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51587\Desktop\H30ホームページ(作成中！）\"/>
    </mc:Choice>
  </mc:AlternateContent>
  <xr:revisionPtr revIDLastSave="0" documentId="13_ncr:101_{9E1F42E0-9461-4DBA-BAC1-8D10116ECE64}" xr6:coauthVersionLast="36" xr6:coauthVersionMax="36" xr10:uidLastSave="{00000000-0000-0000-0000-000000000000}"/>
  <bookViews>
    <workbookView xWindow="11040" yWindow="-135" windowWidth="11400" windowHeight="11580" tabRatio="762" xr2:uid="{00000000-000D-0000-FFFF-FFFF00000000}"/>
  </bookViews>
  <sheets>
    <sheet name="○パート別30人給与" sheetId="5" r:id="rId1"/>
    <sheet name="○パート別5人給与" sheetId="4" r:id="rId2"/>
    <sheet name="○パート別30人時間" sheetId="7" r:id="rId3"/>
    <sheet name="○パート別5人時間" sheetId="6" r:id="rId4"/>
  </sheets>
  <definedNames>
    <definedName name="_xlnm.Print_Area" localSheetId="0">○パート別30人給与!$A$1:$K$82</definedName>
    <definedName name="_xlnm.Print_Area" localSheetId="1">○パート別5人給与!$A$1:$K$82</definedName>
    <definedName name="_xlnm.Print_Area" localSheetId="3">○パート別5人時間!$A$1:$K$82</definedName>
    <definedName name="_xlnm.Print_Titles" localSheetId="0">○パート別30人給与!$1:$1</definedName>
    <definedName name="_xlnm.Print_Titles" localSheetId="2">○パート別30人時間!$1:$1</definedName>
    <definedName name="_xlnm.Print_Titles" localSheetId="1">○パート別5人給与!$1:$1</definedName>
    <definedName name="_xlnm.Print_Titles" localSheetId="3">○パート別5人時間!$1:$1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4" l="1"/>
  <c r="B28" i="7" l="1"/>
  <c r="E64" i="6" l="1"/>
  <c r="E44" i="6"/>
  <c r="E23" i="6"/>
  <c r="E3" i="6"/>
  <c r="B69" i="6"/>
  <c r="B49" i="6"/>
  <c r="B28" i="6"/>
  <c r="E64" i="7"/>
  <c r="E44" i="7"/>
  <c r="E23" i="7"/>
  <c r="E3" i="7"/>
  <c r="E64" i="4"/>
  <c r="E44" i="4"/>
  <c r="E3" i="4"/>
  <c r="B69" i="7"/>
  <c r="B49" i="7"/>
  <c r="B69" i="4"/>
  <c r="B49" i="4"/>
  <c r="B28" i="4"/>
  <c r="B69" i="5"/>
  <c r="B49" i="5"/>
  <c r="B28" i="5"/>
</calcChain>
</file>

<file path=xl/sharedStrings.xml><?xml version="1.0" encoding="utf-8"?>
<sst xmlns="http://schemas.openxmlformats.org/spreadsheetml/2006/main" count="380" uniqueCount="55">
  <si>
    <t>第１９表　　産業　事業所規模　就業形態別の常用労働者
　　　　　　　１人平均月間現金給与額（事業所規模　５人以上）</t>
    <rPh sb="0" eb="1">
      <t>ダイ</t>
    </rPh>
    <rPh sb="3" eb="4">
      <t>ヒョウ</t>
    </rPh>
    <rPh sb="6" eb="8">
      <t>サンギョウ</t>
    </rPh>
    <rPh sb="9" eb="12">
      <t>ジギョウショ</t>
    </rPh>
    <rPh sb="12" eb="14">
      <t>キボ</t>
    </rPh>
    <rPh sb="15" eb="17">
      <t>シュウギョウ</t>
    </rPh>
    <rPh sb="17" eb="19">
      <t>ケイタイ</t>
    </rPh>
    <rPh sb="19" eb="20">
      <t>ベツ</t>
    </rPh>
    <rPh sb="21" eb="23">
      <t>ジョウヨウ</t>
    </rPh>
    <rPh sb="23" eb="26">
      <t>ロウドウシャ</t>
    </rPh>
    <rPh sb="34" eb="36">
      <t>ヒトリ</t>
    </rPh>
    <rPh sb="36" eb="38">
      <t>ヘイキン</t>
    </rPh>
    <rPh sb="38" eb="40">
      <t>ゲッカン</t>
    </rPh>
    <rPh sb="40" eb="42">
      <t>ゲンキン</t>
    </rPh>
    <rPh sb="42" eb="44">
      <t>キュウヨ</t>
    </rPh>
    <rPh sb="44" eb="45">
      <t>ガク</t>
    </rPh>
    <rPh sb="46" eb="49">
      <t>ジギョウショ</t>
    </rPh>
    <rPh sb="49" eb="51">
      <t>キボ</t>
    </rPh>
    <rPh sb="53" eb="56">
      <t>ニンイジョウ</t>
    </rPh>
    <phoneticPr fontId="11"/>
  </si>
  <si>
    <t>産業</t>
    <rPh sb="0" eb="2">
      <t>サンギョウ</t>
    </rPh>
    <phoneticPr fontId="11"/>
  </si>
  <si>
    <t>TL　調査産業計</t>
    <rPh sb="3" eb="5">
      <t>チョウサ</t>
    </rPh>
    <rPh sb="5" eb="7">
      <t>サンギョウ</t>
    </rPh>
    <rPh sb="7" eb="8">
      <t>ケイ</t>
    </rPh>
    <phoneticPr fontId="11"/>
  </si>
  <si>
    <t>一般労働者</t>
    <rPh sb="0" eb="2">
      <t>イッパン</t>
    </rPh>
    <rPh sb="2" eb="5">
      <t>ロウドウシャ</t>
    </rPh>
    <phoneticPr fontId="11"/>
  </si>
  <si>
    <t>パートタイム労働者</t>
    <rPh sb="6" eb="9">
      <t>ロウドウシャ</t>
    </rPh>
    <phoneticPr fontId="11"/>
  </si>
  <si>
    <t>現金給与  
総額</t>
    <rPh sb="0" eb="4">
      <t>ゲンキンキュウヨ</t>
    </rPh>
    <rPh sb="7" eb="9">
      <t>ソウガク</t>
    </rPh>
    <phoneticPr fontId="11"/>
  </si>
  <si>
    <t>きまって支給
する給与</t>
    <rPh sb="4" eb="6">
      <t>シキュウ</t>
    </rPh>
    <rPh sb="9" eb="11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</si>
  <si>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</si>
  <si>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特別に支払
われた給与</t>
    <rPh sb="0" eb="2">
      <t>トクベツ</t>
    </rPh>
    <rPh sb="3" eb="5">
      <t>シハラ</t>
    </rPh>
    <rPh sb="9" eb="11">
      <t>キュウヨ</t>
    </rPh>
    <phoneticPr fontId="11"/>
  </si>
  <si>
    <t xml:space="preserve">2月 </t>
    <rPh sb="1" eb="2">
      <t>ガツ</t>
    </rPh>
    <phoneticPr fontId="11"/>
  </si>
  <si>
    <t xml:space="preserve">3月 </t>
    <rPh sb="1" eb="2">
      <t>ガツ</t>
    </rPh>
    <phoneticPr fontId="11"/>
  </si>
  <si>
    <t xml:space="preserve">1月 </t>
    <phoneticPr fontId="11"/>
  </si>
  <si>
    <t xml:space="preserve">4月 </t>
    <phoneticPr fontId="17"/>
  </si>
  <si>
    <t xml:space="preserve">5月 </t>
    <phoneticPr fontId="17"/>
  </si>
  <si>
    <t xml:space="preserve">6月 </t>
    <phoneticPr fontId="17"/>
  </si>
  <si>
    <t xml:space="preserve">7月 </t>
    <phoneticPr fontId="17"/>
  </si>
  <si>
    <t xml:space="preserve">8月 </t>
    <phoneticPr fontId="17"/>
  </si>
  <si>
    <t xml:space="preserve">9月 </t>
    <phoneticPr fontId="17"/>
  </si>
  <si>
    <t xml:space="preserve">10月 </t>
    <phoneticPr fontId="17"/>
  </si>
  <si>
    <t xml:space="preserve">11月 </t>
    <phoneticPr fontId="17"/>
  </si>
  <si>
    <t xml:space="preserve">12月 </t>
    <phoneticPr fontId="17"/>
  </si>
  <si>
    <t>第１８表　　産業　事業所規模　就業形態別の常用労働者
　　　　　　　１人平均月間現金給与額（事業所規模３０人以上）</t>
    <rPh sb="0" eb="1">
      <t>ダイ</t>
    </rPh>
    <rPh sb="3" eb="4">
      <t>ヒョウ</t>
    </rPh>
    <rPh sb="6" eb="8">
      <t>サンギョウ</t>
    </rPh>
    <rPh sb="9" eb="12">
      <t>ジギョウショ</t>
    </rPh>
    <rPh sb="12" eb="14">
      <t>キボ</t>
    </rPh>
    <rPh sb="15" eb="17">
      <t>シュウギョウ</t>
    </rPh>
    <rPh sb="17" eb="19">
      <t>ケイタイ</t>
    </rPh>
    <rPh sb="19" eb="20">
      <t>ベツ</t>
    </rPh>
    <rPh sb="21" eb="23">
      <t>ジョウヨウ</t>
    </rPh>
    <rPh sb="23" eb="26">
      <t>ロウドウシャ</t>
    </rPh>
    <rPh sb="34" eb="36">
      <t>ヒトリ</t>
    </rPh>
    <rPh sb="36" eb="38">
      <t>ヘイキン</t>
    </rPh>
    <rPh sb="38" eb="40">
      <t>ゲッカン</t>
    </rPh>
    <rPh sb="40" eb="42">
      <t>ゲンキン</t>
    </rPh>
    <rPh sb="42" eb="44">
      <t>キュウヨ</t>
    </rPh>
    <rPh sb="44" eb="45">
      <t>ガク</t>
    </rPh>
    <rPh sb="46" eb="49">
      <t>ジギョウショ</t>
    </rPh>
    <rPh sb="49" eb="51">
      <t>キボ</t>
    </rPh>
    <rPh sb="53" eb="56">
      <t>ニンイジョウ</t>
    </rPh>
    <phoneticPr fontId="11"/>
  </si>
  <si>
    <t xml:space="preserve">1月 </t>
    <rPh sb="1" eb="2">
      <t>ガツ</t>
    </rPh>
    <phoneticPr fontId="17"/>
  </si>
  <si>
    <t xml:space="preserve">4月 </t>
    <phoneticPr fontId="17"/>
  </si>
  <si>
    <t xml:space="preserve">5月 </t>
    <phoneticPr fontId="17"/>
  </si>
  <si>
    <t xml:space="preserve">6月 </t>
    <phoneticPr fontId="17"/>
  </si>
  <si>
    <t xml:space="preserve">7月 </t>
    <phoneticPr fontId="17"/>
  </si>
  <si>
    <t xml:space="preserve">8月 </t>
    <phoneticPr fontId="17"/>
  </si>
  <si>
    <t xml:space="preserve">9月 </t>
    <phoneticPr fontId="17"/>
  </si>
  <si>
    <t xml:space="preserve">10月 </t>
    <phoneticPr fontId="17"/>
  </si>
  <si>
    <t xml:space="preserve">11月 </t>
    <phoneticPr fontId="17"/>
  </si>
  <si>
    <t xml:space="preserve">12月 </t>
    <phoneticPr fontId="17"/>
  </si>
  <si>
    <t>第２１表　　産業　事業所規模　就業形態別の常用労働者
　　　　　　　１人平均月間出勤日数及び実労働時間（事業所規模　５人以上）</t>
    <rPh sb="0" eb="1">
      <t>ダイ</t>
    </rPh>
    <rPh sb="3" eb="4">
      <t>ヒョウ</t>
    </rPh>
    <rPh sb="6" eb="8">
      <t>サンギョウ</t>
    </rPh>
    <rPh sb="9" eb="12">
      <t>ジギョウショ</t>
    </rPh>
    <rPh sb="15" eb="17">
      <t>シュウギョウ</t>
    </rPh>
    <rPh sb="17" eb="19">
      <t>ケイタイ</t>
    </rPh>
    <rPh sb="19" eb="20">
      <t>ベツ</t>
    </rPh>
    <rPh sb="21" eb="23">
      <t>ジョウヨウ</t>
    </rPh>
    <rPh sb="23" eb="26">
      <t>ロウドウシャ</t>
    </rPh>
    <rPh sb="34" eb="36">
      <t>ヒトリ</t>
    </rPh>
    <rPh sb="36" eb="38">
      <t>ヘイキン</t>
    </rPh>
    <rPh sb="38" eb="40">
      <t>ゲッカン</t>
    </rPh>
    <rPh sb="40" eb="42">
      <t>シュッキン</t>
    </rPh>
    <rPh sb="42" eb="44">
      <t>ニッスウ</t>
    </rPh>
    <rPh sb="44" eb="45">
      <t>オヨ</t>
    </rPh>
    <rPh sb="46" eb="47">
      <t>ジツ</t>
    </rPh>
    <rPh sb="47" eb="49">
      <t>ロウドウ</t>
    </rPh>
    <rPh sb="49" eb="51">
      <t>ジカン</t>
    </rPh>
    <rPh sb="52" eb="55">
      <t>ジギョウショ</t>
    </rPh>
    <rPh sb="55" eb="57">
      <t>キボ</t>
    </rPh>
    <rPh sb="59" eb="62">
      <t>ニンイジョウ</t>
    </rPh>
    <phoneticPr fontId="11"/>
  </si>
  <si>
    <t>出勤日数</t>
    <rPh sb="0" eb="2">
      <t>シュッキン</t>
    </rPh>
    <rPh sb="2" eb="4">
      <t>ニッスウ</t>
    </rPh>
    <phoneticPr fontId="11"/>
  </si>
  <si>
    <t>総　実
労働時間</t>
    <rPh sb="0" eb="1">
      <t>ソウ</t>
    </rPh>
    <rPh sb="2" eb="3">
      <t>ジツ</t>
    </rPh>
    <rPh sb="4" eb="5">
      <t>ロウ</t>
    </rPh>
    <rPh sb="5" eb="6">
      <t>ドウ</t>
    </rPh>
    <rPh sb="6" eb="8">
      <t>ジカン</t>
    </rPh>
    <phoneticPr fontId="11"/>
  </si>
  <si>
    <t>所定内            労働時間</t>
    <rPh sb="0" eb="3">
      <t>ショテイナイ</t>
    </rPh>
    <rPh sb="15" eb="17">
      <t>ロウドウ</t>
    </rPh>
    <rPh sb="17" eb="19">
      <t>ジカン</t>
    </rPh>
    <phoneticPr fontId="11"/>
  </si>
  <si>
    <t>所定外  　　　　　労働時間</t>
    <rPh sb="0" eb="2">
      <t>ショテイ</t>
    </rPh>
    <rPh sb="2" eb="3">
      <t>ガイ</t>
    </rPh>
    <rPh sb="10" eb="12">
      <t>ロウドウ</t>
    </rPh>
    <rPh sb="12" eb="14">
      <t>ジカン</t>
    </rPh>
    <phoneticPr fontId="11"/>
  </si>
  <si>
    <t>所定内  　　　　労働時間</t>
    <rPh sb="0" eb="3">
      <t>ショテイナイ</t>
    </rPh>
    <rPh sb="9" eb="11">
      <t>ロウドウ</t>
    </rPh>
    <rPh sb="11" eb="13">
      <t>ジカン</t>
    </rPh>
    <phoneticPr fontId="11"/>
  </si>
  <si>
    <t>所定外　　　　　  労働時間</t>
    <rPh sb="0" eb="2">
      <t>ショテイ</t>
    </rPh>
    <rPh sb="2" eb="3">
      <t>ガイ</t>
    </rPh>
    <rPh sb="10" eb="12">
      <t>ロウドウ</t>
    </rPh>
    <rPh sb="12" eb="14">
      <t>ジカン</t>
    </rPh>
    <phoneticPr fontId="11"/>
  </si>
  <si>
    <t>総実労働時間</t>
    <rPh sb="0" eb="1">
      <t>ソウ</t>
    </rPh>
    <rPh sb="1" eb="2">
      <t>ジツ</t>
    </rPh>
    <rPh sb="2" eb="3">
      <t>ロウ</t>
    </rPh>
    <rPh sb="3" eb="4">
      <t>ドウ</t>
    </rPh>
    <rPh sb="4" eb="6">
      <t>ジカン</t>
    </rPh>
    <phoneticPr fontId="11"/>
  </si>
  <si>
    <t>第２０表　　産業　事業所規模　就業形態別の常用労働者
　　　　　　　１人平均月間出勤日数及び実労働時間（事業所規模３０人以上）</t>
    <rPh sb="0" eb="1">
      <t>ダイ</t>
    </rPh>
    <rPh sb="3" eb="4">
      <t>ヒョウ</t>
    </rPh>
    <rPh sb="6" eb="8">
      <t>サンギョウ</t>
    </rPh>
    <rPh sb="9" eb="12">
      <t>ジギョウショ</t>
    </rPh>
    <rPh sb="15" eb="17">
      <t>シュウギョウ</t>
    </rPh>
    <rPh sb="17" eb="19">
      <t>ケイタイ</t>
    </rPh>
    <rPh sb="19" eb="20">
      <t>ベツ</t>
    </rPh>
    <rPh sb="21" eb="23">
      <t>ジョウヨウ</t>
    </rPh>
    <rPh sb="23" eb="26">
      <t>ロウドウシャ</t>
    </rPh>
    <rPh sb="34" eb="36">
      <t>ヒトリ</t>
    </rPh>
    <rPh sb="36" eb="38">
      <t>ヘイキン</t>
    </rPh>
    <rPh sb="38" eb="40">
      <t>ゲッカン</t>
    </rPh>
    <rPh sb="40" eb="42">
      <t>シュッキン</t>
    </rPh>
    <rPh sb="42" eb="44">
      <t>ニッスウ</t>
    </rPh>
    <rPh sb="44" eb="45">
      <t>オヨ</t>
    </rPh>
    <rPh sb="46" eb="47">
      <t>ジツ</t>
    </rPh>
    <rPh sb="47" eb="49">
      <t>ロウドウ</t>
    </rPh>
    <rPh sb="49" eb="51">
      <t>ジカン</t>
    </rPh>
    <rPh sb="52" eb="55">
      <t>ジギョウショ</t>
    </rPh>
    <rPh sb="55" eb="57">
      <t>キボ</t>
    </rPh>
    <rPh sb="59" eb="62">
      <t>ニンイジョウ</t>
    </rPh>
    <phoneticPr fontId="11"/>
  </si>
  <si>
    <t xml:space="preserve">1月 </t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</si>
  <si>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</si>
  <si>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</si>
  <si>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</si>
  <si>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</si>
  <si>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</si>
  <si>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</si>
  <si>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</si>
  <si>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</si>
  <si>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</si>
  <si>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Ｅ　製造業</t>
    <rPh sb="2" eb="5">
      <t>セイゾウギョウ</t>
    </rPh>
    <phoneticPr fontId="11"/>
  </si>
  <si>
    <t>Ｉ　卸売業，小売業</t>
    <phoneticPr fontId="11"/>
  </si>
  <si>
    <t>Ｐ　医療，福祉</t>
    <phoneticPr fontId="11"/>
  </si>
  <si>
    <t xml:space="preserve"> 平成30年平均</t>
    <rPh sb="1" eb="3">
      <t>ヘイセイ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</si>
</sst>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_(* #,##0_);_(* \(#,##0\);_(* &quot;-&quot;_);_(@_)"/>
    <numFmt numFmtId="178" formatCode="_(&quot;$&quot;* #,##0.00_);_(&quot;$&quot;* \(#,##0.00\);_(&quot;$&quot;* &quot;-&quot;??_);_(@_)"/>
    <numFmt numFmtId="179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0" formatCode="#,##0;\-#,##0;&quot;-&quot;"/>
    <numFmt numFmtId="181" formatCode="0.0_);[Red]\(0.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4"/>
      <name val="ＭＳ ・団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8.5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>
      <alignment vertical="center"/>
    </xf>
    <xf numFmtId="180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4" fontId="3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>
      <alignment horizontal="center"/>
    </xf>
    <xf numFmtId="4" fontId="9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189">
    <xf numFmtId="0" fontId="0" fillId="0" borderId="0" xfId="0">
      <alignment vertical="center"/>
    </xf>
    <xf numFmtId="0" fontId="12" fillId="0" borderId="0" xfId="18" applyFont="1" applyFill="1"/>
    <xf numFmtId="0" fontId="12" fillId="0" borderId="0" xfId="18" applyFont="1"/>
    <xf numFmtId="0" fontId="14" fillId="0" borderId="0" xfId="18" applyFont="1"/>
    <xf numFmtId="0" fontId="14" fillId="0" borderId="0" xfId="18" applyNumberFormat="1" applyFont="1"/>
    <xf numFmtId="0" fontId="14" fillId="0" borderId="3" xfId="18" applyFont="1" applyBorder="1"/>
    <xf numFmtId="0" fontId="14" fillId="0" borderId="4" xfId="18" applyNumberFormat="1" applyFont="1" applyBorder="1"/>
    <xf numFmtId="0" fontId="12" fillId="0" borderId="0" xfId="18" applyFont="1" applyBorder="1"/>
    <xf numFmtId="0" fontId="12" fillId="0" borderId="5" xfId="18" applyFont="1" applyBorder="1"/>
    <xf numFmtId="0" fontId="1" fillId="0" borderId="0" xfId="18" applyFont="1"/>
    <xf numFmtId="0" fontId="14" fillId="0" borderId="6" xfId="18" applyFont="1" applyFill="1" applyBorder="1" applyAlignment="1">
      <alignment vertical="center"/>
    </xf>
    <xf numFmtId="0" fontId="14" fillId="0" borderId="5" xfId="18" applyNumberFormat="1" applyFont="1" applyFill="1" applyBorder="1" applyAlignment="1">
      <alignment horizontal="right" vertical="center"/>
    </xf>
    <xf numFmtId="38" fontId="14" fillId="0" borderId="0" xfId="12" applyFont="1" applyBorder="1" applyAlignment="1">
      <alignment horizontal="right" vertical="center"/>
    </xf>
    <xf numFmtId="38" fontId="14" fillId="0" borderId="5" xfId="12" applyFont="1" applyBorder="1" applyAlignment="1">
      <alignment horizontal="right" vertical="center"/>
    </xf>
    <xf numFmtId="0" fontId="12" fillId="0" borderId="0" xfId="18" applyNumberFormat="1" applyFont="1"/>
    <xf numFmtId="0" fontId="12" fillId="0" borderId="0" xfId="16" applyFont="1" applyFill="1"/>
    <xf numFmtId="0" fontId="12" fillId="0" borderId="0" xfId="16" applyFont="1"/>
    <xf numFmtId="0" fontId="14" fillId="0" borderId="0" xfId="16" applyFont="1"/>
    <xf numFmtId="0" fontId="14" fillId="0" borderId="0" xfId="16" applyNumberFormat="1" applyFont="1"/>
    <xf numFmtId="0" fontId="14" fillId="0" borderId="3" xfId="16" applyFont="1" applyBorder="1" applyAlignment="1">
      <alignment vertical="center"/>
    </xf>
    <xf numFmtId="0" fontId="14" fillId="0" borderId="4" xfId="16" applyNumberFormat="1" applyFont="1" applyBorder="1" applyAlignment="1">
      <alignment vertical="center"/>
    </xf>
    <xf numFmtId="0" fontId="12" fillId="0" borderId="0" xfId="16" applyFont="1" applyBorder="1"/>
    <xf numFmtId="0" fontId="12" fillId="0" borderId="5" xfId="16" applyFont="1" applyBorder="1"/>
    <xf numFmtId="0" fontId="1" fillId="0" borderId="0" xfId="16" applyFont="1"/>
    <xf numFmtId="0" fontId="14" fillId="0" borderId="6" xfId="16" applyFont="1" applyFill="1" applyBorder="1" applyAlignment="1">
      <alignment vertical="center"/>
    </xf>
    <xf numFmtId="0" fontId="14" fillId="0" borderId="5" xfId="16" applyNumberFormat="1" applyFont="1" applyFill="1" applyBorder="1" applyAlignment="1">
      <alignment horizontal="right" vertical="center"/>
    </xf>
    <xf numFmtId="0" fontId="12" fillId="0" borderId="0" xfId="16" applyNumberFormat="1" applyFont="1"/>
    <xf numFmtId="0" fontId="18" fillId="0" borderId="0" xfId="19" applyFont="1" applyFill="1" applyAlignment="1">
      <alignment vertical="center"/>
    </xf>
    <xf numFmtId="0" fontId="12" fillId="0" borderId="0" xfId="19" applyFont="1" applyAlignment="1">
      <alignment vertical="center"/>
    </xf>
    <xf numFmtId="0" fontId="19" fillId="0" borderId="0" xfId="19" applyFont="1" applyFill="1" applyAlignment="1">
      <alignment vertical="center"/>
    </xf>
    <xf numFmtId="0" fontId="19" fillId="0" borderId="0" xfId="19" applyFont="1" applyFill="1" applyBorder="1" applyAlignment="1">
      <alignment horizontal="left" vertical="center"/>
    </xf>
    <xf numFmtId="0" fontId="19" fillId="0" borderId="0" xfId="19" applyNumberFormat="1" applyFont="1" applyFill="1" applyBorder="1" applyAlignment="1">
      <alignment horizontal="left" vertical="center"/>
    </xf>
    <xf numFmtId="181" fontId="19" fillId="0" borderId="0" xfId="19" applyNumberFormat="1" applyFont="1" applyFill="1" applyBorder="1" applyAlignment="1">
      <alignment vertical="center"/>
    </xf>
    <xf numFmtId="0" fontId="19" fillId="0" borderId="0" xfId="19" applyFont="1" applyFill="1" applyBorder="1" applyAlignment="1">
      <alignment vertical="center"/>
    </xf>
    <xf numFmtId="0" fontId="14" fillId="0" borderId="3" xfId="19" applyFont="1" applyBorder="1" applyAlignment="1">
      <alignment vertical="center"/>
    </xf>
    <xf numFmtId="0" fontId="14" fillId="0" borderId="4" xfId="19" applyNumberFormat="1" applyFont="1" applyBorder="1" applyAlignment="1">
      <alignment vertical="center"/>
    </xf>
    <xf numFmtId="181" fontId="19" fillId="0" borderId="6" xfId="19" applyNumberFormat="1" applyFont="1" applyFill="1" applyBorder="1" applyAlignment="1">
      <alignment vertical="center"/>
    </xf>
    <xf numFmtId="181" fontId="19" fillId="0" borderId="5" xfId="19" applyNumberFormat="1" applyFont="1" applyFill="1" applyBorder="1" applyAlignment="1">
      <alignment vertical="center"/>
    </xf>
    <xf numFmtId="0" fontId="16" fillId="0" borderId="0" xfId="19" applyFont="1" applyFill="1" applyAlignment="1">
      <alignment vertical="center"/>
    </xf>
    <xf numFmtId="0" fontId="1" fillId="0" borderId="0" xfId="19" applyFont="1" applyAlignment="1">
      <alignment vertical="center"/>
    </xf>
    <xf numFmtId="0" fontId="14" fillId="0" borderId="0" xfId="19" applyFont="1" applyFill="1" applyAlignment="1">
      <alignment vertical="center"/>
    </xf>
    <xf numFmtId="0" fontId="14" fillId="0" borderId="6" xfId="19" applyFont="1" applyFill="1" applyBorder="1" applyAlignment="1">
      <alignment vertical="center"/>
    </xf>
    <xf numFmtId="0" fontId="14" fillId="0" borderId="5" xfId="19" applyNumberFormat="1" applyFont="1" applyFill="1" applyBorder="1" applyAlignment="1">
      <alignment horizontal="right" vertical="center"/>
    </xf>
    <xf numFmtId="181" fontId="14" fillId="0" borderId="6" xfId="19" applyNumberFormat="1" applyFont="1" applyFill="1" applyBorder="1" applyAlignment="1">
      <alignment horizontal="right" vertical="center"/>
    </xf>
    <xf numFmtId="181" fontId="14" fillId="0" borderId="0" xfId="19" applyNumberFormat="1" applyFont="1" applyFill="1" applyBorder="1" applyAlignment="1">
      <alignment horizontal="right" vertical="center"/>
    </xf>
    <xf numFmtId="181" fontId="14" fillId="0" borderId="5" xfId="19" applyNumberFormat="1" applyFont="1" applyFill="1" applyBorder="1" applyAlignment="1">
      <alignment horizontal="right" vertical="center"/>
    </xf>
    <xf numFmtId="0" fontId="20" fillId="0" borderId="0" xfId="19" applyFont="1" applyFill="1" applyAlignment="1">
      <alignment vertical="center"/>
    </xf>
    <xf numFmtId="181" fontId="14" fillId="0" borderId="0" xfId="19" applyNumberFormat="1" applyFont="1" applyFill="1" applyBorder="1" applyAlignment="1">
      <alignment vertical="center"/>
    </xf>
    <xf numFmtId="181" fontId="14" fillId="0" borderId="5" xfId="19" applyNumberFormat="1" applyFont="1" applyFill="1" applyBorder="1" applyAlignment="1">
      <alignment vertical="center"/>
    </xf>
    <xf numFmtId="0" fontId="21" fillId="0" borderId="0" xfId="19" applyFont="1" applyFill="1" applyAlignment="1">
      <alignment vertical="center"/>
    </xf>
    <xf numFmtId="0" fontId="19" fillId="0" borderId="0" xfId="19" applyNumberFormat="1" applyFont="1" applyFill="1" applyAlignment="1">
      <alignment vertical="center"/>
    </xf>
    <xf numFmtId="181" fontId="19" fillId="0" borderId="0" xfId="19" applyNumberFormat="1" applyFont="1" applyFill="1" applyAlignment="1">
      <alignment vertical="center"/>
    </xf>
    <xf numFmtId="0" fontId="12" fillId="0" borderId="0" xfId="19" applyNumberFormat="1" applyFont="1" applyAlignment="1">
      <alignment vertical="center"/>
    </xf>
    <xf numFmtId="0" fontId="18" fillId="0" borderId="0" xfId="17" applyFont="1" applyFill="1" applyAlignment="1">
      <alignment vertical="center"/>
    </xf>
    <xf numFmtId="0" fontId="12" fillId="0" borderId="0" xfId="17" applyFont="1"/>
    <xf numFmtId="0" fontId="19" fillId="0" borderId="0" xfId="17" applyFont="1" applyFill="1" applyAlignment="1">
      <alignment vertical="center"/>
    </xf>
    <xf numFmtId="0" fontId="19" fillId="0" borderId="0" xfId="17" applyFont="1" applyFill="1" applyBorder="1" applyAlignment="1">
      <alignment horizontal="left" vertical="center"/>
    </xf>
    <xf numFmtId="0" fontId="19" fillId="0" borderId="0" xfId="17" applyNumberFormat="1" applyFont="1" applyFill="1" applyBorder="1" applyAlignment="1">
      <alignment horizontal="left" vertical="center"/>
    </xf>
    <xf numFmtId="181" fontId="19" fillId="0" borderId="0" xfId="17" applyNumberFormat="1" applyFont="1" applyFill="1" applyBorder="1" applyAlignment="1">
      <alignment vertical="center"/>
    </xf>
    <xf numFmtId="0" fontId="19" fillId="0" borderId="0" xfId="17" applyFont="1" applyFill="1" applyBorder="1" applyAlignment="1">
      <alignment vertical="center"/>
    </xf>
    <xf numFmtId="0" fontId="14" fillId="0" borderId="3" xfId="17" applyFont="1" applyBorder="1"/>
    <xf numFmtId="0" fontId="14" fillId="0" borderId="4" xfId="17" applyNumberFormat="1" applyFont="1" applyBorder="1"/>
    <xf numFmtId="181" fontId="19" fillId="0" borderId="6" xfId="17" applyNumberFormat="1" applyFont="1" applyFill="1" applyBorder="1" applyAlignment="1">
      <alignment vertical="center"/>
    </xf>
    <xf numFmtId="181" fontId="19" fillId="0" borderId="5" xfId="17" applyNumberFormat="1" applyFont="1" applyFill="1" applyBorder="1" applyAlignment="1">
      <alignment vertical="center"/>
    </xf>
    <xf numFmtId="0" fontId="16" fillId="0" borderId="0" xfId="17" applyFont="1" applyFill="1" applyAlignment="1">
      <alignment vertical="center"/>
    </xf>
    <xf numFmtId="0" fontId="1" fillId="0" borderId="0" xfId="17" applyFont="1"/>
    <xf numFmtId="0" fontId="14" fillId="0" borderId="0" xfId="17" applyFont="1" applyFill="1" applyAlignment="1">
      <alignment vertical="center"/>
    </xf>
    <xf numFmtId="0" fontId="14" fillId="0" borderId="6" xfId="17" applyFont="1" applyFill="1" applyBorder="1" applyAlignment="1">
      <alignment vertical="center"/>
    </xf>
    <xf numFmtId="0" fontId="14" fillId="0" borderId="5" xfId="17" applyNumberFormat="1" applyFont="1" applyFill="1" applyBorder="1" applyAlignment="1">
      <alignment horizontal="right" vertical="center"/>
    </xf>
    <xf numFmtId="181" fontId="14" fillId="0" borderId="6" xfId="17" applyNumberFormat="1" applyFont="1" applyFill="1" applyBorder="1" applyAlignment="1">
      <alignment horizontal="right" vertical="center"/>
    </xf>
    <xf numFmtId="181" fontId="14" fillId="0" borderId="0" xfId="17" applyNumberFormat="1" applyFont="1" applyFill="1" applyBorder="1" applyAlignment="1">
      <alignment horizontal="right" vertical="center"/>
    </xf>
    <xf numFmtId="181" fontId="14" fillId="0" borderId="5" xfId="17" applyNumberFormat="1" applyFont="1" applyFill="1" applyBorder="1" applyAlignment="1">
      <alignment horizontal="right" vertical="center"/>
    </xf>
    <xf numFmtId="0" fontId="20" fillId="0" borderId="0" xfId="17" applyFont="1" applyFill="1" applyAlignment="1">
      <alignment vertical="center"/>
    </xf>
    <xf numFmtId="181" fontId="14" fillId="0" borderId="0" xfId="17" applyNumberFormat="1" applyFont="1" applyFill="1" applyBorder="1" applyAlignment="1">
      <alignment vertical="center"/>
    </xf>
    <xf numFmtId="181" fontId="14" fillId="0" borderId="5" xfId="17" applyNumberFormat="1" applyFont="1" applyFill="1" applyBorder="1" applyAlignment="1">
      <alignment vertical="center"/>
    </xf>
    <xf numFmtId="0" fontId="21" fillId="0" borderId="0" xfId="17" applyFont="1" applyFill="1" applyAlignment="1">
      <alignment vertical="center"/>
    </xf>
    <xf numFmtId="0" fontId="19" fillId="0" borderId="0" xfId="17" applyNumberFormat="1" applyFont="1" applyFill="1" applyAlignment="1">
      <alignment vertical="center"/>
    </xf>
    <xf numFmtId="181" fontId="19" fillId="0" borderId="0" xfId="17" applyNumberFormat="1" applyFont="1" applyFill="1" applyAlignment="1">
      <alignment vertical="center"/>
    </xf>
    <xf numFmtId="0" fontId="12" fillId="0" borderId="0" xfId="17" applyNumberFormat="1" applyFont="1"/>
    <xf numFmtId="0" fontId="12" fillId="0" borderId="3" xfId="16" applyFont="1" applyBorder="1"/>
    <xf numFmtId="0" fontId="12" fillId="0" borderId="7" xfId="16" applyFont="1" applyBorder="1"/>
    <xf numFmtId="0" fontId="12" fillId="0" borderId="4" xfId="16" applyFont="1" applyBorder="1"/>
    <xf numFmtId="38" fontId="14" fillId="0" borderId="6" xfId="12" applyFont="1" applyBorder="1" applyAlignment="1">
      <alignment horizontal="right" vertical="center"/>
    </xf>
    <xf numFmtId="38" fontId="14" fillId="0" borderId="0" xfId="12" applyFont="1" applyFill="1" applyBorder="1" applyAlignment="1">
      <alignment horizontal="right" vertical="center"/>
    </xf>
    <xf numFmtId="38" fontId="14" fillId="0" borderId="0" xfId="12" applyFont="1" applyFill="1" applyAlignment="1">
      <alignment horizontal="right" vertical="center"/>
    </xf>
    <xf numFmtId="38" fontId="14" fillId="0" borderId="5" xfId="12" applyFont="1" applyFill="1" applyBorder="1" applyAlignment="1">
      <alignment horizontal="right" vertical="center"/>
    </xf>
    <xf numFmtId="38" fontId="14" fillId="0" borderId="0" xfId="12" applyFont="1" applyFill="1" applyBorder="1" applyAlignment="1">
      <alignment vertical="center"/>
    </xf>
    <xf numFmtId="38" fontId="14" fillId="0" borderId="5" xfId="12" applyFont="1" applyFill="1" applyBorder="1" applyAlignment="1">
      <alignment vertical="center"/>
    </xf>
    <xf numFmtId="176" fontId="14" fillId="0" borderId="0" xfId="15" applyNumberFormat="1" applyFont="1" applyFill="1" applyBorder="1" applyAlignment="1">
      <alignment vertical="center" wrapText="1"/>
    </xf>
    <xf numFmtId="176" fontId="14" fillId="0" borderId="5" xfId="15" applyNumberFormat="1" applyFont="1" applyFill="1" applyBorder="1" applyAlignment="1">
      <alignment vertical="center" wrapText="1"/>
    </xf>
    <xf numFmtId="176" fontId="14" fillId="0" borderId="0" xfId="0" applyNumberFormat="1" applyFont="1" applyFill="1" applyBorder="1" applyAlignment="1">
      <alignment vertical="center" wrapText="1"/>
    </xf>
    <xf numFmtId="176" fontId="14" fillId="0" borderId="5" xfId="0" applyNumberFormat="1" applyFont="1" applyFill="1" applyBorder="1" applyAlignment="1">
      <alignment vertical="center" wrapText="1"/>
    </xf>
    <xf numFmtId="38" fontId="14" fillId="0" borderId="8" xfId="12" applyFont="1" applyFill="1" applyBorder="1" applyAlignment="1">
      <alignment vertical="center"/>
    </xf>
    <xf numFmtId="38" fontId="14" fillId="0" borderId="9" xfId="12" applyFont="1" applyFill="1" applyBorder="1" applyAlignment="1">
      <alignment vertical="center"/>
    </xf>
    <xf numFmtId="38" fontId="14" fillId="0" borderId="10" xfId="12" applyFont="1" applyFill="1" applyBorder="1" applyAlignment="1">
      <alignment vertical="center"/>
    </xf>
    <xf numFmtId="176" fontId="14" fillId="0" borderId="8" xfId="0" applyNumberFormat="1" applyFont="1" applyFill="1" applyBorder="1" applyAlignment="1">
      <alignment vertical="center" wrapText="1"/>
    </xf>
    <xf numFmtId="176" fontId="14" fillId="0" borderId="9" xfId="0" applyNumberFormat="1" applyFont="1" applyFill="1" applyBorder="1" applyAlignment="1">
      <alignment vertical="center" wrapText="1"/>
    </xf>
    <xf numFmtId="176" fontId="14" fillId="0" borderId="10" xfId="0" applyNumberFormat="1" applyFont="1" applyFill="1" applyBorder="1" applyAlignment="1">
      <alignment vertical="center" wrapText="1"/>
    </xf>
    <xf numFmtId="0" fontId="14" fillId="0" borderId="8" xfId="16" applyFont="1" applyFill="1" applyBorder="1" applyAlignment="1">
      <alignment vertical="center"/>
    </xf>
    <xf numFmtId="0" fontId="14" fillId="0" borderId="10" xfId="16" applyNumberFormat="1" applyFont="1" applyFill="1" applyBorder="1" applyAlignment="1">
      <alignment horizontal="right" vertical="center"/>
    </xf>
    <xf numFmtId="0" fontId="14" fillId="0" borderId="8" xfId="17" applyFont="1" applyFill="1" applyBorder="1" applyAlignment="1">
      <alignment vertical="center"/>
    </xf>
    <xf numFmtId="0" fontId="14" fillId="0" borderId="10" xfId="17" applyNumberFormat="1" applyFont="1" applyFill="1" applyBorder="1" applyAlignment="1">
      <alignment horizontal="right" vertical="center"/>
    </xf>
    <xf numFmtId="0" fontId="14" fillId="0" borderId="8" xfId="18" applyFont="1" applyFill="1" applyBorder="1" applyAlignment="1">
      <alignment vertical="center"/>
    </xf>
    <xf numFmtId="0" fontId="14" fillId="0" borderId="10" xfId="18" applyNumberFormat="1" applyFont="1" applyFill="1" applyBorder="1" applyAlignment="1">
      <alignment horizontal="right" vertical="center"/>
    </xf>
    <xf numFmtId="0" fontId="14" fillId="0" borderId="8" xfId="19" applyFont="1" applyFill="1" applyBorder="1" applyAlignment="1">
      <alignment vertical="center"/>
    </xf>
    <xf numFmtId="0" fontId="14" fillId="0" borderId="10" xfId="19" applyNumberFormat="1" applyFont="1" applyFill="1" applyBorder="1" applyAlignment="1">
      <alignment horizontal="right" vertical="center"/>
    </xf>
    <xf numFmtId="0" fontId="14" fillId="0" borderId="6" xfId="17" applyFont="1" applyFill="1" applyBorder="1"/>
    <xf numFmtId="0" fontId="14" fillId="0" borderId="5" xfId="17" quotePrefix="1" applyNumberFormat="1" applyFont="1" applyFill="1" applyBorder="1" applyAlignment="1">
      <alignment horizontal="right" vertical="center"/>
    </xf>
    <xf numFmtId="0" fontId="14" fillId="0" borderId="6" xfId="18" applyFont="1" applyFill="1" applyBorder="1"/>
    <xf numFmtId="0" fontId="14" fillId="0" borderId="5" xfId="19" quotePrefix="1" applyNumberFormat="1" applyFont="1" applyFill="1" applyBorder="1" applyAlignment="1">
      <alignment horizontal="right" vertical="center"/>
    </xf>
    <xf numFmtId="0" fontId="22" fillId="0" borderId="5" xfId="16" applyNumberFormat="1" applyFont="1" applyFill="1" applyBorder="1" applyAlignment="1">
      <alignment horizontal="right" vertical="center"/>
    </xf>
    <xf numFmtId="38" fontId="22" fillId="0" borderId="0" xfId="12" applyFont="1" applyFill="1" applyBorder="1" applyAlignment="1">
      <alignment horizontal="right" vertical="center"/>
    </xf>
    <xf numFmtId="38" fontId="22" fillId="0" borderId="5" xfId="12" applyFont="1" applyFill="1" applyBorder="1" applyAlignment="1">
      <alignment horizontal="right" vertical="center"/>
    </xf>
    <xf numFmtId="38" fontId="22" fillId="0" borderId="6" xfId="12" applyFont="1" applyFill="1" applyBorder="1" applyAlignment="1">
      <alignment horizontal="right" vertical="center"/>
    </xf>
    <xf numFmtId="0" fontId="22" fillId="0" borderId="5" xfId="18" applyNumberFormat="1" applyFont="1" applyFill="1" applyBorder="1" applyAlignment="1">
      <alignment horizontal="right" vertical="center"/>
    </xf>
    <xf numFmtId="0" fontId="22" fillId="0" borderId="5" xfId="17" applyNumberFormat="1" applyFont="1" applyFill="1" applyBorder="1" applyAlignment="1">
      <alignment horizontal="right" vertical="center"/>
    </xf>
    <xf numFmtId="176" fontId="22" fillId="0" borderId="6" xfId="17" applyNumberFormat="1" applyFont="1" applyFill="1" applyBorder="1" applyAlignment="1">
      <alignment horizontal="right" vertical="center"/>
    </xf>
    <xf numFmtId="176" fontId="22" fillId="0" borderId="0" xfId="17" applyNumberFormat="1" applyFont="1" applyFill="1" applyBorder="1" applyAlignment="1">
      <alignment horizontal="right" vertical="center"/>
    </xf>
    <xf numFmtId="176" fontId="22" fillId="0" borderId="5" xfId="17" applyNumberFormat="1" applyFont="1" applyFill="1" applyBorder="1" applyAlignment="1">
      <alignment horizontal="right" vertical="center"/>
    </xf>
    <xf numFmtId="0" fontId="22" fillId="0" borderId="5" xfId="19" applyNumberFormat="1" applyFont="1" applyFill="1" applyBorder="1" applyAlignment="1">
      <alignment horizontal="right" vertical="center"/>
    </xf>
    <xf numFmtId="176" fontId="22" fillId="0" borderId="6" xfId="19" applyNumberFormat="1" applyFont="1" applyFill="1" applyBorder="1" applyAlignment="1">
      <alignment horizontal="right" vertical="center"/>
    </xf>
    <xf numFmtId="176" fontId="22" fillId="0" borderId="0" xfId="19" applyNumberFormat="1" applyFont="1" applyFill="1" applyBorder="1" applyAlignment="1">
      <alignment horizontal="right" vertical="center"/>
    </xf>
    <xf numFmtId="176" fontId="22" fillId="0" borderId="5" xfId="19" applyNumberFormat="1" applyFont="1" applyFill="1" applyBorder="1" applyAlignment="1">
      <alignment horizontal="right" vertical="center"/>
    </xf>
    <xf numFmtId="0" fontId="14" fillId="2" borderId="7" xfId="16" applyFont="1" applyFill="1" applyBorder="1" applyAlignment="1">
      <alignment vertical="center"/>
    </xf>
    <xf numFmtId="0" fontId="14" fillId="2" borderId="4" xfId="16" applyFont="1" applyFill="1" applyBorder="1" applyAlignment="1">
      <alignment vertical="center"/>
    </xf>
    <xf numFmtId="0" fontId="14" fillId="2" borderId="7" xfId="18" applyFont="1" applyFill="1" applyBorder="1" applyAlignment="1">
      <alignment vertical="center"/>
    </xf>
    <xf numFmtId="0" fontId="14" fillId="2" borderId="4" xfId="18" applyFont="1" applyFill="1" applyBorder="1" applyAlignment="1">
      <alignment vertical="center"/>
    </xf>
    <xf numFmtId="0" fontId="19" fillId="2" borderId="3" xfId="17" applyFont="1" applyFill="1" applyBorder="1" applyAlignment="1">
      <alignment vertical="center"/>
    </xf>
    <xf numFmtId="0" fontId="19" fillId="2" borderId="4" xfId="17" applyNumberFormat="1" applyFont="1" applyFill="1" applyBorder="1" applyAlignment="1">
      <alignment vertical="center"/>
    </xf>
    <xf numFmtId="181" fontId="14" fillId="2" borderId="11" xfId="17" applyNumberFormat="1" applyFont="1" applyFill="1" applyBorder="1" applyAlignment="1">
      <alignment vertical="center"/>
    </xf>
    <xf numFmtId="181" fontId="14" fillId="2" borderId="2" xfId="17" applyNumberFormat="1" applyFont="1" applyFill="1" applyBorder="1" applyAlignment="1">
      <alignment vertical="center"/>
    </xf>
    <xf numFmtId="181" fontId="14" fillId="2" borderId="12" xfId="17" applyNumberFormat="1" applyFont="1" applyFill="1" applyBorder="1" applyAlignment="1">
      <alignment vertical="center"/>
    </xf>
    <xf numFmtId="0" fontId="19" fillId="2" borderId="6" xfId="17" applyFont="1" applyFill="1" applyBorder="1" applyAlignment="1">
      <alignment vertical="center"/>
    </xf>
    <xf numFmtId="0" fontId="19" fillId="2" borderId="5" xfId="17" applyNumberFormat="1" applyFont="1" applyFill="1" applyBorder="1" applyAlignment="1">
      <alignment vertical="center"/>
    </xf>
    <xf numFmtId="0" fontId="19" fillId="2" borderId="8" xfId="17" applyFont="1" applyFill="1" applyBorder="1" applyAlignment="1">
      <alignment vertical="center"/>
    </xf>
    <xf numFmtId="0" fontId="19" fillId="2" borderId="10" xfId="17" applyNumberFormat="1" applyFont="1" applyFill="1" applyBorder="1" applyAlignment="1">
      <alignment vertical="center"/>
    </xf>
    <xf numFmtId="0" fontId="19" fillId="2" borderId="3" xfId="19" applyFont="1" applyFill="1" applyBorder="1" applyAlignment="1">
      <alignment vertical="center"/>
    </xf>
    <xf numFmtId="0" fontId="19" fillId="2" borderId="4" xfId="19" applyNumberFormat="1" applyFont="1" applyFill="1" applyBorder="1" applyAlignment="1">
      <alignment vertical="center"/>
    </xf>
    <xf numFmtId="181" fontId="14" fillId="2" borderId="11" xfId="19" applyNumberFormat="1" applyFont="1" applyFill="1" applyBorder="1" applyAlignment="1">
      <alignment vertical="center"/>
    </xf>
    <xf numFmtId="181" fontId="14" fillId="2" borderId="2" xfId="19" applyNumberFormat="1" applyFont="1" applyFill="1" applyBorder="1" applyAlignment="1">
      <alignment vertical="center"/>
    </xf>
    <xf numFmtId="181" fontId="14" fillId="2" borderId="12" xfId="19" applyNumberFormat="1" applyFont="1" applyFill="1" applyBorder="1" applyAlignment="1">
      <alignment vertical="center"/>
    </xf>
    <xf numFmtId="0" fontId="19" fillId="2" borderId="6" xfId="19" applyFont="1" applyFill="1" applyBorder="1" applyAlignment="1">
      <alignment vertical="center"/>
    </xf>
    <xf numFmtId="0" fontId="19" fillId="2" borderId="5" xfId="19" applyNumberFormat="1" applyFont="1" applyFill="1" applyBorder="1" applyAlignment="1">
      <alignment vertical="center"/>
    </xf>
    <xf numFmtId="0" fontId="19" fillId="2" borderId="8" xfId="19" applyFont="1" applyFill="1" applyBorder="1" applyAlignment="1">
      <alignment vertical="center"/>
    </xf>
    <xf numFmtId="0" fontId="19" fillId="2" borderId="10" xfId="19" applyNumberFormat="1" applyFont="1" applyFill="1" applyBorder="1" applyAlignment="1">
      <alignment vertical="center"/>
    </xf>
    <xf numFmtId="0" fontId="23" fillId="0" borderId="6" xfId="16" applyFont="1" applyFill="1" applyBorder="1" applyAlignment="1">
      <alignment horizontal="left" vertical="center"/>
    </xf>
    <xf numFmtId="0" fontId="23" fillId="0" borderId="6" xfId="19" applyFont="1" applyFill="1" applyBorder="1" applyAlignment="1">
      <alignment horizontal="left" vertical="center"/>
    </xf>
    <xf numFmtId="0" fontId="23" fillId="0" borderId="6" xfId="17" applyFont="1" applyFill="1" applyBorder="1" applyAlignment="1">
      <alignment horizontal="left" vertical="center"/>
    </xf>
    <xf numFmtId="0" fontId="23" fillId="0" borderId="6" xfId="18" applyFont="1" applyFill="1" applyBorder="1" applyAlignment="1">
      <alignment horizontal="left" vertical="center"/>
    </xf>
    <xf numFmtId="0" fontId="14" fillId="2" borderId="3" xfId="16" applyFont="1" applyFill="1" applyBorder="1"/>
    <xf numFmtId="0" fontId="14" fillId="2" borderId="4" xfId="16" applyFont="1" applyFill="1" applyBorder="1"/>
    <xf numFmtId="0" fontId="14" fillId="2" borderId="6" xfId="16" applyFont="1" applyFill="1" applyBorder="1"/>
    <xf numFmtId="0" fontId="14" fillId="2" borderId="5" xfId="16" applyFont="1" applyFill="1" applyBorder="1"/>
    <xf numFmtId="0" fontId="14" fillId="2" borderId="8" xfId="16" applyFont="1" applyFill="1" applyBorder="1"/>
    <xf numFmtId="0" fontId="14" fillId="2" borderId="10" xfId="16" applyFont="1" applyFill="1" applyBorder="1"/>
    <xf numFmtId="0" fontId="14" fillId="2" borderId="12" xfId="16" applyFont="1" applyFill="1" applyBorder="1" applyAlignment="1">
      <alignment horizontal="center" vertical="center"/>
    </xf>
    <xf numFmtId="0" fontId="14" fillId="2" borderId="13" xfId="16" applyFont="1" applyFill="1" applyBorder="1" applyAlignment="1">
      <alignment horizontal="center" vertical="center"/>
    </xf>
    <xf numFmtId="0" fontId="15" fillId="2" borderId="12" xfId="16" applyFont="1" applyFill="1" applyBorder="1" applyAlignment="1">
      <alignment horizontal="center" vertical="center" wrapText="1"/>
    </xf>
    <xf numFmtId="0" fontId="13" fillId="0" borderId="0" xfId="16" applyFont="1" applyFill="1" applyAlignment="1">
      <alignment horizontal="left" vertical="center" wrapText="1"/>
    </xf>
    <xf numFmtId="0" fontId="13" fillId="0" borderId="0" xfId="16" applyFont="1" applyFill="1" applyAlignment="1">
      <alignment horizontal="left" vertical="center"/>
    </xf>
    <xf numFmtId="0" fontId="15" fillId="2" borderId="14" xfId="16" applyFont="1" applyFill="1" applyBorder="1" applyAlignment="1">
      <alignment horizontal="center" vertical="center" wrapText="1"/>
    </xf>
    <xf numFmtId="0" fontId="15" fillId="2" borderId="15" xfId="16" applyFont="1" applyFill="1" applyBorder="1" applyAlignment="1">
      <alignment horizontal="center" vertical="center"/>
    </xf>
    <xf numFmtId="0" fontId="15" fillId="2" borderId="14" xfId="16" applyFont="1" applyFill="1" applyBorder="1" applyAlignment="1">
      <alignment horizontal="center" vertical="center"/>
    </xf>
    <xf numFmtId="0" fontId="15" fillId="2" borderId="13" xfId="16" applyFont="1" applyFill="1" applyBorder="1" applyAlignment="1">
      <alignment horizontal="center" vertical="center" wrapText="1"/>
    </xf>
    <xf numFmtId="0" fontId="18" fillId="0" borderId="0" xfId="16" applyFont="1" applyFill="1" applyAlignment="1">
      <alignment vertical="center" shrinkToFit="1"/>
    </xf>
    <xf numFmtId="0" fontId="14" fillId="2" borderId="3" xfId="18" applyFont="1" applyFill="1" applyBorder="1"/>
    <xf numFmtId="0" fontId="14" fillId="2" borderId="4" xfId="18" applyFont="1" applyFill="1" applyBorder="1"/>
    <xf numFmtId="0" fontId="14" fillId="2" borderId="6" xfId="18" applyFont="1" applyFill="1" applyBorder="1"/>
    <xf numFmtId="0" fontId="14" fillId="2" borderId="5" xfId="18" applyFont="1" applyFill="1" applyBorder="1"/>
    <xf numFmtId="0" fontId="14" fillId="2" borderId="8" xfId="18" applyFont="1" applyFill="1" applyBorder="1"/>
    <xf numFmtId="0" fontId="14" fillId="2" borderId="10" xfId="18" applyFont="1" applyFill="1" applyBorder="1"/>
    <xf numFmtId="0" fontId="14" fillId="2" borderId="12" xfId="18" applyFont="1" applyFill="1" applyBorder="1" applyAlignment="1">
      <alignment horizontal="center" vertical="center"/>
    </xf>
    <xf numFmtId="0" fontId="14" fillId="2" borderId="13" xfId="18" applyFont="1" applyFill="1" applyBorder="1" applyAlignment="1">
      <alignment horizontal="center" vertical="center"/>
    </xf>
    <xf numFmtId="0" fontId="15" fillId="2" borderId="12" xfId="18" applyFont="1" applyFill="1" applyBorder="1" applyAlignment="1">
      <alignment horizontal="center" vertical="center" wrapText="1"/>
    </xf>
    <xf numFmtId="0" fontId="15" fillId="2" borderId="14" xfId="18" applyFont="1" applyFill="1" applyBorder="1" applyAlignment="1">
      <alignment horizontal="center" vertical="center" wrapText="1"/>
    </xf>
    <xf numFmtId="0" fontId="15" fillId="2" borderId="15" xfId="18" applyFont="1" applyFill="1" applyBorder="1" applyAlignment="1">
      <alignment horizontal="center" vertical="center"/>
    </xf>
    <xf numFmtId="0" fontId="15" fillId="2" borderId="14" xfId="18" applyFont="1" applyFill="1" applyBorder="1" applyAlignment="1">
      <alignment horizontal="center" vertical="center"/>
    </xf>
    <xf numFmtId="0" fontId="15" fillId="2" borderId="13" xfId="18" applyFont="1" applyFill="1" applyBorder="1" applyAlignment="1">
      <alignment horizontal="center" vertical="center" wrapText="1"/>
    </xf>
    <xf numFmtId="0" fontId="13" fillId="0" borderId="0" xfId="18" applyFont="1" applyFill="1" applyAlignment="1">
      <alignment horizontal="left" vertical="center" wrapText="1"/>
    </xf>
    <xf numFmtId="0" fontId="13" fillId="0" borderId="0" xfId="18" applyFont="1" applyFill="1" applyAlignment="1">
      <alignment horizontal="left" vertical="center"/>
    </xf>
    <xf numFmtId="0" fontId="18" fillId="0" borderId="0" xfId="18" applyFont="1" applyFill="1" applyAlignment="1">
      <alignment vertical="center" shrinkToFit="1"/>
    </xf>
    <xf numFmtId="181" fontId="14" fillId="2" borderId="13" xfId="17" applyNumberFormat="1" applyFont="1" applyFill="1" applyBorder="1" applyAlignment="1">
      <alignment horizontal="center" vertical="center"/>
    </xf>
    <xf numFmtId="181" fontId="19" fillId="2" borderId="13" xfId="17" applyNumberFormat="1" applyFont="1" applyFill="1" applyBorder="1" applyAlignment="1">
      <alignment horizontal="center" vertical="center" wrapText="1"/>
    </xf>
    <xf numFmtId="0" fontId="13" fillId="0" borderId="0" xfId="17" applyFont="1" applyFill="1" applyAlignment="1">
      <alignment horizontal="left" vertical="center" wrapText="1" shrinkToFit="1"/>
    </xf>
    <xf numFmtId="0" fontId="13" fillId="0" borderId="0" xfId="17" applyFont="1" applyFill="1" applyAlignment="1">
      <alignment horizontal="left" vertical="center" shrinkToFit="1"/>
    </xf>
    <xf numFmtId="181" fontId="14" fillId="2" borderId="13" xfId="19" applyNumberFormat="1" applyFont="1" applyFill="1" applyBorder="1" applyAlignment="1">
      <alignment horizontal="center" vertical="center"/>
    </xf>
    <xf numFmtId="181" fontId="19" fillId="2" borderId="13" xfId="19" applyNumberFormat="1" applyFont="1" applyFill="1" applyBorder="1" applyAlignment="1">
      <alignment horizontal="center" vertical="center" wrapText="1"/>
    </xf>
    <xf numFmtId="0" fontId="13" fillId="0" borderId="0" xfId="19" applyFont="1" applyFill="1" applyAlignment="1">
      <alignment horizontal="left" vertical="center" wrapText="1" shrinkToFit="1"/>
    </xf>
    <xf numFmtId="0" fontId="13" fillId="0" borderId="0" xfId="19" applyFont="1" applyFill="1" applyAlignment="1">
      <alignment horizontal="left" vertical="center" shrinkToFit="1"/>
    </xf>
  </cellXfs>
  <cellStyles count="21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蟻唇Ｆ [0.00]_１１月・格表" xfId="10" xr:uid="{00000000-0005-0000-0000-000009000000}"/>
    <cellStyle name="桁蟻唇Ｆ_１１月・格表" xfId="11" xr:uid="{00000000-0005-0000-0000-00000A000000}"/>
    <cellStyle name="桁区切り" xfId="12" builtinId="6"/>
    <cellStyle name="脱浦 [0.00]_１１月・格表" xfId="13" xr:uid="{00000000-0005-0000-0000-00000C000000}"/>
    <cellStyle name="脱浦_１１月・格表" xfId="14" xr:uid="{00000000-0005-0000-0000-00000D000000}"/>
    <cellStyle name="標準" xfId="0" builtinId="0"/>
    <cellStyle name="標準_Sheet1" xfId="15" xr:uid="{00000000-0005-0000-0000-00000F000000}"/>
    <cellStyle name="標準_パート別30人給与" xfId="16" xr:uid="{00000000-0005-0000-0000-000010000000}"/>
    <cellStyle name="標準_パート別30人時間" xfId="17" xr:uid="{00000000-0005-0000-0000-000011000000}"/>
    <cellStyle name="標準_パート別5人給与" xfId="18" xr:uid="{00000000-0005-0000-0000-000012000000}"/>
    <cellStyle name="標準_パート別5人時間" xfId="19" xr:uid="{00000000-0005-0000-0000-000013000000}"/>
    <cellStyle name="磨葬e義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82"/>
  <sheetViews>
    <sheetView showGridLines="0" tabSelected="1" zoomScaleNormal="100" zoomScaleSheetLayoutView="100" workbookViewId="0"/>
  </sheetViews>
  <sheetFormatPr defaultRowHeight="13.5"/>
  <cols>
    <col min="1" max="2" width="3.625" style="16" customWidth="1"/>
    <col min="3" max="3" width="4.375" style="26" customWidth="1"/>
    <col min="4" max="11" width="9.375" style="16" customWidth="1"/>
    <col min="12" max="16384" width="9" style="16"/>
  </cols>
  <sheetData>
    <row r="1" spans="1:11" ht="30" customHeight="1">
      <c r="A1" s="15"/>
      <c r="B1" s="158" t="s">
        <v>21</v>
      </c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2.5" customHeight="1">
      <c r="B2" s="17"/>
      <c r="C2" s="18"/>
    </row>
    <row r="3" spans="1:11" ht="15" customHeight="1">
      <c r="B3" s="149"/>
      <c r="C3" s="150"/>
      <c r="D3" s="123" t="s">
        <v>1</v>
      </c>
      <c r="E3" s="123" t="s">
        <v>2</v>
      </c>
      <c r="F3" s="123"/>
      <c r="G3" s="123"/>
      <c r="H3" s="123"/>
      <c r="I3" s="123"/>
      <c r="J3" s="123"/>
      <c r="K3" s="124"/>
    </row>
    <row r="4" spans="1:11" ht="13.5" customHeight="1">
      <c r="B4" s="151"/>
      <c r="C4" s="152"/>
      <c r="D4" s="155" t="s">
        <v>3</v>
      </c>
      <c r="E4" s="156"/>
      <c r="F4" s="156"/>
      <c r="G4" s="156"/>
      <c r="H4" s="155" t="s">
        <v>4</v>
      </c>
      <c r="I4" s="156"/>
      <c r="J4" s="156"/>
      <c r="K4" s="156"/>
    </row>
    <row r="5" spans="1:11" ht="10.5" customHeight="1">
      <c r="B5" s="151"/>
      <c r="C5" s="152"/>
      <c r="D5" s="157" t="s">
        <v>5</v>
      </c>
      <c r="E5" s="160" t="s">
        <v>6</v>
      </c>
      <c r="F5" s="162" t="s">
        <v>7</v>
      </c>
      <c r="G5" s="163" t="s">
        <v>8</v>
      </c>
      <c r="H5" s="157" t="s">
        <v>5</v>
      </c>
      <c r="I5" s="160" t="s">
        <v>6</v>
      </c>
      <c r="J5" s="162" t="s">
        <v>7</v>
      </c>
      <c r="K5" s="163" t="s">
        <v>8</v>
      </c>
    </row>
    <row r="6" spans="1:11" ht="10.5" customHeight="1">
      <c r="B6" s="153"/>
      <c r="C6" s="154"/>
      <c r="D6" s="157"/>
      <c r="E6" s="161"/>
      <c r="F6" s="161"/>
      <c r="G6" s="163"/>
      <c r="H6" s="157"/>
      <c r="I6" s="161"/>
      <c r="J6" s="161"/>
      <c r="K6" s="163"/>
    </row>
    <row r="7" spans="1:11" ht="12" customHeight="1">
      <c r="B7" s="19"/>
      <c r="C7" s="20"/>
      <c r="D7" s="21"/>
      <c r="E7" s="21"/>
      <c r="F7" s="21"/>
      <c r="G7" s="21"/>
      <c r="H7" s="21"/>
      <c r="I7" s="21"/>
      <c r="J7" s="21"/>
      <c r="K7" s="22"/>
    </row>
    <row r="8" spans="1:11" s="23" customFormat="1" ht="22.5" customHeight="1">
      <c r="B8" s="145" t="s">
        <v>54</v>
      </c>
      <c r="C8" s="110"/>
      <c r="D8" s="111">
        <v>370611</v>
      </c>
      <c r="E8" s="111">
        <v>299692</v>
      </c>
      <c r="F8" s="111">
        <v>270959</v>
      </c>
      <c r="G8" s="111">
        <v>70919</v>
      </c>
      <c r="H8" s="111">
        <v>124640</v>
      </c>
      <c r="I8" s="111">
        <v>119160</v>
      </c>
      <c r="J8" s="111">
        <v>113900</v>
      </c>
      <c r="K8" s="112">
        <v>5480</v>
      </c>
    </row>
    <row r="9" spans="1:11" ht="12" customHeight="1">
      <c r="B9" s="24"/>
      <c r="C9" s="25"/>
      <c r="D9" s="12"/>
      <c r="E9" s="12"/>
      <c r="F9" s="12"/>
      <c r="G9" s="12"/>
      <c r="H9" s="12"/>
      <c r="I9" s="12"/>
      <c r="J9" s="12"/>
      <c r="K9" s="13"/>
    </row>
    <row r="10" spans="1:11" ht="22.5" customHeight="1">
      <c r="B10" s="24"/>
      <c r="C10" s="25" t="s">
        <v>22</v>
      </c>
      <c r="D10" s="83">
        <v>305196</v>
      </c>
      <c r="E10" s="83">
        <v>302649</v>
      </c>
      <c r="F10" s="84">
        <v>271907</v>
      </c>
      <c r="G10" s="83">
        <v>2547</v>
      </c>
      <c r="H10" s="84">
        <v>116921</v>
      </c>
      <c r="I10" s="83">
        <v>116870</v>
      </c>
      <c r="J10" s="83">
        <v>111720</v>
      </c>
      <c r="K10" s="85">
        <v>51</v>
      </c>
    </row>
    <row r="11" spans="1:11" ht="22.5" customHeight="1">
      <c r="B11" s="24"/>
      <c r="C11" s="25" t="s">
        <v>9</v>
      </c>
      <c r="D11" s="86">
        <v>303288</v>
      </c>
      <c r="E11" s="86">
        <v>302050</v>
      </c>
      <c r="F11" s="86">
        <v>274514</v>
      </c>
      <c r="G11" s="86">
        <v>1238</v>
      </c>
      <c r="H11" s="86">
        <v>115405</v>
      </c>
      <c r="I11" s="86">
        <v>115059</v>
      </c>
      <c r="J11" s="86">
        <v>110694</v>
      </c>
      <c r="K11" s="87">
        <v>346</v>
      </c>
    </row>
    <row r="12" spans="1:11" ht="22.5" customHeight="1">
      <c r="B12" s="24"/>
      <c r="C12" s="25" t="s">
        <v>10</v>
      </c>
      <c r="D12" s="86">
        <v>321721</v>
      </c>
      <c r="E12" s="86">
        <v>302586</v>
      </c>
      <c r="F12" s="86">
        <v>274129</v>
      </c>
      <c r="G12" s="86">
        <v>19135</v>
      </c>
      <c r="H12" s="86">
        <v>120824</v>
      </c>
      <c r="I12" s="86">
        <v>120035</v>
      </c>
      <c r="J12" s="86">
        <v>115128</v>
      </c>
      <c r="K12" s="87">
        <v>789</v>
      </c>
    </row>
    <row r="13" spans="1:11" ht="22.5" customHeight="1">
      <c r="B13" s="24"/>
      <c r="C13" s="25" t="s">
        <v>23</v>
      </c>
      <c r="D13" s="86">
        <v>308977</v>
      </c>
      <c r="E13" s="86">
        <v>298128</v>
      </c>
      <c r="F13" s="86">
        <v>269961</v>
      </c>
      <c r="G13" s="86">
        <v>10849</v>
      </c>
      <c r="H13" s="86">
        <v>126216</v>
      </c>
      <c r="I13" s="86">
        <v>125106</v>
      </c>
      <c r="J13" s="86">
        <v>119274</v>
      </c>
      <c r="K13" s="87">
        <v>1110</v>
      </c>
    </row>
    <row r="14" spans="1:11" ht="22.5" customHeight="1">
      <c r="B14" s="24"/>
      <c r="C14" s="25" t="s">
        <v>24</v>
      </c>
      <c r="D14" s="86">
        <v>314724</v>
      </c>
      <c r="E14" s="86">
        <v>298685</v>
      </c>
      <c r="F14" s="86">
        <v>272098</v>
      </c>
      <c r="G14" s="86">
        <v>16039</v>
      </c>
      <c r="H14" s="86">
        <v>122008</v>
      </c>
      <c r="I14" s="86">
        <v>121083</v>
      </c>
      <c r="J14" s="86">
        <v>115687</v>
      </c>
      <c r="K14" s="87">
        <v>925</v>
      </c>
    </row>
    <row r="15" spans="1:11" ht="22.5" customHeight="1">
      <c r="B15" s="24"/>
      <c r="C15" s="25" t="s">
        <v>25</v>
      </c>
      <c r="D15" s="86">
        <v>471223</v>
      </c>
      <c r="E15" s="86">
        <v>295440</v>
      </c>
      <c r="F15" s="86">
        <v>268500</v>
      </c>
      <c r="G15" s="86">
        <v>175783</v>
      </c>
      <c r="H15" s="86">
        <v>126713</v>
      </c>
      <c r="I15" s="86">
        <v>123030</v>
      </c>
      <c r="J15" s="86">
        <v>118235</v>
      </c>
      <c r="K15" s="87">
        <v>3683</v>
      </c>
    </row>
    <row r="16" spans="1:11" ht="22.5" customHeight="1">
      <c r="B16" s="24"/>
      <c r="C16" s="25" t="s">
        <v>26</v>
      </c>
      <c r="D16" s="86">
        <v>432928</v>
      </c>
      <c r="E16" s="86">
        <v>299105</v>
      </c>
      <c r="F16" s="86">
        <v>269573</v>
      </c>
      <c r="G16" s="86">
        <v>133823</v>
      </c>
      <c r="H16" s="86">
        <v>125616</v>
      </c>
      <c r="I16" s="86">
        <v>118607</v>
      </c>
      <c r="J16" s="86">
        <v>114210</v>
      </c>
      <c r="K16" s="87">
        <v>7009</v>
      </c>
    </row>
    <row r="17" spans="1:11" ht="22.5" customHeight="1">
      <c r="B17" s="24"/>
      <c r="C17" s="25" t="s">
        <v>27</v>
      </c>
      <c r="D17" s="86">
        <v>339490</v>
      </c>
      <c r="E17" s="86">
        <v>304111</v>
      </c>
      <c r="F17" s="86">
        <v>275231</v>
      </c>
      <c r="G17" s="86">
        <v>35379</v>
      </c>
      <c r="H17" s="86">
        <v>137622</v>
      </c>
      <c r="I17" s="86">
        <v>121092</v>
      </c>
      <c r="J17" s="86">
        <v>115652</v>
      </c>
      <c r="K17" s="87">
        <v>16530</v>
      </c>
    </row>
    <row r="18" spans="1:11" ht="22.5" customHeight="1">
      <c r="A18" s="15"/>
      <c r="B18" s="24"/>
      <c r="C18" s="25" t="s">
        <v>28</v>
      </c>
      <c r="D18" s="86">
        <v>301773</v>
      </c>
      <c r="E18" s="86">
        <v>295875</v>
      </c>
      <c r="F18" s="86">
        <v>267024</v>
      </c>
      <c r="G18" s="86">
        <v>5898</v>
      </c>
      <c r="H18" s="86">
        <v>115635</v>
      </c>
      <c r="I18" s="86">
        <v>115216</v>
      </c>
      <c r="J18" s="86">
        <v>109938</v>
      </c>
      <c r="K18" s="87">
        <v>419</v>
      </c>
    </row>
    <row r="19" spans="1:11" ht="22.5" customHeight="1">
      <c r="B19" s="24"/>
      <c r="C19" s="25" t="s">
        <v>29</v>
      </c>
      <c r="D19" s="86">
        <v>300067</v>
      </c>
      <c r="E19" s="86">
        <v>297729</v>
      </c>
      <c r="F19" s="86">
        <v>267526</v>
      </c>
      <c r="G19" s="86">
        <v>2338</v>
      </c>
      <c r="H19" s="86">
        <v>115541</v>
      </c>
      <c r="I19" s="86">
        <v>115051</v>
      </c>
      <c r="J19" s="86">
        <v>109703</v>
      </c>
      <c r="K19" s="87">
        <v>490</v>
      </c>
    </row>
    <row r="20" spans="1:11" ht="22.5" customHeight="1">
      <c r="B20" s="24"/>
      <c r="C20" s="25" t="s">
        <v>30</v>
      </c>
      <c r="D20" s="86">
        <v>338670</v>
      </c>
      <c r="E20" s="86">
        <v>301328</v>
      </c>
      <c r="F20" s="86">
        <v>271881</v>
      </c>
      <c r="G20" s="86">
        <v>37342</v>
      </c>
      <c r="H20" s="86">
        <v>121148</v>
      </c>
      <c r="I20" s="86">
        <v>119660</v>
      </c>
      <c r="J20" s="86">
        <v>113581</v>
      </c>
      <c r="K20" s="87">
        <v>1488</v>
      </c>
    </row>
    <row r="21" spans="1:11" ht="22.5" customHeight="1">
      <c r="B21" s="98"/>
      <c r="C21" s="99" t="s">
        <v>31</v>
      </c>
      <c r="D21" s="92">
        <v>698292</v>
      </c>
      <c r="E21" s="93">
        <v>298747</v>
      </c>
      <c r="F21" s="93">
        <v>269320</v>
      </c>
      <c r="G21" s="93">
        <v>399545</v>
      </c>
      <c r="H21" s="93">
        <v>152156</v>
      </c>
      <c r="I21" s="93">
        <v>119599</v>
      </c>
      <c r="J21" s="93">
        <v>113434</v>
      </c>
      <c r="K21" s="94">
        <v>32557</v>
      </c>
    </row>
    <row r="22" spans="1:11" ht="22.5" customHeight="1">
      <c r="B22" s="17"/>
      <c r="C22" s="18"/>
    </row>
    <row r="23" spans="1:11" ht="15" customHeight="1">
      <c r="B23" s="149"/>
      <c r="C23" s="150"/>
      <c r="D23" s="123" t="s">
        <v>1</v>
      </c>
      <c r="E23" s="123" t="s">
        <v>51</v>
      </c>
      <c r="F23" s="123"/>
      <c r="G23" s="123"/>
      <c r="H23" s="123"/>
      <c r="I23" s="123"/>
      <c r="J23" s="123"/>
      <c r="K23" s="124"/>
    </row>
    <row r="24" spans="1:11" ht="13.5" customHeight="1">
      <c r="B24" s="151"/>
      <c r="C24" s="152"/>
      <c r="D24" s="155" t="s">
        <v>3</v>
      </c>
      <c r="E24" s="156"/>
      <c r="F24" s="156"/>
      <c r="G24" s="156"/>
      <c r="H24" s="155" t="s">
        <v>4</v>
      </c>
      <c r="I24" s="156"/>
      <c r="J24" s="156"/>
      <c r="K24" s="156"/>
    </row>
    <row r="25" spans="1:11" ht="10.5" customHeight="1">
      <c r="B25" s="151"/>
      <c r="C25" s="152"/>
      <c r="D25" s="157" t="s">
        <v>5</v>
      </c>
      <c r="E25" s="160" t="s">
        <v>6</v>
      </c>
      <c r="F25" s="162" t="s">
        <v>7</v>
      </c>
      <c r="G25" s="163" t="s">
        <v>8</v>
      </c>
      <c r="H25" s="157" t="s">
        <v>5</v>
      </c>
      <c r="I25" s="160" t="s">
        <v>6</v>
      </c>
      <c r="J25" s="162" t="s">
        <v>7</v>
      </c>
      <c r="K25" s="163" t="s">
        <v>8</v>
      </c>
    </row>
    <row r="26" spans="1:11" ht="10.5" customHeight="1">
      <c r="B26" s="153"/>
      <c r="C26" s="154"/>
      <c r="D26" s="157"/>
      <c r="E26" s="161"/>
      <c r="F26" s="161"/>
      <c r="G26" s="163"/>
      <c r="H26" s="157"/>
      <c r="I26" s="161"/>
      <c r="J26" s="161"/>
      <c r="K26" s="163"/>
    </row>
    <row r="27" spans="1:11" ht="12" customHeight="1">
      <c r="B27" s="19"/>
      <c r="C27" s="20"/>
      <c r="D27" s="79"/>
      <c r="E27" s="80"/>
      <c r="F27" s="80"/>
      <c r="G27" s="80"/>
      <c r="H27" s="80"/>
      <c r="I27" s="80"/>
      <c r="J27" s="80"/>
      <c r="K27" s="81"/>
    </row>
    <row r="28" spans="1:11" s="23" customFormat="1" ht="22.5" customHeight="1">
      <c r="B28" s="145" t="str">
        <f>$B$8</f>
        <v xml:space="preserve"> 平成30年平均</v>
      </c>
      <c r="C28" s="110"/>
      <c r="D28" s="113">
        <v>352074</v>
      </c>
      <c r="E28" s="111">
        <v>284837</v>
      </c>
      <c r="F28" s="111">
        <v>241279</v>
      </c>
      <c r="G28" s="111">
        <v>67237</v>
      </c>
      <c r="H28" s="111">
        <v>125039</v>
      </c>
      <c r="I28" s="111">
        <v>117909</v>
      </c>
      <c r="J28" s="111">
        <v>110439</v>
      </c>
      <c r="K28" s="112">
        <v>7130</v>
      </c>
    </row>
    <row r="29" spans="1:11" ht="12" customHeight="1">
      <c r="B29" s="24"/>
      <c r="C29" s="25"/>
      <c r="D29" s="82"/>
      <c r="E29" s="12"/>
      <c r="F29" s="12"/>
      <c r="G29" s="12"/>
      <c r="H29" s="12"/>
      <c r="I29" s="12"/>
      <c r="J29" s="12"/>
      <c r="K29" s="13"/>
    </row>
    <row r="30" spans="1:11" ht="22.5" customHeight="1">
      <c r="B30" s="24"/>
      <c r="C30" s="25" t="s">
        <v>22</v>
      </c>
      <c r="D30" s="86">
        <v>282889</v>
      </c>
      <c r="E30" s="86">
        <v>282567</v>
      </c>
      <c r="F30" s="86">
        <v>237235</v>
      </c>
      <c r="G30" s="86">
        <v>322</v>
      </c>
      <c r="H30" s="86">
        <v>101273</v>
      </c>
      <c r="I30" s="86">
        <v>101089</v>
      </c>
      <c r="J30" s="86">
        <v>94425</v>
      </c>
      <c r="K30" s="87">
        <v>184</v>
      </c>
    </row>
    <row r="31" spans="1:11" ht="22.5" customHeight="1">
      <c r="B31" s="24"/>
      <c r="C31" s="25" t="s">
        <v>9</v>
      </c>
      <c r="D31" s="86">
        <v>285115</v>
      </c>
      <c r="E31" s="86">
        <v>281682</v>
      </c>
      <c r="F31" s="86">
        <v>236630</v>
      </c>
      <c r="G31" s="86">
        <v>3433</v>
      </c>
      <c r="H31" s="86">
        <v>110735</v>
      </c>
      <c r="I31" s="86">
        <v>108514</v>
      </c>
      <c r="J31" s="86">
        <v>102523</v>
      </c>
      <c r="K31" s="87">
        <v>2221</v>
      </c>
    </row>
    <row r="32" spans="1:11" ht="22.5" customHeight="1">
      <c r="B32" s="24"/>
      <c r="C32" s="25" t="s">
        <v>10</v>
      </c>
      <c r="D32" s="86">
        <v>288611</v>
      </c>
      <c r="E32" s="86">
        <v>281755</v>
      </c>
      <c r="F32" s="86">
        <v>237045</v>
      </c>
      <c r="G32" s="86">
        <v>6856</v>
      </c>
      <c r="H32" s="86">
        <v>118156</v>
      </c>
      <c r="I32" s="86">
        <v>115154</v>
      </c>
      <c r="J32" s="86">
        <v>107362</v>
      </c>
      <c r="K32" s="87">
        <v>3002</v>
      </c>
    </row>
    <row r="33" spans="2:11" ht="22.5" customHeight="1">
      <c r="B33" s="24"/>
      <c r="C33" s="25" t="s">
        <v>23</v>
      </c>
      <c r="D33" s="86">
        <v>293916</v>
      </c>
      <c r="E33" s="86">
        <v>289473</v>
      </c>
      <c r="F33" s="86">
        <v>245773</v>
      </c>
      <c r="G33" s="86">
        <v>4443</v>
      </c>
      <c r="H33" s="86">
        <v>127087</v>
      </c>
      <c r="I33" s="86">
        <v>126482</v>
      </c>
      <c r="J33" s="86">
        <v>117407</v>
      </c>
      <c r="K33" s="87">
        <v>605</v>
      </c>
    </row>
    <row r="34" spans="2:11" ht="22.5" customHeight="1">
      <c r="B34" s="24"/>
      <c r="C34" s="25" t="s">
        <v>24</v>
      </c>
      <c r="D34" s="86">
        <v>295512</v>
      </c>
      <c r="E34" s="86">
        <v>280422</v>
      </c>
      <c r="F34" s="86">
        <v>242052</v>
      </c>
      <c r="G34" s="86">
        <v>15090</v>
      </c>
      <c r="H34" s="86">
        <v>112952</v>
      </c>
      <c r="I34" s="86">
        <v>112306</v>
      </c>
      <c r="J34" s="86">
        <v>105750</v>
      </c>
      <c r="K34" s="87">
        <v>646</v>
      </c>
    </row>
    <row r="35" spans="2:11" ht="22.5" customHeight="1">
      <c r="B35" s="24"/>
      <c r="C35" s="25" t="s">
        <v>25</v>
      </c>
      <c r="D35" s="86">
        <v>424830</v>
      </c>
      <c r="E35" s="86">
        <v>285924</v>
      </c>
      <c r="F35" s="86">
        <v>245067</v>
      </c>
      <c r="G35" s="86">
        <v>138906</v>
      </c>
      <c r="H35" s="86">
        <v>137571</v>
      </c>
      <c r="I35" s="86">
        <v>124286</v>
      </c>
      <c r="J35" s="86">
        <v>117009</v>
      </c>
      <c r="K35" s="87">
        <v>13285</v>
      </c>
    </row>
    <row r="36" spans="2:11" ht="22.5" customHeight="1">
      <c r="B36" s="24"/>
      <c r="C36" s="25" t="s">
        <v>26</v>
      </c>
      <c r="D36" s="86">
        <v>473584</v>
      </c>
      <c r="E36" s="86">
        <v>279853</v>
      </c>
      <c r="F36" s="86">
        <v>235865</v>
      </c>
      <c r="G36" s="86">
        <v>193731</v>
      </c>
      <c r="H36" s="86">
        <v>137422</v>
      </c>
      <c r="I36" s="86">
        <v>115369</v>
      </c>
      <c r="J36" s="86">
        <v>107798</v>
      </c>
      <c r="K36" s="87">
        <v>22053</v>
      </c>
    </row>
    <row r="37" spans="2:11" ht="22.5" customHeight="1">
      <c r="B37" s="24"/>
      <c r="C37" s="25" t="s">
        <v>27</v>
      </c>
      <c r="D37" s="86">
        <v>307068</v>
      </c>
      <c r="E37" s="86">
        <v>292230</v>
      </c>
      <c r="F37" s="86">
        <v>247709</v>
      </c>
      <c r="G37" s="86">
        <v>14838</v>
      </c>
      <c r="H37" s="86">
        <v>122207</v>
      </c>
      <c r="I37" s="86">
        <v>117201</v>
      </c>
      <c r="J37" s="86">
        <v>110503</v>
      </c>
      <c r="K37" s="87">
        <v>5006</v>
      </c>
    </row>
    <row r="38" spans="2:11" ht="22.5" customHeight="1">
      <c r="B38" s="24"/>
      <c r="C38" s="25" t="s">
        <v>28</v>
      </c>
      <c r="D38" s="86">
        <v>292678</v>
      </c>
      <c r="E38" s="86">
        <v>285820</v>
      </c>
      <c r="F38" s="86">
        <v>242156</v>
      </c>
      <c r="G38" s="86">
        <v>6858</v>
      </c>
      <c r="H38" s="86">
        <v>127883</v>
      </c>
      <c r="I38" s="86">
        <v>125278</v>
      </c>
      <c r="J38" s="86">
        <v>117969</v>
      </c>
      <c r="K38" s="87">
        <v>2605</v>
      </c>
    </row>
    <row r="39" spans="2:11" ht="22.5" customHeight="1">
      <c r="B39" s="24"/>
      <c r="C39" s="25" t="s">
        <v>29</v>
      </c>
      <c r="D39" s="86">
        <v>285681</v>
      </c>
      <c r="E39" s="86">
        <v>285372</v>
      </c>
      <c r="F39" s="86">
        <v>240695</v>
      </c>
      <c r="G39" s="86">
        <v>309</v>
      </c>
      <c r="H39" s="86">
        <v>119765</v>
      </c>
      <c r="I39" s="86">
        <v>119765</v>
      </c>
      <c r="J39" s="86">
        <v>112675</v>
      </c>
      <c r="K39" s="87">
        <v>0</v>
      </c>
    </row>
    <row r="40" spans="2:11" ht="22.5" customHeight="1">
      <c r="B40" s="24"/>
      <c r="C40" s="25" t="s">
        <v>30</v>
      </c>
      <c r="D40" s="86">
        <v>309364</v>
      </c>
      <c r="E40" s="86">
        <v>290056</v>
      </c>
      <c r="F40" s="86">
        <v>243375</v>
      </c>
      <c r="G40" s="86">
        <v>19308</v>
      </c>
      <c r="H40" s="86">
        <v>127147</v>
      </c>
      <c r="I40" s="86">
        <v>127147</v>
      </c>
      <c r="J40" s="86">
        <v>118305</v>
      </c>
      <c r="K40" s="87">
        <v>0</v>
      </c>
    </row>
    <row r="41" spans="2:11" ht="22.5" customHeight="1">
      <c r="B41" s="98"/>
      <c r="C41" s="99" t="s">
        <v>31</v>
      </c>
      <c r="D41" s="92">
        <v>671929</v>
      </c>
      <c r="E41" s="93">
        <v>282881</v>
      </c>
      <c r="F41" s="93">
        <v>241538</v>
      </c>
      <c r="G41" s="93">
        <v>389048</v>
      </c>
      <c r="H41" s="93">
        <v>152428</v>
      </c>
      <c r="I41" s="93">
        <v>120962</v>
      </c>
      <c r="J41" s="93">
        <v>112364</v>
      </c>
      <c r="K41" s="94">
        <v>31466</v>
      </c>
    </row>
    <row r="42" spans="2:11" ht="22.5" customHeight="1">
      <c r="B42" s="164"/>
      <c r="C42" s="164"/>
      <c r="D42" s="164"/>
      <c r="E42" s="164"/>
      <c r="F42" s="164"/>
      <c r="G42" s="164"/>
      <c r="H42" s="164"/>
      <c r="I42" s="164"/>
      <c r="J42" s="164"/>
      <c r="K42" s="164"/>
    </row>
    <row r="43" spans="2:11" ht="22.5" customHeight="1">
      <c r="B43" s="17"/>
      <c r="C43" s="18"/>
    </row>
    <row r="44" spans="2:11" ht="15" customHeight="1">
      <c r="B44" s="149"/>
      <c r="C44" s="150"/>
      <c r="D44" s="123" t="s">
        <v>1</v>
      </c>
      <c r="E44" s="123" t="s">
        <v>52</v>
      </c>
      <c r="F44" s="123"/>
      <c r="G44" s="123"/>
      <c r="H44" s="123"/>
      <c r="I44" s="123"/>
      <c r="J44" s="123"/>
      <c r="K44" s="124"/>
    </row>
    <row r="45" spans="2:11" ht="13.5" customHeight="1">
      <c r="B45" s="151"/>
      <c r="C45" s="152"/>
      <c r="D45" s="155" t="s">
        <v>3</v>
      </c>
      <c r="E45" s="156"/>
      <c r="F45" s="156"/>
      <c r="G45" s="156"/>
      <c r="H45" s="155" t="s">
        <v>4</v>
      </c>
      <c r="I45" s="156"/>
      <c r="J45" s="156"/>
      <c r="K45" s="156"/>
    </row>
    <row r="46" spans="2:11" ht="10.5" customHeight="1">
      <c r="B46" s="151"/>
      <c r="C46" s="152"/>
      <c r="D46" s="157" t="s">
        <v>5</v>
      </c>
      <c r="E46" s="160" t="s">
        <v>6</v>
      </c>
      <c r="F46" s="162" t="s">
        <v>7</v>
      </c>
      <c r="G46" s="163" t="s">
        <v>8</v>
      </c>
      <c r="H46" s="157" t="s">
        <v>5</v>
      </c>
      <c r="I46" s="160" t="s">
        <v>6</v>
      </c>
      <c r="J46" s="162" t="s">
        <v>7</v>
      </c>
      <c r="K46" s="163" t="s">
        <v>8</v>
      </c>
    </row>
    <row r="47" spans="2:11" ht="10.5" customHeight="1">
      <c r="B47" s="153"/>
      <c r="C47" s="154"/>
      <c r="D47" s="157"/>
      <c r="E47" s="161"/>
      <c r="F47" s="161"/>
      <c r="G47" s="163"/>
      <c r="H47" s="157"/>
      <c r="I47" s="161"/>
      <c r="J47" s="161"/>
      <c r="K47" s="163"/>
    </row>
    <row r="48" spans="2:11" ht="12" customHeight="1">
      <c r="B48" s="19"/>
      <c r="C48" s="20"/>
      <c r="D48" s="21"/>
      <c r="E48" s="21"/>
      <c r="F48" s="21"/>
      <c r="G48" s="21"/>
      <c r="H48" s="21"/>
      <c r="I48" s="21"/>
      <c r="J48" s="21"/>
      <c r="K48" s="22"/>
    </row>
    <row r="49" spans="2:11" s="23" customFormat="1" ht="22.5" customHeight="1">
      <c r="B49" s="145" t="str">
        <f>$B$8</f>
        <v xml:space="preserve"> 平成30年平均</v>
      </c>
      <c r="C49" s="110"/>
      <c r="D49" s="111">
        <v>342992</v>
      </c>
      <c r="E49" s="111">
        <v>268020</v>
      </c>
      <c r="F49" s="111">
        <v>254587</v>
      </c>
      <c r="G49" s="111">
        <v>74972</v>
      </c>
      <c r="H49" s="111">
        <v>102923</v>
      </c>
      <c r="I49" s="111">
        <v>100598</v>
      </c>
      <c r="J49" s="111">
        <v>95554</v>
      </c>
      <c r="K49" s="112">
        <v>2325</v>
      </c>
    </row>
    <row r="50" spans="2:11" ht="12" customHeight="1">
      <c r="B50" s="24"/>
      <c r="C50" s="25"/>
      <c r="D50" s="12"/>
      <c r="E50" s="12"/>
      <c r="F50" s="12"/>
      <c r="G50" s="12"/>
      <c r="H50" s="12"/>
      <c r="I50" s="12"/>
      <c r="J50" s="12"/>
      <c r="K50" s="13"/>
    </row>
    <row r="51" spans="2:11" ht="22.5" customHeight="1">
      <c r="B51" s="24"/>
      <c r="C51" s="25" t="s">
        <v>22</v>
      </c>
      <c r="D51" s="86">
        <v>262188</v>
      </c>
      <c r="E51" s="86">
        <v>262118</v>
      </c>
      <c r="F51" s="86">
        <v>241858</v>
      </c>
      <c r="G51" s="86">
        <v>70</v>
      </c>
      <c r="H51" s="86">
        <v>94454</v>
      </c>
      <c r="I51" s="86">
        <v>94405</v>
      </c>
      <c r="J51" s="86">
        <v>88706</v>
      </c>
      <c r="K51" s="87">
        <v>49</v>
      </c>
    </row>
    <row r="52" spans="2:11" ht="22.5" customHeight="1">
      <c r="B52" s="24"/>
      <c r="C52" s="25" t="s">
        <v>9</v>
      </c>
      <c r="D52" s="86">
        <v>257648</v>
      </c>
      <c r="E52" s="86">
        <v>257532</v>
      </c>
      <c r="F52" s="86">
        <v>248961</v>
      </c>
      <c r="G52" s="86">
        <v>116</v>
      </c>
      <c r="H52" s="86">
        <v>97218</v>
      </c>
      <c r="I52" s="86">
        <v>97118</v>
      </c>
      <c r="J52" s="86">
        <v>93530</v>
      </c>
      <c r="K52" s="87">
        <v>100</v>
      </c>
    </row>
    <row r="53" spans="2:11" ht="22.5" customHeight="1">
      <c r="B53" s="24"/>
      <c r="C53" s="25" t="s">
        <v>10</v>
      </c>
      <c r="D53" s="86">
        <v>289904</v>
      </c>
      <c r="E53" s="86">
        <v>270404</v>
      </c>
      <c r="F53" s="86">
        <v>258015</v>
      </c>
      <c r="G53" s="86">
        <v>19500</v>
      </c>
      <c r="H53" s="86">
        <v>96111</v>
      </c>
      <c r="I53" s="86">
        <v>95685</v>
      </c>
      <c r="J53" s="86">
        <v>91882</v>
      </c>
      <c r="K53" s="87">
        <v>426</v>
      </c>
    </row>
    <row r="54" spans="2:11" ht="22.5" customHeight="1">
      <c r="B54" s="24"/>
      <c r="C54" s="25" t="s">
        <v>23</v>
      </c>
      <c r="D54" s="86">
        <v>294539</v>
      </c>
      <c r="E54" s="86">
        <v>261213</v>
      </c>
      <c r="F54" s="86">
        <v>249625</v>
      </c>
      <c r="G54" s="86">
        <v>33326</v>
      </c>
      <c r="H54" s="86">
        <v>107511</v>
      </c>
      <c r="I54" s="86">
        <v>104531</v>
      </c>
      <c r="J54" s="86">
        <v>99458</v>
      </c>
      <c r="K54" s="87">
        <v>2980</v>
      </c>
    </row>
    <row r="55" spans="2:11" ht="22.5" customHeight="1">
      <c r="B55" s="24"/>
      <c r="C55" s="25" t="s">
        <v>24</v>
      </c>
      <c r="D55" s="86">
        <v>283922</v>
      </c>
      <c r="E55" s="86">
        <v>274604</v>
      </c>
      <c r="F55" s="86">
        <v>259845</v>
      </c>
      <c r="G55" s="86">
        <v>9318</v>
      </c>
      <c r="H55" s="86">
        <v>105963</v>
      </c>
      <c r="I55" s="86">
        <v>105586</v>
      </c>
      <c r="J55" s="86">
        <v>99655</v>
      </c>
      <c r="K55" s="87">
        <v>377</v>
      </c>
    </row>
    <row r="56" spans="2:11" ht="22.5" customHeight="1">
      <c r="B56" s="24"/>
      <c r="C56" s="25" t="s">
        <v>25</v>
      </c>
      <c r="D56" s="86">
        <v>427903</v>
      </c>
      <c r="E56" s="86">
        <v>268662</v>
      </c>
      <c r="F56" s="86">
        <v>257203</v>
      </c>
      <c r="G56" s="86">
        <v>159241</v>
      </c>
      <c r="H56" s="86">
        <v>103181</v>
      </c>
      <c r="I56" s="86">
        <v>102636</v>
      </c>
      <c r="J56" s="86">
        <v>98472</v>
      </c>
      <c r="K56" s="87">
        <v>545</v>
      </c>
    </row>
    <row r="57" spans="2:11" ht="22.5" customHeight="1">
      <c r="B57" s="24"/>
      <c r="C57" s="25" t="s">
        <v>26</v>
      </c>
      <c r="D57" s="86">
        <v>442814</v>
      </c>
      <c r="E57" s="86">
        <v>273794</v>
      </c>
      <c r="F57" s="86">
        <v>261374</v>
      </c>
      <c r="G57" s="86">
        <v>169020</v>
      </c>
      <c r="H57" s="86">
        <v>104689</v>
      </c>
      <c r="I57" s="86">
        <v>98177</v>
      </c>
      <c r="J57" s="86">
        <v>94163</v>
      </c>
      <c r="K57" s="87">
        <v>6512</v>
      </c>
    </row>
    <row r="58" spans="2:11" ht="22.5" customHeight="1">
      <c r="B58" s="24"/>
      <c r="C58" s="25" t="s">
        <v>27</v>
      </c>
      <c r="D58" s="86">
        <v>287691</v>
      </c>
      <c r="E58" s="86">
        <v>275088</v>
      </c>
      <c r="F58" s="86">
        <v>263067</v>
      </c>
      <c r="G58" s="86">
        <v>12603</v>
      </c>
      <c r="H58" s="86">
        <v>108137</v>
      </c>
      <c r="I58" s="86">
        <v>104911</v>
      </c>
      <c r="J58" s="86">
        <v>98738</v>
      </c>
      <c r="K58" s="87">
        <v>3226</v>
      </c>
    </row>
    <row r="59" spans="2:11" ht="22.5" customHeight="1">
      <c r="B59" s="24"/>
      <c r="C59" s="25" t="s">
        <v>28</v>
      </c>
      <c r="D59" s="86">
        <v>278582</v>
      </c>
      <c r="E59" s="86">
        <v>277549</v>
      </c>
      <c r="F59" s="86">
        <v>266414</v>
      </c>
      <c r="G59" s="86">
        <v>1033</v>
      </c>
      <c r="H59" s="86">
        <v>99905</v>
      </c>
      <c r="I59" s="86">
        <v>99650</v>
      </c>
      <c r="J59" s="86">
        <v>94283</v>
      </c>
      <c r="K59" s="87">
        <v>255</v>
      </c>
    </row>
    <row r="60" spans="2:11" ht="22.5" customHeight="1">
      <c r="B60" s="24"/>
      <c r="C60" s="25" t="s">
        <v>29</v>
      </c>
      <c r="D60" s="86">
        <v>311690</v>
      </c>
      <c r="E60" s="86">
        <v>271471</v>
      </c>
      <c r="F60" s="86">
        <v>258707</v>
      </c>
      <c r="G60" s="86">
        <v>40219</v>
      </c>
      <c r="H60" s="86">
        <v>99428</v>
      </c>
      <c r="I60" s="86">
        <v>97899</v>
      </c>
      <c r="J60" s="86">
        <v>93160</v>
      </c>
      <c r="K60" s="87">
        <v>1529</v>
      </c>
    </row>
    <row r="61" spans="2:11" ht="22.5" customHeight="1">
      <c r="B61" s="24"/>
      <c r="C61" s="25" t="s">
        <v>30</v>
      </c>
      <c r="D61" s="86">
        <v>566665</v>
      </c>
      <c r="E61" s="86">
        <v>262148</v>
      </c>
      <c r="F61" s="86">
        <v>247894</v>
      </c>
      <c r="G61" s="86">
        <v>304517</v>
      </c>
      <c r="H61" s="86">
        <v>103774</v>
      </c>
      <c r="I61" s="86">
        <v>103027</v>
      </c>
      <c r="J61" s="86">
        <v>96894</v>
      </c>
      <c r="K61" s="87">
        <v>747</v>
      </c>
    </row>
    <row r="62" spans="2:11" ht="22.5" customHeight="1">
      <c r="B62" s="98"/>
      <c r="C62" s="99" t="s">
        <v>31</v>
      </c>
      <c r="D62" s="92">
        <v>405424</v>
      </c>
      <c r="E62" s="93">
        <v>263960</v>
      </c>
      <c r="F62" s="93">
        <v>245286</v>
      </c>
      <c r="G62" s="93">
        <v>141464</v>
      </c>
      <c r="H62" s="93">
        <v>114397</v>
      </c>
      <c r="I62" s="93">
        <v>103457</v>
      </c>
      <c r="J62" s="93">
        <v>97595</v>
      </c>
      <c r="K62" s="94">
        <v>10940</v>
      </c>
    </row>
    <row r="63" spans="2:11" ht="22.5" customHeight="1">
      <c r="B63" s="17"/>
      <c r="C63" s="18"/>
    </row>
    <row r="64" spans="2:11" ht="15" customHeight="1">
      <c r="B64" s="149"/>
      <c r="C64" s="150"/>
      <c r="D64" s="123" t="s">
        <v>1</v>
      </c>
      <c r="E64" s="123" t="s">
        <v>53</v>
      </c>
      <c r="F64" s="123"/>
      <c r="G64" s="123"/>
      <c r="H64" s="123"/>
      <c r="I64" s="123"/>
      <c r="J64" s="123"/>
      <c r="K64" s="124"/>
    </row>
    <row r="65" spans="2:11" ht="13.5" customHeight="1">
      <c r="B65" s="151"/>
      <c r="C65" s="152"/>
      <c r="D65" s="155" t="s">
        <v>3</v>
      </c>
      <c r="E65" s="156"/>
      <c r="F65" s="156"/>
      <c r="G65" s="156"/>
      <c r="H65" s="155" t="s">
        <v>4</v>
      </c>
      <c r="I65" s="156"/>
      <c r="J65" s="156"/>
      <c r="K65" s="156"/>
    </row>
    <row r="66" spans="2:11" ht="10.5" customHeight="1">
      <c r="B66" s="151"/>
      <c r="C66" s="152"/>
      <c r="D66" s="157" t="s">
        <v>5</v>
      </c>
      <c r="E66" s="160" t="s">
        <v>6</v>
      </c>
      <c r="F66" s="162" t="s">
        <v>7</v>
      </c>
      <c r="G66" s="163" t="s">
        <v>8</v>
      </c>
      <c r="H66" s="157" t="s">
        <v>5</v>
      </c>
      <c r="I66" s="160" t="s">
        <v>6</v>
      </c>
      <c r="J66" s="162" t="s">
        <v>7</v>
      </c>
      <c r="K66" s="163" t="s">
        <v>8</v>
      </c>
    </row>
    <row r="67" spans="2:11" ht="10.5" customHeight="1">
      <c r="B67" s="153"/>
      <c r="C67" s="154"/>
      <c r="D67" s="157"/>
      <c r="E67" s="161"/>
      <c r="F67" s="161"/>
      <c r="G67" s="163"/>
      <c r="H67" s="157"/>
      <c r="I67" s="161"/>
      <c r="J67" s="161"/>
      <c r="K67" s="163"/>
    </row>
    <row r="68" spans="2:11" ht="12" customHeight="1">
      <c r="B68" s="19"/>
      <c r="C68" s="20"/>
      <c r="D68" s="21"/>
      <c r="E68" s="21"/>
      <c r="F68" s="21"/>
      <c r="G68" s="21"/>
      <c r="H68" s="21"/>
      <c r="I68" s="21"/>
      <c r="J68" s="21"/>
      <c r="K68" s="22"/>
    </row>
    <row r="69" spans="2:11" s="23" customFormat="1" ht="22.5" customHeight="1">
      <c r="B69" s="145" t="str">
        <f>$B$8</f>
        <v xml:space="preserve"> 平成30年平均</v>
      </c>
      <c r="C69" s="110"/>
      <c r="D69" s="111">
        <v>368905</v>
      </c>
      <c r="E69" s="111">
        <v>311845</v>
      </c>
      <c r="F69" s="111">
        <v>298297</v>
      </c>
      <c r="G69" s="111">
        <v>57060</v>
      </c>
      <c r="H69" s="111">
        <v>196628</v>
      </c>
      <c r="I69" s="111">
        <v>182341</v>
      </c>
      <c r="J69" s="111">
        <v>180399</v>
      </c>
      <c r="K69" s="112">
        <v>14287</v>
      </c>
    </row>
    <row r="70" spans="2:11" ht="12" customHeight="1">
      <c r="B70" s="24"/>
      <c r="C70" s="25"/>
      <c r="D70" s="12"/>
      <c r="E70" s="12"/>
      <c r="F70" s="12"/>
      <c r="G70" s="12"/>
      <c r="H70" s="12"/>
      <c r="I70" s="12"/>
      <c r="J70" s="12"/>
      <c r="K70" s="13"/>
    </row>
    <row r="71" spans="2:11" ht="22.5" customHeight="1">
      <c r="B71" s="24"/>
      <c r="C71" s="25" t="s">
        <v>22</v>
      </c>
      <c r="D71" s="86">
        <v>327899</v>
      </c>
      <c r="E71" s="86">
        <v>326645</v>
      </c>
      <c r="F71" s="86">
        <v>315036</v>
      </c>
      <c r="G71" s="86">
        <v>1254</v>
      </c>
      <c r="H71" s="86">
        <v>183823</v>
      </c>
      <c r="I71" s="86">
        <v>183823</v>
      </c>
      <c r="J71" s="86">
        <v>181934</v>
      </c>
      <c r="K71" s="87">
        <v>0</v>
      </c>
    </row>
    <row r="72" spans="2:11" ht="22.5" customHeight="1">
      <c r="B72" s="24"/>
      <c r="C72" s="25" t="s">
        <v>9</v>
      </c>
      <c r="D72" s="86">
        <v>326866</v>
      </c>
      <c r="E72" s="86">
        <v>326866</v>
      </c>
      <c r="F72" s="86">
        <v>315312</v>
      </c>
      <c r="G72" s="86">
        <v>0</v>
      </c>
      <c r="H72" s="86">
        <v>175242</v>
      </c>
      <c r="I72" s="86">
        <v>175242</v>
      </c>
      <c r="J72" s="86">
        <v>173302</v>
      </c>
      <c r="K72" s="87">
        <v>0</v>
      </c>
    </row>
    <row r="73" spans="2:11" ht="22.5" customHeight="1">
      <c r="B73" s="24"/>
      <c r="C73" s="25" t="s">
        <v>10</v>
      </c>
      <c r="D73" s="86">
        <v>334182</v>
      </c>
      <c r="E73" s="86">
        <v>330404</v>
      </c>
      <c r="F73" s="86">
        <v>319209</v>
      </c>
      <c r="G73" s="86">
        <v>3778</v>
      </c>
      <c r="H73" s="86">
        <v>188183</v>
      </c>
      <c r="I73" s="86">
        <v>187881</v>
      </c>
      <c r="J73" s="86">
        <v>185583</v>
      </c>
      <c r="K73" s="87">
        <v>302</v>
      </c>
    </row>
    <row r="74" spans="2:11" ht="22.5" customHeight="1">
      <c r="B74" s="24"/>
      <c r="C74" s="25" t="s">
        <v>23</v>
      </c>
      <c r="D74" s="86">
        <v>308352</v>
      </c>
      <c r="E74" s="86">
        <v>308150</v>
      </c>
      <c r="F74" s="86">
        <v>292769</v>
      </c>
      <c r="G74" s="86">
        <v>202</v>
      </c>
      <c r="H74" s="86">
        <v>184976</v>
      </c>
      <c r="I74" s="86">
        <v>184769</v>
      </c>
      <c r="J74" s="86">
        <v>182784</v>
      </c>
      <c r="K74" s="87">
        <v>207</v>
      </c>
    </row>
    <row r="75" spans="2:11" ht="22.5" customHeight="1">
      <c r="B75" s="24"/>
      <c r="C75" s="25" t="s">
        <v>24</v>
      </c>
      <c r="D75" s="86">
        <v>326721</v>
      </c>
      <c r="E75" s="86">
        <v>309684</v>
      </c>
      <c r="F75" s="86">
        <v>295315</v>
      </c>
      <c r="G75" s="86">
        <v>17037</v>
      </c>
      <c r="H75" s="86">
        <v>193736</v>
      </c>
      <c r="I75" s="86">
        <v>190424</v>
      </c>
      <c r="J75" s="86">
        <v>188099</v>
      </c>
      <c r="K75" s="87">
        <v>3312</v>
      </c>
    </row>
    <row r="76" spans="2:11" ht="22.5" customHeight="1">
      <c r="B76" s="24"/>
      <c r="C76" s="25" t="s">
        <v>25</v>
      </c>
      <c r="D76" s="86">
        <v>458096</v>
      </c>
      <c r="E76" s="86">
        <v>308685</v>
      </c>
      <c r="F76" s="86">
        <v>295621</v>
      </c>
      <c r="G76" s="86">
        <v>149411</v>
      </c>
      <c r="H76" s="86">
        <v>186553</v>
      </c>
      <c r="I76" s="86">
        <v>186207</v>
      </c>
      <c r="J76" s="86">
        <v>184117</v>
      </c>
      <c r="K76" s="87">
        <v>346</v>
      </c>
    </row>
    <row r="77" spans="2:11" ht="22.5" customHeight="1">
      <c r="B77" s="24"/>
      <c r="C77" s="25" t="s">
        <v>26</v>
      </c>
      <c r="D77" s="86">
        <v>323326</v>
      </c>
      <c r="E77" s="86">
        <v>311516</v>
      </c>
      <c r="F77" s="86">
        <v>296225</v>
      </c>
      <c r="G77" s="86">
        <v>11810</v>
      </c>
      <c r="H77" s="86">
        <v>186944</v>
      </c>
      <c r="I77" s="86">
        <v>185574</v>
      </c>
      <c r="J77" s="86">
        <v>185172</v>
      </c>
      <c r="K77" s="87">
        <v>1370</v>
      </c>
    </row>
    <row r="78" spans="2:11" ht="22.5" customHeight="1">
      <c r="B78" s="24"/>
      <c r="C78" s="25" t="s">
        <v>27</v>
      </c>
      <c r="D78" s="86">
        <v>395770</v>
      </c>
      <c r="E78" s="86">
        <v>310615</v>
      </c>
      <c r="F78" s="86">
        <v>297204</v>
      </c>
      <c r="G78" s="86">
        <v>85155</v>
      </c>
      <c r="H78" s="86">
        <v>251906</v>
      </c>
      <c r="I78" s="86">
        <v>184054</v>
      </c>
      <c r="J78" s="86">
        <v>181990</v>
      </c>
      <c r="K78" s="87">
        <v>67852</v>
      </c>
    </row>
    <row r="79" spans="2:11" ht="22.5" customHeight="1">
      <c r="B79" s="24"/>
      <c r="C79" s="25" t="s">
        <v>28</v>
      </c>
      <c r="D79" s="86">
        <v>300295</v>
      </c>
      <c r="E79" s="86">
        <v>300295</v>
      </c>
      <c r="F79" s="86">
        <v>285152</v>
      </c>
      <c r="G79" s="86">
        <v>0</v>
      </c>
      <c r="H79" s="86">
        <v>169793</v>
      </c>
      <c r="I79" s="86">
        <v>169793</v>
      </c>
      <c r="J79" s="86">
        <v>167728</v>
      </c>
      <c r="K79" s="87">
        <v>0</v>
      </c>
    </row>
    <row r="80" spans="2:11" ht="22.5" customHeight="1">
      <c r="B80" s="24"/>
      <c r="C80" s="25" t="s">
        <v>29</v>
      </c>
      <c r="D80" s="86">
        <v>300735</v>
      </c>
      <c r="E80" s="86">
        <v>300735</v>
      </c>
      <c r="F80" s="86">
        <v>285857</v>
      </c>
      <c r="G80" s="86">
        <v>0</v>
      </c>
      <c r="H80" s="86">
        <v>178611</v>
      </c>
      <c r="I80" s="86">
        <v>178611</v>
      </c>
      <c r="J80" s="86">
        <v>176121</v>
      </c>
      <c r="K80" s="87">
        <v>0</v>
      </c>
    </row>
    <row r="81" spans="2:11" ht="22.5" customHeight="1">
      <c r="B81" s="24"/>
      <c r="C81" s="25" t="s">
        <v>30</v>
      </c>
      <c r="D81" s="86">
        <v>355015</v>
      </c>
      <c r="E81" s="86">
        <v>308061</v>
      </c>
      <c r="F81" s="86">
        <v>294972</v>
      </c>
      <c r="G81" s="86">
        <v>46954</v>
      </c>
      <c r="H81" s="86">
        <v>186755</v>
      </c>
      <c r="I81" s="86">
        <v>180667</v>
      </c>
      <c r="J81" s="86">
        <v>178970</v>
      </c>
      <c r="K81" s="87">
        <v>6088</v>
      </c>
    </row>
    <row r="82" spans="2:11" ht="22.5" customHeight="1">
      <c r="B82" s="98"/>
      <c r="C82" s="99" t="s">
        <v>31</v>
      </c>
      <c r="D82" s="92">
        <v>664143</v>
      </c>
      <c r="E82" s="93">
        <v>300842</v>
      </c>
      <c r="F82" s="93">
        <v>287255</v>
      </c>
      <c r="G82" s="93">
        <v>363301</v>
      </c>
      <c r="H82" s="93">
        <v>279248</v>
      </c>
      <c r="I82" s="93">
        <v>181598</v>
      </c>
      <c r="J82" s="93">
        <v>179518</v>
      </c>
      <c r="K82" s="94">
        <v>97650</v>
      </c>
    </row>
  </sheetData>
  <mergeCells count="46">
    <mergeCell ref="D66:D67"/>
    <mergeCell ref="E66:E67"/>
    <mergeCell ref="F66:F67"/>
    <mergeCell ref="G66:G67"/>
    <mergeCell ref="H66:H67"/>
    <mergeCell ref="I66:I67"/>
    <mergeCell ref="B44:C47"/>
    <mergeCell ref="D45:G45"/>
    <mergeCell ref="H45:K45"/>
    <mergeCell ref="D46:D47"/>
    <mergeCell ref="E46:E47"/>
    <mergeCell ref="F46:F47"/>
    <mergeCell ref="G46:G47"/>
    <mergeCell ref="H46:H47"/>
    <mergeCell ref="J66:J67"/>
    <mergeCell ref="K66:K67"/>
    <mergeCell ref="K46:K47"/>
    <mergeCell ref="B64:C67"/>
    <mergeCell ref="D65:G65"/>
    <mergeCell ref="H65:K65"/>
    <mergeCell ref="I46:I47"/>
    <mergeCell ref="J46:J47"/>
    <mergeCell ref="I25:I26"/>
    <mergeCell ref="J25:J26"/>
    <mergeCell ref="K25:K26"/>
    <mergeCell ref="B42:K42"/>
    <mergeCell ref="B23:C26"/>
    <mergeCell ref="D24:G24"/>
    <mergeCell ref="H24:K24"/>
    <mergeCell ref="D25:D26"/>
    <mergeCell ref="E25:E26"/>
    <mergeCell ref="F25:F26"/>
    <mergeCell ref="G25:G26"/>
    <mergeCell ref="H25:H26"/>
    <mergeCell ref="B3:C6"/>
    <mergeCell ref="D4:G4"/>
    <mergeCell ref="D5:D6"/>
    <mergeCell ref="B1:K1"/>
    <mergeCell ref="H4:K4"/>
    <mergeCell ref="I5:I6"/>
    <mergeCell ref="J5:J6"/>
    <mergeCell ref="K5:K6"/>
    <mergeCell ref="E5:E6"/>
    <mergeCell ref="F5:F6"/>
    <mergeCell ref="G5:G6"/>
    <mergeCell ref="H5:H6"/>
  </mergeCells>
  <phoneticPr fontId="11"/>
  <pageMargins left="0.78740157480314965" right="0.78740157480314965" top="0.47244094488188981" bottom="0.62992125984251968" header="0.51181102362204722" footer="0.51181102362204722"/>
  <pageSetup paperSize="9" scale="96" orientation="portrait" r:id="rId1"/>
  <headerFooter alignWithMargins="0"/>
  <rowBreaks count="1" manualBreakCount="1">
    <brk id="4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82"/>
  <sheetViews>
    <sheetView showGridLines="0" zoomScaleNormal="100" zoomScaleSheetLayoutView="100" workbookViewId="0"/>
  </sheetViews>
  <sheetFormatPr defaultRowHeight="13.5"/>
  <cols>
    <col min="1" max="2" width="3.625" style="2" customWidth="1"/>
    <col min="3" max="3" width="4.375" style="14" customWidth="1"/>
    <col min="4" max="11" width="9.375" style="2" customWidth="1"/>
    <col min="12" max="16384" width="9" style="2"/>
  </cols>
  <sheetData>
    <row r="1" spans="1:11" ht="30" customHeight="1">
      <c r="A1" s="1"/>
      <c r="B1" s="178" t="s">
        <v>0</v>
      </c>
      <c r="C1" s="179"/>
      <c r="D1" s="179"/>
      <c r="E1" s="179"/>
      <c r="F1" s="179"/>
      <c r="G1" s="179"/>
      <c r="H1" s="179"/>
      <c r="I1" s="179"/>
      <c r="J1" s="179"/>
      <c r="K1" s="179"/>
    </row>
    <row r="2" spans="1:11" ht="22.5" customHeight="1">
      <c r="B2" s="3"/>
      <c r="C2" s="4"/>
    </row>
    <row r="3" spans="1:11" ht="15" customHeight="1">
      <c r="B3" s="165"/>
      <c r="C3" s="166"/>
      <c r="D3" s="125" t="s">
        <v>1</v>
      </c>
      <c r="E3" s="125" t="str">
        <f>○パート別30人給与!E3</f>
        <v>TL　調査産業計</v>
      </c>
      <c r="F3" s="125"/>
      <c r="G3" s="125"/>
      <c r="H3" s="125"/>
      <c r="I3" s="125"/>
      <c r="J3" s="125"/>
      <c r="K3" s="126"/>
    </row>
    <row r="4" spans="1:11" ht="13.5" customHeight="1">
      <c r="B4" s="167"/>
      <c r="C4" s="168"/>
      <c r="D4" s="171" t="s">
        <v>3</v>
      </c>
      <c r="E4" s="172"/>
      <c r="F4" s="172"/>
      <c r="G4" s="172"/>
      <c r="H4" s="171" t="s">
        <v>4</v>
      </c>
      <c r="I4" s="172"/>
      <c r="J4" s="172"/>
      <c r="K4" s="172"/>
    </row>
    <row r="5" spans="1:11" ht="10.5" customHeight="1">
      <c r="B5" s="167"/>
      <c r="C5" s="168"/>
      <c r="D5" s="173" t="s">
        <v>5</v>
      </c>
      <c r="E5" s="174" t="s">
        <v>6</v>
      </c>
      <c r="F5" s="176" t="s">
        <v>7</v>
      </c>
      <c r="G5" s="177" t="s">
        <v>8</v>
      </c>
      <c r="H5" s="173" t="s">
        <v>5</v>
      </c>
      <c r="I5" s="174" t="s">
        <v>6</v>
      </c>
      <c r="J5" s="176" t="s">
        <v>7</v>
      </c>
      <c r="K5" s="177" t="s">
        <v>8</v>
      </c>
    </row>
    <row r="6" spans="1:11" ht="10.5" customHeight="1">
      <c r="B6" s="169"/>
      <c r="C6" s="170"/>
      <c r="D6" s="173"/>
      <c r="E6" s="175"/>
      <c r="F6" s="175"/>
      <c r="G6" s="177"/>
      <c r="H6" s="173"/>
      <c r="I6" s="175"/>
      <c r="J6" s="175"/>
      <c r="K6" s="177"/>
    </row>
    <row r="7" spans="1:11" ht="12" customHeight="1">
      <c r="B7" s="5"/>
      <c r="C7" s="6"/>
      <c r="D7" s="7"/>
      <c r="E7" s="7"/>
      <c r="F7" s="7"/>
      <c r="G7" s="7"/>
      <c r="H7" s="7"/>
      <c r="I7" s="7"/>
      <c r="J7" s="7"/>
      <c r="K7" s="8"/>
    </row>
    <row r="8" spans="1:11" s="9" customFormat="1" ht="22.5" customHeight="1">
      <c r="B8" s="145" t="s">
        <v>54</v>
      </c>
      <c r="C8" s="114"/>
      <c r="D8" s="111">
        <v>341418</v>
      </c>
      <c r="E8" s="111">
        <v>283116</v>
      </c>
      <c r="F8" s="111">
        <v>258327</v>
      </c>
      <c r="G8" s="111">
        <v>58302</v>
      </c>
      <c r="H8" s="111">
        <v>103807</v>
      </c>
      <c r="I8" s="111">
        <v>99856</v>
      </c>
      <c r="J8" s="111">
        <v>96662</v>
      </c>
      <c r="K8" s="112">
        <v>3951</v>
      </c>
    </row>
    <row r="9" spans="1:11" ht="12" customHeight="1">
      <c r="B9" s="10"/>
      <c r="C9" s="11"/>
      <c r="D9" s="12"/>
      <c r="E9" s="12"/>
      <c r="F9" s="12"/>
      <c r="G9" s="12"/>
      <c r="H9" s="12"/>
      <c r="I9" s="12"/>
      <c r="J9" s="12"/>
      <c r="K9" s="13"/>
    </row>
    <row r="10" spans="1:11" ht="22.5" customHeight="1">
      <c r="B10" s="108"/>
      <c r="C10" s="11" t="s">
        <v>11</v>
      </c>
      <c r="D10" s="86">
        <v>291903</v>
      </c>
      <c r="E10" s="86">
        <v>279671</v>
      </c>
      <c r="F10" s="86">
        <v>252446</v>
      </c>
      <c r="G10" s="86">
        <v>12232</v>
      </c>
      <c r="H10" s="86">
        <v>97625</v>
      </c>
      <c r="I10" s="86">
        <v>97199</v>
      </c>
      <c r="J10" s="86">
        <v>93746</v>
      </c>
      <c r="K10" s="87">
        <v>426</v>
      </c>
    </row>
    <row r="11" spans="1:11" ht="22.5" customHeight="1">
      <c r="B11" s="10"/>
      <c r="C11" s="11" t="s">
        <v>9</v>
      </c>
      <c r="D11" s="86">
        <v>283538</v>
      </c>
      <c r="E11" s="86">
        <v>282690</v>
      </c>
      <c r="F11" s="86">
        <v>258621</v>
      </c>
      <c r="G11" s="86">
        <v>848</v>
      </c>
      <c r="H11" s="86">
        <v>97704</v>
      </c>
      <c r="I11" s="86">
        <v>97552</v>
      </c>
      <c r="J11" s="86">
        <v>94289</v>
      </c>
      <c r="K11" s="87">
        <v>152</v>
      </c>
    </row>
    <row r="12" spans="1:11" ht="22.5" customHeight="1">
      <c r="B12" s="10"/>
      <c r="C12" s="11" t="s">
        <v>10</v>
      </c>
      <c r="D12" s="86">
        <v>302025</v>
      </c>
      <c r="E12" s="86">
        <v>285416</v>
      </c>
      <c r="F12" s="86">
        <v>260595</v>
      </c>
      <c r="G12" s="86">
        <v>16609</v>
      </c>
      <c r="H12" s="86">
        <v>103118</v>
      </c>
      <c r="I12" s="86">
        <v>101060</v>
      </c>
      <c r="J12" s="86">
        <v>97864</v>
      </c>
      <c r="K12" s="87">
        <v>2058</v>
      </c>
    </row>
    <row r="13" spans="1:11" ht="22.5" customHeight="1">
      <c r="B13" s="10"/>
      <c r="C13" s="11" t="s">
        <v>12</v>
      </c>
      <c r="D13" s="86">
        <v>287470</v>
      </c>
      <c r="E13" s="86">
        <v>278429</v>
      </c>
      <c r="F13" s="86">
        <v>254722</v>
      </c>
      <c r="G13" s="86">
        <v>9041</v>
      </c>
      <c r="H13" s="86">
        <v>102599</v>
      </c>
      <c r="I13" s="86">
        <v>101813</v>
      </c>
      <c r="J13" s="86">
        <v>98519</v>
      </c>
      <c r="K13" s="87">
        <v>786</v>
      </c>
    </row>
    <row r="14" spans="1:11" ht="22.5" customHeight="1">
      <c r="B14" s="10"/>
      <c r="C14" s="11" t="s">
        <v>13</v>
      </c>
      <c r="D14" s="86">
        <v>290860</v>
      </c>
      <c r="E14" s="86">
        <v>280096</v>
      </c>
      <c r="F14" s="86">
        <v>257228</v>
      </c>
      <c r="G14" s="86">
        <v>10764</v>
      </c>
      <c r="H14" s="86">
        <v>101671</v>
      </c>
      <c r="I14" s="86">
        <v>100313</v>
      </c>
      <c r="J14" s="86">
        <v>97089</v>
      </c>
      <c r="K14" s="87">
        <v>1358</v>
      </c>
    </row>
    <row r="15" spans="1:11" ht="22.5" customHeight="1">
      <c r="B15" s="10"/>
      <c r="C15" s="11" t="s">
        <v>14</v>
      </c>
      <c r="D15" s="86">
        <v>408555</v>
      </c>
      <c r="E15" s="86">
        <v>277468</v>
      </c>
      <c r="F15" s="86">
        <v>254840</v>
      </c>
      <c r="G15" s="86">
        <v>131087</v>
      </c>
      <c r="H15" s="86">
        <v>105313</v>
      </c>
      <c r="I15" s="86">
        <v>101752</v>
      </c>
      <c r="J15" s="86">
        <v>98767</v>
      </c>
      <c r="K15" s="87">
        <v>3561</v>
      </c>
    </row>
    <row r="16" spans="1:11" ht="22.5" customHeight="1">
      <c r="B16" s="10"/>
      <c r="C16" s="11" t="s">
        <v>15</v>
      </c>
      <c r="D16" s="86">
        <v>389002</v>
      </c>
      <c r="E16" s="86">
        <v>282132</v>
      </c>
      <c r="F16" s="86">
        <v>257020</v>
      </c>
      <c r="G16" s="86">
        <v>106870</v>
      </c>
      <c r="H16" s="86">
        <v>106554</v>
      </c>
      <c r="I16" s="86">
        <v>98578</v>
      </c>
      <c r="J16" s="86">
        <v>96061</v>
      </c>
      <c r="K16" s="87">
        <v>7976</v>
      </c>
    </row>
    <row r="17" spans="2:11" ht="22.5" customHeight="1">
      <c r="B17" s="10"/>
      <c r="C17" s="11" t="s">
        <v>16</v>
      </c>
      <c r="D17" s="86">
        <v>326969</v>
      </c>
      <c r="E17" s="86">
        <v>289612</v>
      </c>
      <c r="F17" s="86">
        <v>264075</v>
      </c>
      <c r="G17" s="86">
        <v>37357</v>
      </c>
      <c r="H17" s="86">
        <v>112743</v>
      </c>
      <c r="I17" s="86">
        <v>104436</v>
      </c>
      <c r="J17" s="86">
        <v>101128</v>
      </c>
      <c r="K17" s="87">
        <v>8307</v>
      </c>
    </row>
    <row r="18" spans="2:11" ht="22.5" customHeight="1">
      <c r="B18" s="10"/>
      <c r="C18" s="11" t="s">
        <v>17</v>
      </c>
      <c r="D18" s="86">
        <v>286486</v>
      </c>
      <c r="E18" s="86">
        <v>282395</v>
      </c>
      <c r="F18" s="86">
        <v>257865</v>
      </c>
      <c r="G18" s="86">
        <v>4091</v>
      </c>
      <c r="H18" s="86">
        <v>99836</v>
      </c>
      <c r="I18" s="86">
        <v>99586</v>
      </c>
      <c r="J18" s="86">
        <v>96390</v>
      </c>
      <c r="K18" s="87">
        <v>250</v>
      </c>
    </row>
    <row r="19" spans="2:11" ht="22.5" customHeight="1">
      <c r="B19" s="10"/>
      <c r="C19" s="11" t="s">
        <v>18</v>
      </c>
      <c r="D19" s="86">
        <v>286126</v>
      </c>
      <c r="E19" s="86">
        <v>283580</v>
      </c>
      <c r="F19" s="86">
        <v>257928</v>
      </c>
      <c r="G19" s="86">
        <v>2546</v>
      </c>
      <c r="H19" s="86">
        <v>100187</v>
      </c>
      <c r="I19" s="86">
        <v>99980</v>
      </c>
      <c r="J19" s="86">
        <v>96797</v>
      </c>
      <c r="K19" s="87">
        <v>207</v>
      </c>
    </row>
    <row r="20" spans="2:11" ht="22.5" customHeight="1">
      <c r="B20" s="10"/>
      <c r="C20" s="11" t="s">
        <v>19</v>
      </c>
      <c r="D20" s="86">
        <v>320973</v>
      </c>
      <c r="E20" s="86">
        <v>289994</v>
      </c>
      <c r="F20" s="86">
        <v>264136</v>
      </c>
      <c r="G20" s="86">
        <v>30979</v>
      </c>
      <c r="H20" s="86">
        <v>98548</v>
      </c>
      <c r="I20" s="86">
        <v>97587</v>
      </c>
      <c r="J20" s="86">
        <v>94237</v>
      </c>
      <c r="K20" s="87">
        <v>961</v>
      </c>
    </row>
    <row r="21" spans="2:11" ht="22.5" customHeight="1">
      <c r="B21" s="102"/>
      <c r="C21" s="103" t="s">
        <v>20</v>
      </c>
      <c r="D21" s="92">
        <v>622736</v>
      </c>
      <c r="E21" s="93">
        <v>286288</v>
      </c>
      <c r="F21" s="93">
        <v>260753</v>
      </c>
      <c r="G21" s="93">
        <v>336448</v>
      </c>
      <c r="H21" s="93">
        <v>119247</v>
      </c>
      <c r="I21" s="93">
        <v>98622</v>
      </c>
      <c r="J21" s="93">
        <v>95268</v>
      </c>
      <c r="K21" s="94">
        <v>20625</v>
      </c>
    </row>
    <row r="22" spans="2:11" ht="22.5" customHeight="1">
      <c r="B22" s="3"/>
      <c r="C22" s="4"/>
    </row>
    <row r="23" spans="2:11" ht="15" customHeight="1">
      <c r="B23" s="165"/>
      <c r="C23" s="166"/>
      <c r="D23" s="125" t="s">
        <v>1</v>
      </c>
      <c r="E23" s="125" t="str">
        <f>○パート別30人給与!E23</f>
        <v>Ｅ　製造業</v>
      </c>
      <c r="F23" s="125"/>
      <c r="G23" s="125"/>
      <c r="H23" s="125"/>
      <c r="I23" s="125"/>
      <c r="J23" s="125"/>
      <c r="K23" s="126"/>
    </row>
    <row r="24" spans="2:11" ht="13.5" customHeight="1">
      <c r="B24" s="167"/>
      <c r="C24" s="168"/>
      <c r="D24" s="171" t="s">
        <v>3</v>
      </c>
      <c r="E24" s="172"/>
      <c r="F24" s="172"/>
      <c r="G24" s="172"/>
      <c r="H24" s="171" t="s">
        <v>4</v>
      </c>
      <c r="I24" s="172"/>
      <c r="J24" s="172"/>
      <c r="K24" s="172"/>
    </row>
    <row r="25" spans="2:11" ht="10.5" customHeight="1">
      <c r="B25" s="167"/>
      <c r="C25" s="168"/>
      <c r="D25" s="173" t="s">
        <v>5</v>
      </c>
      <c r="E25" s="174" t="s">
        <v>6</v>
      </c>
      <c r="F25" s="176" t="s">
        <v>7</v>
      </c>
      <c r="G25" s="177" t="s">
        <v>8</v>
      </c>
      <c r="H25" s="173" t="s">
        <v>5</v>
      </c>
      <c r="I25" s="174" t="s">
        <v>6</v>
      </c>
      <c r="J25" s="176" t="s">
        <v>7</v>
      </c>
      <c r="K25" s="177" t="s">
        <v>8</v>
      </c>
    </row>
    <row r="26" spans="2:11" ht="10.5" customHeight="1">
      <c r="B26" s="169"/>
      <c r="C26" s="170"/>
      <c r="D26" s="173"/>
      <c r="E26" s="175"/>
      <c r="F26" s="175"/>
      <c r="G26" s="177"/>
      <c r="H26" s="173"/>
      <c r="I26" s="175"/>
      <c r="J26" s="175"/>
      <c r="K26" s="177"/>
    </row>
    <row r="27" spans="2:11" ht="12" customHeight="1">
      <c r="B27" s="5"/>
      <c r="C27" s="6"/>
      <c r="D27" s="7"/>
      <c r="E27" s="7"/>
      <c r="F27" s="7"/>
      <c r="G27" s="7"/>
      <c r="H27" s="7"/>
      <c r="I27" s="7"/>
      <c r="J27" s="7"/>
      <c r="K27" s="8"/>
    </row>
    <row r="28" spans="2:11" s="9" customFormat="1" ht="22.5" customHeight="1">
      <c r="B28" s="148" t="str">
        <f>$B$8</f>
        <v xml:space="preserve"> 平成30年平均</v>
      </c>
      <c r="C28" s="114"/>
      <c r="D28" s="111">
        <v>338535</v>
      </c>
      <c r="E28" s="111">
        <v>276695</v>
      </c>
      <c r="F28" s="111">
        <v>236739</v>
      </c>
      <c r="G28" s="111">
        <v>61840</v>
      </c>
      <c r="H28" s="111">
        <v>111879</v>
      </c>
      <c r="I28" s="111">
        <v>107272</v>
      </c>
      <c r="J28" s="111">
        <v>102212</v>
      </c>
      <c r="K28" s="112">
        <v>4607</v>
      </c>
    </row>
    <row r="29" spans="2:11" ht="12" customHeight="1">
      <c r="B29" s="10"/>
      <c r="C29" s="11"/>
      <c r="D29" s="12"/>
      <c r="E29" s="12"/>
      <c r="F29" s="12"/>
      <c r="G29" s="12"/>
      <c r="H29" s="12"/>
      <c r="I29" s="12"/>
      <c r="J29" s="12"/>
      <c r="K29" s="13"/>
    </row>
    <row r="30" spans="2:11" ht="22.5" customHeight="1">
      <c r="B30" s="108"/>
      <c r="C30" s="11" t="s">
        <v>11</v>
      </c>
      <c r="D30" s="86">
        <v>269566</v>
      </c>
      <c r="E30" s="86">
        <v>269058</v>
      </c>
      <c r="F30" s="86">
        <v>228035</v>
      </c>
      <c r="G30" s="86">
        <v>508</v>
      </c>
      <c r="H30" s="86">
        <v>90220</v>
      </c>
      <c r="I30" s="86">
        <v>90107</v>
      </c>
      <c r="J30" s="86">
        <v>85548</v>
      </c>
      <c r="K30" s="87">
        <v>113</v>
      </c>
    </row>
    <row r="31" spans="2:11" ht="22.5" customHeight="1">
      <c r="B31" s="10"/>
      <c r="C31" s="11" t="s">
        <v>9</v>
      </c>
      <c r="D31" s="86">
        <v>274822</v>
      </c>
      <c r="E31" s="86">
        <v>272067</v>
      </c>
      <c r="F31" s="86">
        <v>230018</v>
      </c>
      <c r="G31" s="86">
        <v>2755</v>
      </c>
      <c r="H31" s="86">
        <v>103397</v>
      </c>
      <c r="I31" s="86">
        <v>102065</v>
      </c>
      <c r="J31" s="86">
        <v>97868</v>
      </c>
      <c r="K31" s="87">
        <v>1332</v>
      </c>
    </row>
    <row r="32" spans="2:11" ht="22.5" customHeight="1">
      <c r="B32" s="10"/>
      <c r="C32" s="11" t="s">
        <v>10</v>
      </c>
      <c r="D32" s="86">
        <v>282415</v>
      </c>
      <c r="E32" s="86">
        <v>274694</v>
      </c>
      <c r="F32" s="86">
        <v>231403</v>
      </c>
      <c r="G32" s="86">
        <v>7721</v>
      </c>
      <c r="H32" s="86">
        <v>108815</v>
      </c>
      <c r="I32" s="86">
        <v>106786</v>
      </c>
      <c r="J32" s="86">
        <v>101370</v>
      </c>
      <c r="K32" s="87">
        <v>2029</v>
      </c>
    </row>
    <row r="33" spans="2:11" ht="22.5" customHeight="1">
      <c r="B33" s="10"/>
      <c r="C33" s="11" t="s">
        <v>12</v>
      </c>
      <c r="D33" s="86">
        <v>281596</v>
      </c>
      <c r="E33" s="86">
        <v>277989</v>
      </c>
      <c r="F33" s="86">
        <v>238685</v>
      </c>
      <c r="G33" s="86">
        <v>3607</v>
      </c>
      <c r="H33" s="86">
        <v>113032</v>
      </c>
      <c r="I33" s="86">
        <v>112669</v>
      </c>
      <c r="J33" s="86">
        <v>106785</v>
      </c>
      <c r="K33" s="87">
        <v>363</v>
      </c>
    </row>
    <row r="34" spans="2:11" ht="22.5" customHeight="1">
      <c r="B34" s="10"/>
      <c r="C34" s="11" t="s">
        <v>13</v>
      </c>
      <c r="D34" s="86">
        <v>281373</v>
      </c>
      <c r="E34" s="86">
        <v>269238</v>
      </c>
      <c r="F34" s="86">
        <v>233833</v>
      </c>
      <c r="G34" s="86">
        <v>12135</v>
      </c>
      <c r="H34" s="86">
        <v>106565</v>
      </c>
      <c r="I34" s="86">
        <v>106148</v>
      </c>
      <c r="J34" s="86">
        <v>101789</v>
      </c>
      <c r="K34" s="87">
        <v>417</v>
      </c>
    </row>
    <row r="35" spans="2:11" ht="22.5" customHeight="1">
      <c r="B35" s="10"/>
      <c r="C35" s="11" t="s">
        <v>14</v>
      </c>
      <c r="D35" s="86">
        <v>396539</v>
      </c>
      <c r="E35" s="86">
        <v>276007</v>
      </c>
      <c r="F35" s="86">
        <v>238876</v>
      </c>
      <c r="G35" s="86">
        <v>120532</v>
      </c>
      <c r="H35" s="86">
        <v>120429</v>
      </c>
      <c r="I35" s="86">
        <v>111718</v>
      </c>
      <c r="J35" s="86">
        <v>106742</v>
      </c>
      <c r="K35" s="87">
        <v>8711</v>
      </c>
    </row>
    <row r="36" spans="2:11" ht="22.5" customHeight="1">
      <c r="B36" s="10"/>
      <c r="C36" s="11" t="s">
        <v>15</v>
      </c>
      <c r="D36" s="86">
        <v>450864</v>
      </c>
      <c r="E36" s="86">
        <v>275278</v>
      </c>
      <c r="F36" s="86">
        <v>235116</v>
      </c>
      <c r="G36" s="86">
        <v>175586</v>
      </c>
      <c r="H36" s="86">
        <v>120184</v>
      </c>
      <c r="I36" s="86">
        <v>106172</v>
      </c>
      <c r="J36" s="86">
        <v>100931</v>
      </c>
      <c r="K36" s="87">
        <v>14012</v>
      </c>
    </row>
    <row r="37" spans="2:11" ht="22.5" customHeight="1">
      <c r="B37" s="10"/>
      <c r="C37" s="11" t="s">
        <v>16</v>
      </c>
      <c r="D37" s="86">
        <v>309516</v>
      </c>
      <c r="E37" s="86">
        <v>284636</v>
      </c>
      <c r="F37" s="86">
        <v>243737</v>
      </c>
      <c r="G37" s="86">
        <v>24880</v>
      </c>
      <c r="H37" s="86">
        <v>107600</v>
      </c>
      <c r="I37" s="86">
        <v>104229</v>
      </c>
      <c r="J37" s="86">
        <v>100106</v>
      </c>
      <c r="K37" s="87">
        <v>3371</v>
      </c>
    </row>
    <row r="38" spans="2:11" ht="22.5" customHeight="1">
      <c r="B38" s="10"/>
      <c r="C38" s="11" t="s">
        <v>17</v>
      </c>
      <c r="D38" s="86">
        <v>287101</v>
      </c>
      <c r="E38" s="86">
        <v>280592</v>
      </c>
      <c r="F38" s="86">
        <v>241078</v>
      </c>
      <c r="G38" s="86">
        <v>6509</v>
      </c>
      <c r="H38" s="86">
        <v>111811</v>
      </c>
      <c r="I38" s="86">
        <v>110129</v>
      </c>
      <c r="J38" s="86">
        <v>105208</v>
      </c>
      <c r="K38" s="87">
        <v>1682</v>
      </c>
    </row>
    <row r="39" spans="2:11" ht="22.5" customHeight="1">
      <c r="B39" s="10"/>
      <c r="C39" s="11" t="s">
        <v>18</v>
      </c>
      <c r="D39" s="86">
        <v>280877</v>
      </c>
      <c r="E39" s="86">
        <v>280065</v>
      </c>
      <c r="F39" s="86">
        <v>239592</v>
      </c>
      <c r="G39" s="86">
        <v>812</v>
      </c>
      <c r="H39" s="86">
        <v>110940</v>
      </c>
      <c r="I39" s="86">
        <v>110940</v>
      </c>
      <c r="J39" s="86">
        <v>105896</v>
      </c>
      <c r="K39" s="87">
        <v>0</v>
      </c>
    </row>
    <row r="40" spans="2:11" ht="22.5" customHeight="1">
      <c r="B40" s="10"/>
      <c r="C40" s="11" t="s">
        <v>19</v>
      </c>
      <c r="D40" s="86">
        <v>299382</v>
      </c>
      <c r="E40" s="86">
        <v>283489</v>
      </c>
      <c r="F40" s="86">
        <v>240939</v>
      </c>
      <c r="G40" s="86">
        <v>15893</v>
      </c>
      <c r="H40" s="86">
        <v>113295</v>
      </c>
      <c r="I40" s="86">
        <v>113026</v>
      </c>
      <c r="J40" s="86">
        <v>107344</v>
      </c>
      <c r="K40" s="87">
        <v>269</v>
      </c>
    </row>
    <row r="41" spans="2:11" ht="22.5" customHeight="1">
      <c r="B41" s="102"/>
      <c r="C41" s="103" t="s">
        <v>20</v>
      </c>
      <c r="D41" s="92">
        <v>642809</v>
      </c>
      <c r="E41" s="93">
        <v>277578</v>
      </c>
      <c r="F41" s="93">
        <v>239768</v>
      </c>
      <c r="G41" s="93">
        <v>365231</v>
      </c>
      <c r="H41" s="93">
        <v>132305</v>
      </c>
      <c r="I41" s="93">
        <v>111950</v>
      </c>
      <c r="J41" s="93">
        <v>105792</v>
      </c>
      <c r="K41" s="94">
        <v>20355</v>
      </c>
    </row>
    <row r="42" spans="2:11" ht="22.5" customHeight="1">
      <c r="B42" s="180"/>
      <c r="C42" s="180"/>
      <c r="D42" s="180"/>
      <c r="E42" s="180"/>
      <c r="F42" s="180"/>
      <c r="G42" s="180"/>
      <c r="H42" s="180"/>
      <c r="I42" s="180"/>
      <c r="J42" s="180"/>
      <c r="K42" s="180"/>
    </row>
    <row r="43" spans="2:11" ht="22.5" customHeight="1">
      <c r="B43" s="3"/>
      <c r="C43" s="4"/>
    </row>
    <row r="44" spans="2:11" ht="15" customHeight="1">
      <c r="B44" s="165"/>
      <c r="C44" s="166"/>
      <c r="D44" s="125" t="s">
        <v>1</v>
      </c>
      <c r="E44" s="125" t="str">
        <f>○パート別30人給与!E44</f>
        <v>Ｉ　卸売業，小売業</v>
      </c>
      <c r="F44" s="125"/>
      <c r="G44" s="125"/>
      <c r="H44" s="125"/>
      <c r="I44" s="125"/>
      <c r="J44" s="125"/>
      <c r="K44" s="126"/>
    </row>
    <row r="45" spans="2:11" ht="13.5" customHeight="1">
      <c r="B45" s="167"/>
      <c r="C45" s="168"/>
      <c r="D45" s="171" t="s">
        <v>3</v>
      </c>
      <c r="E45" s="172"/>
      <c r="F45" s="172"/>
      <c r="G45" s="172"/>
      <c r="H45" s="171" t="s">
        <v>4</v>
      </c>
      <c r="I45" s="172"/>
      <c r="J45" s="172"/>
      <c r="K45" s="172"/>
    </row>
    <row r="46" spans="2:11" ht="10.5" customHeight="1">
      <c r="B46" s="167"/>
      <c r="C46" s="168"/>
      <c r="D46" s="173" t="s">
        <v>5</v>
      </c>
      <c r="E46" s="174" t="s">
        <v>6</v>
      </c>
      <c r="F46" s="176" t="s">
        <v>7</v>
      </c>
      <c r="G46" s="177" t="s">
        <v>8</v>
      </c>
      <c r="H46" s="173" t="s">
        <v>5</v>
      </c>
      <c r="I46" s="174" t="s">
        <v>6</v>
      </c>
      <c r="J46" s="176" t="s">
        <v>7</v>
      </c>
      <c r="K46" s="177" t="s">
        <v>8</v>
      </c>
    </row>
    <row r="47" spans="2:11" ht="10.5" customHeight="1">
      <c r="B47" s="169"/>
      <c r="C47" s="170"/>
      <c r="D47" s="173"/>
      <c r="E47" s="175"/>
      <c r="F47" s="175"/>
      <c r="G47" s="177"/>
      <c r="H47" s="173"/>
      <c r="I47" s="175"/>
      <c r="J47" s="175"/>
      <c r="K47" s="177"/>
    </row>
    <row r="48" spans="2:11" ht="12" customHeight="1">
      <c r="B48" s="5"/>
      <c r="C48" s="6"/>
      <c r="D48" s="7"/>
      <c r="E48" s="7"/>
      <c r="F48" s="7"/>
      <c r="G48" s="7"/>
      <c r="H48" s="7"/>
      <c r="I48" s="7"/>
      <c r="J48" s="7"/>
      <c r="K48" s="8"/>
    </row>
    <row r="49" spans="2:11" s="9" customFormat="1" ht="22.5" customHeight="1">
      <c r="B49" s="148" t="str">
        <f>$B$8</f>
        <v xml:space="preserve"> 平成30年平均</v>
      </c>
      <c r="C49" s="114"/>
      <c r="D49" s="111">
        <v>281317</v>
      </c>
      <c r="E49" s="111">
        <v>242641</v>
      </c>
      <c r="F49" s="111">
        <v>228131</v>
      </c>
      <c r="G49" s="111">
        <v>38676</v>
      </c>
      <c r="H49" s="111">
        <v>89524</v>
      </c>
      <c r="I49" s="111">
        <v>87686</v>
      </c>
      <c r="J49" s="111">
        <v>84778</v>
      </c>
      <c r="K49" s="112">
        <v>1838</v>
      </c>
    </row>
    <row r="50" spans="2:11" ht="12" customHeight="1">
      <c r="B50" s="10"/>
      <c r="C50" s="11"/>
      <c r="D50" s="12"/>
      <c r="E50" s="12"/>
      <c r="F50" s="12"/>
      <c r="G50" s="12"/>
      <c r="H50" s="12"/>
      <c r="I50" s="12"/>
      <c r="J50" s="12"/>
      <c r="K50" s="13"/>
    </row>
    <row r="51" spans="2:11" ht="22.5" customHeight="1">
      <c r="B51" s="108"/>
      <c r="C51" s="11" t="s">
        <v>11</v>
      </c>
      <c r="D51" s="86">
        <v>245049</v>
      </c>
      <c r="E51" s="86">
        <v>243831</v>
      </c>
      <c r="F51" s="86">
        <v>227036</v>
      </c>
      <c r="G51" s="86">
        <v>1218</v>
      </c>
      <c r="H51" s="86">
        <v>83084</v>
      </c>
      <c r="I51" s="86">
        <v>83001</v>
      </c>
      <c r="J51" s="86">
        <v>80183</v>
      </c>
      <c r="K51" s="87">
        <v>83</v>
      </c>
    </row>
    <row r="52" spans="2:11" ht="22.5" customHeight="1">
      <c r="B52" s="10"/>
      <c r="C52" s="11" t="s">
        <v>9</v>
      </c>
      <c r="D52" s="86">
        <v>238842</v>
      </c>
      <c r="E52" s="86">
        <v>238293</v>
      </c>
      <c r="F52" s="86">
        <v>225481</v>
      </c>
      <c r="G52" s="86">
        <v>549</v>
      </c>
      <c r="H52" s="86">
        <v>82251</v>
      </c>
      <c r="I52" s="86">
        <v>82214</v>
      </c>
      <c r="J52" s="86">
        <v>80253</v>
      </c>
      <c r="K52" s="87">
        <v>37</v>
      </c>
    </row>
    <row r="53" spans="2:11" ht="22.5" customHeight="1">
      <c r="B53" s="10"/>
      <c r="C53" s="11" t="s">
        <v>10</v>
      </c>
      <c r="D53" s="86">
        <v>271965</v>
      </c>
      <c r="E53" s="86">
        <v>265425</v>
      </c>
      <c r="F53" s="86">
        <v>252653</v>
      </c>
      <c r="G53" s="86">
        <v>6540</v>
      </c>
      <c r="H53" s="86">
        <v>87214</v>
      </c>
      <c r="I53" s="86">
        <v>85881</v>
      </c>
      <c r="J53" s="86">
        <v>83668</v>
      </c>
      <c r="K53" s="87">
        <v>1333</v>
      </c>
    </row>
    <row r="54" spans="2:11" ht="22.5" customHeight="1">
      <c r="B54" s="10"/>
      <c r="C54" s="11" t="s">
        <v>12</v>
      </c>
      <c r="D54" s="86">
        <v>251320</v>
      </c>
      <c r="E54" s="86">
        <v>232787</v>
      </c>
      <c r="F54" s="86">
        <v>219061</v>
      </c>
      <c r="G54" s="86">
        <v>18533</v>
      </c>
      <c r="H54" s="86">
        <v>90654</v>
      </c>
      <c r="I54" s="86">
        <v>89443</v>
      </c>
      <c r="J54" s="86">
        <v>86150</v>
      </c>
      <c r="K54" s="87">
        <v>1211</v>
      </c>
    </row>
    <row r="55" spans="2:11" ht="22.5" customHeight="1">
      <c r="B55" s="10"/>
      <c r="C55" s="11" t="s">
        <v>13</v>
      </c>
      <c r="D55" s="86">
        <v>248584</v>
      </c>
      <c r="E55" s="86">
        <v>244642</v>
      </c>
      <c r="F55" s="86">
        <v>228997</v>
      </c>
      <c r="G55" s="86">
        <v>3942</v>
      </c>
      <c r="H55" s="86">
        <v>89653</v>
      </c>
      <c r="I55" s="86">
        <v>89509</v>
      </c>
      <c r="J55" s="86">
        <v>86389</v>
      </c>
      <c r="K55" s="87">
        <v>144</v>
      </c>
    </row>
    <row r="56" spans="2:11" ht="22.5" customHeight="1">
      <c r="B56" s="10"/>
      <c r="C56" s="11" t="s">
        <v>14</v>
      </c>
      <c r="D56" s="86">
        <v>295746</v>
      </c>
      <c r="E56" s="86">
        <v>234681</v>
      </c>
      <c r="F56" s="86">
        <v>221759</v>
      </c>
      <c r="G56" s="86">
        <v>61065</v>
      </c>
      <c r="H56" s="86">
        <v>90642</v>
      </c>
      <c r="I56" s="86">
        <v>89696</v>
      </c>
      <c r="J56" s="86">
        <v>87530</v>
      </c>
      <c r="K56" s="87">
        <v>946</v>
      </c>
    </row>
    <row r="57" spans="2:11" ht="22.5" customHeight="1">
      <c r="B57" s="10"/>
      <c r="C57" s="11" t="s">
        <v>15</v>
      </c>
      <c r="D57" s="86">
        <v>354997</v>
      </c>
      <c r="E57" s="86">
        <v>238128</v>
      </c>
      <c r="F57" s="86">
        <v>224245</v>
      </c>
      <c r="G57" s="86">
        <v>116869</v>
      </c>
      <c r="H57" s="86">
        <v>96141</v>
      </c>
      <c r="I57" s="86">
        <v>88834</v>
      </c>
      <c r="J57" s="86">
        <v>86727</v>
      </c>
      <c r="K57" s="87">
        <v>7307</v>
      </c>
    </row>
    <row r="58" spans="2:11" ht="22.5" customHeight="1">
      <c r="B58" s="10"/>
      <c r="C58" s="11" t="s">
        <v>16</v>
      </c>
      <c r="D58" s="86">
        <v>248403</v>
      </c>
      <c r="E58" s="86">
        <v>239349</v>
      </c>
      <c r="F58" s="86">
        <v>226278</v>
      </c>
      <c r="G58" s="86">
        <v>9054</v>
      </c>
      <c r="H58" s="86">
        <v>92044</v>
      </c>
      <c r="I58" s="86">
        <v>90851</v>
      </c>
      <c r="J58" s="86">
        <v>87327</v>
      </c>
      <c r="K58" s="87">
        <v>1193</v>
      </c>
    </row>
    <row r="59" spans="2:11" ht="22.5" customHeight="1">
      <c r="B59" s="10"/>
      <c r="C59" s="11" t="s">
        <v>17</v>
      </c>
      <c r="D59" s="86">
        <v>246758</v>
      </c>
      <c r="E59" s="86">
        <v>244119</v>
      </c>
      <c r="F59" s="86">
        <v>229667</v>
      </c>
      <c r="G59" s="86">
        <v>2639</v>
      </c>
      <c r="H59" s="86">
        <v>87627</v>
      </c>
      <c r="I59" s="86">
        <v>87437</v>
      </c>
      <c r="J59" s="86">
        <v>84305</v>
      </c>
      <c r="K59" s="87">
        <v>190</v>
      </c>
    </row>
    <row r="60" spans="2:11" ht="22.5" customHeight="1">
      <c r="B60" s="10"/>
      <c r="C60" s="11" t="s">
        <v>18</v>
      </c>
      <c r="D60" s="86">
        <v>247810</v>
      </c>
      <c r="E60" s="86">
        <v>234174</v>
      </c>
      <c r="F60" s="86">
        <v>219742</v>
      </c>
      <c r="G60" s="86">
        <v>13636</v>
      </c>
      <c r="H60" s="86">
        <v>89763</v>
      </c>
      <c r="I60" s="86">
        <v>89223</v>
      </c>
      <c r="J60" s="86">
        <v>86045</v>
      </c>
      <c r="K60" s="87">
        <v>540</v>
      </c>
    </row>
    <row r="61" spans="2:11" ht="22.5" customHeight="1">
      <c r="B61" s="10"/>
      <c r="C61" s="11" t="s">
        <v>19</v>
      </c>
      <c r="D61" s="86">
        <v>369814</v>
      </c>
      <c r="E61" s="86">
        <v>256167</v>
      </c>
      <c r="F61" s="86">
        <v>240336</v>
      </c>
      <c r="G61" s="86">
        <v>113647</v>
      </c>
      <c r="H61" s="86">
        <v>88954</v>
      </c>
      <c r="I61" s="86">
        <v>88707</v>
      </c>
      <c r="J61" s="86">
        <v>85015</v>
      </c>
      <c r="K61" s="87">
        <v>247</v>
      </c>
    </row>
    <row r="62" spans="2:11" ht="22.5" customHeight="1">
      <c r="B62" s="102"/>
      <c r="C62" s="103" t="s">
        <v>20</v>
      </c>
      <c r="D62" s="92">
        <v>380954</v>
      </c>
      <c r="E62" s="93">
        <v>239948</v>
      </c>
      <c r="F62" s="93">
        <v>221614</v>
      </c>
      <c r="G62" s="93">
        <v>141006</v>
      </c>
      <c r="H62" s="93">
        <v>95093</v>
      </c>
      <c r="I62" s="93">
        <v>87003</v>
      </c>
      <c r="J62" s="93">
        <v>83516</v>
      </c>
      <c r="K62" s="94">
        <v>8090</v>
      </c>
    </row>
    <row r="63" spans="2:11" ht="22.5" customHeight="1">
      <c r="B63" s="3"/>
      <c r="C63" s="4"/>
    </row>
    <row r="64" spans="2:11" ht="15" customHeight="1">
      <c r="B64" s="165"/>
      <c r="C64" s="166"/>
      <c r="D64" s="125" t="s">
        <v>1</v>
      </c>
      <c r="E64" s="125" t="str">
        <f>○パート別30人給与!E64</f>
        <v>Ｐ　医療，福祉</v>
      </c>
      <c r="F64" s="125"/>
      <c r="G64" s="125"/>
      <c r="H64" s="125"/>
      <c r="I64" s="125"/>
      <c r="J64" s="125"/>
      <c r="K64" s="126"/>
    </row>
    <row r="65" spans="2:11" ht="13.5" customHeight="1">
      <c r="B65" s="167"/>
      <c r="C65" s="168"/>
      <c r="D65" s="171" t="s">
        <v>3</v>
      </c>
      <c r="E65" s="172"/>
      <c r="F65" s="172"/>
      <c r="G65" s="172"/>
      <c r="H65" s="171" t="s">
        <v>4</v>
      </c>
      <c r="I65" s="172"/>
      <c r="J65" s="172"/>
      <c r="K65" s="172"/>
    </row>
    <row r="66" spans="2:11" ht="10.5" customHeight="1">
      <c r="B66" s="167"/>
      <c r="C66" s="168"/>
      <c r="D66" s="173" t="s">
        <v>5</v>
      </c>
      <c r="E66" s="174" t="s">
        <v>6</v>
      </c>
      <c r="F66" s="176" t="s">
        <v>7</v>
      </c>
      <c r="G66" s="177" t="s">
        <v>8</v>
      </c>
      <c r="H66" s="173" t="s">
        <v>5</v>
      </c>
      <c r="I66" s="174" t="s">
        <v>6</v>
      </c>
      <c r="J66" s="176" t="s">
        <v>7</v>
      </c>
      <c r="K66" s="177" t="s">
        <v>8</v>
      </c>
    </row>
    <row r="67" spans="2:11" ht="10.5" customHeight="1">
      <c r="B67" s="169"/>
      <c r="C67" s="170"/>
      <c r="D67" s="173"/>
      <c r="E67" s="175"/>
      <c r="F67" s="175"/>
      <c r="G67" s="177"/>
      <c r="H67" s="173"/>
      <c r="I67" s="175"/>
      <c r="J67" s="175"/>
      <c r="K67" s="177"/>
    </row>
    <row r="68" spans="2:11" ht="12" customHeight="1">
      <c r="B68" s="5"/>
      <c r="C68" s="6"/>
      <c r="D68" s="7"/>
      <c r="E68" s="7"/>
      <c r="F68" s="7"/>
      <c r="G68" s="7"/>
      <c r="H68" s="7"/>
      <c r="I68" s="7"/>
      <c r="J68" s="7"/>
      <c r="K68" s="8"/>
    </row>
    <row r="69" spans="2:11" s="9" customFormat="1" ht="22.5" customHeight="1">
      <c r="B69" s="148" t="str">
        <f>$B$8</f>
        <v xml:space="preserve"> 平成30年平均</v>
      </c>
      <c r="C69" s="114"/>
      <c r="D69" s="111">
        <v>340794</v>
      </c>
      <c r="E69" s="111">
        <v>286451</v>
      </c>
      <c r="F69" s="111">
        <v>274170</v>
      </c>
      <c r="G69" s="111">
        <v>54343</v>
      </c>
      <c r="H69" s="111">
        <v>140965</v>
      </c>
      <c r="I69" s="111">
        <v>130494</v>
      </c>
      <c r="J69" s="111">
        <v>128696</v>
      </c>
      <c r="K69" s="112">
        <v>10471</v>
      </c>
    </row>
    <row r="70" spans="2:11" ht="12" customHeight="1">
      <c r="B70" s="10"/>
      <c r="C70" s="11"/>
      <c r="D70" s="12"/>
      <c r="E70" s="12"/>
      <c r="F70" s="12"/>
      <c r="G70" s="12"/>
      <c r="H70" s="12"/>
      <c r="I70" s="12"/>
      <c r="J70" s="12"/>
      <c r="K70" s="13"/>
    </row>
    <row r="71" spans="2:11" ht="22.5" customHeight="1">
      <c r="B71" s="108"/>
      <c r="C71" s="11" t="s">
        <v>11</v>
      </c>
      <c r="D71" s="86">
        <v>297244</v>
      </c>
      <c r="E71" s="86">
        <v>295835</v>
      </c>
      <c r="F71" s="86">
        <v>285215</v>
      </c>
      <c r="G71" s="86">
        <v>1409</v>
      </c>
      <c r="H71" s="86">
        <v>133516</v>
      </c>
      <c r="I71" s="86">
        <v>132665</v>
      </c>
      <c r="J71" s="86">
        <v>131207</v>
      </c>
      <c r="K71" s="87">
        <v>851</v>
      </c>
    </row>
    <row r="72" spans="2:11" ht="22.5" customHeight="1">
      <c r="B72" s="10"/>
      <c r="C72" s="11" t="s">
        <v>9</v>
      </c>
      <c r="D72" s="86">
        <v>296717</v>
      </c>
      <c r="E72" s="86">
        <v>296425</v>
      </c>
      <c r="F72" s="86">
        <v>285693</v>
      </c>
      <c r="G72" s="86">
        <v>292</v>
      </c>
      <c r="H72" s="86">
        <v>128197</v>
      </c>
      <c r="I72" s="86">
        <v>128162</v>
      </c>
      <c r="J72" s="86">
        <v>126512</v>
      </c>
      <c r="K72" s="87">
        <v>35</v>
      </c>
    </row>
    <row r="73" spans="2:11" ht="22.5" customHeight="1">
      <c r="B73" s="10"/>
      <c r="C73" s="11" t="s">
        <v>10</v>
      </c>
      <c r="D73" s="86">
        <v>316177</v>
      </c>
      <c r="E73" s="86">
        <v>297066</v>
      </c>
      <c r="F73" s="86">
        <v>286400</v>
      </c>
      <c r="G73" s="86">
        <v>19111</v>
      </c>
      <c r="H73" s="86">
        <v>141445</v>
      </c>
      <c r="I73" s="86">
        <v>135172</v>
      </c>
      <c r="J73" s="86">
        <v>132961</v>
      </c>
      <c r="K73" s="87">
        <v>6273</v>
      </c>
    </row>
    <row r="74" spans="2:11" ht="22.5" customHeight="1">
      <c r="B74" s="10"/>
      <c r="C74" s="11" t="s">
        <v>12</v>
      </c>
      <c r="D74" s="86">
        <v>285957</v>
      </c>
      <c r="E74" s="86">
        <v>278576</v>
      </c>
      <c r="F74" s="86">
        <v>265460</v>
      </c>
      <c r="G74" s="86">
        <v>7381</v>
      </c>
      <c r="H74" s="86">
        <v>128598</v>
      </c>
      <c r="I74" s="86">
        <v>127309</v>
      </c>
      <c r="J74" s="86">
        <v>125735</v>
      </c>
      <c r="K74" s="87">
        <v>1289</v>
      </c>
    </row>
    <row r="75" spans="2:11" ht="22.5" customHeight="1">
      <c r="B75" s="10"/>
      <c r="C75" s="11" t="s">
        <v>13</v>
      </c>
      <c r="D75" s="86">
        <v>299180</v>
      </c>
      <c r="E75" s="86">
        <v>284541</v>
      </c>
      <c r="F75" s="86">
        <v>271660</v>
      </c>
      <c r="G75" s="86">
        <v>14639</v>
      </c>
      <c r="H75" s="86">
        <v>134786</v>
      </c>
      <c r="I75" s="86">
        <v>128494</v>
      </c>
      <c r="J75" s="86">
        <v>126615</v>
      </c>
      <c r="K75" s="87">
        <v>6292</v>
      </c>
    </row>
    <row r="76" spans="2:11" ht="22.5" customHeight="1">
      <c r="B76" s="10"/>
      <c r="C76" s="11" t="s">
        <v>14</v>
      </c>
      <c r="D76" s="86">
        <v>423134</v>
      </c>
      <c r="E76" s="86">
        <v>285979</v>
      </c>
      <c r="F76" s="86">
        <v>274533</v>
      </c>
      <c r="G76" s="86">
        <v>137155</v>
      </c>
      <c r="H76" s="86">
        <v>136127</v>
      </c>
      <c r="I76" s="86">
        <v>128978</v>
      </c>
      <c r="J76" s="86">
        <v>126928</v>
      </c>
      <c r="K76" s="87">
        <v>7149</v>
      </c>
    </row>
    <row r="77" spans="2:11" ht="22.5" customHeight="1">
      <c r="B77" s="10"/>
      <c r="C77" s="11" t="s">
        <v>15</v>
      </c>
      <c r="D77" s="86">
        <v>320972</v>
      </c>
      <c r="E77" s="86">
        <v>285720</v>
      </c>
      <c r="F77" s="86">
        <v>272433</v>
      </c>
      <c r="G77" s="86">
        <v>35252</v>
      </c>
      <c r="H77" s="86">
        <v>137160</v>
      </c>
      <c r="I77" s="86">
        <v>132464</v>
      </c>
      <c r="J77" s="86">
        <v>131333</v>
      </c>
      <c r="K77" s="87">
        <v>4696</v>
      </c>
    </row>
    <row r="78" spans="2:11" ht="22.5" customHeight="1">
      <c r="B78" s="10"/>
      <c r="C78" s="11" t="s">
        <v>16</v>
      </c>
      <c r="D78" s="86">
        <v>354442</v>
      </c>
      <c r="E78" s="86">
        <v>289350</v>
      </c>
      <c r="F78" s="86">
        <v>277130</v>
      </c>
      <c r="G78" s="86">
        <v>65092</v>
      </c>
      <c r="H78" s="86">
        <v>177089</v>
      </c>
      <c r="I78" s="86">
        <v>140571</v>
      </c>
      <c r="J78" s="86">
        <v>138241</v>
      </c>
      <c r="K78" s="87">
        <v>36518</v>
      </c>
    </row>
    <row r="79" spans="2:11" ht="22.5" customHeight="1">
      <c r="B79" s="10"/>
      <c r="C79" s="11" t="s">
        <v>17</v>
      </c>
      <c r="D79" s="86">
        <v>278429</v>
      </c>
      <c r="E79" s="86">
        <v>278429</v>
      </c>
      <c r="F79" s="86">
        <v>264768</v>
      </c>
      <c r="G79" s="86">
        <v>0</v>
      </c>
      <c r="H79" s="86">
        <v>128231</v>
      </c>
      <c r="I79" s="86">
        <v>128231</v>
      </c>
      <c r="J79" s="86">
        <v>126107</v>
      </c>
      <c r="K79" s="87">
        <v>0</v>
      </c>
    </row>
    <row r="80" spans="2:11" ht="22.5" customHeight="1">
      <c r="B80" s="10"/>
      <c r="C80" s="11" t="s">
        <v>18</v>
      </c>
      <c r="D80" s="86">
        <v>282459</v>
      </c>
      <c r="E80" s="86">
        <v>277953</v>
      </c>
      <c r="F80" s="86">
        <v>264447</v>
      </c>
      <c r="G80" s="86">
        <v>4506</v>
      </c>
      <c r="H80" s="86">
        <v>129472</v>
      </c>
      <c r="I80" s="86">
        <v>129472</v>
      </c>
      <c r="J80" s="86">
        <v>127382</v>
      </c>
      <c r="K80" s="87">
        <v>0</v>
      </c>
    </row>
    <row r="81" spans="2:11" ht="22.5" customHeight="1">
      <c r="B81" s="10"/>
      <c r="C81" s="11" t="s">
        <v>19</v>
      </c>
      <c r="D81" s="86">
        <v>329766</v>
      </c>
      <c r="E81" s="86">
        <v>286216</v>
      </c>
      <c r="F81" s="86">
        <v>273700</v>
      </c>
      <c r="G81" s="86">
        <v>43550</v>
      </c>
      <c r="H81" s="86">
        <v>130115</v>
      </c>
      <c r="I81" s="86">
        <v>125680</v>
      </c>
      <c r="J81" s="86">
        <v>124233</v>
      </c>
      <c r="K81" s="87">
        <v>4435</v>
      </c>
    </row>
    <row r="82" spans="2:11" ht="22.5" customHeight="1">
      <c r="B82" s="102"/>
      <c r="C82" s="103" t="s">
        <v>20</v>
      </c>
      <c r="D82" s="92">
        <v>604731</v>
      </c>
      <c r="E82" s="93">
        <v>281277</v>
      </c>
      <c r="F82" s="93">
        <v>268565</v>
      </c>
      <c r="G82" s="93">
        <v>323454</v>
      </c>
      <c r="H82" s="93">
        <v>188696</v>
      </c>
      <c r="I82" s="93">
        <v>128845</v>
      </c>
      <c r="J82" s="93">
        <v>127230</v>
      </c>
      <c r="K82" s="94">
        <v>59851</v>
      </c>
    </row>
  </sheetData>
  <mergeCells count="46">
    <mergeCell ref="B1:K1"/>
    <mergeCell ref="B42:K42"/>
    <mergeCell ref="J5:J6"/>
    <mergeCell ref="K5:K6"/>
    <mergeCell ref="K25:K26"/>
    <mergeCell ref="B3:C6"/>
    <mergeCell ref="D4:G4"/>
    <mergeCell ref="H4:K4"/>
    <mergeCell ref="D5:D6"/>
    <mergeCell ref="E5:E6"/>
    <mergeCell ref="F5:F6"/>
    <mergeCell ref="G5:G6"/>
    <mergeCell ref="B23:C26"/>
    <mergeCell ref="D24:G24"/>
    <mergeCell ref="D25:D26"/>
    <mergeCell ref="E25:E26"/>
    <mergeCell ref="H5:H6"/>
    <mergeCell ref="I5:I6"/>
    <mergeCell ref="H24:K24"/>
    <mergeCell ref="H25:H26"/>
    <mergeCell ref="I25:I26"/>
    <mergeCell ref="J25:J26"/>
    <mergeCell ref="F25:F26"/>
    <mergeCell ref="G25:G26"/>
    <mergeCell ref="K66:K67"/>
    <mergeCell ref="J46:J47"/>
    <mergeCell ref="K46:K47"/>
    <mergeCell ref="F46:F47"/>
    <mergeCell ref="G46:G47"/>
    <mergeCell ref="H46:H47"/>
    <mergeCell ref="I46:I47"/>
    <mergeCell ref="B44:C47"/>
    <mergeCell ref="D45:G45"/>
    <mergeCell ref="H45:K45"/>
    <mergeCell ref="B64:C67"/>
    <mergeCell ref="D65:G65"/>
    <mergeCell ref="H65:K65"/>
    <mergeCell ref="D66:D67"/>
    <mergeCell ref="E66:E67"/>
    <mergeCell ref="F66:F67"/>
    <mergeCell ref="G66:G67"/>
    <mergeCell ref="H66:H67"/>
    <mergeCell ref="I66:I67"/>
    <mergeCell ref="J66:J67"/>
    <mergeCell ref="D46:D47"/>
    <mergeCell ref="E46:E47"/>
  </mergeCells>
  <phoneticPr fontId="11"/>
  <pageMargins left="0.78740157480314965" right="0.78740157480314965" top="0.47244094488188981" bottom="0.62992125984251968" header="0.51181102362204722" footer="0.51181102362204722"/>
  <pageSetup paperSize="9" scale="96" orientation="portrait" r:id="rId1"/>
  <headerFooter alignWithMargins="0"/>
  <rowBreaks count="1" manualBreakCount="1">
    <brk id="4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K82"/>
  <sheetViews>
    <sheetView showGridLines="0" zoomScaleNormal="100" zoomScaleSheetLayoutView="100" workbookViewId="0"/>
  </sheetViews>
  <sheetFormatPr defaultRowHeight="13.5"/>
  <cols>
    <col min="1" max="2" width="3.625" style="54" customWidth="1"/>
    <col min="3" max="3" width="4.25" style="78" customWidth="1"/>
    <col min="4" max="11" width="9.375" style="54" customWidth="1"/>
    <col min="12" max="16384" width="9" style="54"/>
  </cols>
  <sheetData>
    <row r="1" spans="1:11" ht="30" customHeight="1">
      <c r="A1" s="53"/>
      <c r="B1" s="183" t="s">
        <v>40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1:11" ht="22.5" customHeight="1">
      <c r="A2" s="55"/>
      <c r="B2" s="56"/>
      <c r="C2" s="57"/>
      <c r="D2" s="58"/>
      <c r="E2" s="58"/>
      <c r="F2" s="58"/>
      <c r="G2" s="58"/>
      <c r="H2" s="58"/>
      <c r="I2" s="58"/>
      <c r="J2" s="58"/>
      <c r="K2" s="58"/>
    </row>
    <row r="3" spans="1:11" ht="15" customHeight="1">
      <c r="A3" s="59"/>
      <c r="B3" s="127"/>
      <c r="C3" s="128"/>
      <c r="D3" s="129" t="s">
        <v>1</v>
      </c>
      <c r="E3" s="130" t="str">
        <f>○パート別30人給与!E3</f>
        <v>TL　調査産業計</v>
      </c>
      <c r="F3" s="130"/>
      <c r="G3" s="130"/>
      <c r="H3" s="130"/>
      <c r="I3" s="130"/>
      <c r="J3" s="130"/>
      <c r="K3" s="131"/>
    </row>
    <row r="4" spans="1:11">
      <c r="A4" s="59"/>
      <c r="B4" s="132"/>
      <c r="C4" s="133"/>
      <c r="D4" s="181" t="s">
        <v>3</v>
      </c>
      <c r="E4" s="181"/>
      <c r="F4" s="181"/>
      <c r="G4" s="181"/>
      <c r="H4" s="181" t="s">
        <v>4</v>
      </c>
      <c r="I4" s="181"/>
      <c r="J4" s="181"/>
      <c r="K4" s="181"/>
    </row>
    <row r="5" spans="1:11" ht="10.5" customHeight="1">
      <c r="A5" s="59"/>
      <c r="B5" s="132"/>
      <c r="C5" s="133"/>
      <c r="D5" s="182" t="s">
        <v>33</v>
      </c>
      <c r="E5" s="182" t="s">
        <v>34</v>
      </c>
      <c r="F5" s="182" t="s">
        <v>35</v>
      </c>
      <c r="G5" s="182" t="s">
        <v>36</v>
      </c>
      <c r="H5" s="182" t="s">
        <v>33</v>
      </c>
      <c r="I5" s="182" t="s">
        <v>34</v>
      </c>
      <c r="J5" s="182" t="s">
        <v>37</v>
      </c>
      <c r="K5" s="182" t="s">
        <v>38</v>
      </c>
    </row>
    <row r="6" spans="1:11" ht="10.5" customHeight="1">
      <c r="A6" s="59"/>
      <c r="B6" s="134"/>
      <c r="C6" s="135"/>
      <c r="D6" s="182"/>
      <c r="E6" s="182"/>
      <c r="F6" s="182"/>
      <c r="G6" s="182"/>
      <c r="H6" s="182"/>
      <c r="I6" s="182"/>
      <c r="J6" s="182"/>
      <c r="K6" s="182"/>
    </row>
    <row r="7" spans="1:11" ht="12" customHeight="1">
      <c r="A7" s="55"/>
      <c r="B7" s="60"/>
      <c r="C7" s="61"/>
      <c r="D7" s="62"/>
      <c r="E7" s="58"/>
      <c r="F7" s="58"/>
      <c r="G7" s="58"/>
      <c r="H7" s="58"/>
      <c r="I7" s="58"/>
      <c r="J7" s="58"/>
      <c r="K7" s="63"/>
    </row>
    <row r="8" spans="1:11" s="65" customFormat="1" ht="22.5" customHeight="1">
      <c r="A8" s="64"/>
      <c r="B8" s="147" t="s">
        <v>54</v>
      </c>
      <c r="C8" s="115"/>
      <c r="D8" s="116">
        <v>20.3</v>
      </c>
      <c r="E8" s="117">
        <v>173.6</v>
      </c>
      <c r="F8" s="117">
        <v>156.30000000000001</v>
      </c>
      <c r="G8" s="117">
        <v>17.3</v>
      </c>
      <c r="H8" s="117">
        <v>17.100000000000001</v>
      </c>
      <c r="I8" s="117">
        <v>104.9</v>
      </c>
      <c r="J8" s="117">
        <v>100.6</v>
      </c>
      <c r="K8" s="118">
        <v>4.3</v>
      </c>
    </row>
    <row r="9" spans="1:11" ht="12" customHeight="1">
      <c r="A9" s="66"/>
      <c r="B9" s="67"/>
      <c r="C9" s="68"/>
      <c r="D9" s="69"/>
      <c r="E9" s="70"/>
      <c r="F9" s="70"/>
      <c r="G9" s="70"/>
      <c r="H9" s="70"/>
      <c r="I9" s="70"/>
      <c r="J9" s="70"/>
      <c r="K9" s="71"/>
    </row>
    <row r="10" spans="1:11" ht="22.5" customHeight="1">
      <c r="A10" s="66"/>
      <c r="B10" s="106"/>
      <c r="C10" s="107" t="s">
        <v>41</v>
      </c>
      <c r="D10" s="88">
        <v>19.100000000000001</v>
      </c>
      <c r="E10" s="88">
        <v>164.3</v>
      </c>
      <c r="F10" s="88">
        <v>146.5</v>
      </c>
      <c r="G10" s="88">
        <v>17.8</v>
      </c>
      <c r="H10" s="88">
        <v>16.5</v>
      </c>
      <c r="I10" s="88">
        <v>103.3</v>
      </c>
      <c r="J10" s="88">
        <v>98.3</v>
      </c>
      <c r="K10" s="89">
        <v>5</v>
      </c>
    </row>
    <row r="11" spans="1:11" ht="22.5" customHeight="1">
      <c r="A11" s="66"/>
      <c r="B11" s="67"/>
      <c r="C11" s="68" t="s">
        <v>9</v>
      </c>
      <c r="D11" s="88">
        <v>19.600000000000001</v>
      </c>
      <c r="E11" s="88">
        <v>167.7</v>
      </c>
      <c r="F11" s="88">
        <v>150.80000000000001</v>
      </c>
      <c r="G11" s="88">
        <v>16.899999999999999</v>
      </c>
      <c r="H11" s="88">
        <v>15.4</v>
      </c>
      <c r="I11" s="88">
        <v>96.4</v>
      </c>
      <c r="J11" s="88">
        <v>92.7</v>
      </c>
      <c r="K11" s="89">
        <v>3.7</v>
      </c>
    </row>
    <row r="12" spans="1:11" ht="22.5" customHeight="1">
      <c r="A12" s="66"/>
      <c r="B12" s="67"/>
      <c r="C12" s="68" t="s">
        <v>10</v>
      </c>
      <c r="D12" s="88">
        <v>20.2</v>
      </c>
      <c r="E12" s="88">
        <v>173.9</v>
      </c>
      <c r="F12" s="88">
        <v>156.1</v>
      </c>
      <c r="G12" s="88">
        <v>17.8</v>
      </c>
      <c r="H12" s="88">
        <v>17.100000000000001</v>
      </c>
      <c r="I12" s="88">
        <v>106.9</v>
      </c>
      <c r="J12" s="88">
        <v>102.9</v>
      </c>
      <c r="K12" s="89">
        <v>4</v>
      </c>
    </row>
    <row r="13" spans="1:11" ht="22.5" customHeight="1">
      <c r="A13" s="66"/>
      <c r="B13" s="67"/>
      <c r="C13" s="68" t="s">
        <v>42</v>
      </c>
      <c r="D13" s="88">
        <v>20.7</v>
      </c>
      <c r="E13" s="88">
        <v>178.6</v>
      </c>
      <c r="F13" s="88">
        <v>159.69999999999999</v>
      </c>
      <c r="G13" s="88">
        <v>18.899999999999999</v>
      </c>
      <c r="H13" s="88">
        <v>17.7</v>
      </c>
      <c r="I13" s="88">
        <v>109.3</v>
      </c>
      <c r="J13" s="88">
        <v>104.7</v>
      </c>
      <c r="K13" s="89">
        <v>4.5999999999999996</v>
      </c>
    </row>
    <row r="14" spans="1:11" ht="22.5" customHeight="1">
      <c r="A14" s="66"/>
      <c r="B14" s="67"/>
      <c r="C14" s="68" t="s">
        <v>43</v>
      </c>
      <c r="D14" s="88">
        <v>20.2</v>
      </c>
      <c r="E14" s="88">
        <v>172.6</v>
      </c>
      <c r="F14" s="88">
        <v>155.69999999999999</v>
      </c>
      <c r="G14" s="88">
        <v>16.899999999999999</v>
      </c>
      <c r="H14" s="88">
        <v>17.399999999999999</v>
      </c>
      <c r="I14" s="88">
        <v>107.5</v>
      </c>
      <c r="J14" s="88">
        <v>103.3</v>
      </c>
      <c r="K14" s="89">
        <v>4.2</v>
      </c>
    </row>
    <row r="15" spans="1:11" ht="22.5" customHeight="1">
      <c r="A15" s="66"/>
      <c r="B15" s="67"/>
      <c r="C15" s="68" t="s">
        <v>44</v>
      </c>
      <c r="D15" s="88">
        <v>21.1</v>
      </c>
      <c r="E15" s="88">
        <v>179.4</v>
      </c>
      <c r="F15" s="88">
        <v>163</v>
      </c>
      <c r="G15" s="88">
        <v>16.399999999999999</v>
      </c>
      <c r="H15" s="88">
        <v>18.100000000000001</v>
      </c>
      <c r="I15" s="88">
        <v>108.8</v>
      </c>
      <c r="J15" s="88">
        <v>105.3</v>
      </c>
      <c r="K15" s="89">
        <v>3.5</v>
      </c>
    </row>
    <row r="16" spans="1:11" ht="22.5" customHeight="1">
      <c r="A16" s="66"/>
      <c r="B16" s="67"/>
      <c r="C16" s="68" t="s">
        <v>45</v>
      </c>
      <c r="D16" s="88">
        <v>20.7</v>
      </c>
      <c r="E16" s="88">
        <v>178.3</v>
      </c>
      <c r="F16" s="88">
        <v>160.19999999999999</v>
      </c>
      <c r="G16" s="88">
        <v>18.100000000000001</v>
      </c>
      <c r="H16" s="88">
        <v>17</v>
      </c>
      <c r="I16" s="88">
        <v>103.3</v>
      </c>
      <c r="J16" s="88">
        <v>99.6</v>
      </c>
      <c r="K16" s="89">
        <v>3.7</v>
      </c>
    </row>
    <row r="17" spans="1:11" ht="22.5" customHeight="1">
      <c r="A17" s="66"/>
      <c r="B17" s="67"/>
      <c r="C17" s="68" t="s">
        <v>46</v>
      </c>
      <c r="D17" s="88">
        <v>20.2</v>
      </c>
      <c r="E17" s="88">
        <v>171.5</v>
      </c>
      <c r="F17" s="88">
        <v>155.69999999999999</v>
      </c>
      <c r="G17" s="88">
        <v>15.8</v>
      </c>
      <c r="H17" s="88">
        <v>16.899999999999999</v>
      </c>
      <c r="I17" s="88">
        <v>105.4</v>
      </c>
      <c r="J17" s="88">
        <v>100.9</v>
      </c>
      <c r="K17" s="89">
        <v>4.5</v>
      </c>
    </row>
    <row r="18" spans="1:11" ht="22.5" customHeight="1">
      <c r="A18" s="66"/>
      <c r="B18" s="67"/>
      <c r="C18" s="68" t="s">
        <v>47</v>
      </c>
      <c r="D18" s="90">
        <v>19.8</v>
      </c>
      <c r="E18" s="90">
        <v>169.3</v>
      </c>
      <c r="F18" s="90">
        <v>153</v>
      </c>
      <c r="G18" s="90">
        <v>16.3</v>
      </c>
      <c r="H18" s="90">
        <v>17</v>
      </c>
      <c r="I18" s="90">
        <v>101.8</v>
      </c>
      <c r="J18" s="90">
        <v>97.8</v>
      </c>
      <c r="K18" s="91">
        <v>4</v>
      </c>
    </row>
    <row r="19" spans="1:11" ht="22.5" customHeight="1">
      <c r="A19" s="66"/>
      <c r="B19" s="67"/>
      <c r="C19" s="68" t="s">
        <v>48</v>
      </c>
      <c r="D19" s="90">
        <v>20.7</v>
      </c>
      <c r="E19" s="90">
        <v>177.3</v>
      </c>
      <c r="F19" s="90">
        <v>159.80000000000001</v>
      </c>
      <c r="G19" s="90">
        <v>17.5</v>
      </c>
      <c r="H19" s="90">
        <v>17.3</v>
      </c>
      <c r="I19" s="90">
        <v>104.4</v>
      </c>
      <c r="J19" s="90">
        <v>100.1</v>
      </c>
      <c r="K19" s="91">
        <v>4.3</v>
      </c>
    </row>
    <row r="20" spans="1:11" ht="22.5" customHeight="1">
      <c r="A20" s="66"/>
      <c r="B20" s="67"/>
      <c r="C20" s="68" t="s">
        <v>49</v>
      </c>
      <c r="D20" s="90">
        <v>21</v>
      </c>
      <c r="E20" s="90">
        <v>178.9</v>
      </c>
      <c r="F20" s="90">
        <v>161.80000000000001</v>
      </c>
      <c r="G20" s="90">
        <v>17.100000000000001</v>
      </c>
      <c r="H20" s="90">
        <v>17.5</v>
      </c>
      <c r="I20" s="90">
        <v>106.1</v>
      </c>
      <c r="J20" s="90">
        <v>101.3</v>
      </c>
      <c r="K20" s="91">
        <v>4.8</v>
      </c>
    </row>
    <row r="21" spans="1:11" ht="22.5" customHeight="1">
      <c r="A21" s="66"/>
      <c r="B21" s="100"/>
      <c r="C21" s="101" t="s">
        <v>50</v>
      </c>
      <c r="D21" s="95">
        <v>19.899999999999999</v>
      </c>
      <c r="E21" s="96">
        <v>171</v>
      </c>
      <c r="F21" s="96">
        <v>152.9</v>
      </c>
      <c r="G21" s="96">
        <v>18.100000000000001</v>
      </c>
      <c r="H21" s="96">
        <v>17.399999999999999</v>
      </c>
      <c r="I21" s="96">
        <v>105.7</v>
      </c>
      <c r="J21" s="96">
        <v>100.7</v>
      </c>
      <c r="K21" s="97">
        <v>5</v>
      </c>
    </row>
    <row r="22" spans="1:11" ht="22.5" customHeight="1">
      <c r="A22" s="55"/>
      <c r="B22" s="56"/>
      <c r="C22" s="57"/>
      <c r="D22" s="58"/>
      <c r="E22" s="58"/>
      <c r="F22" s="58"/>
      <c r="G22" s="58"/>
      <c r="H22" s="58"/>
      <c r="I22" s="58"/>
      <c r="J22" s="58"/>
      <c r="K22" s="58"/>
    </row>
    <row r="23" spans="1:11" ht="15" customHeight="1">
      <c r="A23" s="55"/>
      <c r="B23" s="127"/>
      <c r="C23" s="128"/>
      <c r="D23" s="129" t="s">
        <v>1</v>
      </c>
      <c r="E23" s="130" t="str">
        <f>○パート別30人給与!E23</f>
        <v>Ｅ　製造業</v>
      </c>
      <c r="F23" s="130"/>
      <c r="G23" s="130"/>
      <c r="H23" s="130"/>
      <c r="I23" s="130"/>
      <c r="J23" s="130"/>
      <c r="K23" s="131"/>
    </row>
    <row r="24" spans="1:11">
      <c r="A24" s="55"/>
      <c r="B24" s="132"/>
      <c r="C24" s="133"/>
      <c r="D24" s="181" t="s">
        <v>3</v>
      </c>
      <c r="E24" s="181"/>
      <c r="F24" s="181"/>
      <c r="G24" s="181"/>
      <c r="H24" s="181" t="s">
        <v>4</v>
      </c>
      <c r="I24" s="181"/>
      <c r="J24" s="181"/>
      <c r="K24" s="181"/>
    </row>
    <row r="25" spans="1:11" ht="10.5" customHeight="1">
      <c r="A25" s="59"/>
      <c r="B25" s="132"/>
      <c r="C25" s="133"/>
      <c r="D25" s="182" t="s">
        <v>33</v>
      </c>
      <c r="E25" s="182" t="s">
        <v>39</v>
      </c>
      <c r="F25" s="182" t="s">
        <v>35</v>
      </c>
      <c r="G25" s="182" t="s">
        <v>36</v>
      </c>
      <c r="H25" s="182" t="s">
        <v>33</v>
      </c>
      <c r="I25" s="182" t="s">
        <v>39</v>
      </c>
      <c r="J25" s="182" t="s">
        <v>37</v>
      </c>
      <c r="K25" s="182" t="s">
        <v>38</v>
      </c>
    </row>
    <row r="26" spans="1:11" ht="10.5" customHeight="1">
      <c r="A26" s="59"/>
      <c r="B26" s="134"/>
      <c r="C26" s="135"/>
      <c r="D26" s="182"/>
      <c r="E26" s="182"/>
      <c r="F26" s="182"/>
      <c r="G26" s="182"/>
      <c r="H26" s="182"/>
      <c r="I26" s="182"/>
      <c r="J26" s="182"/>
      <c r="K26" s="182"/>
    </row>
    <row r="27" spans="1:11" ht="12" customHeight="1">
      <c r="A27" s="72"/>
      <c r="B27" s="60"/>
      <c r="C27" s="61"/>
      <c r="D27" s="73"/>
      <c r="E27" s="73"/>
      <c r="F27" s="73"/>
      <c r="G27" s="73"/>
      <c r="H27" s="73"/>
      <c r="I27" s="73"/>
      <c r="J27" s="73"/>
      <c r="K27" s="74"/>
    </row>
    <row r="28" spans="1:11" s="65" customFormat="1" ht="22.5" customHeight="1">
      <c r="A28" s="75"/>
      <c r="B28" s="147" t="str">
        <f>$B$8</f>
        <v xml:space="preserve"> 平成30年平均</v>
      </c>
      <c r="C28" s="115"/>
      <c r="D28" s="116">
        <v>20.100000000000001</v>
      </c>
      <c r="E28" s="117">
        <v>176.9</v>
      </c>
      <c r="F28" s="117">
        <v>156</v>
      </c>
      <c r="G28" s="117">
        <v>20.9</v>
      </c>
      <c r="H28" s="117">
        <v>17.7</v>
      </c>
      <c r="I28" s="117">
        <v>119.1</v>
      </c>
      <c r="J28" s="117">
        <v>113.6</v>
      </c>
      <c r="K28" s="118">
        <v>5.5</v>
      </c>
    </row>
    <row r="29" spans="1:11" ht="12" customHeight="1">
      <c r="A29" s="72"/>
      <c r="B29" s="67"/>
      <c r="C29" s="68"/>
      <c r="D29" s="69"/>
      <c r="E29" s="70"/>
      <c r="F29" s="70"/>
      <c r="G29" s="70"/>
      <c r="H29" s="70"/>
      <c r="I29" s="70"/>
      <c r="J29" s="70"/>
      <c r="K29" s="71"/>
    </row>
    <row r="30" spans="1:11" ht="22.5" customHeight="1">
      <c r="A30" s="72"/>
      <c r="B30" s="106"/>
      <c r="C30" s="68" t="s">
        <v>41</v>
      </c>
      <c r="D30" s="88">
        <v>18.7</v>
      </c>
      <c r="E30" s="88">
        <v>164.6</v>
      </c>
      <c r="F30" s="88">
        <v>142.6</v>
      </c>
      <c r="G30" s="88">
        <v>22</v>
      </c>
      <c r="H30" s="88">
        <v>15.3</v>
      </c>
      <c r="I30" s="88">
        <v>105</v>
      </c>
      <c r="J30" s="88">
        <v>99.7</v>
      </c>
      <c r="K30" s="89">
        <v>5.3</v>
      </c>
    </row>
    <row r="31" spans="1:11" ht="22.5" customHeight="1">
      <c r="A31" s="72"/>
      <c r="B31" s="67"/>
      <c r="C31" s="68" t="s">
        <v>9</v>
      </c>
      <c r="D31" s="88">
        <v>19.7</v>
      </c>
      <c r="E31" s="88">
        <v>176.7</v>
      </c>
      <c r="F31" s="88">
        <v>154.6</v>
      </c>
      <c r="G31" s="88">
        <v>22.1</v>
      </c>
      <c r="H31" s="88">
        <v>17</v>
      </c>
      <c r="I31" s="88">
        <v>113.3</v>
      </c>
      <c r="J31" s="88">
        <v>108.7</v>
      </c>
      <c r="K31" s="89">
        <v>4.5999999999999996</v>
      </c>
    </row>
    <row r="32" spans="1:11" ht="22.5" customHeight="1">
      <c r="A32" s="72"/>
      <c r="B32" s="67"/>
      <c r="C32" s="68" t="s">
        <v>10</v>
      </c>
      <c r="D32" s="88">
        <v>19.899999999999999</v>
      </c>
      <c r="E32" s="88">
        <v>178.1</v>
      </c>
      <c r="F32" s="88">
        <v>155.5</v>
      </c>
      <c r="G32" s="88">
        <v>22.6</v>
      </c>
      <c r="H32" s="88">
        <v>16.899999999999999</v>
      </c>
      <c r="I32" s="88">
        <v>113.1</v>
      </c>
      <c r="J32" s="88">
        <v>107.1</v>
      </c>
      <c r="K32" s="89">
        <v>6</v>
      </c>
    </row>
    <row r="33" spans="1:11" ht="22.5" customHeight="1">
      <c r="A33" s="72"/>
      <c r="B33" s="67"/>
      <c r="C33" s="68" t="s">
        <v>42</v>
      </c>
      <c r="D33" s="88">
        <v>20.5</v>
      </c>
      <c r="E33" s="88">
        <v>179.8</v>
      </c>
      <c r="F33" s="88">
        <v>159</v>
      </c>
      <c r="G33" s="88">
        <v>20.8</v>
      </c>
      <c r="H33" s="88">
        <v>18.3</v>
      </c>
      <c r="I33" s="88">
        <v>125.6</v>
      </c>
      <c r="J33" s="88">
        <v>118.1</v>
      </c>
      <c r="K33" s="89">
        <v>7.5</v>
      </c>
    </row>
    <row r="34" spans="1:11" ht="22.5" customHeight="1">
      <c r="A34" s="72"/>
      <c r="B34" s="67"/>
      <c r="C34" s="68" t="s">
        <v>43</v>
      </c>
      <c r="D34" s="88">
        <v>19.5</v>
      </c>
      <c r="E34" s="88">
        <v>169.1</v>
      </c>
      <c r="F34" s="88">
        <v>151</v>
      </c>
      <c r="G34" s="88">
        <v>18.100000000000001</v>
      </c>
      <c r="H34" s="88">
        <v>17.100000000000001</v>
      </c>
      <c r="I34" s="88">
        <v>116.2</v>
      </c>
      <c r="J34" s="88">
        <v>111.7</v>
      </c>
      <c r="K34" s="89">
        <v>4.5</v>
      </c>
    </row>
    <row r="35" spans="1:11" ht="22.5" customHeight="1">
      <c r="A35" s="72"/>
      <c r="B35" s="67"/>
      <c r="C35" s="68" t="s">
        <v>44</v>
      </c>
      <c r="D35" s="88">
        <v>21.1</v>
      </c>
      <c r="E35" s="88">
        <v>183.3</v>
      </c>
      <c r="F35" s="88">
        <v>164.2</v>
      </c>
      <c r="G35" s="88">
        <v>19.100000000000001</v>
      </c>
      <c r="H35" s="88">
        <v>19</v>
      </c>
      <c r="I35" s="88">
        <v>127.6</v>
      </c>
      <c r="J35" s="88">
        <v>123.2</v>
      </c>
      <c r="K35" s="89">
        <v>4.4000000000000004</v>
      </c>
    </row>
    <row r="36" spans="1:11" ht="22.5" customHeight="1">
      <c r="A36" s="72"/>
      <c r="B36" s="67"/>
      <c r="C36" s="68" t="s">
        <v>45</v>
      </c>
      <c r="D36" s="88">
        <v>20.399999999999999</v>
      </c>
      <c r="E36" s="88">
        <v>178.5</v>
      </c>
      <c r="F36" s="88">
        <v>158.4</v>
      </c>
      <c r="G36" s="88">
        <v>20.100000000000001</v>
      </c>
      <c r="H36" s="88">
        <v>17.8</v>
      </c>
      <c r="I36" s="88">
        <v>112.1</v>
      </c>
      <c r="J36" s="88">
        <v>108.2</v>
      </c>
      <c r="K36" s="89">
        <v>3.9</v>
      </c>
    </row>
    <row r="37" spans="1:11" ht="22.5" customHeight="1">
      <c r="A37" s="72"/>
      <c r="B37" s="67"/>
      <c r="C37" s="68" t="s">
        <v>46</v>
      </c>
      <c r="D37" s="88">
        <v>19.5</v>
      </c>
      <c r="E37" s="88">
        <v>171.6</v>
      </c>
      <c r="F37" s="88">
        <v>150.9</v>
      </c>
      <c r="G37" s="88">
        <v>20.7</v>
      </c>
      <c r="H37" s="88">
        <v>17</v>
      </c>
      <c r="I37" s="88">
        <v>117.3</v>
      </c>
      <c r="J37" s="88">
        <v>111.5</v>
      </c>
      <c r="K37" s="89">
        <v>5.8</v>
      </c>
    </row>
    <row r="38" spans="1:11" ht="22.5" customHeight="1">
      <c r="A38" s="72"/>
      <c r="B38" s="67"/>
      <c r="C38" s="68" t="s">
        <v>47</v>
      </c>
      <c r="D38" s="90">
        <v>20</v>
      </c>
      <c r="E38" s="90">
        <v>176</v>
      </c>
      <c r="F38" s="90">
        <v>155.80000000000001</v>
      </c>
      <c r="G38" s="90">
        <v>20.2</v>
      </c>
      <c r="H38" s="90">
        <v>18.2</v>
      </c>
      <c r="I38" s="90">
        <v>122.6</v>
      </c>
      <c r="J38" s="90">
        <v>117.9</v>
      </c>
      <c r="K38" s="91">
        <v>4.7</v>
      </c>
    </row>
    <row r="39" spans="1:11" ht="22.5" customHeight="1">
      <c r="A39" s="72"/>
      <c r="B39" s="67"/>
      <c r="C39" s="68" t="s">
        <v>48</v>
      </c>
      <c r="D39" s="90">
        <v>20.8</v>
      </c>
      <c r="E39" s="90">
        <v>182.3</v>
      </c>
      <c r="F39" s="90">
        <v>160.30000000000001</v>
      </c>
      <c r="G39" s="90">
        <v>22</v>
      </c>
      <c r="H39" s="90">
        <v>18.3</v>
      </c>
      <c r="I39" s="90">
        <v>126.9</v>
      </c>
      <c r="J39" s="90">
        <v>120.5</v>
      </c>
      <c r="K39" s="91">
        <v>6.4</v>
      </c>
    </row>
    <row r="40" spans="1:11" ht="22.5" customHeight="1">
      <c r="A40" s="72"/>
      <c r="B40" s="67"/>
      <c r="C40" s="68" t="s">
        <v>49</v>
      </c>
      <c r="D40" s="90">
        <v>21.3</v>
      </c>
      <c r="E40" s="90">
        <v>188</v>
      </c>
      <c r="F40" s="90">
        <v>165.7</v>
      </c>
      <c r="G40" s="90">
        <v>22.3</v>
      </c>
      <c r="H40" s="90">
        <v>18.899999999999999</v>
      </c>
      <c r="I40" s="90">
        <v>128.9</v>
      </c>
      <c r="J40" s="90">
        <v>121.7</v>
      </c>
      <c r="K40" s="91">
        <v>7.2</v>
      </c>
    </row>
    <row r="41" spans="1:11" ht="22.5" customHeight="1">
      <c r="A41" s="72"/>
      <c r="B41" s="100"/>
      <c r="C41" s="101" t="s">
        <v>50</v>
      </c>
      <c r="D41" s="95">
        <v>20</v>
      </c>
      <c r="E41" s="96">
        <v>175.6</v>
      </c>
      <c r="F41" s="96">
        <v>154.19999999999999</v>
      </c>
      <c r="G41" s="96">
        <v>21.4</v>
      </c>
      <c r="H41" s="96">
        <v>17.899999999999999</v>
      </c>
      <c r="I41" s="96">
        <v>120.7</v>
      </c>
      <c r="J41" s="96">
        <v>114.3</v>
      </c>
      <c r="K41" s="97">
        <v>6.4</v>
      </c>
    </row>
    <row r="42" spans="1:11" ht="22.5" customHeight="1">
      <c r="A42" s="55"/>
      <c r="B42" s="55"/>
      <c r="C42" s="76"/>
      <c r="D42" s="77"/>
      <c r="E42" s="77"/>
      <c r="F42" s="77"/>
      <c r="G42" s="77"/>
      <c r="H42" s="77"/>
      <c r="I42" s="77"/>
      <c r="J42" s="77"/>
      <c r="K42" s="77"/>
    </row>
    <row r="43" spans="1:11" ht="22.5" customHeight="1">
      <c r="A43" s="55"/>
      <c r="B43" s="55"/>
      <c r="C43" s="76"/>
      <c r="D43" s="77"/>
      <c r="E43" s="77"/>
      <c r="F43" s="77"/>
      <c r="G43" s="77"/>
      <c r="H43" s="77"/>
      <c r="I43" s="77"/>
      <c r="J43" s="77"/>
      <c r="K43" s="77"/>
    </row>
    <row r="44" spans="1:11" ht="15" customHeight="1">
      <c r="A44" s="59"/>
      <c r="B44" s="127"/>
      <c r="C44" s="128"/>
      <c r="D44" s="129" t="s">
        <v>1</v>
      </c>
      <c r="E44" s="130" t="str">
        <f>○パート別30人給与!E44</f>
        <v>Ｉ　卸売業，小売業</v>
      </c>
      <c r="F44" s="130"/>
      <c r="G44" s="130"/>
      <c r="H44" s="130"/>
      <c r="I44" s="130"/>
      <c r="J44" s="130"/>
      <c r="K44" s="131"/>
    </row>
    <row r="45" spans="1:11">
      <c r="A45" s="59"/>
      <c r="B45" s="132"/>
      <c r="C45" s="133"/>
      <c r="D45" s="181" t="s">
        <v>3</v>
      </c>
      <c r="E45" s="181"/>
      <c r="F45" s="181"/>
      <c r="G45" s="181"/>
      <c r="H45" s="181" t="s">
        <v>4</v>
      </c>
      <c r="I45" s="181"/>
      <c r="J45" s="181"/>
      <c r="K45" s="181"/>
    </row>
    <row r="46" spans="1:11" ht="10.5" customHeight="1">
      <c r="A46" s="59"/>
      <c r="B46" s="132"/>
      <c r="C46" s="133"/>
      <c r="D46" s="182" t="s">
        <v>33</v>
      </c>
      <c r="E46" s="182" t="s">
        <v>39</v>
      </c>
      <c r="F46" s="182" t="s">
        <v>35</v>
      </c>
      <c r="G46" s="182" t="s">
        <v>36</v>
      </c>
      <c r="H46" s="182" t="s">
        <v>33</v>
      </c>
      <c r="I46" s="182" t="s">
        <v>39</v>
      </c>
      <c r="J46" s="182" t="s">
        <v>37</v>
      </c>
      <c r="K46" s="182" t="s">
        <v>38</v>
      </c>
    </row>
    <row r="47" spans="1:11" ht="10.5" customHeight="1">
      <c r="A47" s="59"/>
      <c r="B47" s="134"/>
      <c r="C47" s="135"/>
      <c r="D47" s="182"/>
      <c r="E47" s="182"/>
      <c r="F47" s="182"/>
      <c r="G47" s="182"/>
      <c r="H47" s="182"/>
      <c r="I47" s="182"/>
      <c r="J47" s="182"/>
      <c r="K47" s="182"/>
    </row>
    <row r="48" spans="1:11" ht="12" customHeight="1">
      <c r="A48" s="55"/>
      <c r="B48" s="60"/>
      <c r="C48" s="61"/>
      <c r="D48" s="62"/>
      <c r="E48" s="58"/>
      <c r="F48" s="58"/>
      <c r="G48" s="58"/>
      <c r="H48" s="58"/>
      <c r="I48" s="58"/>
      <c r="J48" s="58"/>
      <c r="K48" s="63"/>
    </row>
    <row r="49" spans="1:11" s="65" customFormat="1" ht="22.5" customHeight="1">
      <c r="A49" s="64"/>
      <c r="B49" s="147" t="str">
        <f>$B$8</f>
        <v xml:space="preserve"> 平成30年平均</v>
      </c>
      <c r="C49" s="115"/>
      <c r="D49" s="116">
        <v>20.9</v>
      </c>
      <c r="E49" s="117">
        <v>169.2</v>
      </c>
      <c r="F49" s="117">
        <v>160.30000000000001</v>
      </c>
      <c r="G49" s="117">
        <v>8.9</v>
      </c>
      <c r="H49" s="117">
        <v>17.7</v>
      </c>
      <c r="I49" s="117">
        <v>104.3</v>
      </c>
      <c r="J49" s="117">
        <v>100.2</v>
      </c>
      <c r="K49" s="118">
        <v>4.0999999999999996</v>
      </c>
    </row>
    <row r="50" spans="1:11" ht="12" customHeight="1">
      <c r="A50" s="66"/>
      <c r="B50" s="67"/>
      <c r="C50" s="68"/>
      <c r="D50" s="69"/>
      <c r="E50" s="70"/>
      <c r="F50" s="70"/>
      <c r="G50" s="70"/>
      <c r="H50" s="70"/>
      <c r="I50" s="70"/>
      <c r="J50" s="70"/>
      <c r="K50" s="71"/>
    </row>
    <row r="51" spans="1:11" ht="22.5" customHeight="1">
      <c r="A51" s="66"/>
      <c r="B51" s="106"/>
      <c r="C51" s="68" t="s">
        <v>41</v>
      </c>
      <c r="D51" s="88">
        <v>19.600000000000001</v>
      </c>
      <c r="E51" s="88">
        <v>161</v>
      </c>
      <c r="F51" s="88">
        <v>148.6</v>
      </c>
      <c r="G51" s="88">
        <v>12.4</v>
      </c>
      <c r="H51" s="88">
        <v>17</v>
      </c>
      <c r="I51" s="88">
        <v>100.7</v>
      </c>
      <c r="J51" s="88">
        <v>95.8</v>
      </c>
      <c r="K51" s="89">
        <v>4.9000000000000004</v>
      </c>
    </row>
    <row r="52" spans="1:11" ht="22.5" customHeight="1">
      <c r="A52" s="66"/>
      <c r="B52" s="67"/>
      <c r="C52" s="68" t="s">
        <v>9</v>
      </c>
      <c r="D52" s="88">
        <v>22.4</v>
      </c>
      <c r="E52" s="88">
        <v>168.8</v>
      </c>
      <c r="F52" s="88">
        <v>161.4</v>
      </c>
      <c r="G52" s="88">
        <v>7.4</v>
      </c>
      <c r="H52" s="88">
        <v>15.1</v>
      </c>
      <c r="I52" s="88">
        <v>90.7</v>
      </c>
      <c r="J52" s="88">
        <v>87.7</v>
      </c>
      <c r="K52" s="89">
        <v>3</v>
      </c>
    </row>
    <row r="53" spans="1:11" ht="22.5" customHeight="1">
      <c r="A53" s="66"/>
      <c r="B53" s="67"/>
      <c r="C53" s="68" t="s">
        <v>10</v>
      </c>
      <c r="D53" s="88">
        <v>20.9</v>
      </c>
      <c r="E53" s="88">
        <v>169.2</v>
      </c>
      <c r="F53" s="88">
        <v>161.69999999999999</v>
      </c>
      <c r="G53" s="88">
        <v>7.5</v>
      </c>
      <c r="H53" s="88">
        <v>17.3</v>
      </c>
      <c r="I53" s="88">
        <v>102.1</v>
      </c>
      <c r="J53" s="88">
        <v>99</v>
      </c>
      <c r="K53" s="89">
        <v>3.1</v>
      </c>
    </row>
    <row r="54" spans="1:11" ht="22.5" customHeight="1">
      <c r="A54" s="66"/>
      <c r="B54" s="67"/>
      <c r="C54" s="68" t="s">
        <v>42</v>
      </c>
      <c r="D54" s="88">
        <v>20.3</v>
      </c>
      <c r="E54" s="88">
        <v>163.19999999999999</v>
      </c>
      <c r="F54" s="88">
        <v>154.80000000000001</v>
      </c>
      <c r="G54" s="88">
        <v>8.4</v>
      </c>
      <c r="H54" s="88">
        <v>18.100000000000001</v>
      </c>
      <c r="I54" s="88">
        <v>107.4</v>
      </c>
      <c r="J54" s="88">
        <v>103.6</v>
      </c>
      <c r="K54" s="89">
        <v>3.8</v>
      </c>
    </row>
    <row r="55" spans="1:11" ht="22.5" customHeight="1">
      <c r="A55" s="66"/>
      <c r="B55" s="67"/>
      <c r="C55" s="68" t="s">
        <v>43</v>
      </c>
      <c r="D55" s="88">
        <v>20.8</v>
      </c>
      <c r="E55" s="88">
        <v>171.3</v>
      </c>
      <c r="F55" s="88">
        <v>162</v>
      </c>
      <c r="G55" s="88">
        <v>9.3000000000000007</v>
      </c>
      <c r="H55" s="88">
        <v>18.3</v>
      </c>
      <c r="I55" s="88">
        <v>109.7</v>
      </c>
      <c r="J55" s="88">
        <v>105.3</v>
      </c>
      <c r="K55" s="89">
        <v>4.4000000000000004</v>
      </c>
    </row>
    <row r="56" spans="1:11" ht="22.5" customHeight="1">
      <c r="A56" s="66"/>
      <c r="B56" s="67"/>
      <c r="C56" s="68" t="s">
        <v>44</v>
      </c>
      <c r="D56" s="88">
        <v>21.7</v>
      </c>
      <c r="E56" s="88">
        <v>175.8</v>
      </c>
      <c r="F56" s="88">
        <v>168.3</v>
      </c>
      <c r="G56" s="88">
        <v>7.5</v>
      </c>
      <c r="H56" s="88">
        <v>18.3</v>
      </c>
      <c r="I56" s="88">
        <v>107</v>
      </c>
      <c r="J56" s="88">
        <v>104</v>
      </c>
      <c r="K56" s="89">
        <v>3</v>
      </c>
    </row>
    <row r="57" spans="1:11" ht="22.5" customHeight="1">
      <c r="A57" s="66"/>
      <c r="B57" s="67"/>
      <c r="C57" s="68" t="s">
        <v>45</v>
      </c>
      <c r="D57" s="88">
        <v>21.3</v>
      </c>
      <c r="E57" s="88">
        <v>175.3</v>
      </c>
      <c r="F57" s="88">
        <v>166.6</v>
      </c>
      <c r="G57" s="88">
        <v>8.6999999999999993</v>
      </c>
      <c r="H57" s="88">
        <v>17.3</v>
      </c>
      <c r="I57" s="88">
        <v>104</v>
      </c>
      <c r="J57" s="88">
        <v>100.5</v>
      </c>
      <c r="K57" s="89">
        <v>3.5</v>
      </c>
    </row>
    <row r="58" spans="1:11" ht="22.5" customHeight="1">
      <c r="A58" s="66"/>
      <c r="B58" s="67"/>
      <c r="C58" s="68" t="s">
        <v>46</v>
      </c>
      <c r="D58" s="88">
        <v>20.399999999999999</v>
      </c>
      <c r="E58" s="88">
        <v>165.9</v>
      </c>
      <c r="F58" s="88">
        <v>158</v>
      </c>
      <c r="G58" s="88">
        <v>7.9</v>
      </c>
      <c r="H58" s="88">
        <v>17.8</v>
      </c>
      <c r="I58" s="88">
        <v>109.2</v>
      </c>
      <c r="J58" s="88">
        <v>104.1</v>
      </c>
      <c r="K58" s="89">
        <v>5.0999999999999996</v>
      </c>
    </row>
    <row r="59" spans="1:11" ht="22.5" customHeight="1">
      <c r="A59" s="66"/>
      <c r="B59" s="67"/>
      <c r="C59" s="68" t="s">
        <v>47</v>
      </c>
      <c r="D59" s="90">
        <v>20.6</v>
      </c>
      <c r="E59" s="90">
        <v>167.6</v>
      </c>
      <c r="F59" s="90">
        <v>160.19999999999999</v>
      </c>
      <c r="G59" s="90">
        <v>7.4</v>
      </c>
      <c r="H59" s="90">
        <v>18.899999999999999</v>
      </c>
      <c r="I59" s="90">
        <v>103.6</v>
      </c>
      <c r="J59" s="90">
        <v>99.1</v>
      </c>
      <c r="K59" s="91">
        <v>4.5</v>
      </c>
    </row>
    <row r="60" spans="1:11" ht="22.5" customHeight="1">
      <c r="A60" s="66"/>
      <c r="B60" s="67"/>
      <c r="C60" s="68" t="s">
        <v>48</v>
      </c>
      <c r="D60" s="90">
        <v>21.1</v>
      </c>
      <c r="E60" s="90">
        <v>172.1</v>
      </c>
      <c r="F60" s="90">
        <v>163.6</v>
      </c>
      <c r="G60" s="90">
        <v>8.5</v>
      </c>
      <c r="H60" s="90">
        <v>17.7</v>
      </c>
      <c r="I60" s="90">
        <v>102.4</v>
      </c>
      <c r="J60" s="90">
        <v>98.5</v>
      </c>
      <c r="K60" s="91">
        <v>3.9</v>
      </c>
    </row>
    <row r="61" spans="1:11" ht="22.5" customHeight="1">
      <c r="A61" s="66"/>
      <c r="B61" s="67"/>
      <c r="C61" s="68" t="s">
        <v>49</v>
      </c>
      <c r="D61" s="90">
        <v>21.5</v>
      </c>
      <c r="E61" s="90">
        <v>172.6</v>
      </c>
      <c r="F61" s="90">
        <v>163.30000000000001</v>
      </c>
      <c r="G61" s="90">
        <v>9.3000000000000007</v>
      </c>
      <c r="H61" s="90">
        <v>18</v>
      </c>
      <c r="I61" s="90">
        <v>106.8</v>
      </c>
      <c r="J61" s="90">
        <v>101.7</v>
      </c>
      <c r="K61" s="91">
        <v>5.0999999999999996</v>
      </c>
    </row>
    <row r="62" spans="1:11" ht="22.5" customHeight="1">
      <c r="A62" s="66"/>
      <c r="B62" s="100"/>
      <c r="C62" s="101" t="s">
        <v>50</v>
      </c>
      <c r="D62" s="95">
        <v>20.7</v>
      </c>
      <c r="E62" s="96">
        <v>168.9</v>
      </c>
      <c r="F62" s="96">
        <v>157.19999999999999</v>
      </c>
      <c r="G62" s="96">
        <v>11.7</v>
      </c>
      <c r="H62" s="96">
        <v>18.2</v>
      </c>
      <c r="I62" s="96">
        <v>107.8</v>
      </c>
      <c r="J62" s="96">
        <v>102.6</v>
      </c>
      <c r="K62" s="97">
        <v>5.2</v>
      </c>
    </row>
    <row r="63" spans="1:11" ht="22.5" customHeight="1">
      <c r="A63" s="55"/>
      <c r="B63" s="56"/>
      <c r="C63" s="57"/>
      <c r="D63" s="58"/>
      <c r="E63" s="58"/>
      <c r="F63" s="58"/>
      <c r="G63" s="58"/>
      <c r="H63" s="58"/>
      <c r="I63" s="58"/>
      <c r="J63" s="58"/>
      <c r="K63" s="58"/>
    </row>
    <row r="64" spans="1:11" ht="15" customHeight="1">
      <c r="A64" s="55"/>
      <c r="B64" s="127"/>
      <c r="C64" s="128"/>
      <c r="D64" s="129" t="s">
        <v>1</v>
      </c>
      <c r="E64" s="130" t="str">
        <f>○パート別30人給与!E64</f>
        <v>Ｐ　医療，福祉</v>
      </c>
      <c r="F64" s="130"/>
      <c r="G64" s="130"/>
      <c r="H64" s="130"/>
      <c r="I64" s="130"/>
      <c r="J64" s="130"/>
      <c r="K64" s="131"/>
    </row>
    <row r="65" spans="1:11">
      <c r="A65" s="55"/>
      <c r="B65" s="132"/>
      <c r="C65" s="133"/>
      <c r="D65" s="181" t="s">
        <v>3</v>
      </c>
      <c r="E65" s="181"/>
      <c r="F65" s="181"/>
      <c r="G65" s="181"/>
      <c r="H65" s="181" t="s">
        <v>4</v>
      </c>
      <c r="I65" s="181"/>
      <c r="J65" s="181"/>
      <c r="K65" s="181"/>
    </row>
    <row r="66" spans="1:11" ht="10.5" customHeight="1">
      <c r="A66" s="59"/>
      <c r="B66" s="132"/>
      <c r="C66" s="133"/>
      <c r="D66" s="182" t="s">
        <v>33</v>
      </c>
      <c r="E66" s="182" t="s">
        <v>39</v>
      </c>
      <c r="F66" s="182" t="s">
        <v>35</v>
      </c>
      <c r="G66" s="182" t="s">
        <v>36</v>
      </c>
      <c r="H66" s="182" t="s">
        <v>33</v>
      </c>
      <c r="I66" s="182" t="s">
        <v>39</v>
      </c>
      <c r="J66" s="182" t="s">
        <v>37</v>
      </c>
      <c r="K66" s="182" t="s">
        <v>38</v>
      </c>
    </row>
    <row r="67" spans="1:11" ht="10.5" customHeight="1">
      <c r="A67" s="59"/>
      <c r="B67" s="134"/>
      <c r="C67" s="135"/>
      <c r="D67" s="182"/>
      <c r="E67" s="182"/>
      <c r="F67" s="182"/>
      <c r="G67" s="182"/>
      <c r="H67" s="182"/>
      <c r="I67" s="182"/>
      <c r="J67" s="182"/>
      <c r="K67" s="182"/>
    </row>
    <row r="68" spans="1:11" ht="12" customHeight="1">
      <c r="A68" s="72"/>
      <c r="B68" s="60"/>
      <c r="C68" s="61"/>
      <c r="D68" s="62"/>
      <c r="E68" s="58"/>
      <c r="F68" s="58"/>
      <c r="G68" s="58"/>
      <c r="H68" s="58"/>
      <c r="I68" s="58"/>
      <c r="J68" s="58"/>
      <c r="K68" s="63"/>
    </row>
    <row r="69" spans="1:11" s="65" customFormat="1" ht="22.5" customHeight="1">
      <c r="A69" s="75"/>
      <c r="B69" s="147" t="str">
        <f>$B$8</f>
        <v xml:space="preserve"> 平成30年平均</v>
      </c>
      <c r="C69" s="115"/>
      <c r="D69" s="116">
        <v>20</v>
      </c>
      <c r="E69" s="117">
        <v>162.69999999999999</v>
      </c>
      <c r="F69" s="117">
        <v>155.69999999999999</v>
      </c>
      <c r="G69" s="117">
        <v>7</v>
      </c>
      <c r="H69" s="117">
        <v>17.7</v>
      </c>
      <c r="I69" s="117">
        <v>114.1</v>
      </c>
      <c r="J69" s="117">
        <v>112.3</v>
      </c>
      <c r="K69" s="118">
        <v>1.8</v>
      </c>
    </row>
    <row r="70" spans="1:11" ht="12" customHeight="1">
      <c r="A70" s="72"/>
      <c r="B70" s="67"/>
      <c r="C70" s="68"/>
      <c r="D70" s="69"/>
      <c r="E70" s="70"/>
      <c r="F70" s="70"/>
      <c r="G70" s="70"/>
      <c r="H70" s="70"/>
      <c r="I70" s="70"/>
      <c r="J70" s="70"/>
      <c r="K70" s="71"/>
    </row>
    <row r="71" spans="1:11" ht="22.5" customHeight="1">
      <c r="A71" s="72"/>
      <c r="B71" s="106"/>
      <c r="C71" s="68" t="s">
        <v>41</v>
      </c>
      <c r="D71" s="88">
        <v>19.5</v>
      </c>
      <c r="E71" s="88">
        <v>157.4</v>
      </c>
      <c r="F71" s="88">
        <v>151.80000000000001</v>
      </c>
      <c r="G71" s="88">
        <v>5.6</v>
      </c>
      <c r="H71" s="88">
        <v>17.5</v>
      </c>
      <c r="I71" s="88">
        <v>116.1</v>
      </c>
      <c r="J71" s="88">
        <v>114.4</v>
      </c>
      <c r="K71" s="89">
        <v>1.7</v>
      </c>
    </row>
    <row r="72" spans="1:11" ht="22.5" customHeight="1">
      <c r="A72" s="72"/>
      <c r="B72" s="67"/>
      <c r="C72" s="68" t="s">
        <v>9</v>
      </c>
      <c r="D72" s="88">
        <v>18.899999999999999</v>
      </c>
      <c r="E72" s="88">
        <v>150.30000000000001</v>
      </c>
      <c r="F72" s="88">
        <v>145.1</v>
      </c>
      <c r="G72" s="88">
        <v>5.2</v>
      </c>
      <c r="H72" s="88">
        <v>15.7</v>
      </c>
      <c r="I72" s="88">
        <v>104.5</v>
      </c>
      <c r="J72" s="88">
        <v>102.7</v>
      </c>
      <c r="K72" s="89">
        <v>1.8</v>
      </c>
    </row>
    <row r="73" spans="1:11" ht="22.5" customHeight="1">
      <c r="A73" s="72"/>
      <c r="B73" s="67"/>
      <c r="C73" s="68" t="s">
        <v>10</v>
      </c>
      <c r="D73" s="88">
        <v>20.2</v>
      </c>
      <c r="E73" s="88">
        <v>163.1</v>
      </c>
      <c r="F73" s="88">
        <v>156.9</v>
      </c>
      <c r="G73" s="88">
        <v>6.2</v>
      </c>
      <c r="H73" s="88">
        <v>18.5</v>
      </c>
      <c r="I73" s="88">
        <v>123.9</v>
      </c>
      <c r="J73" s="88">
        <v>121.8</v>
      </c>
      <c r="K73" s="89">
        <v>2.1</v>
      </c>
    </row>
    <row r="74" spans="1:11" ht="22.5" customHeight="1">
      <c r="A74" s="72"/>
      <c r="B74" s="67"/>
      <c r="C74" s="68" t="s">
        <v>42</v>
      </c>
      <c r="D74" s="88">
        <v>20.5</v>
      </c>
      <c r="E74" s="88">
        <v>168.6</v>
      </c>
      <c r="F74" s="88">
        <v>160.30000000000001</v>
      </c>
      <c r="G74" s="88">
        <v>8.3000000000000007</v>
      </c>
      <c r="H74" s="88">
        <v>17.8</v>
      </c>
      <c r="I74" s="88">
        <v>114.5</v>
      </c>
      <c r="J74" s="88">
        <v>112.8</v>
      </c>
      <c r="K74" s="89">
        <v>1.7</v>
      </c>
    </row>
    <row r="75" spans="1:11" ht="22.5" customHeight="1">
      <c r="A75" s="72"/>
      <c r="B75" s="67"/>
      <c r="C75" s="68" t="s">
        <v>43</v>
      </c>
      <c r="D75" s="88">
        <v>20.7</v>
      </c>
      <c r="E75" s="88">
        <v>167.7</v>
      </c>
      <c r="F75" s="88">
        <v>160.80000000000001</v>
      </c>
      <c r="G75" s="88">
        <v>6.9</v>
      </c>
      <c r="H75" s="88">
        <v>19.100000000000001</v>
      </c>
      <c r="I75" s="88">
        <v>121.4</v>
      </c>
      <c r="J75" s="88">
        <v>119.4</v>
      </c>
      <c r="K75" s="89">
        <v>2</v>
      </c>
    </row>
    <row r="76" spans="1:11" ht="22.5" customHeight="1">
      <c r="A76" s="72"/>
      <c r="B76" s="67"/>
      <c r="C76" s="68" t="s">
        <v>44</v>
      </c>
      <c r="D76" s="88">
        <v>20.6</v>
      </c>
      <c r="E76" s="88">
        <v>166.4</v>
      </c>
      <c r="F76" s="88">
        <v>159.19999999999999</v>
      </c>
      <c r="G76" s="88">
        <v>7.2</v>
      </c>
      <c r="H76" s="88">
        <v>18.3</v>
      </c>
      <c r="I76" s="88">
        <v>115.8</v>
      </c>
      <c r="J76" s="88">
        <v>114</v>
      </c>
      <c r="K76" s="89">
        <v>1.8</v>
      </c>
    </row>
    <row r="77" spans="1:11" ht="22.5" customHeight="1">
      <c r="A77" s="72"/>
      <c r="B77" s="67"/>
      <c r="C77" s="68" t="s">
        <v>45</v>
      </c>
      <c r="D77" s="88">
        <v>20.5</v>
      </c>
      <c r="E77" s="88">
        <v>167.1</v>
      </c>
      <c r="F77" s="88">
        <v>159.69999999999999</v>
      </c>
      <c r="G77" s="88">
        <v>7.4</v>
      </c>
      <c r="H77" s="88">
        <v>18</v>
      </c>
      <c r="I77" s="88">
        <v>114</v>
      </c>
      <c r="J77" s="88">
        <v>111.8</v>
      </c>
      <c r="K77" s="89">
        <v>2.2000000000000002</v>
      </c>
    </row>
    <row r="78" spans="1:11" ht="22.5" customHeight="1">
      <c r="A78" s="72"/>
      <c r="B78" s="67"/>
      <c r="C78" s="68" t="s">
        <v>46</v>
      </c>
      <c r="D78" s="88">
        <v>20.9</v>
      </c>
      <c r="E78" s="88">
        <v>169.7</v>
      </c>
      <c r="F78" s="88">
        <v>162.80000000000001</v>
      </c>
      <c r="G78" s="88">
        <v>6.9</v>
      </c>
      <c r="H78" s="88">
        <v>17.399999999999999</v>
      </c>
      <c r="I78" s="88">
        <v>111.2</v>
      </c>
      <c r="J78" s="88">
        <v>109.5</v>
      </c>
      <c r="K78" s="89">
        <v>1.7</v>
      </c>
    </row>
    <row r="79" spans="1:11" ht="22.5" customHeight="1">
      <c r="A79" s="72"/>
      <c r="B79" s="67"/>
      <c r="C79" s="68" t="s">
        <v>47</v>
      </c>
      <c r="D79" s="90">
        <v>19.2</v>
      </c>
      <c r="E79" s="90">
        <v>158</v>
      </c>
      <c r="F79" s="90">
        <v>149.9</v>
      </c>
      <c r="G79" s="90">
        <v>8.1</v>
      </c>
      <c r="H79" s="90">
        <v>16.8</v>
      </c>
      <c r="I79" s="90">
        <v>107.5</v>
      </c>
      <c r="J79" s="90">
        <v>105.8</v>
      </c>
      <c r="K79" s="91">
        <v>1.7</v>
      </c>
    </row>
    <row r="80" spans="1:11" ht="22.5" customHeight="1">
      <c r="A80" s="72"/>
      <c r="B80" s="67"/>
      <c r="C80" s="68" t="s">
        <v>48</v>
      </c>
      <c r="D80" s="90">
        <v>20</v>
      </c>
      <c r="E80" s="90">
        <v>164.4</v>
      </c>
      <c r="F80" s="90">
        <v>156</v>
      </c>
      <c r="G80" s="90">
        <v>8.4</v>
      </c>
      <c r="H80" s="90">
        <v>18.3</v>
      </c>
      <c r="I80" s="90">
        <v>115.3</v>
      </c>
      <c r="J80" s="90">
        <v>113.3</v>
      </c>
      <c r="K80" s="91">
        <v>2</v>
      </c>
    </row>
    <row r="81" spans="1:11" ht="22.5" customHeight="1">
      <c r="A81" s="72"/>
      <c r="B81" s="67"/>
      <c r="C81" s="68" t="s">
        <v>49</v>
      </c>
      <c r="D81" s="90">
        <v>20.100000000000001</v>
      </c>
      <c r="E81" s="90">
        <v>162</v>
      </c>
      <c r="F81" s="90">
        <v>155.4</v>
      </c>
      <c r="G81" s="90">
        <v>6.6</v>
      </c>
      <c r="H81" s="90">
        <v>18.100000000000001</v>
      </c>
      <c r="I81" s="90">
        <v>112</v>
      </c>
      <c r="J81" s="90">
        <v>110.5</v>
      </c>
      <c r="K81" s="91">
        <v>1.5</v>
      </c>
    </row>
    <row r="82" spans="1:11" ht="22.5" customHeight="1">
      <c r="A82" s="72"/>
      <c r="B82" s="100"/>
      <c r="C82" s="101" t="s">
        <v>50</v>
      </c>
      <c r="D82" s="95">
        <v>19.399999999999999</v>
      </c>
      <c r="E82" s="96">
        <v>157.80000000000001</v>
      </c>
      <c r="F82" s="96">
        <v>150.5</v>
      </c>
      <c r="G82" s="96">
        <v>7.3</v>
      </c>
      <c r="H82" s="96">
        <v>17.7</v>
      </c>
      <c r="I82" s="96">
        <v>114</v>
      </c>
      <c r="J82" s="96">
        <v>112.3</v>
      </c>
      <c r="K82" s="97">
        <v>1.7</v>
      </c>
    </row>
  </sheetData>
  <mergeCells count="41">
    <mergeCell ref="D46:D47"/>
    <mergeCell ref="E46:E47"/>
    <mergeCell ref="F46:F47"/>
    <mergeCell ref="G46:G47"/>
    <mergeCell ref="H46:H47"/>
    <mergeCell ref="I46:I47"/>
    <mergeCell ref="I66:I67"/>
    <mergeCell ref="K46:K47"/>
    <mergeCell ref="I25:I26"/>
    <mergeCell ref="J46:J47"/>
    <mergeCell ref="J66:J67"/>
    <mergeCell ref="K66:K67"/>
    <mergeCell ref="K25:K26"/>
    <mergeCell ref="H45:K45"/>
    <mergeCell ref="D45:G45"/>
    <mergeCell ref="J5:J6"/>
    <mergeCell ref="H25:H26"/>
    <mergeCell ref="H5:H6"/>
    <mergeCell ref="I5:I6"/>
    <mergeCell ref="G5:G6"/>
    <mergeCell ref="D24:G24"/>
    <mergeCell ref="D25:D26"/>
    <mergeCell ref="J25:J26"/>
    <mergeCell ref="H24:K24"/>
    <mergeCell ref="E25:E26"/>
    <mergeCell ref="F5:F6"/>
    <mergeCell ref="F25:F26"/>
    <mergeCell ref="G25:G26"/>
    <mergeCell ref="K5:K6"/>
    <mergeCell ref="B1:K1"/>
    <mergeCell ref="D4:G4"/>
    <mergeCell ref="H4:K4"/>
    <mergeCell ref="D5:D6"/>
    <mergeCell ref="E5:E6"/>
    <mergeCell ref="D65:G65"/>
    <mergeCell ref="H65:K65"/>
    <mergeCell ref="D66:D67"/>
    <mergeCell ref="E66:E67"/>
    <mergeCell ref="F66:F67"/>
    <mergeCell ref="G66:G67"/>
    <mergeCell ref="H66:H67"/>
  </mergeCells>
  <phoneticPr fontId="11"/>
  <pageMargins left="0.78740157480314965" right="0.78740157480314965" top="0.47244094488188981" bottom="0.62992125984251968" header="0.51181102362204722" footer="0.51181102362204722"/>
  <pageSetup paperSize="9" scale="96" orientation="portrait" r:id="rId1"/>
  <headerFooter alignWithMargins="0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K82"/>
  <sheetViews>
    <sheetView showGridLines="0" zoomScaleNormal="100" zoomScaleSheetLayoutView="100" workbookViewId="0"/>
  </sheetViews>
  <sheetFormatPr defaultRowHeight="13.5"/>
  <cols>
    <col min="1" max="2" width="3.625" style="28" customWidth="1"/>
    <col min="3" max="3" width="4.25" style="52" customWidth="1"/>
    <col min="4" max="11" width="9.375" style="28" customWidth="1"/>
    <col min="12" max="16384" width="9" style="28"/>
  </cols>
  <sheetData>
    <row r="1" spans="1:11" ht="30" customHeight="1">
      <c r="A1" s="27"/>
      <c r="B1" s="187" t="s">
        <v>32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2.5" customHeight="1">
      <c r="A2" s="29"/>
      <c r="B2" s="30"/>
      <c r="C2" s="31"/>
      <c r="D2" s="32"/>
      <c r="E2" s="32"/>
      <c r="F2" s="32"/>
      <c r="G2" s="32"/>
      <c r="H2" s="32"/>
      <c r="I2" s="32"/>
      <c r="J2" s="32"/>
      <c r="K2" s="32"/>
    </row>
    <row r="3" spans="1:11" ht="15" customHeight="1">
      <c r="A3" s="33"/>
      <c r="B3" s="136"/>
      <c r="C3" s="137"/>
      <c r="D3" s="138" t="s">
        <v>1</v>
      </c>
      <c r="E3" s="139" t="str">
        <f>○パート別30人給与!E3</f>
        <v>TL　調査産業計</v>
      </c>
      <c r="F3" s="139"/>
      <c r="G3" s="139"/>
      <c r="H3" s="139"/>
      <c r="I3" s="139"/>
      <c r="J3" s="139"/>
      <c r="K3" s="140"/>
    </row>
    <row r="4" spans="1:11">
      <c r="A4" s="33"/>
      <c r="B4" s="141"/>
      <c r="C4" s="142"/>
      <c r="D4" s="185" t="s">
        <v>3</v>
      </c>
      <c r="E4" s="185"/>
      <c r="F4" s="185"/>
      <c r="G4" s="185"/>
      <c r="H4" s="185" t="s">
        <v>4</v>
      </c>
      <c r="I4" s="185"/>
      <c r="J4" s="185"/>
      <c r="K4" s="185"/>
    </row>
    <row r="5" spans="1:11" ht="10.5" customHeight="1">
      <c r="A5" s="33"/>
      <c r="B5" s="141"/>
      <c r="C5" s="142"/>
      <c r="D5" s="186" t="s">
        <v>33</v>
      </c>
      <c r="E5" s="186" t="s">
        <v>34</v>
      </c>
      <c r="F5" s="186" t="s">
        <v>35</v>
      </c>
      <c r="G5" s="186" t="s">
        <v>36</v>
      </c>
      <c r="H5" s="186" t="s">
        <v>33</v>
      </c>
      <c r="I5" s="186" t="s">
        <v>34</v>
      </c>
      <c r="J5" s="186" t="s">
        <v>37</v>
      </c>
      <c r="K5" s="186" t="s">
        <v>38</v>
      </c>
    </row>
    <row r="6" spans="1:11" ht="10.5" customHeight="1">
      <c r="A6" s="33"/>
      <c r="B6" s="143"/>
      <c r="C6" s="144"/>
      <c r="D6" s="186"/>
      <c r="E6" s="186"/>
      <c r="F6" s="186"/>
      <c r="G6" s="186"/>
      <c r="H6" s="186"/>
      <c r="I6" s="186"/>
      <c r="J6" s="186"/>
      <c r="K6" s="186"/>
    </row>
    <row r="7" spans="1:11" ht="12" customHeight="1">
      <c r="A7" s="29"/>
      <c r="B7" s="34"/>
      <c r="C7" s="35"/>
      <c r="D7" s="36"/>
      <c r="E7" s="32"/>
      <c r="F7" s="32"/>
      <c r="G7" s="32"/>
      <c r="H7" s="32"/>
      <c r="I7" s="32"/>
      <c r="J7" s="32"/>
      <c r="K7" s="37"/>
    </row>
    <row r="8" spans="1:11" s="39" customFormat="1" ht="22.5" customHeight="1">
      <c r="A8" s="38"/>
      <c r="B8" s="145" t="s">
        <v>54</v>
      </c>
      <c r="C8" s="119"/>
      <c r="D8" s="120">
        <v>20.6</v>
      </c>
      <c r="E8" s="121">
        <v>173.5</v>
      </c>
      <c r="F8" s="121">
        <v>157.69999999999999</v>
      </c>
      <c r="G8" s="121">
        <v>15.8</v>
      </c>
      <c r="H8" s="121">
        <v>16</v>
      </c>
      <c r="I8" s="121">
        <v>95.3</v>
      </c>
      <c r="J8" s="121">
        <v>92.7</v>
      </c>
      <c r="K8" s="122">
        <v>2.6</v>
      </c>
    </row>
    <row r="9" spans="1:11" ht="12" customHeight="1">
      <c r="A9" s="40"/>
      <c r="B9" s="41"/>
      <c r="C9" s="42"/>
      <c r="D9" s="43"/>
      <c r="E9" s="44"/>
      <c r="F9" s="44"/>
      <c r="G9" s="44"/>
      <c r="H9" s="44"/>
      <c r="I9" s="44"/>
      <c r="J9" s="44"/>
      <c r="K9" s="45"/>
    </row>
    <row r="10" spans="1:11" ht="22.5" customHeight="1">
      <c r="A10" s="40"/>
      <c r="B10" s="41"/>
      <c r="C10" s="109" t="s">
        <v>41</v>
      </c>
      <c r="D10" s="88">
        <v>19.399999999999999</v>
      </c>
      <c r="E10" s="88">
        <v>163.69999999999999</v>
      </c>
      <c r="F10" s="88">
        <v>147.80000000000001</v>
      </c>
      <c r="G10" s="88">
        <v>15.9</v>
      </c>
      <c r="H10" s="88">
        <v>15.7</v>
      </c>
      <c r="I10" s="88">
        <v>93.5</v>
      </c>
      <c r="J10" s="88">
        <v>90.6</v>
      </c>
      <c r="K10" s="89">
        <v>2.9</v>
      </c>
    </row>
    <row r="11" spans="1:11" ht="22.5" customHeight="1">
      <c r="A11" s="40"/>
      <c r="B11" s="41"/>
      <c r="C11" s="42" t="s">
        <v>9</v>
      </c>
      <c r="D11" s="88">
        <v>20.100000000000001</v>
      </c>
      <c r="E11" s="88">
        <v>169.9</v>
      </c>
      <c r="F11" s="88">
        <v>153.69999999999999</v>
      </c>
      <c r="G11" s="88">
        <v>16.2</v>
      </c>
      <c r="H11" s="88">
        <v>15</v>
      </c>
      <c r="I11" s="88">
        <v>90.3</v>
      </c>
      <c r="J11" s="88">
        <v>87.9</v>
      </c>
      <c r="K11" s="89">
        <v>2.4</v>
      </c>
    </row>
    <row r="12" spans="1:11" ht="22.5" customHeight="1">
      <c r="A12" s="40"/>
      <c r="B12" s="41"/>
      <c r="C12" s="42" t="s">
        <v>10</v>
      </c>
      <c r="D12" s="88">
        <v>20.6</v>
      </c>
      <c r="E12" s="88">
        <v>174.2</v>
      </c>
      <c r="F12" s="88">
        <v>157.30000000000001</v>
      </c>
      <c r="G12" s="88">
        <v>16.899999999999999</v>
      </c>
      <c r="H12" s="88">
        <v>16.100000000000001</v>
      </c>
      <c r="I12" s="88">
        <v>97.2</v>
      </c>
      <c r="J12" s="88">
        <v>94.8</v>
      </c>
      <c r="K12" s="89">
        <v>2.4</v>
      </c>
    </row>
    <row r="13" spans="1:11" ht="22.5" customHeight="1">
      <c r="A13" s="40"/>
      <c r="B13" s="41"/>
      <c r="C13" s="42" t="s">
        <v>42</v>
      </c>
      <c r="D13" s="88">
        <v>21.1</v>
      </c>
      <c r="E13" s="88">
        <v>177.2</v>
      </c>
      <c r="F13" s="88">
        <v>160.4</v>
      </c>
      <c r="G13" s="88">
        <v>16.8</v>
      </c>
      <c r="H13" s="88">
        <v>16.2</v>
      </c>
      <c r="I13" s="88">
        <v>97.4</v>
      </c>
      <c r="J13" s="88">
        <v>94.7</v>
      </c>
      <c r="K13" s="89">
        <v>2.7</v>
      </c>
    </row>
    <row r="14" spans="1:11" ht="22.5" customHeight="1">
      <c r="A14" s="40"/>
      <c r="B14" s="41"/>
      <c r="C14" s="42" t="s">
        <v>43</v>
      </c>
      <c r="D14" s="88">
        <v>20.399999999999999</v>
      </c>
      <c r="E14" s="88">
        <v>172</v>
      </c>
      <c r="F14" s="88">
        <v>156.6</v>
      </c>
      <c r="G14" s="88">
        <v>15.4</v>
      </c>
      <c r="H14" s="88">
        <v>16.3</v>
      </c>
      <c r="I14" s="88">
        <v>95.3</v>
      </c>
      <c r="J14" s="88">
        <v>92.6</v>
      </c>
      <c r="K14" s="89">
        <v>2.7</v>
      </c>
    </row>
    <row r="15" spans="1:11" ht="22.5" customHeight="1">
      <c r="A15" s="40"/>
      <c r="B15" s="41"/>
      <c r="C15" s="42" t="s">
        <v>44</v>
      </c>
      <c r="D15" s="88">
        <v>21.3</v>
      </c>
      <c r="E15" s="88">
        <v>178.1</v>
      </c>
      <c r="F15" s="88">
        <v>163.30000000000001</v>
      </c>
      <c r="G15" s="88">
        <v>14.8</v>
      </c>
      <c r="H15" s="88">
        <v>16.899999999999999</v>
      </c>
      <c r="I15" s="88">
        <v>98.2</v>
      </c>
      <c r="J15" s="88">
        <v>96</v>
      </c>
      <c r="K15" s="89">
        <v>2.2000000000000002</v>
      </c>
    </row>
    <row r="16" spans="1:11" ht="22.5" customHeight="1">
      <c r="A16" s="40"/>
      <c r="B16" s="41"/>
      <c r="C16" s="42" t="s">
        <v>45</v>
      </c>
      <c r="D16" s="88">
        <v>21</v>
      </c>
      <c r="E16" s="88">
        <v>176.3</v>
      </c>
      <c r="F16" s="88">
        <v>160.80000000000001</v>
      </c>
      <c r="G16" s="88">
        <v>15.5</v>
      </c>
      <c r="H16" s="88">
        <v>16</v>
      </c>
      <c r="I16" s="88">
        <v>94.2</v>
      </c>
      <c r="J16" s="88">
        <v>92.1</v>
      </c>
      <c r="K16" s="89">
        <v>2.1</v>
      </c>
    </row>
    <row r="17" spans="1:11" ht="22.5" customHeight="1">
      <c r="A17" s="40"/>
      <c r="B17" s="41"/>
      <c r="C17" s="42" t="s">
        <v>46</v>
      </c>
      <c r="D17" s="88">
        <v>20.5</v>
      </c>
      <c r="E17" s="88">
        <v>171.2</v>
      </c>
      <c r="F17" s="88">
        <v>156.1</v>
      </c>
      <c r="G17" s="88">
        <v>15.1</v>
      </c>
      <c r="H17" s="88">
        <v>16.3</v>
      </c>
      <c r="I17" s="88">
        <v>99.1</v>
      </c>
      <c r="J17" s="88">
        <v>96.2</v>
      </c>
      <c r="K17" s="89">
        <v>2.9</v>
      </c>
    </row>
    <row r="18" spans="1:11" ht="22.5" customHeight="1">
      <c r="A18" s="40"/>
      <c r="B18" s="41"/>
      <c r="C18" s="42" t="s">
        <v>47</v>
      </c>
      <c r="D18" s="90">
        <v>20.3</v>
      </c>
      <c r="E18" s="90">
        <v>170.1</v>
      </c>
      <c r="F18" s="90">
        <v>155.5</v>
      </c>
      <c r="G18" s="90">
        <v>14.6</v>
      </c>
      <c r="H18" s="90">
        <v>16.2</v>
      </c>
      <c r="I18" s="90">
        <v>95.5</v>
      </c>
      <c r="J18" s="90">
        <v>92.9</v>
      </c>
      <c r="K18" s="91">
        <v>2.6</v>
      </c>
    </row>
    <row r="19" spans="1:11" ht="22.5" customHeight="1">
      <c r="A19" s="40"/>
      <c r="B19" s="41"/>
      <c r="C19" s="42" t="s">
        <v>48</v>
      </c>
      <c r="D19" s="90">
        <v>20.9</v>
      </c>
      <c r="E19" s="90">
        <v>175.3</v>
      </c>
      <c r="F19" s="90">
        <v>159.9</v>
      </c>
      <c r="G19" s="90">
        <v>15.4</v>
      </c>
      <c r="H19" s="90">
        <v>16.100000000000001</v>
      </c>
      <c r="I19" s="90">
        <v>95.8</v>
      </c>
      <c r="J19" s="90">
        <v>92.9</v>
      </c>
      <c r="K19" s="91">
        <v>2.9</v>
      </c>
    </row>
    <row r="20" spans="1:11" ht="22.5" customHeight="1">
      <c r="A20" s="40"/>
      <c r="B20" s="41"/>
      <c r="C20" s="42" t="s">
        <v>49</v>
      </c>
      <c r="D20" s="90">
        <v>21.5</v>
      </c>
      <c r="E20" s="90">
        <v>181.1</v>
      </c>
      <c r="F20" s="90">
        <v>165</v>
      </c>
      <c r="G20" s="90">
        <v>16.100000000000001</v>
      </c>
      <c r="H20" s="90">
        <v>15.8</v>
      </c>
      <c r="I20" s="90">
        <v>93.6</v>
      </c>
      <c r="J20" s="90">
        <v>90.9</v>
      </c>
      <c r="K20" s="91">
        <v>2.7</v>
      </c>
    </row>
    <row r="21" spans="1:11" ht="22.5" customHeight="1">
      <c r="A21" s="40"/>
      <c r="B21" s="104"/>
      <c r="C21" s="105" t="s">
        <v>50</v>
      </c>
      <c r="D21" s="95">
        <v>20.399999999999999</v>
      </c>
      <c r="E21" s="96">
        <v>172.4</v>
      </c>
      <c r="F21" s="96">
        <v>156</v>
      </c>
      <c r="G21" s="96">
        <v>16.399999999999999</v>
      </c>
      <c r="H21" s="96">
        <v>15.8</v>
      </c>
      <c r="I21" s="96">
        <v>94.2</v>
      </c>
      <c r="J21" s="96">
        <v>91.5</v>
      </c>
      <c r="K21" s="97">
        <v>2.7</v>
      </c>
    </row>
    <row r="22" spans="1:11" ht="22.5" customHeight="1">
      <c r="A22" s="29"/>
      <c r="B22" s="30"/>
      <c r="C22" s="31"/>
      <c r="D22" s="32"/>
      <c r="E22" s="32"/>
      <c r="F22" s="32"/>
      <c r="G22" s="32"/>
      <c r="H22" s="32"/>
      <c r="I22" s="32"/>
      <c r="J22" s="32"/>
      <c r="K22" s="32"/>
    </row>
    <row r="23" spans="1:11" ht="15" customHeight="1">
      <c r="A23" s="29"/>
      <c r="B23" s="136"/>
      <c r="C23" s="137"/>
      <c r="D23" s="138" t="s">
        <v>1</v>
      </c>
      <c r="E23" s="139" t="str">
        <f>○パート別30人給与!E23</f>
        <v>Ｅ　製造業</v>
      </c>
      <c r="F23" s="139"/>
      <c r="G23" s="139"/>
      <c r="H23" s="139"/>
      <c r="I23" s="139"/>
      <c r="J23" s="139"/>
      <c r="K23" s="140"/>
    </row>
    <row r="24" spans="1:11">
      <c r="A24" s="29"/>
      <c r="B24" s="141"/>
      <c r="C24" s="142"/>
      <c r="D24" s="185" t="s">
        <v>3</v>
      </c>
      <c r="E24" s="185"/>
      <c r="F24" s="185"/>
      <c r="G24" s="185"/>
      <c r="H24" s="185" t="s">
        <v>4</v>
      </c>
      <c r="I24" s="185"/>
      <c r="J24" s="185"/>
      <c r="K24" s="185"/>
    </row>
    <row r="25" spans="1:11" ht="10.5" customHeight="1">
      <c r="A25" s="33"/>
      <c r="B25" s="141"/>
      <c r="C25" s="142"/>
      <c r="D25" s="186" t="s">
        <v>33</v>
      </c>
      <c r="E25" s="186" t="s">
        <v>39</v>
      </c>
      <c r="F25" s="186" t="s">
        <v>35</v>
      </c>
      <c r="G25" s="186" t="s">
        <v>36</v>
      </c>
      <c r="H25" s="186" t="s">
        <v>33</v>
      </c>
      <c r="I25" s="186" t="s">
        <v>39</v>
      </c>
      <c r="J25" s="186" t="s">
        <v>37</v>
      </c>
      <c r="K25" s="186" t="s">
        <v>38</v>
      </c>
    </row>
    <row r="26" spans="1:11" ht="10.5" customHeight="1">
      <c r="A26" s="33"/>
      <c r="B26" s="143"/>
      <c r="C26" s="144"/>
      <c r="D26" s="186"/>
      <c r="E26" s="186"/>
      <c r="F26" s="186"/>
      <c r="G26" s="186"/>
      <c r="H26" s="186"/>
      <c r="I26" s="186"/>
      <c r="J26" s="186"/>
      <c r="K26" s="186"/>
    </row>
    <row r="27" spans="1:11" ht="12" customHeight="1">
      <c r="A27" s="46"/>
      <c r="B27" s="34"/>
      <c r="C27" s="35"/>
      <c r="D27" s="47"/>
      <c r="E27" s="47"/>
      <c r="F27" s="47"/>
      <c r="G27" s="47"/>
      <c r="H27" s="47"/>
      <c r="I27" s="47"/>
      <c r="J27" s="47"/>
      <c r="K27" s="48"/>
    </row>
    <row r="28" spans="1:11" s="39" customFormat="1" ht="22.5" customHeight="1">
      <c r="A28" s="49"/>
      <c r="B28" s="146" t="str">
        <f>$B$8</f>
        <v xml:space="preserve"> 平成30年平均</v>
      </c>
      <c r="C28" s="119"/>
      <c r="D28" s="121">
        <v>20.399999999999999</v>
      </c>
      <c r="E28" s="121">
        <v>177.3</v>
      </c>
      <c r="F28" s="121">
        <v>157.19999999999999</v>
      </c>
      <c r="G28" s="121">
        <v>20.100000000000001</v>
      </c>
      <c r="H28" s="121">
        <v>17.8</v>
      </c>
      <c r="I28" s="121">
        <v>114.8</v>
      </c>
      <c r="J28" s="121">
        <v>110.9</v>
      </c>
      <c r="K28" s="122">
        <v>3.9</v>
      </c>
    </row>
    <row r="29" spans="1:11" ht="12" customHeight="1">
      <c r="A29" s="46"/>
      <c r="B29" s="41"/>
      <c r="C29" s="42"/>
      <c r="D29" s="44"/>
      <c r="E29" s="44"/>
      <c r="F29" s="44"/>
      <c r="G29" s="44"/>
      <c r="H29" s="44"/>
      <c r="I29" s="44"/>
      <c r="J29" s="44"/>
      <c r="K29" s="45"/>
    </row>
    <row r="30" spans="1:11" ht="22.5" customHeight="1">
      <c r="A30" s="46"/>
      <c r="B30" s="41"/>
      <c r="C30" s="42" t="s">
        <v>41</v>
      </c>
      <c r="D30" s="88">
        <v>18.8</v>
      </c>
      <c r="E30" s="88">
        <v>164.1</v>
      </c>
      <c r="F30" s="88">
        <v>143.1</v>
      </c>
      <c r="G30" s="88">
        <v>21</v>
      </c>
      <c r="H30" s="88">
        <v>14.9</v>
      </c>
      <c r="I30" s="88">
        <v>98.5</v>
      </c>
      <c r="J30" s="88">
        <v>94.7</v>
      </c>
      <c r="K30" s="89">
        <v>3.8</v>
      </c>
    </row>
    <row r="31" spans="1:11" ht="22.5" customHeight="1">
      <c r="A31" s="46"/>
      <c r="B31" s="41"/>
      <c r="C31" s="42" t="s">
        <v>9</v>
      </c>
      <c r="D31" s="88">
        <v>20.100000000000001</v>
      </c>
      <c r="E31" s="88">
        <v>177.2</v>
      </c>
      <c r="F31" s="88">
        <v>155.4</v>
      </c>
      <c r="G31" s="88">
        <v>21.8</v>
      </c>
      <c r="H31" s="88">
        <v>17.2</v>
      </c>
      <c r="I31" s="88">
        <v>111.9</v>
      </c>
      <c r="J31" s="88">
        <v>108.5</v>
      </c>
      <c r="K31" s="89">
        <v>3.4</v>
      </c>
    </row>
    <row r="32" spans="1:11" ht="22.5" customHeight="1">
      <c r="A32" s="46"/>
      <c r="B32" s="41"/>
      <c r="C32" s="42" t="s">
        <v>10</v>
      </c>
      <c r="D32" s="88">
        <v>20.399999999999999</v>
      </c>
      <c r="E32" s="88">
        <v>180</v>
      </c>
      <c r="F32" s="88">
        <v>157</v>
      </c>
      <c r="G32" s="88">
        <v>23</v>
      </c>
      <c r="H32" s="88">
        <v>17.7</v>
      </c>
      <c r="I32" s="88">
        <v>113.7</v>
      </c>
      <c r="J32" s="88">
        <v>109.3</v>
      </c>
      <c r="K32" s="89">
        <v>4.4000000000000004</v>
      </c>
    </row>
    <row r="33" spans="1:11" ht="22.5" customHeight="1">
      <c r="A33" s="46"/>
      <c r="B33" s="41"/>
      <c r="C33" s="42" t="s">
        <v>42</v>
      </c>
      <c r="D33" s="88">
        <v>20.8</v>
      </c>
      <c r="E33" s="88">
        <v>179.4</v>
      </c>
      <c r="F33" s="88">
        <v>160.19999999999999</v>
      </c>
      <c r="G33" s="88">
        <v>19.2</v>
      </c>
      <c r="H33" s="88">
        <v>18.399999999999999</v>
      </c>
      <c r="I33" s="88">
        <v>119.2</v>
      </c>
      <c r="J33" s="88">
        <v>114.3</v>
      </c>
      <c r="K33" s="89">
        <v>4.9000000000000004</v>
      </c>
    </row>
    <row r="34" spans="1:11" ht="22.5" customHeight="1">
      <c r="A34" s="46"/>
      <c r="B34" s="41"/>
      <c r="C34" s="42" t="s">
        <v>43</v>
      </c>
      <c r="D34" s="88">
        <v>19.899999999999999</v>
      </c>
      <c r="E34" s="88">
        <v>170.8</v>
      </c>
      <c r="F34" s="88">
        <v>153.30000000000001</v>
      </c>
      <c r="G34" s="88">
        <v>17.5</v>
      </c>
      <c r="H34" s="88">
        <v>17.8</v>
      </c>
      <c r="I34" s="88">
        <v>113.6</v>
      </c>
      <c r="J34" s="88">
        <v>110.6</v>
      </c>
      <c r="K34" s="89">
        <v>3</v>
      </c>
    </row>
    <row r="35" spans="1:11" ht="22.5" customHeight="1">
      <c r="A35" s="46"/>
      <c r="B35" s="41"/>
      <c r="C35" s="42" t="s">
        <v>44</v>
      </c>
      <c r="D35" s="88">
        <v>21.5</v>
      </c>
      <c r="E35" s="88">
        <v>183.7</v>
      </c>
      <c r="F35" s="88">
        <v>165.8</v>
      </c>
      <c r="G35" s="88">
        <v>17.899999999999999</v>
      </c>
      <c r="H35" s="88">
        <v>19</v>
      </c>
      <c r="I35" s="88">
        <v>122.4</v>
      </c>
      <c r="J35" s="88">
        <v>119.1</v>
      </c>
      <c r="K35" s="89">
        <v>3.3</v>
      </c>
    </row>
    <row r="36" spans="1:11" ht="22.5" customHeight="1">
      <c r="A36" s="46"/>
      <c r="B36" s="41"/>
      <c r="C36" s="42" t="s">
        <v>45</v>
      </c>
      <c r="D36" s="88">
        <v>20.7</v>
      </c>
      <c r="E36" s="88">
        <v>179.1</v>
      </c>
      <c r="F36" s="88">
        <v>159.80000000000001</v>
      </c>
      <c r="G36" s="88">
        <v>19.3</v>
      </c>
      <c r="H36" s="88">
        <v>18</v>
      </c>
      <c r="I36" s="88">
        <v>110.6</v>
      </c>
      <c r="J36" s="88">
        <v>107.6</v>
      </c>
      <c r="K36" s="89">
        <v>3</v>
      </c>
    </row>
    <row r="37" spans="1:11" ht="22.5" customHeight="1">
      <c r="A37" s="46"/>
      <c r="B37" s="41"/>
      <c r="C37" s="42" t="s">
        <v>46</v>
      </c>
      <c r="D37" s="88">
        <v>19.8</v>
      </c>
      <c r="E37" s="88">
        <v>171.8</v>
      </c>
      <c r="F37" s="88">
        <v>151.80000000000001</v>
      </c>
      <c r="G37" s="88">
        <v>20</v>
      </c>
      <c r="H37" s="88">
        <v>17.399999999999999</v>
      </c>
      <c r="I37" s="88">
        <v>111.5</v>
      </c>
      <c r="J37" s="88">
        <v>108</v>
      </c>
      <c r="K37" s="89">
        <v>3.5</v>
      </c>
    </row>
    <row r="38" spans="1:11" ht="22.5" customHeight="1">
      <c r="A38" s="46"/>
      <c r="B38" s="41"/>
      <c r="C38" s="42" t="s">
        <v>47</v>
      </c>
      <c r="D38" s="90">
        <v>20.3</v>
      </c>
      <c r="E38" s="90">
        <v>176.2</v>
      </c>
      <c r="F38" s="90">
        <v>156.9</v>
      </c>
      <c r="G38" s="90">
        <v>19.3</v>
      </c>
      <c r="H38" s="90">
        <v>17.8</v>
      </c>
      <c r="I38" s="90">
        <v>114.2</v>
      </c>
      <c r="J38" s="90">
        <v>110.8</v>
      </c>
      <c r="K38" s="91">
        <v>3.4</v>
      </c>
    </row>
    <row r="39" spans="1:11" ht="22.5" customHeight="1">
      <c r="A39" s="46"/>
      <c r="B39" s="41"/>
      <c r="C39" s="42" t="s">
        <v>48</v>
      </c>
      <c r="D39" s="90">
        <v>21.1</v>
      </c>
      <c r="E39" s="90">
        <v>181.9</v>
      </c>
      <c r="F39" s="90">
        <v>161.1</v>
      </c>
      <c r="G39" s="90">
        <v>20.8</v>
      </c>
      <c r="H39" s="90">
        <v>18.2</v>
      </c>
      <c r="I39" s="90">
        <v>121.8</v>
      </c>
      <c r="J39" s="90">
        <v>117.2</v>
      </c>
      <c r="K39" s="91">
        <v>4.5999999999999996</v>
      </c>
    </row>
    <row r="40" spans="1:11" ht="22.5" customHeight="1">
      <c r="A40" s="46"/>
      <c r="B40" s="41"/>
      <c r="C40" s="42" t="s">
        <v>49</v>
      </c>
      <c r="D40" s="90">
        <v>21.5</v>
      </c>
      <c r="E40" s="90">
        <v>187.1</v>
      </c>
      <c r="F40" s="90">
        <v>166.2</v>
      </c>
      <c r="G40" s="90">
        <v>20.9</v>
      </c>
      <c r="H40" s="90">
        <v>18.399999999999999</v>
      </c>
      <c r="I40" s="90">
        <v>120.6</v>
      </c>
      <c r="J40" s="90">
        <v>115.7</v>
      </c>
      <c r="K40" s="91">
        <v>4.9000000000000004</v>
      </c>
    </row>
    <row r="41" spans="1:11" ht="22.5" customHeight="1">
      <c r="A41" s="46"/>
      <c r="B41" s="104"/>
      <c r="C41" s="105" t="s">
        <v>50</v>
      </c>
      <c r="D41" s="95">
        <v>20.399999999999999</v>
      </c>
      <c r="E41" s="96">
        <v>176.1</v>
      </c>
      <c r="F41" s="96">
        <v>156</v>
      </c>
      <c r="G41" s="96">
        <v>20.100000000000001</v>
      </c>
      <c r="H41" s="96">
        <v>18.2</v>
      </c>
      <c r="I41" s="96">
        <v>118.8</v>
      </c>
      <c r="J41" s="96">
        <v>113.9</v>
      </c>
      <c r="K41" s="97">
        <v>4.9000000000000004</v>
      </c>
    </row>
    <row r="42" spans="1:11" ht="22.5" customHeight="1">
      <c r="A42" s="29"/>
      <c r="B42" s="29"/>
      <c r="C42" s="50"/>
      <c r="D42" s="51"/>
      <c r="E42" s="51"/>
      <c r="F42" s="51"/>
      <c r="G42" s="51"/>
      <c r="H42" s="51"/>
      <c r="I42" s="51"/>
      <c r="J42" s="51"/>
      <c r="K42" s="51"/>
    </row>
    <row r="43" spans="1:11" ht="22.5" customHeight="1">
      <c r="A43" s="29"/>
      <c r="B43" s="29"/>
      <c r="C43" s="50"/>
      <c r="D43" s="51"/>
      <c r="E43" s="51"/>
      <c r="F43" s="51"/>
      <c r="G43" s="51"/>
      <c r="H43" s="51"/>
      <c r="I43" s="51"/>
      <c r="J43" s="51"/>
      <c r="K43" s="51"/>
    </row>
    <row r="44" spans="1:11" ht="15" customHeight="1">
      <c r="A44" s="33"/>
      <c r="B44" s="136"/>
      <c r="C44" s="137"/>
      <c r="D44" s="138" t="s">
        <v>1</v>
      </c>
      <c r="E44" s="139" t="str">
        <f>○パート別30人給与!E44</f>
        <v>Ｉ　卸売業，小売業</v>
      </c>
      <c r="F44" s="139"/>
      <c r="G44" s="139"/>
      <c r="H44" s="139"/>
      <c r="I44" s="139"/>
      <c r="J44" s="139"/>
      <c r="K44" s="140"/>
    </row>
    <row r="45" spans="1:11">
      <c r="A45" s="33"/>
      <c r="B45" s="141"/>
      <c r="C45" s="142"/>
      <c r="D45" s="185" t="s">
        <v>3</v>
      </c>
      <c r="E45" s="185"/>
      <c r="F45" s="185"/>
      <c r="G45" s="185"/>
      <c r="H45" s="185" t="s">
        <v>4</v>
      </c>
      <c r="I45" s="185"/>
      <c r="J45" s="185"/>
      <c r="K45" s="185"/>
    </row>
    <row r="46" spans="1:11" ht="10.5" customHeight="1">
      <c r="A46" s="33"/>
      <c r="B46" s="141"/>
      <c r="C46" s="142"/>
      <c r="D46" s="186" t="s">
        <v>33</v>
      </c>
      <c r="E46" s="186" t="s">
        <v>39</v>
      </c>
      <c r="F46" s="186" t="s">
        <v>35</v>
      </c>
      <c r="G46" s="186" t="s">
        <v>36</v>
      </c>
      <c r="H46" s="186" t="s">
        <v>33</v>
      </c>
      <c r="I46" s="186" t="s">
        <v>39</v>
      </c>
      <c r="J46" s="186" t="s">
        <v>37</v>
      </c>
      <c r="K46" s="186" t="s">
        <v>38</v>
      </c>
    </row>
    <row r="47" spans="1:11" ht="10.5" customHeight="1">
      <c r="A47" s="33"/>
      <c r="B47" s="143"/>
      <c r="C47" s="144"/>
      <c r="D47" s="186"/>
      <c r="E47" s="186"/>
      <c r="F47" s="186"/>
      <c r="G47" s="186"/>
      <c r="H47" s="186"/>
      <c r="I47" s="186"/>
      <c r="J47" s="186"/>
      <c r="K47" s="186"/>
    </row>
    <row r="48" spans="1:11" ht="12" customHeight="1">
      <c r="A48" s="29"/>
      <c r="B48" s="34"/>
      <c r="C48" s="35"/>
      <c r="D48" s="36"/>
      <c r="E48" s="32"/>
      <c r="F48" s="32"/>
      <c r="G48" s="32"/>
      <c r="H48" s="32"/>
      <c r="I48" s="32"/>
      <c r="J48" s="32"/>
      <c r="K48" s="37"/>
    </row>
    <row r="49" spans="1:11" s="39" customFormat="1" ht="22.5" customHeight="1">
      <c r="A49" s="38"/>
      <c r="B49" s="146" t="str">
        <f>$B$8</f>
        <v xml:space="preserve"> 平成30年平均</v>
      </c>
      <c r="C49" s="119"/>
      <c r="D49" s="120">
        <v>20.8</v>
      </c>
      <c r="E49" s="121">
        <v>169.8</v>
      </c>
      <c r="F49" s="121">
        <v>159.30000000000001</v>
      </c>
      <c r="G49" s="121">
        <v>10.5</v>
      </c>
      <c r="H49" s="121">
        <v>16.600000000000001</v>
      </c>
      <c r="I49" s="121">
        <v>94.6</v>
      </c>
      <c r="J49" s="121">
        <v>92</v>
      </c>
      <c r="K49" s="122">
        <v>2.6</v>
      </c>
    </row>
    <row r="50" spans="1:11" ht="12" customHeight="1">
      <c r="A50" s="40"/>
      <c r="B50" s="41"/>
      <c r="C50" s="42"/>
      <c r="D50" s="43"/>
      <c r="E50" s="44"/>
      <c r="F50" s="44"/>
      <c r="G50" s="44"/>
      <c r="H50" s="44"/>
      <c r="I50" s="44"/>
      <c r="J50" s="44"/>
      <c r="K50" s="45"/>
    </row>
    <row r="51" spans="1:11" ht="22.5" customHeight="1">
      <c r="A51" s="40"/>
      <c r="B51" s="41"/>
      <c r="C51" s="42" t="s">
        <v>41</v>
      </c>
      <c r="D51" s="88">
        <v>20.100000000000001</v>
      </c>
      <c r="E51" s="88">
        <v>165.3</v>
      </c>
      <c r="F51" s="88">
        <v>152.9</v>
      </c>
      <c r="G51" s="88">
        <v>12.4</v>
      </c>
      <c r="H51" s="88">
        <v>16</v>
      </c>
      <c r="I51" s="88">
        <v>89.4</v>
      </c>
      <c r="J51" s="88">
        <v>87</v>
      </c>
      <c r="K51" s="89">
        <v>2.4</v>
      </c>
    </row>
    <row r="52" spans="1:11" ht="22.5" customHeight="1">
      <c r="A52" s="40"/>
      <c r="B52" s="41"/>
      <c r="C52" s="42" t="s">
        <v>9</v>
      </c>
      <c r="D52" s="88">
        <v>21.5</v>
      </c>
      <c r="E52" s="88">
        <v>171.8</v>
      </c>
      <c r="F52" s="88">
        <v>161.4</v>
      </c>
      <c r="G52" s="88">
        <v>10.4</v>
      </c>
      <c r="H52" s="88">
        <v>14.9</v>
      </c>
      <c r="I52" s="88">
        <v>84.6</v>
      </c>
      <c r="J52" s="88">
        <v>82.7</v>
      </c>
      <c r="K52" s="89">
        <v>1.9</v>
      </c>
    </row>
    <row r="53" spans="1:11" ht="22.5" customHeight="1">
      <c r="A53" s="40"/>
      <c r="B53" s="41"/>
      <c r="C53" s="42" t="s">
        <v>10</v>
      </c>
      <c r="D53" s="88">
        <v>20.9</v>
      </c>
      <c r="E53" s="88">
        <v>171.3</v>
      </c>
      <c r="F53" s="88">
        <v>159.19999999999999</v>
      </c>
      <c r="G53" s="88">
        <v>12.1</v>
      </c>
      <c r="H53" s="88">
        <v>16.100000000000001</v>
      </c>
      <c r="I53" s="88">
        <v>92.1</v>
      </c>
      <c r="J53" s="88">
        <v>90.3</v>
      </c>
      <c r="K53" s="89">
        <v>1.8</v>
      </c>
    </row>
    <row r="54" spans="1:11" ht="22.5" customHeight="1">
      <c r="A54" s="40"/>
      <c r="B54" s="41"/>
      <c r="C54" s="42" t="s">
        <v>42</v>
      </c>
      <c r="D54" s="88">
        <v>21.3</v>
      </c>
      <c r="E54" s="88">
        <v>174.9</v>
      </c>
      <c r="F54" s="88">
        <v>162.5</v>
      </c>
      <c r="G54" s="88">
        <v>12.4</v>
      </c>
      <c r="H54" s="88">
        <v>16.2</v>
      </c>
      <c r="I54" s="88">
        <v>97.3</v>
      </c>
      <c r="J54" s="88">
        <v>94.4</v>
      </c>
      <c r="K54" s="89">
        <v>2.9</v>
      </c>
    </row>
    <row r="55" spans="1:11" ht="22.5" customHeight="1">
      <c r="A55" s="40"/>
      <c r="B55" s="41"/>
      <c r="C55" s="42" t="s">
        <v>43</v>
      </c>
      <c r="D55" s="88">
        <v>20.6</v>
      </c>
      <c r="E55" s="88">
        <v>174</v>
      </c>
      <c r="F55" s="88">
        <v>161.30000000000001</v>
      </c>
      <c r="G55" s="88">
        <v>12.7</v>
      </c>
      <c r="H55" s="88">
        <v>16.5</v>
      </c>
      <c r="I55" s="88">
        <v>93.7</v>
      </c>
      <c r="J55" s="88">
        <v>90.6</v>
      </c>
      <c r="K55" s="89">
        <v>3.1</v>
      </c>
    </row>
    <row r="56" spans="1:11" ht="22.5" customHeight="1">
      <c r="A56" s="40"/>
      <c r="B56" s="41"/>
      <c r="C56" s="42" t="s">
        <v>44</v>
      </c>
      <c r="D56" s="88">
        <v>21.1</v>
      </c>
      <c r="E56" s="88">
        <v>172.5</v>
      </c>
      <c r="F56" s="88">
        <v>162.6</v>
      </c>
      <c r="G56" s="88">
        <v>9.9</v>
      </c>
      <c r="H56" s="88">
        <v>17</v>
      </c>
      <c r="I56" s="88">
        <v>96.5</v>
      </c>
      <c r="J56" s="88">
        <v>94.7</v>
      </c>
      <c r="K56" s="89">
        <v>1.8</v>
      </c>
    </row>
    <row r="57" spans="1:11" ht="22.5" customHeight="1">
      <c r="A57" s="40"/>
      <c r="B57" s="41"/>
      <c r="C57" s="42" t="s">
        <v>45</v>
      </c>
      <c r="D57" s="88">
        <v>21</v>
      </c>
      <c r="E57" s="88">
        <v>167</v>
      </c>
      <c r="F57" s="88">
        <v>159</v>
      </c>
      <c r="G57" s="88">
        <v>8</v>
      </c>
      <c r="H57" s="88">
        <v>17</v>
      </c>
      <c r="I57" s="88">
        <v>97.3</v>
      </c>
      <c r="J57" s="88">
        <v>95.5</v>
      </c>
      <c r="K57" s="89">
        <v>1.8</v>
      </c>
    </row>
    <row r="58" spans="1:11" ht="22.5" customHeight="1">
      <c r="A58" s="40"/>
      <c r="B58" s="41"/>
      <c r="C58" s="42" t="s">
        <v>46</v>
      </c>
      <c r="D58" s="88">
        <v>20.5</v>
      </c>
      <c r="E58" s="88">
        <v>162.5</v>
      </c>
      <c r="F58" s="88">
        <v>153.80000000000001</v>
      </c>
      <c r="G58" s="88">
        <v>8.6999999999999993</v>
      </c>
      <c r="H58" s="88">
        <v>17</v>
      </c>
      <c r="I58" s="88">
        <v>100.1</v>
      </c>
      <c r="J58" s="88">
        <v>96.7</v>
      </c>
      <c r="K58" s="89">
        <v>3.4</v>
      </c>
    </row>
    <row r="59" spans="1:11" ht="22.5" customHeight="1">
      <c r="A59" s="40"/>
      <c r="B59" s="41"/>
      <c r="C59" s="42" t="s">
        <v>47</v>
      </c>
      <c r="D59" s="90">
        <v>20.7</v>
      </c>
      <c r="E59" s="90">
        <v>166.9</v>
      </c>
      <c r="F59" s="90">
        <v>158.6</v>
      </c>
      <c r="G59" s="90">
        <v>8.3000000000000007</v>
      </c>
      <c r="H59" s="90">
        <v>17.399999999999999</v>
      </c>
      <c r="I59" s="90">
        <v>96.1</v>
      </c>
      <c r="J59" s="90">
        <v>93.1</v>
      </c>
      <c r="K59" s="91">
        <v>3</v>
      </c>
    </row>
    <row r="60" spans="1:11" ht="22.5" customHeight="1">
      <c r="A60" s="40"/>
      <c r="B60" s="41"/>
      <c r="C60" s="42" t="s">
        <v>48</v>
      </c>
      <c r="D60" s="90">
        <v>19.8</v>
      </c>
      <c r="E60" s="90">
        <v>160.4</v>
      </c>
      <c r="F60" s="90">
        <v>151.80000000000001</v>
      </c>
      <c r="G60" s="90">
        <v>8.6</v>
      </c>
      <c r="H60" s="90">
        <v>16.8</v>
      </c>
      <c r="I60" s="90">
        <v>96.1</v>
      </c>
      <c r="J60" s="90">
        <v>92.8</v>
      </c>
      <c r="K60" s="91">
        <v>3.3</v>
      </c>
    </row>
    <row r="61" spans="1:11" ht="22.5" customHeight="1">
      <c r="A61" s="40"/>
      <c r="B61" s="41"/>
      <c r="C61" s="42" t="s">
        <v>49</v>
      </c>
      <c r="D61" s="90">
        <v>21.8</v>
      </c>
      <c r="E61" s="90">
        <v>178.9</v>
      </c>
      <c r="F61" s="90">
        <v>168.2</v>
      </c>
      <c r="G61" s="90">
        <v>10.7</v>
      </c>
      <c r="H61" s="90">
        <v>16.899999999999999</v>
      </c>
      <c r="I61" s="90">
        <v>96.3</v>
      </c>
      <c r="J61" s="90">
        <v>93.3</v>
      </c>
      <c r="K61" s="91">
        <v>3</v>
      </c>
    </row>
    <row r="62" spans="1:11" ht="22.5" customHeight="1">
      <c r="A62" s="40"/>
      <c r="B62" s="104"/>
      <c r="C62" s="105" t="s">
        <v>50</v>
      </c>
      <c r="D62" s="95">
        <v>20.7</v>
      </c>
      <c r="E62" s="96">
        <v>169.9</v>
      </c>
      <c r="F62" s="96">
        <v>159.30000000000001</v>
      </c>
      <c r="G62" s="96">
        <v>10.6</v>
      </c>
      <c r="H62" s="96">
        <v>16.600000000000001</v>
      </c>
      <c r="I62" s="96">
        <v>95.3</v>
      </c>
      <c r="J62" s="96">
        <v>92.5</v>
      </c>
      <c r="K62" s="97">
        <v>2.8</v>
      </c>
    </row>
    <row r="63" spans="1:11" ht="22.5" customHeight="1">
      <c r="A63" s="29"/>
      <c r="B63" s="30"/>
      <c r="C63" s="31"/>
      <c r="D63" s="32"/>
      <c r="E63" s="32"/>
      <c r="F63" s="32"/>
      <c r="G63" s="32"/>
      <c r="H63" s="32"/>
      <c r="I63" s="32"/>
      <c r="J63" s="32"/>
      <c r="K63" s="32"/>
    </row>
    <row r="64" spans="1:11" ht="15" customHeight="1">
      <c r="A64" s="29"/>
      <c r="B64" s="136"/>
      <c r="C64" s="137"/>
      <c r="D64" s="138" t="s">
        <v>1</v>
      </c>
      <c r="E64" s="139" t="str">
        <f>○パート別30人給与!E64</f>
        <v>Ｐ　医療，福祉</v>
      </c>
      <c r="F64" s="139"/>
      <c r="G64" s="139"/>
      <c r="H64" s="139"/>
      <c r="I64" s="139"/>
      <c r="J64" s="139"/>
      <c r="K64" s="140"/>
    </row>
    <row r="65" spans="1:11">
      <c r="A65" s="29"/>
      <c r="B65" s="141"/>
      <c r="C65" s="142"/>
      <c r="D65" s="185" t="s">
        <v>3</v>
      </c>
      <c r="E65" s="185"/>
      <c r="F65" s="185"/>
      <c r="G65" s="185"/>
      <c r="H65" s="185" t="s">
        <v>4</v>
      </c>
      <c r="I65" s="185"/>
      <c r="J65" s="185"/>
      <c r="K65" s="185"/>
    </row>
    <row r="66" spans="1:11" ht="10.5" customHeight="1">
      <c r="A66" s="33"/>
      <c r="B66" s="141"/>
      <c r="C66" s="142"/>
      <c r="D66" s="186" t="s">
        <v>33</v>
      </c>
      <c r="E66" s="186" t="s">
        <v>39</v>
      </c>
      <c r="F66" s="186" t="s">
        <v>35</v>
      </c>
      <c r="G66" s="186" t="s">
        <v>36</v>
      </c>
      <c r="H66" s="186" t="s">
        <v>33</v>
      </c>
      <c r="I66" s="186" t="s">
        <v>39</v>
      </c>
      <c r="J66" s="186" t="s">
        <v>37</v>
      </c>
      <c r="K66" s="186" t="s">
        <v>38</v>
      </c>
    </row>
    <row r="67" spans="1:11" ht="10.5" customHeight="1">
      <c r="A67" s="33"/>
      <c r="B67" s="143"/>
      <c r="C67" s="144"/>
      <c r="D67" s="186"/>
      <c r="E67" s="186"/>
      <c r="F67" s="186"/>
      <c r="G67" s="186"/>
      <c r="H67" s="186"/>
      <c r="I67" s="186"/>
      <c r="J67" s="186"/>
      <c r="K67" s="186"/>
    </row>
    <row r="68" spans="1:11" ht="12" customHeight="1">
      <c r="A68" s="46"/>
      <c r="B68" s="34"/>
      <c r="C68" s="35"/>
      <c r="D68" s="36"/>
      <c r="E68" s="32"/>
      <c r="F68" s="32"/>
      <c r="G68" s="32"/>
      <c r="H68" s="32"/>
      <c r="I68" s="32"/>
      <c r="J68" s="32"/>
      <c r="K68" s="37"/>
    </row>
    <row r="69" spans="1:11" s="39" customFormat="1" ht="22.5" customHeight="1">
      <c r="A69" s="49"/>
      <c r="B69" s="146" t="str">
        <f>$B$8</f>
        <v xml:space="preserve"> 平成30年平均</v>
      </c>
      <c r="C69" s="119"/>
      <c r="D69" s="120">
        <v>20.3</v>
      </c>
      <c r="E69" s="121">
        <v>162.5</v>
      </c>
      <c r="F69" s="121">
        <v>156</v>
      </c>
      <c r="G69" s="121">
        <v>6.5</v>
      </c>
      <c r="H69" s="121">
        <v>15.8</v>
      </c>
      <c r="I69" s="121">
        <v>94.2</v>
      </c>
      <c r="J69" s="121">
        <v>92.9</v>
      </c>
      <c r="K69" s="122">
        <v>1.3</v>
      </c>
    </row>
    <row r="70" spans="1:11" ht="12" customHeight="1">
      <c r="A70" s="46"/>
      <c r="B70" s="41"/>
      <c r="C70" s="42"/>
      <c r="D70" s="43"/>
      <c r="E70" s="44"/>
      <c r="F70" s="44"/>
      <c r="G70" s="44"/>
      <c r="H70" s="44"/>
      <c r="I70" s="44"/>
      <c r="J70" s="44"/>
      <c r="K70" s="45"/>
    </row>
    <row r="71" spans="1:11" ht="22.5" customHeight="1">
      <c r="A71" s="46"/>
      <c r="B71" s="41"/>
      <c r="C71" s="42" t="s">
        <v>41</v>
      </c>
      <c r="D71" s="88">
        <v>19.5</v>
      </c>
      <c r="E71" s="88">
        <v>154</v>
      </c>
      <c r="F71" s="88">
        <v>148.9</v>
      </c>
      <c r="G71" s="88">
        <v>5.0999999999999996</v>
      </c>
      <c r="H71" s="88">
        <v>16</v>
      </c>
      <c r="I71" s="88">
        <v>96.6</v>
      </c>
      <c r="J71" s="88">
        <v>95.6</v>
      </c>
      <c r="K71" s="89">
        <v>1</v>
      </c>
    </row>
    <row r="72" spans="1:11" ht="22.5" customHeight="1">
      <c r="A72" s="46"/>
      <c r="B72" s="41"/>
      <c r="C72" s="42" t="s">
        <v>9</v>
      </c>
      <c r="D72" s="88">
        <v>19.399999999999999</v>
      </c>
      <c r="E72" s="88">
        <v>152.6</v>
      </c>
      <c r="F72" s="88">
        <v>147.5</v>
      </c>
      <c r="G72" s="88">
        <v>5.0999999999999996</v>
      </c>
      <c r="H72" s="88">
        <v>14.3</v>
      </c>
      <c r="I72" s="88">
        <v>88.5</v>
      </c>
      <c r="J72" s="88">
        <v>87.4</v>
      </c>
      <c r="K72" s="89">
        <v>1.1000000000000001</v>
      </c>
    </row>
    <row r="73" spans="1:11" ht="22.5" customHeight="1">
      <c r="A73" s="46"/>
      <c r="B73" s="41"/>
      <c r="C73" s="42" t="s">
        <v>10</v>
      </c>
      <c r="D73" s="88">
        <v>20.399999999999999</v>
      </c>
      <c r="E73" s="88">
        <v>162.4</v>
      </c>
      <c r="F73" s="88">
        <v>156.30000000000001</v>
      </c>
      <c r="G73" s="88">
        <v>6.1</v>
      </c>
      <c r="H73" s="88">
        <v>15.9</v>
      </c>
      <c r="I73" s="88">
        <v>100.5</v>
      </c>
      <c r="J73" s="88">
        <v>98.8</v>
      </c>
      <c r="K73" s="89">
        <v>1.7</v>
      </c>
    </row>
    <row r="74" spans="1:11" ht="22.5" customHeight="1">
      <c r="A74" s="46"/>
      <c r="B74" s="41"/>
      <c r="C74" s="42" t="s">
        <v>42</v>
      </c>
      <c r="D74" s="88">
        <v>20.7</v>
      </c>
      <c r="E74" s="88">
        <v>165.7</v>
      </c>
      <c r="F74" s="88">
        <v>158.4</v>
      </c>
      <c r="G74" s="88">
        <v>7.3</v>
      </c>
      <c r="H74" s="88">
        <v>15.9</v>
      </c>
      <c r="I74" s="88">
        <v>92.9</v>
      </c>
      <c r="J74" s="88">
        <v>91.8</v>
      </c>
      <c r="K74" s="89">
        <v>1.1000000000000001</v>
      </c>
    </row>
    <row r="75" spans="1:11" ht="22.5" customHeight="1">
      <c r="A75" s="46"/>
      <c r="B75" s="41"/>
      <c r="C75" s="42" t="s">
        <v>43</v>
      </c>
      <c r="D75" s="88">
        <v>20.8</v>
      </c>
      <c r="E75" s="88">
        <v>165.2</v>
      </c>
      <c r="F75" s="88">
        <v>158.80000000000001</v>
      </c>
      <c r="G75" s="88">
        <v>6.4</v>
      </c>
      <c r="H75" s="88">
        <v>16.5</v>
      </c>
      <c r="I75" s="88">
        <v>94.9</v>
      </c>
      <c r="J75" s="88">
        <v>93.5</v>
      </c>
      <c r="K75" s="89">
        <v>1.4</v>
      </c>
    </row>
    <row r="76" spans="1:11" ht="22.5" customHeight="1">
      <c r="A76" s="46"/>
      <c r="B76" s="41"/>
      <c r="C76" s="42" t="s">
        <v>44</v>
      </c>
      <c r="D76" s="88">
        <v>20.9</v>
      </c>
      <c r="E76" s="88">
        <v>167.7</v>
      </c>
      <c r="F76" s="88">
        <v>161.4</v>
      </c>
      <c r="G76" s="88">
        <v>6.3</v>
      </c>
      <c r="H76" s="88">
        <v>16.7</v>
      </c>
      <c r="I76" s="88">
        <v>94.7</v>
      </c>
      <c r="J76" s="88">
        <v>93.4</v>
      </c>
      <c r="K76" s="89">
        <v>1.3</v>
      </c>
    </row>
    <row r="77" spans="1:11" ht="22.5" customHeight="1">
      <c r="A77" s="46"/>
      <c r="B77" s="41"/>
      <c r="C77" s="42" t="s">
        <v>45</v>
      </c>
      <c r="D77" s="88">
        <v>20.8</v>
      </c>
      <c r="E77" s="88">
        <v>166.9</v>
      </c>
      <c r="F77" s="88">
        <v>160.19999999999999</v>
      </c>
      <c r="G77" s="88">
        <v>6.7</v>
      </c>
      <c r="H77" s="88">
        <v>15.6</v>
      </c>
      <c r="I77" s="88">
        <v>95.6</v>
      </c>
      <c r="J77" s="88">
        <v>93.9</v>
      </c>
      <c r="K77" s="89">
        <v>1.7</v>
      </c>
    </row>
    <row r="78" spans="1:11" ht="22.5" customHeight="1">
      <c r="A78" s="46"/>
      <c r="B78" s="41"/>
      <c r="C78" s="42" t="s">
        <v>46</v>
      </c>
      <c r="D78" s="88">
        <v>20.8</v>
      </c>
      <c r="E78" s="88">
        <v>167.4</v>
      </c>
      <c r="F78" s="88">
        <v>160.9</v>
      </c>
      <c r="G78" s="88">
        <v>6.5</v>
      </c>
      <c r="H78" s="88">
        <v>16.3</v>
      </c>
      <c r="I78" s="88">
        <v>99.9</v>
      </c>
      <c r="J78" s="88">
        <v>98.1</v>
      </c>
      <c r="K78" s="89">
        <v>1.8</v>
      </c>
    </row>
    <row r="79" spans="1:11" ht="22.5" customHeight="1">
      <c r="A79" s="46"/>
      <c r="B79" s="41"/>
      <c r="C79" s="42" t="s">
        <v>47</v>
      </c>
      <c r="D79" s="90">
        <v>19.8</v>
      </c>
      <c r="E79" s="90">
        <v>160.6</v>
      </c>
      <c r="F79" s="90">
        <v>153</v>
      </c>
      <c r="G79" s="90">
        <v>7.6</v>
      </c>
      <c r="H79" s="90">
        <v>15.4</v>
      </c>
      <c r="I79" s="90">
        <v>91.9</v>
      </c>
      <c r="J79" s="90">
        <v>90.5</v>
      </c>
      <c r="K79" s="91">
        <v>1.4</v>
      </c>
    </row>
    <row r="80" spans="1:11" ht="22.5" customHeight="1">
      <c r="A80" s="46"/>
      <c r="B80" s="41"/>
      <c r="C80" s="42" t="s">
        <v>48</v>
      </c>
      <c r="D80" s="90">
        <v>20.2</v>
      </c>
      <c r="E80" s="90">
        <v>163.5</v>
      </c>
      <c r="F80" s="90">
        <v>156</v>
      </c>
      <c r="G80" s="90">
        <v>7.5</v>
      </c>
      <c r="H80" s="90">
        <v>16.100000000000001</v>
      </c>
      <c r="I80" s="90">
        <v>94.1</v>
      </c>
      <c r="J80" s="90">
        <v>92.6</v>
      </c>
      <c r="K80" s="91">
        <v>1.5</v>
      </c>
    </row>
    <row r="81" spans="1:11" ht="22.5" customHeight="1">
      <c r="A81" s="46"/>
      <c r="B81" s="41"/>
      <c r="C81" s="42" t="s">
        <v>49</v>
      </c>
      <c r="D81" s="90">
        <v>20.5</v>
      </c>
      <c r="E81" s="90">
        <v>164.4</v>
      </c>
      <c r="F81" s="90">
        <v>157.80000000000001</v>
      </c>
      <c r="G81" s="90">
        <v>6.6</v>
      </c>
      <c r="H81" s="90">
        <v>15.5</v>
      </c>
      <c r="I81" s="90">
        <v>91.4</v>
      </c>
      <c r="J81" s="90">
        <v>90.4</v>
      </c>
      <c r="K81" s="91">
        <v>1</v>
      </c>
    </row>
    <row r="82" spans="1:11" ht="22.5" customHeight="1">
      <c r="A82" s="46"/>
      <c r="B82" s="104"/>
      <c r="C82" s="105" t="s">
        <v>50</v>
      </c>
      <c r="D82" s="95">
        <v>20</v>
      </c>
      <c r="E82" s="96">
        <v>160</v>
      </c>
      <c r="F82" s="96">
        <v>153</v>
      </c>
      <c r="G82" s="96">
        <v>7</v>
      </c>
      <c r="H82" s="96">
        <v>15.2</v>
      </c>
      <c r="I82" s="96">
        <v>90.4</v>
      </c>
      <c r="J82" s="96">
        <v>89.3</v>
      </c>
      <c r="K82" s="97">
        <v>1.1000000000000001</v>
      </c>
    </row>
  </sheetData>
  <mergeCells count="41">
    <mergeCell ref="D24:G24"/>
    <mergeCell ref="H24:K24"/>
    <mergeCell ref="D25:D26"/>
    <mergeCell ref="E25:E26"/>
    <mergeCell ref="J25:J26"/>
    <mergeCell ref="K25:K26"/>
    <mergeCell ref="F25:F26"/>
    <mergeCell ref="G25:G26"/>
    <mergeCell ref="H25:H26"/>
    <mergeCell ref="I25:I26"/>
    <mergeCell ref="D45:G45"/>
    <mergeCell ref="D46:D47"/>
    <mergeCell ref="E46:E47"/>
    <mergeCell ref="F46:F47"/>
    <mergeCell ref="G46:G47"/>
    <mergeCell ref="B1:K1"/>
    <mergeCell ref="D4:G4"/>
    <mergeCell ref="H4:K4"/>
    <mergeCell ref="D5:D6"/>
    <mergeCell ref="E5:E6"/>
    <mergeCell ref="F5:F6"/>
    <mergeCell ref="G5:G6"/>
    <mergeCell ref="H5:H6"/>
    <mergeCell ref="I5:I6"/>
    <mergeCell ref="J5:J6"/>
    <mergeCell ref="K5:K6"/>
    <mergeCell ref="H45:K45"/>
    <mergeCell ref="H46:H47"/>
    <mergeCell ref="I46:I47"/>
    <mergeCell ref="J46:J47"/>
    <mergeCell ref="K46:K47"/>
    <mergeCell ref="D65:G65"/>
    <mergeCell ref="H65:K65"/>
    <mergeCell ref="D66:D67"/>
    <mergeCell ref="E66:E67"/>
    <mergeCell ref="F66:F67"/>
    <mergeCell ref="G66:G67"/>
    <mergeCell ref="H66:H67"/>
    <mergeCell ref="I66:I67"/>
    <mergeCell ref="J66:J67"/>
    <mergeCell ref="K66:K67"/>
  </mergeCells>
  <phoneticPr fontId="11"/>
  <pageMargins left="0.78740157480314965" right="0.78740157480314965" top="0.47244094488188981" bottom="0.62992125984251968" header="0.51181102362204722" footer="0.51181102362204722"/>
  <pageSetup paperSize="9" scale="96" orientation="portrait" r:id="rId1"/>
  <headerFooter alignWithMargins="0"/>
  <rowBreaks count="1" manualBreakCount="1">
    <brk id="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○パート別30人給与</vt:lpstr>
      <vt:lpstr>○パート別5人給与</vt:lpstr>
      <vt:lpstr>○パート別30人時間</vt:lpstr>
      <vt:lpstr>○パート別5人時間</vt:lpstr>
      <vt:lpstr>○パート別30人給与!Print_Area</vt:lpstr>
      <vt:lpstr>○パート別5人給与!Print_Area</vt:lpstr>
      <vt:lpstr>○パート別5人時間!Print_Area</vt:lpstr>
      <vt:lpstr>○パート別30人給与!Print_Titles</vt:lpstr>
      <vt:lpstr>○パート別30人時間!Print_Titles</vt:lpstr>
      <vt:lpstr>○パート別5人給与!Print_Titles</vt:lpstr>
      <vt:lpstr>○パート別5人時間!Print_Titles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松本　昂志（統計分析課）</cp:lastModifiedBy>
  <cp:lastPrinted>2019-11-20T05:27:37Z</cp:lastPrinted>
  <dcterms:created xsi:type="dcterms:W3CDTF">2006-03-14T00:35:16Z</dcterms:created>
  <dcterms:modified xsi:type="dcterms:W3CDTF">2020-05-22T00:23:29Z</dcterms:modified>
</cp:coreProperties>
</file>