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0181450\Desktop\"/>
    </mc:Choice>
  </mc:AlternateContent>
  <xr:revisionPtr revIDLastSave="0" documentId="10_ncr:100000_{7B4648BB-E04C-483A-A71F-60BD37C5D8B0}" xr6:coauthVersionLast="31" xr6:coauthVersionMax="31" xr10:uidLastSave="{00000000-0000-0000-0000-000000000000}"/>
  <bookViews>
    <workbookView xWindow="10905" yWindow="30" windowWidth="10710" windowHeight="10035" tabRatio="744" xr2:uid="{00000000-000D-0000-FFFF-FFFF00000000}"/>
  </bookViews>
  <sheets>
    <sheet name="○目次" sheetId="22" r:id="rId1"/>
    <sheet name="○利用上の注意" sheetId="41" r:id="rId2"/>
    <sheet name="○結果の概要" sheetId="42" r:id="rId3"/>
    <sheet name="○事業所規模5人以上" sheetId="33" r:id="rId4"/>
    <sheet name="○事業所規模30人以上" sheetId="34" r:id="rId5"/>
    <sheet name="○規模別・男女別 " sheetId="40" r:id="rId6"/>
    <sheet name="○産業別給与" sheetId="51" r:id="rId7"/>
    <sheet name="○産業別労働時間" sheetId="52" r:id="rId8"/>
    <sheet name="○産業別雇用" sheetId="53" r:id="rId9"/>
    <sheet name="○全国調査結果" sheetId="50" r:id="rId10"/>
    <sheet name="毎月勤労統計調査の説明" sheetId="55" r:id="rId11"/>
  </sheets>
  <definedNames>
    <definedName name="_xlnm.Print_Area" localSheetId="5">'○規模別・男女別 '!$A$1:$J$57</definedName>
    <definedName name="_xlnm.Print_Area" localSheetId="4">○事業所規模30人以上!$A$1:$K$53</definedName>
    <definedName name="_xlnm.Print_Area" localSheetId="3">○事業所規模5人以上!$A$1:$K$52</definedName>
  </definedNames>
  <calcPr calcId="179017"/>
</workbook>
</file>

<file path=xl/calcChain.xml><?xml version="1.0" encoding="utf-8"?>
<calcChain xmlns="http://schemas.openxmlformats.org/spreadsheetml/2006/main">
  <c r="L19" i="40" l="1"/>
  <c r="M19" i="40"/>
  <c r="N19" i="40"/>
  <c r="L20" i="40"/>
  <c r="M20" i="40"/>
  <c r="N20" i="40"/>
  <c r="L23" i="40"/>
  <c r="M23" i="40"/>
  <c r="N23" i="40"/>
  <c r="L24" i="40"/>
  <c r="M24" i="40"/>
  <c r="N24" i="40"/>
</calcChain>
</file>

<file path=xl/sharedStrings.xml><?xml version="1.0" encoding="utf-8"?>
<sst xmlns="http://schemas.openxmlformats.org/spreadsheetml/2006/main" count="672" uniqueCount="278">
  <si>
    <t>給与</t>
  </si>
  <si>
    <t>実　　数</t>
  </si>
  <si>
    <t>円</t>
  </si>
  <si>
    <t>日</t>
  </si>
  <si>
    <t>時間</t>
  </si>
  <si>
    <t>人</t>
  </si>
  <si>
    <t>　</t>
  </si>
  <si>
    <t>％</t>
  </si>
  <si>
    <t>現金給与総額</t>
  </si>
  <si>
    <t>総実労働時間数</t>
  </si>
  <si>
    <t>常用労働者数</t>
  </si>
  <si>
    <t>きまって支給する</t>
  </si>
  <si>
    <t>特別に支払われた</t>
  </si>
  <si>
    <t>調査産業計</t>
  </si>
  <si>
    <t>５人以上</t>
  </si>
  <si>
    <t>３０人以上</t>
  </si>
  <si>
    <t>製　造　業</t>
  </si>
  <si>
    <t>卸売・小売業</t>
  </si>
  <si>
    <t xml:space="preserve"> </t>
  </si>
  <si>
    <t>５～２９人</t>
  </si>
  <si>
    <t>5～29人</t>
  </si>
  <si>
    <t>30～99人</t>
  </si>
  <si>
    <t>100人以上</t>
  </si>
  <si>
    <t>３０～９９人</t>
  </si>
  <si>
    <t>１００人以上</t>
  </si>
  <si>
    <t xml:space="preserve">                           </t>
  </si>
  <si>
    <t>佐賀県の賃金・労働時間・雇用の動き</t>
  </si>
  <si>
    <t>事業所規模別、男女別の現金給与総額グラフデータ</t>
    <rPh sb="0" eb="3">
      <t>ジギョウショ</t>
    </rPh>
    <rPh sb="3" eb="5">
      <t>キボ</t>
    </rPh>
    <rPh sb="5" eb="6">
      <t>ベツ</t>
    </rPh>
    <rPh sb="7" eb="9">
      <t>ダンジョ</t>
    </rPh>
    <rPh sb="9" eb="10">
      <t>ベツ</t>
    </rPh>
    <rPh sb="11" eb="13">
      <t>ゲンキン</t>
    </rPh>
    <rPh sb="13" eb="15">
      <t>キュウヨ</t>
    </rPh>
    <rPh sb="15" eb="16">
      <t>ソウ</t>
    </rPh>
    <rPh sb="16" eb="17">
      <t>ガク</t>
    </rPh>
    <phoneticPr fontId="2"/>
  </si>
  <si>
    <t>人</t>
    <rPh sb="0" eb="1">
      <t>ニン</t>
    </rPh>
    <phoneticPr fontId="2"/>
  </si>
  <si>
    <t>事業所規模別、男女別の総実労働時間グラフデータ</t>
    <rPh sb="0" eb="3">
      <t>ジギョウショ</t>
    </rPh>
    <rPh sb="3" eb="5">
      <t>キボ</t>
    </rPh>
    <rPh sb="5" eb="6">
      <t>ベツ</t>
    </rPh>
    <rPh sb="7" eb="9">
      <t>ダンジョ</t>
    </rPh>
    <rPh sb="9" eb="10">
      <t>ベツ</t>
    </rPh>
    <rPh sb="11" eb="12">
      <t>ソウ</t>
    </rPh>
    <rPh sb="12" eb="13">
      <t>ジツ</t>
    </rPh>
    <rPh sb="13" eb="15">
      <t>ロウドウ</t>
    </rPh>
    <rPh sb="15" eb="17">
      <t>ジカン</t>
    </rPh>
    <phoneticPr fontId="2"/>
  </si>
  <si>
    <t>パ－トタイム労働</t>
    <rPh sb="6" eb="8">
      <t>ロウドウ</t>
    </rPh>
    <phoneticPr fontId="2"/>
  </si>
  <si>
    <t>千人</t>
  </si>
  <si>
    <t>　（２）労働時間</t>
  </si>
  <si>
    <t>　（３）雇用</t>
  </si>
  <si>
    <t>　（１）賃金</t>
  </si>
  <si>
    <t xml:space="preserve">  （３）雇用</t>
  </si>
  <si>
    <t>Ｘ</t>
  </si>
  <si>
    <t>情報通信業</t>
  </si>
  <si>
    <t>（事業所規模３０人以上）</t>
    <rPh sb="1" eb="4">
      <t>ジギョウショ</t>
    </rPh>
    <rPh sb="4" eb="6">
      <t>キボ</t>
    </rPh>
    <rPh sb="8" eb="11">
      <t>ニンイジョウ</t>
    </rPh>
    <phoneticPr fontId="20"/>
  </si>
  <si>
    <t>きまって支給する</t>
    <rPh sb="4" eb="6">
      <t>シキュウ</t>
    </rPh>
    <phoneticPr fontId="20"/>
  </si>
  <si>
    <t>特別に支払われた</t>
    <rPh sb="0" eb="2">
      <t>トクベツ</t>
    </rPh>
    <rPh sb="3" eb="5">
      <t>シハラ</t>
    </rPh>
    <phoneticPr fontId="20"/>
  </si>
  <si>
    <t>円</t>
    <rPh sb="0" eb="1">
      <t>エン</t>
    </rPh>
    <phoneticPr fontId="20"/>
  </si>
  <si>
    <t>（事業所規模５人以上）</t>
    <rPh sb="1" eb="4">
      <t>ジギョウショ</t>
    </rPh>
    <rPh sb="4" eb="6">
      <t>キボ</t>
    </rPh>
    <rPh sb="7" eb="10">
      <t>ニンイジョウ</t>
    </rPh>
    <phoneticPr fontId="20"/>
  </si>
  <si>
    <t>（事業所規模５人以上）</t>
  </si>
  <si>
    <t>所定内労働時間数</t>
  </si>
  <si>
    <t>所定外労働時間数</t>
  </si>
  <si>
    <t>（事業所規模３０人以上）</t>
  </si>
  <si>
    <t>所定内給与</t>
  </si>
  <si>
    <t>現金給与総額</t>
    <rPh sb="0" eb="1">
      <t>ウツツ</t>
    </rPh>
    <rPh sb="1" eb="2">
      <t>キン</t>
    </rPh>
    <rPh sb="2" eb="3">
      <t>キュウ</t>
    </rPh>
    <rPh sb="3" eb="4">
      <t>クミ</t>
    </rPh>
    <rPh sb="4" eb="5">
      <t>フサ</t>
    </rPh>
    <rPh sb="5" eb="6">
      <t>ガク</t>
    </rPh>
    <phoneticPr fontId="20"/>
  </si>
  <si>
    <t>所定内給与</t>
    <rPh sb="0" eb="1">
      <t>トコロ</t>
    </rPh>
    <rPh sb="1" eb="2">
      <t>サダム</t>
    </rPh>
    <rPh sb="2" eb="3">
      <t>ウチ</t>
    </rPh>
    <rPh sb="3" eb="4">
      <t>キュウ</t>
    </rPh>
    <rPh sb="4" eb="5">
      <t>クミ</t>
    </rPh>
    <phoneticPr fontId="20"/>
  </si>
  <si>
    <t>出勤日数</t>
  </si>
  <si>
    <t>入職率</t>
  </si>
  <si>
    <t>離職率</t>
  </si>
  <si>
    <t>者比率</t>
    <rPh sb="0" eb="1">
      <t>シャ</t>
    </rPh>
    <phoneticPr fontId="2"/>
  </si>
  <si>
    <t>現金給与総額</t>
    <rPh sb="0" eb="2">
      <t>ゲンキン</t>
    </rPh>
    <rPh sb="2" eb="4">
      <t>キュウヨ</t>
    </rPh>
    <rPh sb="4" eb="6">
      <t>ソウガク</t>
    </rPh>
    <phoneticPr fontId="2"/>
  </si>
  <si>
    <t>常用労働者数</t>
    <rPh sb="0" eb="2">
      <t>ジョウヨウ</t>
    </rPh>
    <rPh sb="2" eb="5">
      <t>ロウドウシャ</t>
    </rPh>
    <rPh sb="5" eb="6">
      <t>スウ</t>
    </rPh>
    <phoneticPr fontId="2"/>
  </si>
  <si>
    <t>所定内
給与</t>
    <rPh sb="0" eb="3">
      <t>ショテイナイ</t>
    </rPh>
    <rPh sb="4" eb="6">
      <t>キュウヨ</t>
    </rPh>
    <phoneticPr fontId="2"/>
  </si>
  <si>
    <t>きまって
支給する
給与</t>
    <rPh sb="5" eb="7">
      <t>シキュウ</t>
    </rPh>
    <rPh sb="10" eb="12">
      <t>キュウヨ</t>
    </rPh>
    <phoneticPr fontId="2"/>
  </si>
  <si>
    <t>出勤
日数</t>
    <rPh sb="0" eb="2">
      <t>シュッキン</t>
    </rPh>
    <rPh sb="3" eb="5">
      <t>ニッスウ</t>
    </rPh>
    <phoneticPr fontId="2"/>
  </si>
  <si>
    <t>現金給
与総額</t>
    <rPh sb="0" eb="2">
      <t>ゲンキン</t>
    </rPh>
    <rPh sb="2" eb="3">
      <t>キュウ</t>
    </rPh>
    <rPh sb="4" eb="5">
      <t>アタエ</t>
    </rPh>
    <rPh sb="5" eb="7">
      <t>ソウガク</t>
    </rPh>
    <phoneticPr fontId="2"/>
  </si>
  <si>
    <t>常用労
働者数</t>
    <rPh sb="0" eb="2">
      <t>ジョウヨウ</t>
    </rPh>
    <rPh sb="2" eb="3">
      <t>ロウ</t>
    </rPh>
    <rPh sb="4" eb="5">
      <t>ハタラキ</t>
    </rPh>
    <rPh sb="5" eb="6">
      <t>モノ</t>
    </rPh>
    <rPh sb="6" eb="7">
      <t>スウ</t>
    </rPh>
    <phoneticPr fontId="2"/>
  </si>
  <si>
    <t>所定内
労働
時間</t>
    <rPh sb="0" eb="3">
      <t>ショテイナイ</t>
    </rPh>
    <rPh sb="4" eb="6">
      <t>ロウドウ</t>
    </rPh>
    <rPh sb="7" eb="9">
      <t>ジカン</t>
    </rPh>
    <phoneticPr fontId="2"/>
  </si>
  <si>
    <t>所定外
労働
時間</t>
    <rPh sb="0" eb="2">
      <t>ショテイ</t>
    </rPh>
    <rPh sb="2" eb="3">
      <t>ガイ</t>
    </rPh>
    <rPh sb="4" eb="6">
      <t>ロウドウ</t>
    </rPh>
    <rPh sb="7" eb="9">
      <t>ジカン</t>
    </rPh>
    <phoneticPr fontId="2"/>
  </si>
  <si>
    <t>パート
比率</t>
    <rPh sb="4" eb="6">
      <t>ヒリツ</t>
    </rPh>
    <phoneticPr fontId="2"/>
  </si>
  <si>
    <t>入職率</t>
    <phoneticPr fontId="2"/>
  </si>
  <si>
    <t>離職率</t>
    <phoneticPr fontId="2"/>
  </si>
  <si>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3"/>
  </si>
  <si>
    <t>　　対応するよう復元して算定したものである。</t>
    <rPh sb="2" eb="4">
      <t>タイオウ</t>
    </rPh>
    <rPh sb="8" eb="10">
      <t>フクゲン</t>
    </rPh>
    <rPh sb="12" eb="14">
      <t>サンテイ</t>
    </rPh>
    <phoneticPr fontId="3"/>
  </si>
  <si>
    <t>前年比</t>
    <rPh sb="0" eb="3">
      <t>ゼンネンヒ</t>
    </rPh>
    <phoneticPr fontId="20"/>
  </si>
  <si>
    <t>前年差</t>
    <rPh sb="0" eb="3">
      <t>ゼンネンサ</t>
    </rPh>
    <phoneticPr fontId="20"/>
  </si>
  <si>
    <t>2月</t>
  </si>
  <si>
    <t>3月</t>
  </si>
  <si>
    <t>4月</t>
  </si>
  <si>
    <t>5月</t>
  </si>
  <si>
    <t>6月</t>
  </si>
  <si>
    <t>7月</t>
  </si>
  <si>
    <t>8月</t>
  </si>
  <si>
    <t>9月</t>
  </si>
  <si>
    <t>10月</t>
  </si>
  <si>
    <t>11月</t>
  </si>
  <si>
    <t>12月</t>
  </si>
  <si>
    <t>&lt;&lt;目次&gt;&gt;</t>
    <rPh sb="2" eb="4">
      <t>モクジ</t>
    </rPh>
    <phoneticPr fontId="5"/>
  </si>
  <si>
    <t>％</t>
    <phoneticPr fontId="20"/>
  </si>
  <si>
    <t>（事業所規模３０人以上）</t>
    <phoneticPr fontId="20"/>
  </si>
  <si>
    <t>常用労働者数</t>
    <phoneticPr fontId="20"/>
  </si>
  <si>
    <t>うちパート
労働者数</t>
    <phoneticPr fontId="20"/>
  </si>
  <si>
    <t>パート
比率</t>
    <phoneticPr fontId="20"/>
  </si>
  <si>
    <t>表７　常用労働者１人平均月間現金給与額</t>
    <phoneticPr fontId="2"/>
  </si>
  <si>
    <t>　　「特別に支払われた給与」、「出勤日数」及び「パート比率｣については、実数の前年差。</t>
    <phoneticPr fontId="2"/>
  </si>
  <si>
    <t>　　「特別に支払われた給与」、「出勤日数」及び「パート比率｣については、実数の前年差。</t>
    <phoneticPr fontId="2"/>
  </si>
  <si>
    <t>表４ 常用労働者1人平均月間現金給与額</t>
    <phoneticPr fontId="20"/>
  </si>
  <si>
    <t>※事業所規模30人以上も含む</t>
    <phoneticPr fontId="20"/>
  </si>
  <si>
    <t>表５ 常用労働者1人平均月間出勤日数及び労働時間数</t>
    <phoneticPr fontId="20"/>
  </si>
  <si>
    <t>表６ 常用雇用及び労働異動率</t>
    <phoneticPr fontId="20"/>
  </si>
  <si>
    <t>（事業所規模５人以上）</t>
    <phoneticPr fontId="20"/>
  </si>
  <si>
    <t>人</t>
    <phoneticPr fontId="20"/>
  </si>
  <si>
    <t>ポイント</t>
    <phoneticPr fontId="20"/>
  </si>
  <si>
    <t>表８　常用労働者１人平均月間出勤日数及び労働時間数</t>
    <phoneticPr fontId="2"/>
  </si>
  <si>
    <t>表９　常用雇用及び労働異動率</t>
    <phoneticPr fontId="2"/>
  </si>
  <si>
    <t>日</t>
    <rPh sb="0" eb="1">
      <t>ヒ</t>
    </rPh>
    <phoneticPr fontId="2"/>
  </si>
  <si>
    <t>％</t>
    <phoneticPr fontId="2"/>
  </si>
  <si>
    <t>ﾎﾟｲﾝﾄ</t>
    <phoneticPr fontId="2"/>
  </si>
  <si>
    <t>─</t>
  </si>
  <si>
    <t>総実労働時間</t>
    <rPh sb="0" eb="1">
      <t>ソウ</t>
    </rPh>
    <rPh sb="1" eb="2">
      <t>ジツ</t>
    </rPh>
    <rPh sb="2" eb="4">
      <t>ロウドウ</t>
    </rPh>
    <rPh sb="4" eb="6">
      <t>ジカン</t>
    </rPh>
    <phoneticPr fontId="2"/>
  </si>
  <si>
    <t>所定外</t>
    <rPh sb="0" eb="2">
      <t>ショテイ</t>
    </rPh>
    <rPh sb="2" eb="3">
      <t>ガイ</t>
    </rPh>
    <phoneticPr fontId="2"/>
  </si>
  <si>
    <t>労働</t>
    <rPh sb="0" eb="2">
      <t>ロウドウ</t>
    </rPh>
    <phoneticPr fontId="2"/>
  </si>
  <si>
    <t>時間</t>
    <phoneticPr fontId="2"/>
  </si>
  <si>
    <t>所定内</t>
    <rPh sb="0" eb="2">
      <t>ショテイ</t>
    </rPh>
    <rPh sb="2" eb="3">
      <t>ナイ</t>
    </rPh>
    <phoneticPr fontId="2"/>
  </si>
  <si>
    <t>利 用 上 の 注 意</t>
    <phoneticPr fontId="2"/>
  </si>
  <si>
    <t>３　統計表中の年平均値は次のとおり</t>
    <rPh sb="2" eb="4">
      <t>トウケイ</t>
    </rPh>
    <rPh sb="4" eb="6">
      <t>ヒョウチュウ</t>
    </rPh>
    <rPh sb="7" eb="8">
      <t>ネン</t>
    </rPh>
    <rPh sb="8" eb="11">
      <t>ヘイキンチ</t>
    </rPh>
    <rPh sb="12" eb="13">
      <t>ツギ</t>
    </rPh>
    <phoneticPr fontId="2"/>
  </si>
  <si>
    <t>（１）指数：１月から１２月の数値を単純平均した。</t>
    <rPh sb="3" eb="5">
      <t>シスウ</t>
    </rPh>
    <rPh sb="7" eb="8">
      <t>ガツ</t>
    </rPh>
    <rPh sb="12" eb="13">
      <t>ガツ</t>
    </rPh>
    <rPh sb="14" eb="16">
      <t>スウチ</t>
    </rPh>
    <rPh sb="17" eb="19">
      <t>タンジュン</t>
    </rPh>
    <rPh sb="19" eb="21">
      <t>ヘイキン</t>
    </rPh>
    <phoneticPr fontId="2"/>
  </si>
  <si>
    <t>840-8570  佐賀市城内一丁目 1-59</t>
    <rPh sb="15" eb="18">
      <t>イッチョウメ</t>
    </rPh>
    <phoneticPr fontId="2"/>
  </si>
  <si>
    <t>TEL 0952-25-7037</t>
    <phoneticPr fontId="2"/>
  </si>
  <si>
    <t>FAX 0952-25-7298</t>
    <phoneticPr fontId="2"/>
  </si>
  <si>
    <t>　（１）賃金</t>
    <phoneticPr fontId="3"/>
  </si>
  <si>
    <t>調査産業計</t>
    <rPh sb="0" eb="2">
      <t>チョウサ</t>
    </rPh>
    <rPh sb="2" eb="4">
      <t>サンギョウ</t>
    </rPh>
    <rPh sb="4" eb="5">
      <t>ケイ</t>
    </rPh>
    <phoneticPr fontId="19"/>
  </si>
  <si>
    <t>鉱業，採石業等</t>
    <rPh sb="0" eb="2">
      <t>コウギョウ</t>
    </rPh>
    <rPh sb="3" eb="5">
      <t>サイセキ</t>
    </rPh>
    <rPh sb="5" eb="6">
      <t>ギョウ</t>
    </rPh>
    <rPh sb="6" eb="7">
      <t>トウ</t>
    </rPh>
    <phoneticPr fontId="19"/>
  </si>
  <si>
    <t>建設業</t>
    <rPh sb="0" eb="3">
      <t>ケンセツギョウ</t>
    </rPh>
    <phoneticPr fontId="19"/>
  </si>
  <si>
    <t>製造業</t>
    <rPh sb="0" eb="3">
      <t>セイゾウギョウ</t>
    </rPh>
    <phoneticPr fontId="19"/>
  </si>
  <si>
    <t>運輸業，郵便業</t>
  </si>
  <si>
    <t>卸売業，小売業</t>
    <rPh sb="2" eb="3">
      <t>ギョウ</t>
    </rPh>
    <phoneticPr fontId="15"/>
  </si>
  <si>
    <t>金融業，保険業</t>
    <rPh sb="2" eb="3">
      <t>ギョウ</t>
    </rPh>
    <phoneticPr fontId="15"/>
  </si>
  <si>
    <t>学術研究等</t>
    <rPh sb="4" eb="5">
      <t>トウ</t>
    </rPh>
    <phoneticPr fontId="15"/>
  </si>
  <si>
    <t>飲食サービス業等</t>
    <rPh sb="7" eb="8">
      <t>トウ</t>
    </rPh>
    <phoneticPr fontId="15"/>
  </si>
  <si>
    <t>生活関連サービス等</t>
    <rPh sb="0" eb="2">
      <t>セイカツ</t>
    </rPh>
    <rPh sb="2" eb="4">
      <t>カンレン</t>
    </rPh>
    <rPh sb="8" eb="9">
      <t>トウ</t>
    </rPh>
    <phoneticPr fontId="19"/>
  </si>
  <si>
    <t>教育，学習支援業</t>
  </si>
  <si>
    <t>医療，福祉</t>
  </si>
  <si>
    <t>複合サービス事業</t>
  </si>
  <si>
    <t>その他のサービス業</t>
    <rPh sb="2" eb="3">
      <t>タ</t>
    </rPh>
    <rPh sb="8" eb="9">
      <t>ギョウ</t>
    </rPh>
    <phoneticPr fontId="19"/>
  </si>
  <si>
    <t>医　療，福　祉</t>
    <rPh sb="0" eb="1">
      <t>イ</t>
    </rPh>
    <rPh sb="2" eb="3">
      <t>リョウ</t>
    </rPh>
    <rPh sb="4" eb="5">
      <t>フク</t>
    </rPh>
    <rPh sb="6" eb="7">
      <t>サイワイ</t>
    </rPh>
    <phoneticPr fontId="17"/>
  </si>
  <si>
    <t>６　その他</t>
    <rPh sb="4" eb="5">
      <t>タ</t>
    </rPh>
    <phoneticPr fontId="5"/>
  </si>
  <si>
    <t>表３　規模別，性別の給与，労働時間及び雇用（常用労働者）　　　　　　　　　　</t>
    <rPh sb="7" eb="8">
      <t>セイ</t>
    </rPh>
    <rPh sb="10" eb="12">
      <t>キュウヨ</t>
    </rPh>
    <phoneticPr fontId="2"/>
  </si>
  <si>
    <t>４　産業別給与</t>
    <rPh sb="2" eb="4">
      <t>サンギョウ</t>
    </rPh>
    <rPh sb="4" eb="5">
      <t>ベツ</t>
    </rPh>
    <rPh sb="5" eb="7">
      <t>キュウヨ</t>
    </rPh>
    <phoneticPr fontId="20"/>
  </si>
  <si>
    <t>５　産業別労働時間</t>
    <rPh sb="5" eb="7">
      <t>ロウドウ</t>
    </rPh>
    <rPh sb="7" eb="9">
      <t>ジカン</t>
    </rPh>
    <phoneticPr fontId="20"/>
  </si>
  <si>
    <t>６　産業別雇用</t>
    <rPh sb="5" eb="7">
      <t>コヨウ</t>
    </rPh>
    <phoneticPr fontId="20"/>
  </si>
  <si>
    <t>特別に支払われた</t>
    <phoneticPr fontId="20"/>
  </si>
  <si>
    <t>特別に支払われた給与</t>
    <phoneticPr fontId="2"/>
  </si>
  <si>
    <t>特別に支払われた給与</t>
    <rPh sb="0" eb="2">
      <t>トクベツ</t>
    </rPh>
    <rPh sb="3" eb="5">
      <t>シハラ</t>
    </rPh>
    <rPh sb="8" eb="10">
      <t>キュウヨ</t>
    </rPh>
    <phoneticPr fontId="2"/>
  </si>
  <si>
    <t>総実  　労働
時間</t>
    <rPh sb="0" eb="1">
      <t>ソウ</t>
    </rPh>
    <rPh sb="1" eb="2">
      <t>ジツ</t>
    </rPh>
    <rPh sb="5" eb="7">
      <t>ロウドウ</t>
    </rPh>
    <rPh sb="8" eb="10">
      <t>ジカン</t>
    </rPh>
    <phoneticPr fontId="2"/>
  </si>
  <si>
    <t>前年比,差</t>
  </si>
  <si>
    <t>ポイント</t>
  </si>
  <si>
    <t>注：前年比は指数により算出している。　</t>
    <rPh sb="2" eb="5">
      <t>ゼンネンヒ</t>
    </rPh>
    <rPh sb="6" eb="8">
      <t>シスウ</t>
    </rPh>
    <rPh sb="11" eb="13">
      <t>サンシュツ</t>
    </rPh>
    <phoneticPr fontId="2"/>
  </si>
  <si>
    <t>（２）実数：１月から１２月の数値を推計常用労働者数で加重平均した。</t>
    <rPh sb="3" eb="5">
      <t>ジッスウ</t>
    </rPh>
    <rPh sb="7" eb="8">
      <t>ガツ</t>
    </rPh>
    <rPh sb="12" eb="13">
      <t>ガツ</t>
    </rPh>
    <rPh sb="14" eb="16">
      <t>スウチ</t>
    </rPh>
    <rPh sb="17" eb="19">
      <t>スイケイ</t>
    </rPh>
    <rPh sb="19" eb="21">
      <t>ジョウヨウ</t>
    </rPh>
    <rPh sb="21" eb="24">
      <t>ロウドウシャ</t>
    </rPh>
    <rPh sb="24" eb="25">
      <t>スウ</t>
    </rPh>
    <rPh sb="26" eb="28">
      <t>カジュウ</t>
    </rPh>
    <rPh sb="28" eb="30">
      <t>ヘイキン</t>
    </rPh>
    <phoneticPr fontId="2"/>
  </si>
  <si>
    <t>－</t>
  </si>
  <si>
    <t>統計分析課　調査分析第二担当</t>
    <rPh sb="0" eb="2">
      <t>トウケイ</t>
    </rPh>
    <rPh sb="2" eb="4">
      <t>ブンセキ</t>
    </rPh>
    <rPh sb="4" eb="5">
      <t>カ</t>
    </rPh>
    <rPh sb="6" eb="8">
      <t>チョウサ</t>
    </rPh>
    <rPh sb="8" eb="10">
      <t>ブンセキ</t>
    </rPh>
    <rPh sb="10" eb="12">
      <t>ダイニ</t>
    </rPh>
    <rPh sb="12" eb="14">
      <t>タントウ</t>
    </rPh>
    <phoneticPr fontId="2"/>
  </si>
  <si>
    <t>調査結果は統計分析課ホームページ「さが統計情報館」でも公表しています。</t>
    <rPh sb="0" eb="2">
      <t>チョウサ</t>
    </rPh>
    <rPh sb="2" eb="4">
      <t>ケッカ</t>
    </rPh>
    <rPh sb="5" eb="7">
      <t>トウケイ</t>
    </rPh>
    <rPh sb="7" eb="9">
      <t>ブンセキ</t>
    </rPh>
    <rPh sb="9" eb="10">
      <t>カ</t>
    </rPh>
    <rPh sb="19" eb="21">
      <t>トウケイ</t>
    </rPh>
    <rPh sb="21" eb="23">
      <t>ジョウホウ</t>
    </rPh>
    <rPh sb="23" eb="24">
      <t>カン</t>
    </rPh>
    <rPh sb="27" eb="29">
      <t>コウヒョウ</t>
    </rPh>
    <phoneticPr fontId="2"/>
  </si>
  <si>
    <t>佐賀県総務部</t>
    <rPh sb="3" eb="6">
      <t>ブ</t>
    </rPh>
    <phoneticPr fontId="2"/>
  </si>
  <si>
    <t>ホームページ　http://www.pref.saga.lg.jp/toukei/default.html</t>
  </si>
  <si>
    <t>　　平成27年＝100</t>
    <phoneticPr fontId="2"/>
  </si>
  <si>
    <t xml:space="preserve">　　 </t>
    <phoneticPr fontId="10"/>
  </si>
  <si>
    <t>　　</t>
    <phoneticPr fontId="49"/>
  </si>
  <si>
    <t>５ 　調査対象事業所の抽出替えについて</t>
    <rPh sb="3" eb="7">
      <t>チョウサタイショウ</t>
    </rPh>
    <rPh sb="7" eb="10">
      <t>ジギョウショ</t>
    </rPh>
    <rPh sb="11" eb="14">
      <t>チュウシュツガ</t>
    </rPh>
    <phoneticPr fontId="2"/>
  </si>
  <si>
    <t>1  事業所規模別比較（事業所規模５人以上）</t>
    <rPh sb="3" eb="6">
      <t>ジギョウショ</t>
    </rPh>
    <rPh sb="6" eb="8">
      <t>キボ</t>
    </rPh>
    <rPh sb="8" eb="9">
      <t>ベツ</t>
    </rPh>
    <rPh sb="9" eb="11">
      <t>ヒカク</t>
    </rPh>
    <rPh sb="12" eb="15">
      <t>ジギョウショ</t>
    </rPh>
    <rPh sb="15" eb="17">
      <t>キボ</t>
    </rPh>
    <rPh sb="18" eb="21">
      <t>ニンイジョウ</t>
    </rPh>
    <phoneticPr fontId="2"/>
  </si>
  <si>
    <t>表１　給与，労働時間及び雇用（常用労働者）</t>
    <rPh sb="3" eb="5">
      <t>キュウヨ</t>
    </rPh>
    <rPh sb="15" eb="17">
      <t>ジョウヨウ</t>
    </rPh>
    <rPh sb="17" eb="20">
      <t>ロウドウシャ</t>
    </rPh>
    <phoneticPr fontId="2"/>
  </si>
  <si>
    <t>調査産業計</t>
    <rPh sb="0" eb="2">
      <t>チョウサ</t>
    </rPh>
    <rPh sb="2" eb="4">
      <t>サンギョウ</t>
    </rPh>
    <rPh sb="4" eb="5">
      <t>ケイ</t>
    </rPh>
    <phoneticPr fontId="2"/>
  </si>
  <si>
    <t>表２　給与，労働時間及び雇用（常用労働者）</t>
    <rPh sb="3" eb="5">
      <t>キュウヨ</t>
    </rPh>
    <phoneticPr fontId="2"/>
  </si>
  <si>
    <t>調査産業計</t>
    <phoneticPr fontId="2"/>
  </si>
  <si>
    <t>2  事業所規模別比較（事業所規模３０人以上）</t>
    <phoneticPr fontId="2"/>
  </si>
  <si>
    <t>3  事業所規模別・性別結果表</t>
    <rPh sb="3" eb="6">
      <t>ジギョウショ</t>
    </rPh>
    <rPh sb="6" eb="9">
      <t>キボベツ</t>
    </rPh>
    <rPh sb="10" eb="12">
      <t>セイベツ</t>
    </rPh>
    <rPh sb="12" eb="14">
      <t>ケッカ</t>
    </rPh>
    <rPh sb="14" eb="15">
      <t>ヒョウ</t>
    </rPh>
    <phoneticPr fontId="2"/>
  </si>
  <si>
    <t>（参考）毎月勤労統計調査全国調査結果（事業所規模５人以上）</t>
    <rPh sb="16" eb="18">
      <t>ケッカ</t>
    </rPh>
    <rPh sb="19" eb="22">
      <t>ジギョウショ</t>
    </rPh>
    <rPh sb="22" eb="24">
      <t>キボ</t>
    </rPh>
    <rPh sb="25" eb="28">
      <t>ニンイジョウ</t>
    </rPh>
    <phoneticPr fontId="2"/>
  </si>
  <si>
    <t>　</t>
    <phoneticPr fontId="2"/>
  </si>
  <si>
    <r>
      <t xml:space="preserve">　 </t>
    </r>
    <r>
      <rPr>
        <sz val="10"/>
        <rFont val="ＭＳ Ｐ明朝"/>
        <family val="1"/>
        <charset val="128"/>
      </rPr>
      <t xml:space="preserve">  </t>
    </r>
    <r>
      <rPr>
        <sz val="11"/>
        <rFont val="ＭＳ Ｐ明朝"/>
        <family val="1"/>
        <charset val="128"/>
      </rPr>
      <t>産業名については以下のとおり</t>
    </r>
    <rPh sb="4" eb="7">
      <t>サンギョウメイ</t>
    </rPh>
    <rPh sb="12" eb="14">
      <t>イカ</t>
    </rPh>
    <phoneticPr fontId="5"/>
  </si>
  <si>
    <t>　　　　　・「鉱業，採石業等」＝「鉱業，採石業，砂利採取業」</t>
    <rPh sb="10" eb="12">
      <t>サイセキ</t>
    </rPh>
    <rPh sb="12" eb="13">
      <t>ギョウ</t>
    </rPh>
    <rPh sb="13" eb="14">
      <t>トウ</t>
    </rPh>
    <phoneticPr fontId="3"/>
  </si>
  <si>
    <t>　　　　　・「学術研究等」＝「学術研究，専門・技術サービス業」</t>
    <rPh sb="7" eb="9">
      <t>ガクジュツ</t>
    </rPh>
    <rPh sb="9" eb="11">
      <t>ケンキュウ</t>
    </rPh>
    <rPh sb="11" eb="12">
      <t>トウ</t>
    </rPh>
    <rPh sb="15" eb="17">
      <t>ガクジュツ</t>
    </rPh>
    <rPh sb="17" eb="19">
      <t>ケンキュウ</t>
    </rPh>
    <rPh sb="20" eb="22">
      <t>センモン</t>
    </rPh>
    <rPh sb="23" eb="25">
      <t>ギジュツ</t>
    </rPh>
    <rPh sb="29" eb="30">
      <t>ギョウ</t>
    </rPh>
    <phoneticPr fontId="3"/>
  </si>
  <si>
    <t>　　　　　・「飲食サービス業等」＝「宿泊業，飲食サービス業」</t>
    <rPh sb="7" eb="9">
      <t>インショク</t>
    </rPh>
    <rPh sb="13" eb="14">
      <t>ギョウ</t>
    </rPh>
    <rPh sb="14" eb="15">
      <t>トウ</t>
    </rPh>
    <rPh sb="18" eb="20">
      <t>シュクハク</t>
    </rPh>
    <rPh sb="20" eb="21">
      <t>ギョウ</t>
    </rPh>
    <phoneticPr fontId="3"/>
  </si>
  <si>
    <t>　　　　　・「生活関連サービス等」＝「生活関連サービス業，娯楽業」</t>
    <rPh sb="7" eb="9">
      <t>セイカツ</t>
    </rPh>
    <rPh sb="9" eb="11">
      <t>カンレン</t>
    </rPh>
    <rPh sb="15" eb="16">
      <t>トウ</t>
    </rPh>
    <phoneticPr fontId="3"/>
  </si>
  <si>
    <t>　　　　　・「その他のサービス業」＝「サービス業（他に分類されないもの）」</t>
    <rPh sb="9" eb="10">
      <t>タ</t>
    </rPh>
    <rPh sb="15" eb="16">
      <t>ギョウ</t>
    </rPh>
    <rPh sb="23" eb="24">
      <t>ギョウ</t>
    </rPh>
    <rPh sb="25" eb="26">
      <t>ホカ</t>
    </rPh>
    <rPh sb="27" eb="29">
      <t>ブンルイ</t>
    </rPh>
    <phoneticPr fontId="3"/>
  </si>
  <si>
    <t>男</t>
  </si>
  <si>
    <t>女</t>
  </si>
  <si>
    <t>男</t>
    <phoneticPr fontId="2"/>
  </si>
  <si>
    <t>女</t>
    <phoneticPr fontId="2"/>
  </si>
  <si>
    <r>
      <t>　　</t>
    </r>
    <r>
      <rPr>
        <b/>
        <sz val="10.5"/>
        <rFont val="ＭＳ ゴシック"/>
        <family val="3"/>
        <charset val="128"/>
      </rPr>
      <t>常用労働者一人平均の総実労働時間は 151.6時間で、前年比 1.3％減</t>
    </r>
    <r>
      <rPr>
        <sz val="10.5"/>
        <rFont val="ＭＳ ゴシック"/>
        <family val="3"/>
        <charset val="128"/>
      </rPr>
      <t>であった。</t>
    </r>
    <rPh sb="7" eb="9">
      <t>ヒトリ</t>
    </rPh>
    <rPh sb="9" eb="11">
      <t>ヘイキン</t>
    </rPh>
    <rPh sb="37" eb="38">
      <t>ゲン</t>
    </rPh>
    <phoneticPr fontId="3"/>
  </si>
  <si>
    <t>　　このうち、所定外労働時間は12.1時間で、前年比 12.3％増であった。</t>
    <rPh sb="32" eb="33">
      <t>ゾウ</t>
    </rPh>
    <phoneticPr fontId="3"/>
  </si>
  <si>
    <t>　　なお、製造業の所定外労働時間は 17.9時間で、前年比 2.6％増であった。</t>
    <rPh sb="34" eb="35">
      <t>ゾウ</t>
    </rPh>
    <phoneticPr fontId="3"/>
  </si>
  <si>
    <r>
      <t>　　</t>
    </r>
    <r>
      <rPr>
        <b/>
        <sz val="10.5"/>
        <rFont val="ＭＳ ゴシック"/>
        <family val="3"/>
        <charset val="128"/>
      </rPr>
      <t>常用労働者数は 275,320人で、前年比 0.7％増</t>
    </r>
    <r>
      <rPr>
        <sz val="10.5"/>
        <rFont val="ＭＳ ゴシック"/>
        <family val="3"/>
        <charset val="128"/>
      </rPr>
      <t>であった。</t>
    </r>
    <rPh sb="28" eb="29">
      <t>ゾウ</t>
    </rPh>
    <phoneticPr fontId="3"/>
  </si>
  <si>
    <r>
      <t>　 　</t>
    </r>
    <r>
      <rPr>
        <b/>
        <sz val="10.5"/>
        <rFont val="ＭＳ ゴシック"/>
        <family val="3"/>
        <charset val="128"/>
      </rPr>
      <t>常用労働者一人平均の現金給与総額は 317,551円で、前年比 2.8％増</t>
    </r>
    <r>
      <rPr>
        <sz val="10.5"/>
        <rFont val="ＭＳ ゴシック"/>
        <family val="3"/>
        <charset val="128"/>
      </rPr>
      <t>であった。</t>
    </r>
    <rPh sb="8" eb="10">
      <t>ヒトリ</t>
    </rPh>
    <rPh sb="10" eb="12">
      <t>ヘイキン</t>
    </rPh>
    <rPh sb="33" eb="34">
      <t>ヒ</t>
    </rPh>
    <rPh sb="39" eb="40">
      <t>ゾウ</t>
    </rPh>
    <phoneticPr fontId="3"/>
  </si>
  <si>
    <t>　 　このうち、きまって支給する給与は 260,748円で、前年比 2.0％増であった。</t>
    <rPh sb="12" eb="14">
      <t>シキュウ</t>
    </rPh>
    <rPh sb="16" eb="18">
      <t>キュウヨ</t>
    </rPh>
    <rPh sb="38" eb="39">
      <t>ゾウ</t>
    </rPh>
    <phoneticPr fontId="3"/>
  </si>
  <si>
    <t>　 　また、特別に支払われた給与は 56,803円であった。</t>
    <phoneticPr fontId="2"/>
  </si>
  <si>
    <r>
      <t>　　</t>
    </r>
    <r>
      <rPr>
        <b/>
        <sz val="10.5"/>
        <rFont val="ＭＳ ゴシック"/>
        <family val="3"/>
        <charset val="128"/>
      </rPr>
      <t>常用労働者一人平均の総実労働時間は 158.8時間で、前年比1.4％増</t>
    </r>
    <r>
      <rPr>
        <sz val="10.5"/>
        <rFont val="ＭＳ ゴシック"/>
        <family val="3"/>
        <charset val="128"/>
      </rPr>
      <t>であった。</t>
    </r>
    <rPh sb="7" eb="9">
      <t>ヒトリ</t>
    </rPh>
    <rPh sb="9" eb="11">
      <t>ヘイキン</t>
    </rPh>
    <rPh sb="31" eb="32">
      <t>ヒ</t>
    </rPh>
    <rPh sb="36" eb="37">
      <t>ゾウ</t>
    </rPh>
    <phoneticPr fontId="3"/>
  </si>
  <si>
    <t>　　このうち、所定外労働時間は 14.5時間で、前年比20.3％増であった。</t>
    <rPh sb="32" eb="33">
      <t>ゾウ</t>
    </rPh>
    <phoneticPr fontId="3"/>
  </si>
  <si>
    <t xml:space="preserve">    なお、製造業の所定外労働時間は 19.4時間で、前年比 3.0％増であった。</t>
    <rPh sb="36" eb="37">
      <t>ゾウ</t>
    </rPh>
    <phoneticPr fontId="3"/>
  </si>
  <si>
    <r>
      <t xml:space="preserve">    </t>
    </r>
    <r>
      <rPr>
        <b/>
        <sz val="10.5"/>
        <rFont val="ＭＳ ゴシック"/>
        <family val="3"/>
        <charset val="128"/>
      </rPr>
      <t>常用労働者数は 151,633人で、前年比 1.6％増</t>
    </r>
    <r>
      <rPr>
        <sz val="10.5"/>
        <rFont val="ＭＳ ゴシック"/>
        <family val="3"/>
        <charset val="128"/>
      </rPr>
      <t>であった。</t>
    </r>
    <rPh sb="30" eb="31">
      <t>ゾウ</t>
    </rPh>
    <phoneticPr fontId="3"/>
  </si>
  <si>
    <t>平成 28年</t>
    <phoneticPr fontId="2"/>
  </si>
  <si>
    <t>29年</t>
    <phoneticPr fontId="2"/>
  </si>
  <si>
    <t>30年</t>
    <phoneticPr fontId="2"/>
  </si>
  <si>
    <t>平成30年</t>
    <phoneticPr fontId="2"/>
  </si>
  <si>
    <t>平成 30年</t>
    <phoneticPr fontId="2"/>
  </si>
  <si>
    <t>Ｘ</t>
    <phoneticPr fontId="2"/>
  </si>
  <si>
    <t>平成３０年分結果（平成３１年２月２２日 厚生労働省発表確報値）</t>
    <rPh sb="4" eb="5">
      <t>ネン</t>
    </rPh>
    <rPh sb="20" eb="22">
      <t>コウセイ</t>
    </rPh>
    <rPh sb="27" eb="29">
      <t>カクホウ</t>
    </rPh>
    <rPh sb="29" eb="30">
      <t>チ</t>
    </rPh>
    <phoneticPr fontId="2"/>
  </si>
  <si>
    <t>　　　　　・「電気・ガス業等」＝「電気・ガス・熱供給・水道業」</t>
    <rPh sb="7" eb="9">
      <t>デンキ</t>
    </rPh>
    <rPh sb="12" eb="13">
      <t>ギョウ</t>
    </rPh>
    <rPh sb="13" eb="14">
      <t>トウ</t>
    </rPh>
    <rPh sb="17" eb="19">
      <t>デンキ</t>
    </rPh>
    <rPh sb="23" eb="24">
      <t>ネツ</t>
    </rPh>
    <rPh sb="24" eb="26">
      <t>キョウキュウ</t>
    </rPh>
    <rPh sb="27" eb="30">
      <t>スイドウギョウ</t>
    </rPh>
    <phoneticPr fontId="3"/>
  </si>
  <si>
    <t>不動産業，物品賃貸業</t>
    <rPh sb="0" eb="3">
      <t>フドウサン</t>
    </rPh>
    <rPh sb="3" eb="4">
      <t>ギョウ</t>
    </rPh>
    <rPh sb="5" eb="7">
      <t>ブッピン</t>
    </rPh>
    <rPh sb="7" eb="9">
      <t>チンタイ</t>
    </rPh>
    <rPh sb="9" eb="10">
      <t>ギョウ</t>
    </rPh>
    <phoneticPr fontId="15"/>
  </si>
  <si>
    <t>電気・ガス業等</t>
    <rPh sb="0" eb="2">
      <t>デンキ</t>
    </rPh>
    <rPh sb="5" eb="6">
      <t>ギョウ</t>
    </rPh>
    <rPh sb="6" eb="7">
      <t>トウ</t>
    </rPh>
    <phoneticPr fontId="19"/>
  </si>
  <si>
    <r>
      <t>　　</t>
    </r>
    <r>
      <rPr>
        <b/>
        <sz val="10.5"/>
        <rFont val="ＭＳ ゴシック"/>
        <family val="3"/>
        <charset val="128"/>
      </rPr>
      <t>常用労働者の一人平均の現金給与総額は 274,835円で、前年比 0.8%増であった。</t>
    </r>
    <r>
      <rPr>
        <sz val="10.5"/>
        <rFont val="ＭＳ ゴシック"/>
        <family val="3"/>
        <charset val="128"/>
      </rPr>
      <t>　　　　　</t>
    </r>
    <phoneticPr fontId="3"/>
  </si>
  <si>
    <t>　　このうち、きまって支給する給与は 231,763円で、前年比 0.0％の横ばいであった。</t>
    <phoneticPr fontId="3"/>
  </si>
  <si>
    <t>　　特別に支払われた給与は43,072円であった。</t>
    <phoneticPr fontId="3"/>
  </si>
  <si>
    <t>平成30年 1月</t>
    <rPh sb="0" eb="2">
      <t>ヘイセイ</t>
    </rPh>
    <rPh sb="4" eb="5">
      <t>ネン</t>
    </rPh>
    <phoneticPr fontId="2"/>
  </si>
  <si>
    <t>(注）：平成30年11月確報から、平成24年以降において東京都の「500人以上規模の事業所」についても再集計</t>
    <rPh sb="1" eb="2">
      <t>チュウ</t>
    </rPh>
    <rPh sb="4" eb="6">
      <t>ヘイセイ</t>
    </rPh>
    <rPh sb="8" eb="9">
      <t>ネン</t>
    </rPh>
    <rPh sb="11" eb="12">
      <t>ガツ</t>
    </rPh>
    <rPh sb="12" eb="14">
      <t>カクホウ</t>
    </rPh>
    <rPh sb="17" eb="19">
      <t>ヘイセイ</t>
    </rPh>
    <rPh sb="21" eb="24">
      <t>ネンイコウ</t>
    </rPh>
    <rPh sb="28" eb="31">
      <t>トウキョウト</t>
    </rPh>
    <rPh sb="36" eb="39">
      <t>ニンイジョウ</t>
    </rPh>
    <rPh sb="39" eb="41">
      <t>キボ</t>
    </rPh>
    <rPh sb="42" eb="45">
      <t>ジギョウショ</t>
    </rPh>
    <rPh sb="51" eb="54">
      <t>サイシュウケイ</t>
    </rPh>
    <phoneticPr fontId="2"/>
  </si>
  <si>
    <t>(注）：「事業所規模30人以上」は、平成29年1月分から厚生労働省が公表する確報に掲載されなくなったため、</t>
    <phoneticPr fontId="10"/>
  </si>
  <si>
    <t xml:space="preserve">       「事業所規模5人以上」のみの記載としている。</t>
    <phoneticPr fontId="2"/>
  </si>
  <si>
    <t>　　　  した値（再集計値）に変更しており、従来の公表値とは接続しないことに注意。</t>
    <rPh sb="7" eb="8">
      <t>アタイ</t>
    </rPh>
    <rPh sb="9" eb="12">
      <t>サイシュウケイ</t>
    </rPh>
    <rPh sb="12" eb="13">
      <t>チ</t>
    </rPh>
    <rPh sb="15" eb="17">
      <t>ヘンコウ</t>
    </rPh>
    <rPh sb="22" eb="24">
      <t>ジュウライ</t>
    </rPh>
    <rPh sb="25" eb="27">
      <t>コウヒョウ</t>
    </rPh>
    <rPh sb="27" eb="28">
      <t>チ</t>
    </rPh>
    <rPh sb="30" eb="32">
      <t>セツゾク</t>
    </rPh>
    <rPh sb="38" eb="40">
      <t>チュウイ</t>
    </rPh>
    <phoneticPr fontId="2"/>
  </si>
  <si>
    <t>７  問い合わせ先</t>
    <phoneticPr fontId="2"/>
  </si>
  <si>
    <t>平成３０年分 結果の概要（速報）</t>
    <rPh sb="5" eb="6">
      <t>ブン</t>
    </rPh>
    <rPh sb="13" eb="15">
      <t>ソクホウ</t>
    </rPh>
    <phoneticPr fontId="3"/>
  </si>
  <si>
    <t>６　産業別雇用</t>
    <rPh sb="5" eb="7">
      <t>コヨウ</t>
    </rPh>
    <phoneticPr fontId="5"/>
  </si>
  <si>
    <t>５　産業別労働時間</t>
    <rPh sb="5" eb="7">
      <t>ロウドウ</t>
    </rPh>
    <rPh sb="7" eb="9">
      <t>ジカン</t>
    </rPh>
    <phoneticPr fontId="5"/>
  </si>
  <si>
    <t>４　産業別給与</t>
    <rPh sb="2" eb="4">
      <t>サンギョウ</t>
    </rPh>
    <rPh sb="4" eb="5">
      <t>ベツ</t>
    </rPh>
    <rPh sb="5" eb="7">
      <t>キュウヨ</t>
    </rPh>
    <phoneticPr fontId="5"/>
  </si>
  <si>
    <t>３　事業所規模別・性別結果表</t>
    <rPh sb="2" eb="5">
      <t>ジギョウショ</t>
    </rPh>
    <rPh sb="5" eb="8">
      <t>キボベツ</t>
    </rPh>
    <rPh sb="9" eb="10">
      <t>セイ</t>
    </rPh>
    <rPh sb="10" eb="11">
      <t>ベツ</t>
    </rPh>
    <rPh sb="11" eb="13">
      <t>ケッカ</t>
    </rPh>
    <rPh sb="13" eb="14">
      <t>ヒョウ</t>
    </rPh>
    <phoneticPr fontId="5"/>
  </si>
  <si>
    <t>２　事業所規模別比較（事業所規模３０人以上）</t>
    <rPh sb="2" eb="5">
      <t>ジギョウショ</t>
    </rPh>
    <rPh sb="5" eb="7">
      <t>キボ</t>
    </rPh>
    <rPh sb="7" eb="8">
      <t>ベツ</t>
    </rPh>
    <rPh sb="8" eb="10">
      <t>ヒカク</t>
    </rPh>
    <rPh sb="11" eb="14">
      <t>ジギョウショ</t>
    </rPh>
    <rPh sb="14" eb="16">
      <t>キボ</t>
    </rPh>
    <phoneticPr fontId="5"/>
  </si>
  <si>
    <t>１　事業所規模別比較（事業所規模５人以上）</t>
    <rPh sb="2" eb="5">
      <t>ジギョウショ</t>
    </rPh>
    <rPh sb="5" eb="7">
      <t>キボ</t>
    </rPh>
    <rPh sb="7" eb="8">
      <t>ベツ</t>
    </rPh>
    <rPh sb="8" eb="10">
      <t>ヒカク</t>
    </rPh>
    <rPh sb="11" eb="14">
      <t>ジギョウショ</t>
    </rPh>
    <rPh sb="14" eb="16">
      <t>キボ</t>
    </rPh>
    <rPh sb="17" eb="18">
      <t>ヒト</t>
    </rPh>
    <rPh sb="18" eb="20">
      <t>イジョウ</t>
    </rPh>
    <phoneticPr fontId="5"/>
  </si>
  <si>
    <r>
      <t>毎月</t>
    </r>
    <r>
      <rPr>
        <sz val="28"/>
        <rFont val="ＭＳ 明朝"/>
        <family val="1"/>
        <charset val="128"/>
      </rPr>
      <t>勤労</t>
    </r>
    <r>
      <rPr>
        <sz val="28"/>
        <rFont val="ＭＳ Ｐ明朝"/>
        <family val="1"/>
        <charset val="128"/>
      </rPr>
      <t>統計調査地方調査結果（速報）</t>
    </r>
    <rPh sb="15" eb="17">
      <t>ソクホウ</t>
    </rPh>
    <phoneticPr fontId="5"/>
  </si>
  <si>
    <t>平成３０年分</t>
    <rPh sb="5" eb="6">
      <t>ブン</t>
    </rPh>
    <phoneticPr fontId="5"/>
  </si>
  <si>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3"/>
  </si>
  <si>
    <t>Ⅰ　調査の概要</t>
    <rPh sb="2" eb="4">
      <t>チョウサ</t>
    </rPh>
    <rPh sb="5" eb="7">
      <t>ガイヨウ</t>
    </rPh>
    <phoneticPr fontId="3"/>
  </si>
  <si>
    <t>　　毎月勤労統計調査は、日本標準産業分類に基づく１６大産業〔鉱業，採石業，砂利採取業、建設業、製造</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3"/>
  </si>
  <si>
    <t>　業、電気・ガス・熱供給・水道業、情報通信業、運輸業，郵便業、卸売業，小売業、金融業，保険業、不動産</t>
    <phoneticPr fontId="3"/>
  </si>
  <si>
    <t>　業，物品賃貸業、学術研究，専門・技術サービス業、宿泊業，飲食サービス業、生活関連サービス業，娯楽業</t>
    <rPh sb="3" eb="4">
      <t>モノ</t>
    </rPh>
    <phoneticPr fontId="3"/>
  </si>
  <si>
    <t>　（その他の生活関連サービス業のうち家事サービス業を除く）、教育，学習支援業、医療，福祉、複合サービス</t>
    <phoneticPr fontId="3"/>
  </si>
  <si>
    <t>　事業、サービス業（他に分類されないもの）（外国公務を除く）〕に属する常用労働者５人以上の事業所を対象</t>
    <rPh sb="2" eb="3">
      <t>ギョウ</t>
    </rPh>
    <rPh sb="41" eb="42">
      <t>ニン</t>
    </rPh>
    <rPh sb="42" eb="44">
      <t>イジョウ</t>
    </rPh>
    <rPh sb="45" eb="47">
      <t>ジギョウ</t>
    </rPh>
    <rPh sb="47" eb="48">
      <t>ショ</t>
    </rPh>
    <rPh sb="49" eb="51">
      <t>タイショウ</t>
    </rPh>
    <phoneticPr fontId="3"/>
  </si>
  <si>
    <t>　に、賃金、労働時間及び雇用の変動を調べる調査である。</t>
    <rPh sb="3" eb="4">
      <t>チン</t>
    </rPh>
    <rPh sb="4" eb="5">
      <t>カネ</t>
    </rPh>
    <phoneticPr fontId="3"/>
  </si>
  <si>
    <t>Ⅱ　用語の定義</t>
    <rPh sb="2" eb="4">
      <t>ヨウゴ</t>
    </rPh>
    <rPh sb="5" eb="7">
      <t>テイギ</t>
    </rPh>
    <phoneticPr fontId="3"/>
  </si>
  <si>
    <t>　１　現金給与額</t>
    <rPh sb="3" eb="5">
      <t>ゲンキン</t>
    </rPh>
    <rPh sb="5" eb="7">
      <t>キュウヨ</t>
    </rPh>
    <rPh sb="7" eb="8">
      <t>ガク</t>
    </rPh>
    <phoneticPr fontId="3"/>
  </si>
  <si>
    <t>　　　賃金、給与、手当、賞与その他の名称の如何を問わず、労働の対償として使用者が労働者に通貨で支払</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3"/>
  </si>
  <si>
    <t>　　うもので、所得税、社会保険料、組合費、購買代金等を差し引く前の金額である。退職を事由に労働者に支</t>
    <rPh sb="7" eb="10">
      <t>ショトクゼイ</t>
    </rPh>
    <rPh sb="11" eb="13">
      <t>シャカイ</t>
    </rPh>
    <rPh sb="13" eb="16">
      <t>ホケンリョウ</t>
    </rPh>
    <rPh sb="17" eb="20">
      <t>クミアイヒ</t>
    </rPh>
    <rPh sb="21" eb="23">
      <t>コウバイ</t>
    </rPh>
    <rPh sb="23" eb="25">
      <t>ダイキン</t>
    </rPh>
    <rPh sb="25" eb="26">
      <t>トウ</t>
    </rPh>
    <rPh sb="27" eb="28">
      <t>サ</t>
    </rPh>
    <rPh sb="29" eb="30">
      <t>ヒ</t>
    </rPh>
    <rPh sb="31" eb="32">
      <t>マエ</t>
    </rPh>
    <rPh sb="33" eb="35">
      <t>キンガク</t>
    </rPh>
    <rPh sb="39" eb="41">
      <t>タイショク</t>
    </rPh>
    <rPh sb="42" eb="44">
      <t>ジユウ</t>
    </rPh>
    <rPh sb="45" eb="48">
      <t>ロウドウシャ</t>
    </rPh>
    <rPh sb="49" eb="50">
      <t>シ</t>
    </rPh>
    <phoneticPr fontId="3"/>
  </si>
  <si>
    <t>　　払われる退職金は、含まない。</t>
    <phoneticPr fontId="3"/>
  </si>
  <si>
    <t>　　　・現金給与総額</t>
    <rPh sb="4" eb="6">
      <t>ゲンキン</t>
    </rPh>
    <rPh sb="6" eb="8">
      <t>キュウヨ</t>
    </rPh>
    <rPh sb="8" eb="10">
      <t>ソウガク</t>
    </rPh>
    <phoneticPr fontId="3"/>
  </si>
  <si>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3"/>
  </si>
  <si>
    <t>　　　・きまって支給する給与（定期給与）</t>
    <rPh sb="8" eb="10">
      <t>シキュウ</t>
    </rPh>
    <rPh sb="12" eb="14">
      <t>キュウヨ</t>
    </rPh>
    <rPh sb="15" eb="17">
      <t>テイキ</t>
    </rPh>
    <rPh sb="17" eb="19">
      <t>キュウヨ</t>
    </rPh>
    <phoneticPr fontId="3"/>
  </si>
  <si>
    <t>　　　　　労働協約、就業規則等によってあらかじめ定められている支給条件、算定方法によって支給される給与</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3"/>
  </si>
  <si>
    <t>　　　　でいわゆる基本給、家族手当、超過労働手当を含む。</t>
    <phoneticPr fontId="3"/>
  </si>
  <si>
    <t>　　　・所定内給与</t>
    <rPh sb="4" eb="7">
      <t>ショテイナイ</t>
    </rPh>
    <rPh sb="7" eb="9">
      <t>キュウヨ</t>
    </rPh>
    <phoneticPr fontId="3"/>
  </si>
  <si>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3"/>
  </si>
  <si>
    <t>　　　・所定外給与（超過労働給与）</t>
    <rPh sb="4" eb="6">
      <t>ショテイ</t>
    </rPh>
    <rPh sb="6" eb="7">
      <t>ガイ</t>
    </rPh>
    <rPh sb="7" eb="9">
      <t>キュウヨ</t>
    </rPh>
    <rPh sb="10" eb="12">
      <t>チョウカ</t>
    </rPh>
    <rPh sb="12" eb="14">
      <t>ロウドウ</t>
    </rPh>
    <rPh sb="14" eb="16">
      <t>キュウヨ</t>
    </rPh>
    <phoneticPr fontId="3"/>
  </si>
  <si>
    <t>　　　　　所定の労働時間を超える労働に対して支給される給与や、休日労働、深夜労働に対して支給される給</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3"/>
  </si>
  <si>
    <t>　　　　与。時間外手当、早朝出勤手当、休日出勤手当、深夜手当等である。</t>
    <rPh sb="4" eb="5">
      <t>ヨ</t>
    </rPh>
    <phoneticPr fontId="3"/>
  </si>
  <si>
    <t>　　　・特別に支払われた給与（特別給与）</t>
    <rPh sb="4" eb="6">
      <t>トクベツ</t>
    </rPh>
    <rPh sb="7" eb="9">
      <t>シハラ</t>
    </rPh>
    <rPh sb="12" eb="14">
      <t>キュウヨ</t>
    </rPh>
    <rPh sb="15" eb="17">
      <t>トクベツ</t>
    </rPh>
    <rPh sb="17" eb="19">
      <t>キュウヨ</t>
    </rPh>
    <phoneticPr fontId="3"/>
  </si>
  <si>
    <t>　　　　　労働協約、就業規則等によらず、一時的又は突発的事由に基づき労働者に支払われた給与又は労働</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3"/>
  </si>
  <si>
    <t>　　　　協約、就業規則等によりあらかじめ支給条件、算定方法が定められている給与で以下に該当するもの。</t>
    <rPh sb="4" eb="5">
      <t>キョウ</t>
    </rPh>
    <rPh sb="7" eb="9">
      <t>シュウギョウ</t>
    </rPh>
    <rPh sb="9" eb="11">
      <t>キソク</t>
    </rPh>
    <rPh sb="11" eb="12">
      <t>トウ</t>
    </rPh>
    <rPh sb="20" eb="22">
      <t>シキュウ</t>
    </rPh>
    <rPh sb="22" eb="24">
      <t>ジョウケン</t>
    </rPh>
    <rPh sb="25" eb="27">
      <t>サンテイ</t>
    </rPh>
    <rPh sb="27" eb="29">
      <t>ホウホウ</t>
    </rPh>
    <rPh sb="30" eb="31">
      <t>サダ</t>
    </rPh>
    <rPh sb="37" eb="39">
      <t>キュウヨ</t>
    </rPh>
    <rPh sb="40" eb="42">
      <t>イカ</t>
    </rPh>
    <rPh sb="43" eb="45">
      <t>ガイトウ</t>
    </rPh>
    <phoneticPr fontId="3"/>
  </si>
  <si>
    <t>　　　　　①夏冬の賞与、期末手当等の一時金</t>
    <rPh sb="6" eb="7">
      <t>ナツ</t>
    </rPh>
    <rPh sb="7" eb="8">
      <t>フユ</t>
    </rPh>
    <rPh sb="9" eb="11">
      <t>ショウヨ</t>
    </rPh>
    <rPh sb="12" eb="14">
      <t>キマツ</t>
    </rPh>
    <rPh sb="14" eb="16">
      <t>テアテ</t>
    </rPh>
    <rPh sb="16" eb="17">
      <t>トウ</t>
    </rPh>
    <rPh sb="18" eb="21">
      <t>イチジキン</t>
    </rPh>
    <phoneticPr fontId="3"/>
  </si>
  <si>
    <t>　　　　　②支給事由の発生が不定期なもの</t>
    <rPh sb="6" eb="8">
      <t>シキュウ</t>
    </rPh>
    <rPh sb="8" eb="10">
      <t>ジユウ</t>
    </rPh>
    <rPh sb="11" eb="13">
      <t>ハッセイ</t>
    </rPh>
    <rPh sb="14" eb="17">
      <t>フテイキ</t>
    </rPh>
    <phoneticPr fontId="3"/>
  </si>
  <si>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3"/>
  </si>
  <si>
    <t>　　　　　④いわゆるベースアップの差額追給分</t>
    <rPh sb="17" eb="19">
      <t>サガク</t>
    </rPh>
    <rPh sb="19" eb="21">
      <t>ツイキュウ</t>
    </rPh>
    <rPh sb="21" eb="22">
      <t>ブン</t>
    </rPh>
    <phoneticPr fontId="3"/>
  </si>
  <si>
    <t>　２　実労働時間、出勤日数</t>
    <rPh sb="3" eb="6">
      <t>ジツロウドウ</t>
    </rPh>
    <rPh sb="6" eb="8">
      <t>ジカン</t>
    </rPh>
    <rPh sb="9" eb="11">
      <t>シュッキン</t>
    </rPh>
    <rPh sb="11" eb="13">
      <t>ニッスウ</t>
    </rPh>
    <phoneticPr fontId="3"/>
  </si>
  <si>
    <t>　　　労働者が実際に労働した時間数及び実際に出勤した日数。休憩時間は給与支給の有無にかかわらず除</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3"/>
  </si>
  <si>
    <t>　　かれる。有給休暇取得分も除かれる。</t>
    <phoneticPr fontId="3"/>
  </si>
  <si>
    <t>　　　・総実労働時間数</t>
    <rPh sb="4" eb="5">
      <t>ソウ</t>
    </rPh>
    <rPh sb="5" eb="6">
      <t>ジツ</t>
    </rPh>
    <rPh sb="6" eb="10">
      <t>ロウドウジカン</t>
    </rPh>
    <rPh sb="10" eb="11">
      <t>スウ</t>
    </rPh>
    <phoneticPr fontId="3"/>
  </si>
  <si>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3"/>
  </si>
  <si>
    <t>　　　・所定内労働時間数</t>
    <rPh sb="4" eb="7">
      <t>ショテイナイ</t>
    </rPh>
    <rPh sb="7" eb="9">
      <t>ロウドウ</t>
    </rPh>
    <rPh sb="9" eb="11">
      <t>ジカン</t>
    </rPh>
    <rPh sb="11" eb="12">
      <t>スウ</t>
    </rPh>
    <phoneticPr fontId="3"/>
  </si>
  <si>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3"/>
  </si>
  <si>
    <t>　　　・所定外労働時間数</t>
    <rPh sb="4" eb="6">
      <t>ショテイ</t>
    </rPh>
    <rPh sb="6" eb="7">
      <t>ガイ</t>
    </rPh>
    <rPh sb="7" eb="11">
      <t>ロウドウジカン</t>
    </rPh>
    <rPh sb="11" eb="12">
      <t>スウ</t>
    </rPh>
    <phoneticPr fontId="3"/>
  </si>
  <si>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3"/>
  </si>
  <si>
    <t>　　　・出勤日数</t>
    <rPh sb="4" eb="6">
      <t>シュッキン</t>
    </rPh>
    <rPh sb="6" eb="8">
      <t>ニッスウ</t>
    </rPh>
    <phoneticPr fontId="3"/>
  </si>
  <si>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3"/>
  </si>
  <si>
    <t>　３　常用労働者</t>
    <rPh sb="3" eb="5">
      <t>ジョウヨウ</t>
    </rPh>
    <rPh sb="5" eb="8">
      <t>ロウドウシャ</t>
    </rPh>
    <phoneticPr fontId="3"/>
  </si>
  <si>
    <t>　　　常用労働者とは、</t>
    <rPh sb="3" eb="5">
      <t>ジョウヨウ</t>
    </rPh>
    <rPh sb="5" eb="8">
      <t>ロウドウシャ</t>
    </rPh>
    <phoneticPr fontId="3"/>
  </si>
  <si>
    <t>　　　①　期間を定めずに雇われている者</t>
    <rPh sb="12" eb="13">
      <t>ヤト</t>
    </rPh>
    <rPh sb="18" eb="19">
      <t>モノ</t>
    </rPh>
    <phoneticPr fontId="3"/>
  </si>
  <si>
    <t>　　　②　１か月以上の期間を定めて雇われている者</t>
    <rPh sb="7" eb="8">
      <t>ゲツ</t>
    </rPh>
    <rPh sb="8" eb="10">
      <t>イジョウ</t>
    </rPh>
    <rPh sb="11" eb="13">
      <t>キカン</t>
    </rPh>
    <rPh sb="14" eb="15">
      <t>サダ</t>
    </rPh>
    <rPh sb="17" eb="18">
      <t>ヤト</t>
    </rPh>
    <rPh sb="23" eb="24">
      <t>モノ</t>
    </rPh>
    <phoneticPr fontId="3"/>
  </si>
  <si>
    <t>　　　のいずれかに該当する者のことをいう。</t>
    <phoneticPr fontId="3"/>
  </si>
  <si>
    <t>　　　・一般労働者</t>
    <rPh sb="4" eb="6">
      <t>イッパン</t>
    </rPh>
    <rPh sb="6" eb="9">
      <t>ロウドウシャ</t>
    </rPh>
    <phoneticPr fontId="3"/>
  </si>
  <si>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3"/>
  </si>
  <si>
    <t>　　　・パートタイム労働者</t>
    <rPh sb="10" eb="13">
      <t>ロウドウシャ</t>
    </rPh>
    <phoneticPr fontId="3"/>
  </si>
  <si>
    <t>　　　　常用労働者のうち、</t>
    <rPh sb="4" eb="6">
      <t>ジョウヨウ</t>
    </rPh>
    <rPh sb="6" eb="9">
      <t>ロウドウシャ</t>
    </rPh>
    <phoneticPr fontId="3"/>
  </si>
  <si>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3"/>
  </si>
  <si>
    <t>　　　②　１日の所定労働時間が一般の労働者と同じで１週の所定労働日数が一般の労働者よりも少ない</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3"/>
  </si>
  <si>
    <t>　　　者のいずれかに該当する者のことをいう。</t>
    <rPh sb="3" eb="4">
      <t>モノ</t>
    </rPh>
    <rPh sb="10" eb="12">
      <t>ガイトウ</t>
    </rPh>
    <rPh sb="14" eb="15">
      <t>モノ</t>
    </rPh>
    <phoneticPr fontId="3"/>
  </si>
  <si>
    <t>Ⅲ　調査結果の算定</t>
    <rPh sb="2" eb="4">
      <t>チョウサ</t>
    </rPh>
    <rPh sb="4" eb="6">
      <t>ケッカ</t>
    </rPh>
    <rPh sb="7" eb="9">
      <t>サンテイ</t>
    </rPh>
    <phoneticPr fontId="3"/>
  </si>
  <si>
    <t>（参考）毎月勤労統計調査全国調査結果（事業所規模５人以上）</t>
    <rPh sb="1" eb="3">
      <t>サンコウ</t>
    </rPh>
    <rPh sb="4" eb="12">
      <t>マイツキキンロウトウケイチョウサ</t>
    </rPh>
    <rPh sb="12" eb="14">
      <t>ゼンコク</t>
    </rPh>
    <rPh sb="14" eb="16">
      <t>チョウサ</t>
    </rPh>
    <rPh sb="16" eb="18">
      <t>ケッカ</t>
    </rPh>
    <rPh sb="19" eb="22">
      <t>ジギョウショ</t>
    </rPh>
    <rPh sb="22" eb="24">
      <t>キボ</t>
    </rPh>
    <rPh sb="25" eb="28">
      <t>ニンイジョウ</t>
    </rPh>
    <phoneticPr fontId="5"/>
  </si>
  <si>
    <t>平成３０年分 結果の概要</t>
    <rPh sb="5" eb="6">
      <t>ブン</t>
    </rPh>
    <phoneticPr fontId="5"/>
  </si>
  <si>
    <t>1　事業所規模 5人以上（30人以上も含む）の結果　　　　　　　</t>
    <phoneticPr fontId="2"/>
  </si>
  <si>
    <t>2　事業所規模 30人以上の結果</t>
    <phoneticPr fontId="2"/>
  </si>
  <si>
    <t>１　この結果は、平成３０年１月分から１２月分までの毎月勤労統計調査地方調査結果を、平成３０年の</t>
    <rPh sb="12" eb="13">
      <t>ネン</t>
    </rPh>
    <rPh sb="45" eb="46">
      <t>ネン</t>
    </rPh>
    <phoneticPr fontId="2"/>
  </si>
  <si>
    <t>　平均値としてまとめたものである。なお、指数は平成２７年＝１００として算出している。</t>
    <rPh sb="20" eb="22">
      <t>シスウ</t>
    </rPh>
    <rPh sb="23" eb="25">
      <t>ヘイセイ</t>
    </rPh>
    <rPh sb="27" eb="28">
      <t>ネン</t>
    </rPh>
    <phoneticPr fontId="2"/>
  </si>
  <si>
    <t>２　「－」は該当数字がないもの、「Ｘ」は調査事業所が少数であるため公表しないもの（合計には含む）。</t>
    <rPh sb="45" eb="46">
      <t>フク</t>
    </rPh>
    <phoneticPr fontId="2"/>
  </si>
  <si>
    <t>４　平成２２年１月分から、平成１９年１１月分改訂の日本標準産業分類に基づき、集計・公表を行っている。</t>
    <rPh sb="22" eb="24">
      <t>カイテイ</t>
    </rPh>
    <rPh sb="44" eb="45">
      <t>オコナ</t>
    </rPh>
    <phoneticPr fontId="2"/>
  </si>
  <si>
    <t>（１）事業所規模３０人以上の事業所は、おおむね３年ごとに、調査対象事業所の抽出替え（事業所の入れ</t>
    <rPh sb="3" eb="5">
      <t>ジギョウ</t>
    </rPh>
    <rPh sb="5" eb="6">
      <t>ショ</t>
    </rPh>
    <rPh sb="6" eb="8">
      <t>キボ</t>
    </rPh>
    <rPh sb="10" eb="11">
      <t>ヒト</t>
    </rPh>
    <rPh sb="11" eb="13">
      <t>イジョウ</t>
    </rPh>
    <rPh sb="14" eb="16">
      <t>ジギョウ</t>
    </rPh>
    <rPh sb="16" eb="17">
      <t>ショ</t>
    </rPh>
    <rPh sb="24" eb="25">
      <t>ネン</t>
    </rPh>
    <rPh sb="29" eb="31">
      <t>チョウサ</t>
    </rPh>
    <rPh sb="31" eb="33">
      <t>タイショウ</t>
    </rPh>
    <rPh sb="33" eb="35">
      <t>ジギョウ</t>
    </rPh>
    <rPh sb="35" eb="36">
      <t>ショ</t>
    </rPh>
    <rPh sb="37" eb="38">
      <t>チュウ</t>
    </rPh>
    <rPh sb="38" eb="39">
      <t>デ</t>
    </rPh>
    <rPh sb="39" eb="40">
      <t>カ</t>
    </rPh>
    <rPh sb="42" eb="45">
      <t>ジギョウショ</t>
    </rPh>
    <rPh sb="46" eb="47">
      <t>イ</t>
    </rPh>
    <phoneticPr fontId="5"/>
  </si>
  <si>
    <t>　　替え)を行っている。 平成２７年１月分調査の際、平成２１年経済センサス基礎 調査の結果に基づき、</t>
    <rPh sb="2" eb="3">
      <t>カ</t>
    </rPh>
    <rPh sb="6" eb="7">
      <t>オコナ</t>
    </rPh>
    <rPh sb="13" eb="15">
      <t>ヘイセイ</t>
    </rPh>
    <rPh sb="17" eb="18">
      <t>ネン</t>
    </rPh>
    <rPh sb="19" eb="20">
      <t>ツキ</t>
    </rPh>
    <rPh sb="20" eb="21">
      <t>ブン</t>
    </rPh>
    <rPh sb="21" eb="23">
      <t>チョウサ</t>
    </rPh>
    <rPh sb="24" eb="25">
      <t>サイ</t>
    </rPh>
    <rPh sb="26" eb="28">
      <t>ヘイセイ</t>
    </rPh>
    <rPh sb="30" eb="31">
      <t>ネン</t>
    </rPh>
    <rPh sb="31" eb="33">
      <t>ケイザイ</t>
    </rPh>
    <phoneticPr fontId="5"/>
  </si>
  <si>
    <t>　  抽出替えを実施した。</t>
    <rPh sb="3" eb="5">
      <t>チュウシュツ</t>
    </rPh>
    <rPh sb="5" eb="6">
      <t>カ</t>
    </rPh>
    <rPh sb="8" eb="10">
      <t>ジッシ</t>
    </rPh>
    <phoneticPr fontId="5"/>
  </si>
  <si>
    <t>（２）事業所規模５～２９人の事業所は、半年ごと（１月・７月）に、調査対象事業所を３分の１ずつ抽出替えを</t>
    <rPh sb="3" eb="5">
      <t>ジギョウ</t>
    </rPh>
    <rPh sb="5" eb="6">
      <t>ショ</t>
    </rPh>
    <rPh sb="6" eb="8">
      <t>キボ</t>
    </rPh>
    <rPh sb="12" eb="13">
      <t>ヒト</t>
    </rPh>
    <rPh sb="14" eb="16">
      <t>ジギョウ</t>
    </rPh>
    <rPh sb="16" eb="17">
      <t>ショ</t>
    </rPh>
    <rPh sb="19" eb="21">
      <t>ハントシ</t>
    </rPh>
    <rPh sb="25" eb="26">
      <t>ツキ</t>
    </rPh>
    <rPh sb="28" eb="29">
      <t>ツキ</t>
    </rPh>
    <rPh sb="32" eb="34">
      <t>チョウサ</t>
    </rPh>
    <rPh sb="34" eb="36">
      <t>タイショウ</t>
    </rPh>
    <rPh sb="36" eb="38">
      <t>ジギョウ</t>
    </rPh>
    <rPh sb="38" eb="39">
      <t>ショ</t>
    </rPh>
    <phoneticPr fontId="5"/>
  </si>
  <si>
    <t>　　行っている。</t>
    <phoneticPr fontId="51"/>
  </si>
  <si>
    <t>毎月勤労統計調査(地方調査)の説明</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</si>
</sst>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2" formatCode="_ &quot;¥&quot;* #,##0_ ;_ &quot;¥&quot;* \-#,##0_ ;_ &quot;¥&quot;* &quot;-&quot;_ ;_ @_ "/>
    <numFmt numFmtId="176" formatCode="0.0"/>
    <numFmt numFmtId="177" formatCode="0.0_ "/>
    <numFmt numFmtId="178" formatCode="0.0;&quot;△ &quot;0.0"/>
    <numFmt numFmtId="179" formatCode="#,##0;&quot;△ &quot;#,##0"/>
    <numFmt numFmtId="180" formatCode="_(* #,##0_);_(* \(#,##0\);_(* &quot;-&quot;_);_(@_)"/>
    <numFmt numFmtId="181" formatCode="_(&quot;$&quot;* #,##0.00_);_(&quot;$&quot;* \(#,##0.00\);_(&quot;$&quot;* &quot;-&quot;??_);_(@_)"/>
    <numFmt numFmtId="182"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3" formatCode="#,##0;\-#,##0;&quot;-&quot;"/>
    <numFmt numFmtId="184" formatCode="#,##0.0"/>
    <numFmt numFmtId="185" formatCode="#,##0.0;&quot;△ &quot;#,##0.0"/>
    <numFmt numFmtId="186" formatCode="0.00_ "/>
  </numFmts>
  <fonts count="62">
    <font>
      <sz val="10"/>
      <name val="ＭＳ 明朝"/>
      <family val="1"/>
      <charset val="128"/>
    </font>
    <font>
      <sz val="10"/>
      <name val="ＭＳ 明朝"/>
      <family val="1"/>
      <charset val="128"/>
    </font>
    <font>
      <sz val="6"/>
      <name val="ＭＳ 明朝"/>
      <family val="1"/>
      <charset val="128"/>
    </font>
    <font>
      <sz val="6"/>
      <name val="ＭＳ ・団"/>
      <family val="3"/>
      <charset val="128"/>
    </font>
    <font>
      <sz val="11"/>
      <name val="ＭＳ ・団"/>
      <family val="1"/>
      <charset val="128"/>
    </font>
    <font>
      <sz val="6"/>
      <name val="ＭＳ Ｐ明朝"/>
      <family val="1"/>
      <charset val="128"/>
    </font>
    <font>
      <sz val="16"/>
      <name val="ＭＳ ゴシック"/>
      <family val="3"/>
      <charset val="128"/>
    </font>
    <font>
      <sz val="11"/>
      <name val="ＭＳ ゴシック"/>
      <family val="3"/>
      <charset val="128"/>
    </font>
    <font>
      <sz val="10"/>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Geneva"/>
      <family val="2"/>
    </font>
    <font>
      <sz val="14"/>
      <name val="ＭＳ ・団"/>
      <family val="1"/>
      <charset val="128"/>
    </font>
    <font>
      <sz val="10.5"/>
      <name val="ＭＳ ゴシック"/>
      <family val="3"/>
      <charset val="128"/>
    </font>
    <font>
      <sz val="12"/>
      <color indexed="17"/>
      <name val="ＭＳ ゴシック"/>
      <family val="3"/>
      <charset val="128"/>
    </font>
    <font>
      <sz val="11.5"/>
      <name val="ＭＳ ・団"/>
      <family val="1"/>
      <charset val="128"/>
    </font>
    <font>
      <b/>
      <u val="double"/>
      <sz val="16"/>
      <color indexed="17"/>
      <name val="ＭＳ ゴシック"/>
      <family val="3"/>
      <charset val="128"/>
    </font>
    <font>
      <sz val="11"/>
      <name val="ＭＳ Ｐゴシック"/>
      <family val="3"/>
      <charset val="128"/>
    </font>
    <font>
      <sz val="1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1"/>
      <color indexed="10"/>
      <name val="ＭＳ Ｐゴシック"/>
      <family val="3"/>
      <charset val="128"/>
    </font>
    <font>
      <sz val="10"/>
      <color indexed="10"/>
      <name val="ＭＳ Ｐゴシック"/>
      <family val="3"/>
      <charset val="128"/>
    </font>
    <font>
      <b/>
      <sz val="11"/>
      <name val="ＭＳ Ｐゴシック"/>
      <family val="3"/>
      <charset val="128"/>
    </font>
    <font>
      <sz val="12"/>
      <name val="ＭＳ Ｐゴシック"/>
      <family val="3"/>
      <charset val="128"/>
    </font>
    <font>
      <sz val="10.5"/>
      <name val="ＭＳ Ｐゴシック"/>
      <family val="3"/>
      <charset val="128"/>
    </font>
    <font>
      <b/>
      <sz val="10.5"/>
      <name val="ＭＳ ゴシック"/>
      <family val="3"/>
      <charset val="128"/>
    </font>
    <font>
      <sz val="12"/>
      <name val="ＭＳ ゴシック"/>
      <family val="3"/>
      <charset val="128"/>
    </font>
    <font>
      <sz val="11"/>
      <name val="ＭＳ 明朝"/>
      <family val="1"/>
      <charset val="128"/>
    </font>
    <font>
      <sz val="28"/>
      <name val="ＭＳ 明朝"/>
      <family val="1"/>
      <charset val="128"/>
    </font>
    <font>
      <sz val="28"/>
      <name val="ＭＳ Ｐ明朝"/>
      <family val="1"/>
      <charset val="128"/>
    </font>
    <font>
      <sz val="11"/>
      <name val="ＭＳ Ｐ明朝"/>
      <family val="1"/>
      <charset val="128"/>
    </font>
    <font>
      <sz val="28"/>
      <name val="ＭＳ ・団"/>
      <family val="1"/>
      <charset val="128"/>
    </font>
    <font>
      <sz val="20"/>
      <name val="ＭＳ ・団"/>
      <family val="1"/>
      <charset val="128"/>
    </font>
    <font>
      <sz val="20"/>
      <name val="ＭＳ 明朝"/>
      <family val="1"/>
      <charset val="128"/>
    </font>
    <font>
      <sz val="9"/>
      <name val="ＭＳ Ｐ明朝"/>
      <family val="1"/>
      <charset val="128"/>
    </font>
    <font>
      <sz val="12"/>
      <name val="ＭＳ Ｐ明朝"/>
      <family val="1"/>
      <charset val="128"/>
    </font>
    <font>
      <sz val="12"/>
      <name val="HGｺﾞｼｯｸM"/>
      <family val="3"/>
      <charset val="128"/>
    </font>
    <font>
      <b/>
      <sz val="14"/>
      <name val="ＭＳ Ｐ明朝"/>
      <family val="1"/>
      <charset val="128"/>
    </font>
    <font>
      <b/>
      <sz val="12"/>
      <name val="ＭＳ Ｐ明朝"/>
      <family val="1"/>
      <charset val="128"/>
    </font>
    <font>
      <sz val="11"/>
      <color indexed="9"/>
      <name val="ＭＳ Ｐゴシック"/>
      <family val="3"/>
      <charset val="128"/>
    </font>
    <font>
      <sz val="9"/>
      <color indexed="9"/>
      <name val="ＭＳ Ｐゴシック"/>
      <family val="3"/>
      <charset val="128"/>
    </font>
    <font>
      <b/>
      <sz val="16"/>
      <name val="ＭＳ Ｐゴシック"/>
      <family val="3"/>
      <charset val="128"/>
    </font>
    <font>
      <sz val="10"/>
      <name val="ＭＳ Ｐ明朝"/>
      <family val="1"/>
      <charset val="128"/>
    </font>
    <font>
      <b/>
      <sz val="10"/>
      <name val="ＭＳ Ｐ明朝"/>
      <family val="1"/>
      <charset val="128"/>
    </font>
    <font>
      <sz val="6"/>
      <name val="ＭＳ Ｐゴシック"/>
      <family val="3"/>
      <charset val="128"/>
    </font>
    <font>
      <sz val="16"/>
      <name val="HGP明朝B"/>
      <family val="1"/>
      <charset val="128"/>
    </font>
    <font>
      <sz val="12"/>
      <color theme="1"/>
      <name val="ＭＳ Ｐゴシック"/>
      <family val="3"/>
      <charset val="128"/>
    </font>
    <font>
      <sz val="11"/>
      <name val="ＭＳ ・団"/>
      <family val="3"/>
      <charset val="128"/>
    </font>
    <font>
      <b/>
      <sz val="16"/>
      <name val="ＭＳ Ｐ明朝"/>
      <family val="1"/>
      <charset val="128"/>
    </font>
    <font>
      <sz val="12"/>
      <name val="HGPｺﾞｼｯｸE"/>
      <family val="3"/>
      <charset val="128"/>
    </font>
    <font>
      <sz val="12"/>
      <name val="ＭＳ 明朝"/>
      <family val="1"/>
      <charset val="128"/>
    </font>
    <font>
      <b/>
      <sz val="11"/>
      <name val="ＭＳ Ｐ明朝"/>
      <family val="1"/>
      <charset val="128"/>
    </font>
    <font>
      <u/>
      <sz val="10"/>
      <color theme="10"/>
      <name val="ＭＳ 明朝"/>
      <family val="1"/>
      <charset val="128"/>
    </font>
    <font>
      <u/>
      <sz val="12"/>
      <color theme="10"/>
      <name val="ＭＳ 明朝"/>
      <family val="1"/>
      <charset val="128"/>
    </font>
    <font>
      <u/>
      <sz val="12"/>
      <color rgb="FF0000FF"/>
      <name val="ＭＳ 明朝"/>
      <family val="1"/>
      <charset val="128"/>
    </font>
  </fonts>
  <fills count="10">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mediumGray">
        <fgColor indexed="9"/>
        <bgColor indexed="11"/>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uble">
        <color rgb="FF0000FF"/>
      </right>
      <top/>
      <bottom style="double">
        <color indexed="12"/>
      </bottom>
      <diagonal/>
    </border>
    <border>
      <left/>
      <right style="double">
        <color rgb="FF0000FF"/>
      </right>
      <top/>
      <bottom/>
      <diagonal/>
    </border>
  </borders>
  <cellStyleXfs count="26">
    <xf numFmtId="0" fontId="0" fillId="0" borderId="0"/>
    <xf numFmtId="183" fontId="9" fillId="0" borderId="0" applyFill="0" applyBorder="0" applyAlignment="0"/>
    <xf numFmtId="0" fontId="10" fillId="0" borderId="0">
      <alignment horizontal="left"/>
    </xf>
    <xf numFmtId="0" fontId="11" fillId="0" borderId="1" applyNumberFormat="0" applyAlignment="0" applyProtection="0">
      <alignment horizontal="left" vertical="center"/>
    </xf>
    <xf numFmtId="0" fontId="11" fillId="0" borderId="2">
      <alignment horizontal="left" vertical="center"/>
    </xf>
    <xf numFmtId="0" fontId="12" fillId="0" borderId="0"/>
    <xf numFmtId="4" fontId="10" fillId="0" borderId="0">
      <alignment horizontal="right"/>
    </xf>
    <xf numFmtId="4" fontId="13" fillId="0" borderId="0">
      <alignment horizontal="right"/>
    </xf>
    <xf numFmtId="0" fontId="14" fillId="0" borderId="0">
      <alignment horizontal="left"/>
    </xf>
    <xf numFmtId="0" fontId="15" fillId="0" borderId="0">
      <alignment horizontal="center"/>
    </xf>
    <xf numFmtId="4" fontId="16" fillId="0" borderId="0" applyFont="0" applyFill="0" applyBorder="0" applyAlignment="0" applyProtection="0"/>
    <xf numFmtId="180" fontId="12" fillId="0" borderId="0" applyFont="0" applyFill="0" applyBorder="0" applyAlignment="0" applyProtection="0"/>
    <xf numFmtId="38" fontId="1" fillId="0" borderId="0" applyFont="0" applyFill="0" applyBorder="0" applyAlignment="0" applyProtection="0"/>
    <xf numFmtId="38" fontId="34" fillId="0" borderId="0" applyFont="0" applyFill="0" applyBorder="0" applyAlignment="0" applyProtection="0"/>
    <xf numFmtId="181" fontId="12" fillId="0" borderId="0" applyFont="0" applyFill="0" applyBorder="0" applyAlignment="0" applyProtection="0"/>
    <xf numFmtId="182" fontId="16" fillId="0" borderId="0" applyFont="0" applyFill="0" applyBorder="0" applyAlignment="0" applyProtection="0"/>
    <xf numFmtId="6" fontId="1" fillId="0" borderId="0" applyFont="0" applyFill="0" applyBorder="0" applyAlignment="0" applyProtection="0"/>
    <xf numFmtId="0" fontId="7" fillId="0" borderId="0">
      <alignment vertical="center"/>
    </xf>
    <xf numFmtId="0" fontId="34" fillId="0" borderId="0"/>
    <xf numFmtId="0" fontId="4" fillId="0" borderId="0"/>
    <xf numFmtId="0" fontId="4" fillId="0" borderId="0"/>
    <xf numFmtId="0" fontId="22" fillId="0" borderId="0"/>
    <xf numFmtId="0" fontId="4" fillId="0" borderId="0"/>
    <xf numFmtId="0" fontId="17" fillId="0" borderId="0"/>
    <xf numFmtId="0" fontId="54" fillId="0" borderId="0"/>
    <xf numFmtId="0" fontId="59" fillId="0" borderId="0" applyNumberFormat="0" applyFill="0" applyBorder="0" applyAlignment="0" applyProtection="0"/>
  </cellStyleXfs>
  <cellXfs count="462">
    <xf numFmtId="0" fontId="0" fillId="0" borderId="0" xfId="0"/>
    <xf numFmtId="0" fontId="18" fillId="0" borderId="0" xfId="0" applyFont="1" applyFill="1" applyAlignment="1">
      <alignment horizontal="justify" vertical="center"/>
    </xf>
    <xf numFmtId="0" fontId="19" fillId="0" borderId="0" xfId="0" applyFont="1" applyFill="1" applyAlignment="1">
      <alignment horizontal="justify" vertical="center"/>
    </xf>
    <xf numFmtId="0" fontId="21" fillId="0" borderId="0" xfId="0" applyFont="1" applyAlignment="1">
      <alignment horizontal="center"/>
    </xf>
    <xf numFmtId="0" fontId="22" fillId="0" borderId="0" xfId="0" applyFont="1"/>
    <xf numFmtId="176" fontId="22" fillId="0" borderId="0" xfId="0" applyNumberFormat="1" applyFont="1" applyBorder="1"/>
    <xf numFmtId="0" fontId="22" fillId="0" borderId="0" xfId="0" applyFont="1" applyAlignment="1">
      <alignment horizontal="right"/>
    </xf>
    <xf numFmtId="176" fontId="22" fillId="0" borderId="0" xfId="12" applyNumberFormat="1" applyFont="1" applyBorder="1"/>
    <xf numFmtId="0" fontId="22" fillId="0" borderId="0" xfId="0" applyFont="1" applyFill="1"/>
    <xf numFmtId="176" fontId="22" fillId="0" borderId="0" xfId="0" applyNumberFormat="1" applyFont="1" applyFill="1" applyBorder="1"/>
    <xf numFmtId="0" fontId="22" fillId="0" borderId="0" xfId="0" applyFont="1" applyFill="1" applyAlignment="1">
      <alignment horizontal="right"/>
    </xf>
    <xf numFmtId="0" fontId="22" fillId="0" borderId="0" xfId="0" applyFont="1" applyFill="1" applyAlignment="1">
      <alignment horizontal="center" vertical="center"/>
    </xf>
    <xf numFmtId="0" fontId="22" fillId="0" borderId="0" xfId="0" applyFont="1" applyFill="1" applyAlignment="1">
      <alignment vertical="center"/>
    </xf>
    <xf numFmtId="0" fontId="23" fillId="0" borderId="0" xfId="0" applyFont="1" applyFill="1" applyAlignment="1">
      <alignment horizontal="center" vertical="center"/>
    </xf>
    <xf numFmtId="0" fontId="24" fillId="0" borderId="0" xfId="0" quotePrefix="1" applyFont="1" applyFill="1" applyAlignment="1">
      <alignment horizontal="left" vertical="center"/>
    </xf>
    <xf numFmtId="0" fontId="24" fillId="0" borderId="0" xfId="0" applyFont="1" applyFill="1" applyAlignment="1">
      <alignment vertical="center"/>
    </xf>
    <xf numFmtId="0" fontId="22" fillId="2" borderId="3" xfId="0" applyFont="1" applyFill="1" applyBorder="1" applyAlignment="1">
      <alignment vertical="center"/>
    </xf>
    <xf numFmtId="0" fontId="22" fillId="2" borderId="4" xfId="0" applyFont="1" applyFill="1" applyBorder="1" applyAlignment="1">
      <alignment vertical="center"/>
    </xf>
    <xf numFmtId="0" fontId="22" fillId="2" borderId="5" xfId="0" applyFont="1" applyFill="1" applyBorder="1" applyAlignment="1">
      <alignment vertical="center"/>
    </xf>
    <xf numFmtId="0" fontId="25" fillId="0" borderId="3" xfId="0" applyFont="1" applyFill="1" applyBorder="1" applyAlignment="1">
      <alignment horizontal="right" vertical="center"/>
    </xf>
    <xf numFmtId="0" fontId="25" fillId="0" borderId="6" xfId="0" applyFont="1" applyFill="1" applyBorder="1" applyAlignment="1">
      <alignment horizontal="right" vertical="center"/>
    </xf>
    <xf numFmtId="0" fontId="25" fillId="0" borderId="6" xfId="0" quotePrefix="1" applyFont="1" applyFill="1" applyBorder="1" applyAlignment="1">
      <alignment horizontal="right" vertical="center"/>
    </xf>
    <xf numFmtId="0" fontId="25" fillId="0" borderId="7" xfId="0" applyFont="1" applyFill="1" applyBorder="1" applyAlignment="1">
      <alignment horizontal="right" vertical="center"/>
    </xf>
    <xf numFmtId="0" fontId="22" fillId="0" borderId="0" xfId="0" applyFont="1" applyFill="1" applyBorder="1" applyAlignment="1">
      <alignment vertical="center"/>
    </xf>
    <xf numFmtId="38" fontId="22" fillId="0" borderId="4" xfId="12" applyFont="1" applyFill="1" applyBorder="1" applyAlignment="1">
      <alignment vertical="center"/>
    </xf>
    <xf numFmtId="38" fontId="22" fillId="0" borderId="0" xfId="12" applyFont="1" applyFill="1" applyBorder="1" applyAlignment="1">
      <alignment vertical="center"/>
    </xf>
    <xf numFmtId="176" fontId="22" fillId="0" borderId="0" xfId="0" applyNumberFormat="1" applyFont="1" applyFill="1" applyBorder="1" applyAlignment="1">
      <alignment vertical="center"/>
    </xf>
    <xf numFmtId="0" fontId="26" fillId="0" borderId="0" xfId="0" applyFont="1" applyFill="1" applyAlignment="1">
      <alignment vertical="center"/>
    </xf>
    <xf numFmtId="0" fontId="29" fillId="0" borderId="8" xfId="0" applyFont="1" applyFill="1" applyBorder="1" applyAlignment="1">
      <alignment horizontal="center" vertical="center"/>
    </xf>
    <xf numFmtId="0" fontId="22" fillId="0" borderId="0" xfId="0" applyFont="1" applyFill="1" applyBorder="1" applyAlignment="1">
      <alignment horizontal="center" vertical="center"/>
    </xf>
    <xf numFmtId="0" fontId="25" fillId="0" borderId="0" xfId="0" applyFont="1" applyFill="1" applyBorder="1" applyAlignment="1">
      <alignment horizontal="right" vertical="center"/>
    </xf>
    <xf numFmtId="177" fontId="22" fillId="0" borderId="0" xfId="0" applyNumberFormat="1" applyFont="1" applyFill="1" applyBorder="1" applyAlignment="1">
      <alignment horizontal="right" vertical="center"/>
    </xf>
    <xf numFmtId="0" fontId="22" fillId="0" borderId="0" xfId="0" applyFont="1" applyFill="1" applyAlignment="1">
      <alignment horizontal="right" vertical="center"/>
    </xf>
    <xf numFmtId="3" fontId="22" fillId="0" borderId="0" xfId="12" applyNumberFormat="1" applyFont="1" applyFill="1" applyBorder="1" applyAlignment="1">
      <alignment vertical="center"/>
    </xf>
    <xf numFmtId="176" fontId="22" fillId="0" borderId="0" xfId="12" applyNumberFormat="1" applyFont="1" applyFill="1" applyBorder="1" applyAlignment="1">
      <alignment vertical="center"/>
    </xf>
    <xf numFmtId="0" fontId="27" fillId="0" borderId="0" xfId="0" applyFont="1" applyFill="1" applyAlignment="1">
      <alignment vertical="center"/>
    </xf>
    <xf numFmtId="0" fontId="28" fillId="0" borderId="0" xfId="0" applyFont="1" applyFill="1" applyAlignment="1">
      <alignment vertical="center"/>
    </xf>
    <xf numFmtId="0" fontId="22" fillId="0" borderId="9" xfId="0" applyFont="1" applyFill="1" applyBorder="1" applyAlignment="1">
      <alignment horizontal="distributed" vertical="center"/>
    </xf>
    <xf numFmtId="0" fontId="22" fillId="0" borderId="10" xfId="0" applyFont="1" applyFill="1" applyBorder="1" applyAlignment="1">
      <alignment horizontal="distributed" vertical="center"/>
    </xf>
    <xf numFmtId="0" fontId="25" fillId="0" borderId="11" xfId="0" applyFont="1" applyFill="1" applyBorder="1" applyAlignment="1">
      <alignment horizontal="right" vertical="center"/>
    </xf>
    <xf numFmtId="0" fontId="30" fillId="0" borderId="0" xfId="0" quotePrefix="1" applyFont="1" applyFill="1" applyAlignment="1">
      <alignment horizontal="left" vertical="center"/>
    </xf>
    <xf numFmtId="0" fontId="22" fillId="0" borderId="0" xfId="0" applyFont="1" applyAlignment="1">
      <alignment vertical="center"/>
    </xf>
    <xf numFmtId="0" fontId="30" fillId="0" borderId="0" xfId="0" applyFont="1"/>
    <xf numFmtId="0" fontId="22" fillId="0" borderId="0" xfId="0" applyFont="1" applyAlignment="1">
      <alignment horizontal="centerContinuous"/>
    </xf>
    <xf numFmtId="0" fontId="25" fillId="0" borderId="6" xfId="0" applyFont="1" applyBorder="1" applyAlignment="1">
      <alignment horizontal="right"/>
    </xf>
    <xf numFmtId="0" fontId="22" fillId="0" borderId="0" xfId="0" applyFont="1" applyBorder="1"/>
    <xf numFmtId="0" fontId="22" fillId="0" borderId="0" xfId="0" applyFont="1" applyBorder="1" applyAlignment="1">
      <alignment horizontal="distributed"/>
    </xf>
    <xf numFmtId="0" fontId="22" fillId="0" borderId="0" xfId="0" quotePrefix="1" applyFont="1" applyBorder="1" applyAlignment="1">
      <alignment horizontal="distributed"/>
    </xf>
    <xf numFmtId="0" fontId="22" fillId="0" borderId="0" xfId="0" quotePrefix="1" applyFont="1" applyAlignment="1">
      <alignment horizontal="left"/>
    </xf>
    <xf numFmtId="38" fontId="22" fillId="0" borderId="0" xfId="12" applyFont="1"/>
    <xf numFmtId="0" fontId="22" fillId="0" borderId="0" xfId="0" applyFont="1" applyAlignment="1">
      <alignment horizontal="left"/>
    </xf>
    <xf numFmtId="177" fontId="22" fillId="0" borderId="0" xfId="0" applyNumberFormat="1" applyFont="1" applyAlignment="1">
      <alignment horizontal="left"/>
    </xf>
    <xf numFmtId="0" fontId="25" fillId="0" borderId="12" xfId="0" applyFont="1" applyBorder="1" applyAlignment="1">
      <alignment horizontal="right" vertical="center"/>
    </xf>
    <xf numFmtId="0" fontId="25" fillId="0" borderId="7" xfId="0" applyFont="1" applyBorder="1" applyAlignment="1">
      <alignment horizontal="right" vertical="center"/>
    </xf>
    <xf numFmtId="0" fontId="22" fillId="0" borderId="0" xfId="0" applyFont="1" applyFill="1" applyBorder="1" applyAlignment="1">
      <alignment horizontal="distributed" vertical="center"/>
    </xf>
    <xf numFmtId="3" fontId="22" fillId="0" borderId="0" xfId="0" applyNumberFormat="1" applyFont="1" applyFill="1" applyBorder="1" applyAlignment="1">
      <alignment vertical="center"/>
    </xf>
    <xf numFmtId="178" fontId="22" fillId="0" borderId="0" xfId="0" applyNumberFormat="1" applyFont="1" applyFill="1" applyBorder="1" applyAlignment="1">
      <alignment vertical="center"/>
    </xf>
    <xf numFmtId="179" fontId="22" fillId="0" borderId="0" xfId="0" applyNumberFormat="1" applyFont="1" applyFill="1" applyBorder="1" applyAlignment="1">
      <alignment vertical="center"/>
    </xf>
    <xf numFmtId="0" fontId="22" fillId="0" borderId="13" xfId="0" applyFont="1" applyFill="1" applyBorder="1" applyAlignment="1">
      <alignment vertical="center"/>
    </xf>
    <xf numFmtId="0" fontId="22" fillId="0" borderId="9" xfId="0" applyFont="1" applyFill="1" applyBorder="1" applyAlignment="1">
      <alignment vertical="center"/>
    </xf>
    <xf numFmtId="0" fontId="22" fillId="0" borderId="12" xfId="0" applyFont="1" applyFill="1" applyBorder="1" applyAlignment="1">
      <alignment horizontal="right" vertical="center"/>
    </xf>
    <xf numFmtId="0" fontId="22" fillId="0" borderId="14" xfId="0" applyFont="1" applyFill="1" applyBorder="1" applyAlignment="1">
      <alignment horizontal="right" vertical="center"/>
    </xf>
    <xf numFmtId="0" fontId="22" fillId="0" borderId="15" xfId="0" applyFont="1" applyFill="1" applyBorder="1" applyAlignment="1">
      <alignment horizontal="right"/>
    </xf>
    <xf numFmtId="0" fontId="22" fillId="0" borderId="16" xfId="0" applyFont="1" applyFill="1" applyBorder="1" applyAlignment="1">
      <alignment horizontal="right"/>
    </xf>
    <xf numFmtId="178" fontId="22" fillId="0" borderId="0" xfId="0" applyNumberFormat="1" applyFont="1" applyFill="1" applyBorder="1"/>
    <xf numFmtId="0" fontId="7" fillId="0" borderId="0" xfId="0" applyFont="1" applyAlignment="1">
      <alignment vertical="center"/>
    </xf>
    <xf numFmtId="0" fontId="18" fillId="0" borderId="0" xfId="0" applyFont="1" applyFill="1"/>
    <xf numFmtId="0" fontId="18" fillId="0" borderId="0" xfId="0" applyFont="1" applyFill="1" applyAlignment="1">
      <alignment horizontal="left" vertical="center"/>
    </xf>
    <xf numFmtId="0" fontId="7" fillId="0" borderId="0" xfId="0" applyFont="1" applyAlignment="1"/>
    <xf numFmtId="0" fontId="7" fillId="0" borderId="0" xfId="0" applyFont="1"/>
    <xf numFmtId="0" fontId="18" fillId="0" borderId="0" xfId="0" applyFont="1" applyFill="1" applyAlignment="1">
      <alignment horizontal="left"/>
    </xf>
    <xf numFmtId="0" fontId="6" fillId="0" borderId="0" xfId="0" applyFont="1" applyFill="1" applyAlignment="1">
      <alignment horizontal="center" vertical="top"/>
    </xf>
    <xf numFmtId="0" fontId="7" fillId="0" borderId="0" xfId="0" applyFont="1" applyFill="1"/>
    <xf numFmtId="0" fontId="7" fillId="0" borderId="0" xfId="0" applyFont="1" applyFill="1" applyAlignment="1">
      <alignment horizontal="left" indent="2"/>
    </xf>
    <xf numFmtId="3" fontId="22" fillId="0" borderId="0" xfId="12" applyNumberFormat="1" applyFont="1" applyFill="1" applyBorder="1" applyAlignment="1">
      <alignment horizontal="right" vertical="center"/>
    </xf>
    <xf numFmtId="176" fontId="22" fillId="0" borderId="11" xfId="12" applyNumberFormat="1" applyFont="1" applyFill="1" applyBorder="1" applyAlignment="1">
      <alignment horizontal="right" vertical="center"/>
    </xf>
    <xf numFmtId="0" fontId="30" fillId="0" borderId="0" xfId="0" applyFont="1" applyFill="1" applyAlignment="1">
      <alignment vertical="center"/>
    </xf>
    <xf numFmtId="0" fontId="25" fillId="0" borderId="12" xfId="0" applyFont="1" applyFill="1" applyBorder="1" applyAlignment="1">
      <alignment horizontal="right" vertical="center"/>
    </xf>
    <xf numFmtId="0" fontId="25" fillId="0" borderId="15" xfId="0" applyFont="1" applyFill="1" applyBorder="1" applyAlignment="1">
      <alignment horizontal="right" vertical="center"/>
    </xf>
    <xf numFmtId="0" fontId="29" fillId="0" borderId="3" xfId="0" quotePrefix="1" applyFont="1" applyFill="1" applyBorder="1" applyAlignment="1">
      <alignment horizontal="center" vertical="center"/>
    </xf>
    <xf numFmtId="178" fontId="22" fillId="0" borderId="11" xfId="12" applyNumberFormat="1" applyFont="1" applyFill="1" applyBorder="1" applyAlignment="1">
      <alignment horizontal="right" vertical="center"/>
    </xf>
    <xf numFmtId="0" fontId="8" fillId="0" borderId="0" xfId="0" applyFont="1" applyFill="1" applyBorder="1" applyAlignment="1">
      <alignment vertical="center"/>
    </xf>
    <xf numFmtId="0" fontId="36" fillId="0" borderId="0" xfId="22" quotePrefix="1" applyFont="1" applyAlignment="1">
      <alignment horizontal="centerContinuous"/>
    </xf>
    <xf numFmtId="0" fontId="37" fillId="0" borderId="0" xfId="21" applyFont="1" applyBorder="1" applyAlignment="1">
      <alignment horizontal="centerContinuous" vertical="center"/>
    </xf>
    <xf numFmtId="0" fontId="4" fillId="0" borderId="0" xfId="22" applyAlignment="1">
      <alignment horizontal="centerContinuous"/>
    </xf>
    <xf numFmtId="0" fontId="4" fillId="0" borderId="0" xfId="22"/>
    <xf numFmtId="0" fontId="22" fillId="0" borderId="0" xfId="21"/>
    <xf numFmtId="0" fontId="38" fillId="0" borderId="0" xfId="22" quotePrefix="1" applyFont="1" applyAlignment="1">
      <alignment horizontal="centerContinuous"/>
    </xf>
    <xf numFmtId="0" fontId="39" fillId="0" borderId="0" xfId="22" applyFont="1" applyAlignment="1">
      <alignment horizontal="centerContinuous"/>
    </xf>
    <xf numFmtId="0" fontId="39" fillId="0" borderId="0" xfId="22" applyFont="1" applyAlignment="1"/>
    <xf numFmtId="0" fontId="40" fillId="0" borderId="0" xfId="22" applyFont="1" applyAlignment="1">
      <alignment horizontal="centerContinuous"/>
    </xf>
    <xf numFmtId="0" fontId="34" fillId="0" borderId="0" xfId="22" applyFont="1" applyAlignment="1">
      <alignment horizontal="centerContinuous"/>
    </xf>
    <xf numFmtId="0" fontId="41" fillId="0" borderId="0" xfId="21" applyFont="1" applyBorder="1" applyAlignment="1">
      <alignment horizontal="centerContinuous" vertical="center"/>
    </xf>
    <xf numFmtId="0" fontId="42" fillId="0" borderId="0" xfId="20" applyFont="1" applyFill="1"/>
    <xf numFmtId="0" fontId="42" fillId="0" borderId="0" xfId="20" applyFont="1" applyFill="1" applyAlignment="1">
      <alignment horizontal="centerContinuous"/>
    </xf>
    <xf numFmtId="0" fontId="42" fillId="3" borderId="17" xfId="20" applyFont="1" applyFill="1" applyBorder="1"/>
    <xf numFmtId="0" fontId="42" fillId="3" borderId="18" xfId="20" applyFont="1" applyFill="1" applyBorder="1"/>
    <xf numFmtId="0" fontId="42" fillId="3" borderId="18" xfId="20" applyFont="1" applyFill="1" applyBorder="1" applyAlignment="1">
      <alignment horizontal="left"/>
    </xf>
    <xf numFmtId="0" fontId="42" fillId="3" borderId="19" xfId="20" applyFont="1" applyFill="1" applyBorder="1"/>
    <xf numFmtId="0" fontId="42" fillId="0" borderId="0" xfId="20" applyFont="1" applyFill="1" applyAlignment="1">
      <alignment horizontal="center"/>
    </xf>
    <xf numFmtId="0" fontId="42" fillId="3" borderId="0" xfId="20" applyFont="1" applyFill="1" applyBorder="1" applyAlignment="1">
      <alignment horizontal="centerContinuous"/>
    </xf>
    <xf numFmtId="0" fontId="43" fillId="3" borderId="21" xfId="20" applyFont="1" applyFill="1" applyBorder="1" applyAlignment="1">
      <alignment horizontal="centerContinuous"/>
    </xf>
    <xf numFmtId="0" fontId="42" fillId="0" borderId="0" xfId="20" quotePrefix="1" applyFont="1" applyFill="1" applyAlignment="1">
      <alignment horizontal="left"/>
    </xf>
    <xf numFmtId="0" fontId="42" fillId="3" borderId="20" xfId="20" applyFont="1" applyFill="1" applyBorder="1"/>
    <xf numFmtId="0" fontId="42" fillId="3" borderId="0" xfId="20" applyFont="1" applyFill="1" applyBorder="1"/>
    <xf numFmtId="0" fontId="45" fillId="3" borderId="0" xfId="20" applyFont="1" applyFill="1" applyBorder="1" applyAlignment="1">
      <alignment horizontal="left"/>
    </xf>
    <xf numFmtId="0" fontId="42" fillId="0" borderId="18" xfId="20" applyFont="1" applyFill="1" applyBorder="1"/>
    <xf numFmtId="0" fontId="22" fillId="4" borderId="5" xfId="0" applyFont="1" applyFill="1" applyBorder="1" applyAlignment="1">
      <alignment vertical="center"/>
    </xf>
    <xf numFmtId="0" fontId="22" fillId="0" borderId="13" xfId="0" applyFont="1" applyBorder="1" applyAlignment="1">
      <alignment vertical="center"/>
    </xf>
    <xf numFmtId="0" fontId="22" fillId="0" borderId="9" xfId="0" applyFont="1" applyFill="1" applyBorder="1"/>
    <xf numFmtId="0" fontId="22" fillId="4" borderId="3" xfId="0" applyFont="1" applyFill="1" applyBorder="1" applyAlignment="1">
      <alignment vertical="center"/>
    </xf>
    <xf numFmtId="0" fontId="22" fillId="4" borderId="4" xfId="0" applyFont="1" applyFill="1" applyBorder="1" applyAlignment="1">
      <alignment vertical="center"/>
    </xf>
    <xf numFmtId="0" fontId="22" fillId="5" borderId="13" xfId="0" applyFont="1" applyFill="1" applyBorder="1"/>
    <xf numFmtId="0" fontId="22" fillId="5" borderId="9" xfId="0" applyFont="1" applyFill="1" applyBorder="1" applyAlignment="1">
      <alignment horizontal="center"/>
    </xf>
    <xf numFmtId="0" fontId="22" fillId="5" borderId="9" xfId="0" applyFont="1" applyFill="1" applyBorder="1"/>
    <xf numFmtId="0" fontId="22" fillId="5" borderId="10" xfId="0" applyFont="1" applyFill="1" applyBorder="1" applyAlignment="1">
      <alignment horizontal="center"/>
    </xf>
    <xf numFmtId="0" fontId="22" fillId="6" borderId="13" xfId="0" applyFont="1" applyFill="1" applyBorder="1" applyAlignment="1">
      <alignment vertical="center"/>
    </xf>
    <xf numFmtId="0" fontId="22" fillId="6" borderId="6" xfId="0" applyFont="1" applyFill="1" applyBorder="1" applyAlignment="1">
      <alignment horizontal="centerContinuous" vertical="center"/>
    </xf>
    <xf numFmtId="0" fontId="22" fillId="6" borderId="3" xfId="0" applyFont="1" applyFill="1" applyBorder="1" applyAlignment="1">
      <alignment horizontal="centerContinuous" vertical="center"/>
    </xf>
    <xf numFmtId="0" fontId="22" fillId="6" borderId="7" xfId="0" applyFont="1" applyFill="1" applyBorder="1" applyAlignment="1">
      <alignment horizontal="centerContinuous" vertical="center"/>
    </xf>
    <xf numFmtId="0" fontId="22" fillId="6" borderId="10" xfId="0" applyFont="1" applyFill="1" applyBorder="1" applyAlignment="1">
      <alignment vertical="center"/>
    </xf>
    <xf numFmtId="0" fontId="22" fillId="6" borderId="22" xfId="0" applyFont="1" applyFill="1" applyBorder="1" applyAlignment="1">
      <alignment vertical="center"/>
    </xf>
    <xf numFmtId="0" fontId="26" fillId="6" borderId="23" xfId="0" applyFont="1" applyFill="1" applyBorder="1" applyAlignment="1">
      <alignment horizontal="center" vertical="center"/>
    </xf>
    <xf numFmtId="0" fontId="22" fillId="6" borderId="5" xfId="0" applyFont="1" applyFill="1" applyBorder="1" applyAlignment="1">
      <alignment vertical="center"/>
    </xf>
    <xf numFmtId="0" fontId="26" fillId="6" borderId="24" xfId="0" applyFont="1" applyFill="1" applyBorder="1" applyAlignment="1">
      <alignment horizontal="center" vertical="center"/>
    </xf>
    <xf numFmtId="0" fontId="22" fillId="6" borderId="5" xfId="0" applyFont="1" applyFill="1" applyBorder="1" applyAlignment="1">
      <alignment horizontal="centerContinuous" vertical="center"/>
    </xf>
    <xf numFmtId="0" fontId="22" fillId="6" borderId="13" xfId="0" applyFont="1" applyFill="1" applyBorder="1"/>
    <xf numFmtId="0" fontId="22" fillId="6" borderId="6" xfId="0" applyFont="1" applyFill="1" applyBorder="1"/>
    <xf numFmtId="0" fontId="22" fillId="6" borderId="9" xfId="0" applyFont="1" applyFill="1" applyBorder="1"/>
    <xf numFmtId="0" fontId="22" fillId="6" borderId="10" xfId="0" applyFont="1" applyFill="1" applyBorder="1"/>
    <xf numFmtId="0" fontId="22" fillId="6" borderId="22" xfId="0" applyFont="1" applyFill="1" applyBorder="1"/>
    <xf numFmtId="0" fontId="22" fillId="6" borderId="5" xfId="0" applyFont="1" applyFill="1" applyBorder="1"/>
    <xf numFmtId="0" fontId="22" fillId="6" borderId="5" xfId="0" applyFont="1" applyFill="1" applyBorder="1" applyAlignment="1">
      <alignment horizontal="center" vertical="center"/>
    </xf>
    <xf numFmtId="0" fontId="22" fillId="6" borderId="5" xfId="0" applyFont="1" applyFill="1" applyBorder="1" applyAlignment="1">
      <alignment horizontal="center" vertical="center" justifyLastLine="1"/>
    </xf>
    <xf numFmtId="0" fontId="22" fillId="3" borderId="13" xfId="0" applyFont="1" applyFill="1" applyBorder="1" applyAlignment="1">
      <alignment vertical="center"/>
    </xf>
    <xf numFmtId="0" fontId="22" fillId="3" borderId="6" xfId="0" applyFont="1" applyFill="1" applyBorder="1" applyAlignment="1">
      <alignment horizontal="centerContinuous" vertical="center"/>
    </xf>
    <xf numFmtId="0" fontId="22" fillId="3" borderId="3" xfId="0" applyFont="1" applyFill="1" applyBorder="1" applyAlignment="1">
      <alignment horizontal="centerContinuous" vertical="center"/>
    </xf>
    <xf numFmtId="0" fontId="22" fillId="3" borderId="7" xfId="0" applyFont="1" applyFill="1" applyBorder="1" applyAlignment="1">
      <alignment horizontal="centerContinuous" vertical="center"/>
    </xf>
    <xf numFmtId="0" fontId="22" fillId="3" borderId="10" xfId="0" applyFont="1" applyFill="1" applyBorder="1" applyAlignment="1">
      <alignment vertical="center"/>
    </xf>
    <xf numFmtId="0" fontId="22" fillId="3" borderId="22" xfId="0" applyFont="1" applyFill="1" applyBorder="1" applyAlignment="1">
      <alignment vertical="center"/>
    </xf>
    <xf numFmtId="0" fontId="26" fillId="3" borderId="24"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5" xfId="0" applyFont="1" applyFill="1" applyBorder="1" applyAlignment="1">
      <alignment vertical="center"/>
    </xf>
    <xf numFmtId="0" fontId="26" fillId="3" borderId="23" xfId="0" applyFont="1" applyFill="1" applyBorder="1" applyAlignment="1">
      <alignment horizontal="center" vertical="center"/>
    </xf>
    <xf numFmtId="0" fontId="26" fillId="3" borderId="5" xfId="0" applyFont="1" applyFill="1" applyBorder="1" applyAlignment="1">
      <alignment vertical="center"/>
    </xf>
    <xf numFmtId="0" fontId="46" fillId="0" borderId="0" xfId="0" applyFont="1" applyBorder="1"/>
    <xf numFmtId="0" fontId="47" fillId="0" borderId="0" xfId="0" applyFont="1" applyBorder="1"/>
    <xf numFmtId="0" fontId="46" fillId="0" borderId="0" xfId="0" applyFont="1" applyBorder="1" applyAlignment="1">
      <alignment horizontal="center"/>
    </xf>
    <xf numFmtId="38" fontId="46" fillId="0" borderId="0" xfId="12" applyFont="1" applyBorder="1"/>
    <xf numFmtId="176" fontId="46" fillId="0" borderId="0" xfId="0" applyNumberFormat="1" applyFont="1" applyBorder="1"/>
    <xf numFmtId="184" fontId="22" fillId="0" borderId="0" xfId="0" applyNumberFormat="1" applyFont="1" applyBorder="1" applyAlignment="1">
      <alignment horizontal="right" vertical="center"/>
    </xf>
    <xf numFmtId="3" fontId="22" fillId="0" borderId="0" xfId="0" applyNumberFormat="1" applyFont="1" applyBorder="1" applyAlignment="1">
      <alignment horizontal="right" vertical="center"/>
    </xf>
    <xf numFmtId="3" fontId="22" fillId="0" borderId="4" xfId="0" applyNumberFormat="1" applyFont="1" applyBorder="1" applyAlignment="1">
      <alignment horizontal="right" vertical="center"/>
    </xf>
    <xf numFmtId="3" fontId="22" fillId="0" borderId="4" xfId="0" applyNumberFormat="1" applyFont="1" applyFill="1" applyBorder="1" applyAlignment="1">
      <alignment horizontal="right" vertical="center"/>
    </xf>
    <xf numFmtId="3" fontId="22" fillId="0" borderId="9" xfId="0" applyNumberFormat="1" applyFont="1" applyFill="1" applyBorder="1" applyAlignment="1">
      <alignment horizontal="right" vertical="center"/>
    </xf>
    <xf numFmtId="184" fontId="22" fillId="0" borderId="9" xfId="0" applyNumberFormat="1" applyFont="1" applyFill="1" applyBorder="1" applyAlignment="1">
      <alignment horizontal="right" vertical="center"/>
    </xf>
    <xf numFmtId="0" fontId="22" fillId="0" borderId="4" xfId="0" applyFont="1" applyFill="1" applyBorder="1"/>
    <xf numFmtId="3" fontId="22" fillId="0" borderId="10" xfId="0" applyNumberFormat="1" applyFont="1" applyFill="1" applyBorder="1" applyAlignment="1">
      <alignment horizontal="right" vertical="center"/>
    </xf>
    <xf numFmtId="3" fontId="22" fillId="0" borderId="5" xfId="0" applyNumberFormat="1" applyFont="1" applyFill="1" applyBorder="1" applyAlignment="1">
      <alignment horizontal="right" vertical="center"/>
    </xf>
    <xf numFmtId="184" fontId="22" fillId="0" borderId="10" xfId="0" applyNumberFormat="1" applyFont="1" applyFill="1" applyBorder="1" applyAlignment="1">
      <alignment horizontal="right" vertical="center"/>
    </xf>
    <xf numFmtId="0" fontId="25" fillId="0" borderId="13" xfId="0" applyFont="1" applyBorder="1" applyAlignment="1">
      <alignment horizontal="right"/>
    </xf>
    <xf numFmtId="38" fontId="22" fillId="0" borderId="9" xfId="12" applyFont="1" applyFill="1" applyBorder="1" applyAlignment="1">
      <alignment horizontal="right"/>
    </xf>
    <xf numFmtId="38" fontId="22" fillId="0" borderId="10" xfId="12" applyFont="1" applyFill="1" applyBorder="1" applyAlignment="1">
      <alignment horizontal="right"/>
    </xf>
    <xf numFmtId="176" fontId="37" fillId="0" borderId="0" xfId="12" applyNumberFormat="1" applyFont="1" applyFill="1" applyBorder="1" applyAlignment="1">
      <alignment vertical="center"/>
    </xf>
    <xf numFmtId="3" fontId="22" fillId="0" borderId="4" xfId="0" applyNumberFormat="1" applyFont="1" applyBorder="1" applyAlignment="1">
      <alignment vertical="center"/>
    </xf>
    <xf numFmtId="3" fontId="22" fillId="0" borderId="0" xfId="0" applyNumberFormat="1" applyFont="1" applyBorder="1" applyAlignment="1">
      <alignment vertical="center"/>
    </xf>
    <xf numFmtId="184" fontId="22" fillId="0" borderId="4" xfId="0" applyNumberFormat="1" applyFont="1" applyBorder="1" applyAlignment="1">
      <alignment vertical="center"/>
    </xf>
    <xf numFmtId="2" fontId="22" fillId="0" borderId="4" xfId="0" applyNumberFormat="1" applyFont="1" applyBorder="1" applyAlignment="1">
      <alignment vertical="center"/>
    </xf>
    <xf numFmtId="0" fontId="25" fillId="0" borderId="4" xfId="0" applyFont="1" applyFill="1" applyBorder="1" applyAlignment="1">
      <alignment horizontal="right" vertical="center"/>
    </xf>
    <xf numFmtId="0" fontId="25" fillId="0" borderId="14" xfId="0" applyFont="1" applyFill="1" applyBorder="1" applyAlignment="1">
      <alignment horizontal="right" vertical="center"/>
    </xf>
    <xf numFmtId="0" fontId="25" fillId="0" borderId="16" xfId="0" applyFont="1" applyFill="1" applyBorder="1" applyAlignment="1">
      <alignment horizontal="right" vertical="center"/>
    </xf>
    <xf numFmtId="2" fontId="22" fillId="0" borderId="25" xfId="0" applyNumberFormat="1" applyFont="1" applyBorder="1" applyAlignment="1">
      <alignment vertical="center"/>
    </xf>
    <xf numFmtId="184" fontId="22" fillId="0" borderId="15" xfId="0" applyNumberFormat="1" applyFont="1" applyBorder="1" applyAlignment="1">
      <alignment vertical="center"/>
    </xf>
    <xf numFmtId="184" fontId="22" fillId="0" borderId="25" xfId="0" applyNumberFormat="1" applyFont="1" applyBorder="1" applyAlignment="1">
      <alignment vertical="center"/>
    </xf>
    <xf numFmtId="3" fontId="22" fillId="0" borderId="15" xfId="0" applyNumberFormat="1" applyFont="1" applyBorder="1" applyAlignment="1">
      <alignment vertical="center"/>
    </xf>
    <xf numFmtId="0" fontId="25" fillId="0" borderId="26" xfId="0" applyFont="1" applyFill="1" applyBorder="1" applyAlignment="1">
      <alignment horizontal="right" vertical="center"/>
    </xf>
    <xf numFmtId="0" fontId="25" fillId="0" borderId="27" xfId="0" applyFont="1" applyFill="1" applyBorder="1" applyAlignment="1">
      <alignment horizontal="right" vertical="center"/>
    </xf>
    <xf numFmtId="3" fontId="22" fillId="0" borderId="15" xfId="0" applyNumberFormat="1" applyFont="1" applyFill="1" applyBorder="1" applyAlignment="1">
      <alignment vertical="center"/>
    </xf>
    <xf numFmtId="3" fontId="22" fillId="0" borderId="5" xfId="0" applyNumberFormat="1" applyFont="1" applyBorder="1" applyAlignment="1">
      <alignment vertical="center"/>
    </xf>
    <xf numFmtId="3" fontId="22" fillId="0" borderId="28" xfId="0" applyNumberFormat="1" applyFont="1" applyBorder="1" applyAlignment="1">
      <alignment vertical="center"/>
    </xf>
    <xf numFmtId="3" fontId="22" fillId="0" borderId="22" xfId="0" applyNumberFormat="1" applyFont="1" applyBorder="1" applyAlignment="1">
      <alignment vertical="center"/>
    </xf>
    <xf numFmtId="3" fontId="22" fillId="0" borderId="28" xfId="0" applyNumberFormat="1" applyFont="1" applyFill="1" applyBorder="1" applyAlignment="1">
      <alignment vertical="center"/>
    </xf>
    <xf numFmtId="184" fontId="22" fillId="0" borderId="4" xfId="0" applyNumberFormat="1" applyFont="1" applyBorder="1" applyAlignment="1">
      <alignment horizontal="right" vertical="center"/>
    </xf>
    <xf numFmtId="184" fontId="22" fillId="0" borderId="28" xfId="0" applyNumberFormat="1" applyFont="1" applyBorder="1" applyAlignment="1">
      <alignment vertical="center"/>
    </xf>
    <xf numFmtId="2" fontId="22" fillId="0" borderId="5" xfId="0" applyNumberFormat="1" applyFont="1" applyBorder="1" applyAlignment="1">
      <alignment vertical="center"/>
    </xf>
    <xf numFmtId="2" fontId="22" fillId="0" borderId="29" xfId="0" applyNumberFormat="1" applyFont="1" applyBorder="1" applyAlignment="1">
      <alignment vertical="center"/>
    </xf>
    <xf numFmtId="2" fontId="22" fillId="0" borderId="15" xfId="0" applyNumberFormat="1" applyFont="1" applyFill="1" applyBorder="1" applyAlignment="1">
      <alignment vertical="center"/>
    </xf>
    <xf numFmtId="2" fontId="22" fillId="0" borderId="11" xfId="0" applyNumberFormat="1" applyFont="1" applyFill="1" applyBorder="1" applyAlignment="1">
      <alignment vertical="center"/>
    </xf>
    <xf numFmtId="176" fontId="22" fillId="0" borderId="11" xfId="0" applyNumberFormat="1" applyFont="1" applyBorder="1" applyAlignment="1">
      <alignment horizontal="right" vertical="center"/>
    </xf>
    <xf numFmtId="176" fontId="25" fillId="0" borderId="11" xfId="0" applyNumberFormat="1" applyFont="1" applyFill="1" applyBorder="1" applyAlignment="1">
      <alignment horizontal="right" vertical="center"/>
    </xf>
    <xf numFmtId="2" fontId="22" fillId="0" borderId="30" xfId="0" applyNumberFormat="1" applyFont="1" applyFill="1" applyBorder="1" applyAlignment="1">
      <alignment vertical="center"/>
    </xf>
    <xf numFmtId="38" fontId="37" fillId="0" borderId="0" xfId="0" applyNumberFormat="1" applyFont="1" applyFill="1" applyBorder="1" applyAlignment="1"/>
    <xf numFmtId="0" fontId="22" fillId="0" borderId="11" xfId="0" applyNumberFormat="1" applyFont="1" applyFill="1" applyBorder="1" applyAlignment="1">
      <alignment horizontal="right" vertical="center"/>
    </xf>
    <xf numFmtId="0" fontId="22" fillId="0" borderId="15" xfId="0" applyNumberFormat="1" applyFont="1" applyBorder="1" applyAlignment="1">
      <alignment horizontal="right" vertical="center"/>
    </xf>
    <xf numFmtId="0" fontId="22" fillId="0" borderId="15" xfId="0" applyNumberFormat="1" applyFont="1" applyFill="1" applyBorder="1" applyAlignment="1">
      <alignment horizontal="right" vertical="center"/>
    </xf>
    <xf numFmtId="0" fontId="22" fillId="0" borderId="4" xfId="0" applyNumberFormat="1" applyFont="1" applyFill="1" applyBorder="1" applyAlignment="1">
      <alignment horizontal="right" vertical="center"/>
    </xf>
    <xf numFmtId="0" fontId="22" fillId="0" borderId="0" xfId="0" applyNumberFormat="1" applyFont="1" applyBorder="1" applyAlignment="1">
      <alignment horizontal="right" vertical="center"/>
    </xf>
    <xf numFmtId="3" fontId="22" fillId="0" borderId="15" xfId="0" applyNumberFormat="1" applyFont="1" applyBorder="1" applyAlignment="1">
      <alignment horizontal="right" vertical="center"/>
    </xf>
    <xf numFmtId="3" fontId="22" fillId="0" borderId="15" xfId="0" applyNumberFormat="1" applyFont="1" applyFill="1" applyBorder="1" applyAlignment="1">
      <alignment horizontal="right" vertical="center"/>
    </xf>
    <xf numFmtId="3" fontId="7" fillId="0" borderId="0" xfId="0" applyNumberFormat="1" applyFont="1" applyAlignment="1">
      <alignment vertical="center"/>
    </xf>
    <xf numFmtId="0" fontId="18" fillId="0" borderId="0" xfId="0" applyFont="1" applyFill="1" applyAlignment="1">
      <alignment horizontal="right"/>
    </xf>
    <xf numFmtId="49" fontId="22" fillId="0" borderId="15" xfId="0" applyNumberFormat="1" applyFont="1" applyFill="1" applyBorder="1" applyAlignment="1">
      <alignment horizontal="right" vertical="center"/>
    </xf>
    <xf numFmtId="0" fontId="25" fillId="0" borderId="3" xfId="0" applyFont="1" applyBorder="1" applyAlignment="1">
      <alignment horizontal="right" vertical="center"/>
    </xf>
    <xf numFmtId="0" fontId="25" fillId="0" borderId="14" xfId="0" applyFont="1" applyBorder="1" applyAlignment="1">
      <alignment horizontal="right" vertical="center"/>
    </xf>
    <xf numFmtId="0" fontId="22" fillId="7" borderId="0" xfId="0" applyFont="1" applyFill="1" applyBorder="1" applyAlignment="1">
      <alignment vertical="center" wrapText="1"/>
    </xf>
    <xf numFmtId="0" fontId="25" fillId="7" borderId="0" xfId="0" applyFont="1" applyFill="1" applyBorder="1" applyAlignment="1">
      <alignment horizontal="right" vertical="center"/>
    </xf>
    <xf numFmtId="176" fontId="22" fillId="0" borderId="0" xfId="12" applyNumberFormat="1" applyFont="1" applyFill="1" applyBorder="1" applyAlignment="1">
      <alignment horizontal="right" vertical="center"/>
    </xf>
    <xf numFmtId="176" fontId="22" fillId="0" borderId="0" xfId="0" applyNumberFormat="1" applyFont="1" applyBorder="1" applyAlignment="1">
      <alignment horizontal="right" vertical="center"/>
    </xf>
    <xf numFmtId="176" fontId="37" fillId="0" borderId="0" xfId="12" applyNumberFormat="1" applyFont="1" applyFill="1" applyBorder="1" applyAlignment="1">
      <alignment horizontal="right" vertical="center"/>
    </xf>
    <xf numFmtId="0" fontId="22" fillId="7" borderId="0" xfId="0" applyFont="1" applyFill="1" applyBorder="1" applyAlignment="1">
      <alignment vertical="center"/>
    </xf>
    <xf numFmtId="0" fontId="29" fillId="7" borderId="0" xfId="0" quotePrefix="1" applyFont="1" applyFill="1" applyBorder="1" applyAlignment="1">
      <alignment horizontal="center" vertical="center"/>
    </xf>
    <xf numFmtId="0" fontId="25" fillId="7" borderId="0" xfId="0" quotePrefix="1" applyFont="1" applyFill="1" applyBorder="1" applyAlignment="1">
      <alignment horizontal="right" vertical="center"/>
    </xf>
    <xf numFmtId="0" fontId="22" fillId="7" borderId="0" xfId="0" applyFont="1" applyFill="1" applyBorder="1" applyAlignment="1">
      <alignment horizontal="right" vertical="center"/>
    </xf>
    <xf numFmtId="38" fontId="22" fillId="7" borderId="0" xfId="12" applyFont="1" applyFill="1" applyBorder="1" applyAlignment="1">
      <alignment vertical="center"/>
    </xf>
    <xf numFmtId="176" fontId="22" fillId="7" borderId="0" xfId="0" applyNumberFormat="1" applyFont="1" applyFill="1" applyBorder="1" applyAlignment="1">
      <alignment vertical="center"/>
    </xf>
    <xf numFmtId="3" fontId="22" fillId="7" borderId="0" xfId="12" applyNumberFormat="1" applyFont="1" applyFill="1" applyBorder="1" applyAlignment="1">
      <alignment horizontal="right" vertical="center"/>
    </xf>
    <xf numFmtId="176" fontId="22" fillId="7" borderId="0" xfId="12" applyNumberFormat="1" applyFont="1" applyFill="1" applyBorder="1" applyAlignment="1">
      <alignment horizontal="right" vertical="center"/>
    </xf>
    <xf numFmtId="3" fontId="22" fillId="7" borderId="0" xfId="0" applyNumberFormat="1" applyFont="1" applyFill="1" applyBorder="1" applyAlignment="1">
      <alignment horizontal="right" vertical="center"/>
    </xf>
    <xf numFmtId="184" fontId="22" fillId="7" borderId="0" xfId="0" applyNumberFormat="1" applyFont="1" applyFill="1" applyBorder="1" applyAlignment="1">
      <alignment horizontal="right" vertical="center"/>
    </xf>
    <xf numFmtId="176" fontId="22" fillId="7" borderId="0" xfId="0" applyNumberFormat="1" applyFont="1" applyFill="1" applyBorder="1" applyAlignment="1">
      <alignment horizontal="right" vertical="center"/>
    </xf>
    <xf numFmtId="38" fontId="37" fillId="7" borderId="0" xfId="12" applyFont="1" applyFill="1" applyBorder="1" applyAlignment="1">
      <alignment horizontal="right" vertical="center"/>
    </xf>
    <xf numFmtId="38" fontId="37" fillId="7" borderId="0" xfId="12" applyFont="1" applyFill="1" applyBorder="1" applyAlignment="1">
      <alignment vertical="center"/>
    </xf>
    <xf numFmtId="176" fontId="37" fillId="7" borderId="0" xfId="12" applyNumberFormat="1" applyFont="1" applyFill="1" applyBorder="1" applyAlignment="1">
      <alignment vertical="center"/>
    </xf>
    <xf numFmtId="176" fontId="37" fillId="7" borderId="0" xfId="0" applyNumberFormat="1" applyFont="1" applyFill="1" applyBorder="1" applyAlignment="1">
      <alignment vertical="center"/>
    </xf>
    <xf numFmtId="38" fontId="37" fillId="7" borderId="0" xfId="0" applyNumberFormat="1" applyFont="1" applyFill="1" applyBorder="1" applyAlignment="1"/>
    <xf numFmtId="176" fontId="37" fillId="7" borderId="0" xfId="12" applyNumberFormat="1" applyFont="1" applyFill="1" applyBorder="1" applyAlignment="1">
      <alignment horizontal="right" vertical="center"/>
    </xf>
    <xf numFmtId="3" fontId="37" fillId="7" borderId="0" xfId="0" applyNumberFormat="1" applyFont="1" applyFill="1" applyBorder="1" applyAlignment="1">
      <alignment vertical="center"/>
    </xf>
    <xf numFmtId="0" fontId="22" fillId="2" borderId="13" xfId="0" applyFont="1" applyFill="1" applyBorder="1" applyAlignment="1">
      <alignment vertical="center"/>
    </xf>
    <xf numFmtId="0" fontId="22" fillId="2" borderId="9" xfId="0" applyFont="1" applyFill="1" applyBorder="1" applyAlignment="1">
      <alignment vertical="center"/>
    </xf>
    <xf numFmtId="0" fontId="22" fillId="2" borderId="10" xfId="0" applyFont="1" applyFill="1" applyBorder="1" applyAlignment="1">
      <alignment vertical="center"/>
    </xf>
    <xf numFmtId="0" fontId="29" fillId="0" borderId="13" xfId="0" quotePrefix="1" applyFont="1" applyFill="1" applyBorder="1" applyAlignment="1">
      <alignment horizontal="center" vertical="center"/>
    </xf>
    <xf numFmtId="0" fontId="29" fillId="0" borderId="31" xfId="0" applyFont="1" applyFill="1" applyBorder="1" applyAlignment="1">
      <alignment horizontal="center" vertical="center"/>
    </xf>
    <xf numFmtId="0" fontId="22" fillId="4" borderId="13"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3" fontId="22" fillId="0" borderId="0" xfId="0" applyNumberFormat="1" applyFont="1" applyFill="1" applyBorder="1" applyAlignment="1">
      <alignment horizontal="right" vertical="center"/>
    </xf>
    <xf numFmtId="184" fontId="22" fillId="0" borderId="0" xfId="0" applyNumberFormat="1" applyFont="1" applyFill="1" applyBorder="1" applyAlignment="1">
      <alignment horizontal="right" vertical="center"/>
    </xf>
    <xf numFmtId="176" fontId="22" fillId="0" borderId="11" xfId="0" applyNumberFormat="1" applyFont="1" applyFill="1" applyBorder="1" applyAlignment="1">
      <alignment horizontal="right" vertical="center"/>
    </xf>
    <xf numFmtId="184" fontId="22" fillId="0" borderId="15" xfId="0" applyNumberFormat="1" applyFont="1" applyBorder="1" applyAlignment="1">
      <alignment horizontal="right" vertical="center"/>
    </xf>
    <xf numFmtId="184" fontId="22" fillId="0" borderId="4" xfId="0" applyNumberFormat="1" applyFont="1" applyFill="1" applyBorder="1" applyAlignment="1">
      <alignment horizontal="right" vertical="center"/>
    </xf>
    <xf numFmtId="176" fontId="22" fillId="0" borderId="5" xfId="0" applyNumberFormat="1" applyFont="1" applyFill="1" applyBorder="1" applyAlignment="1">
      <alignment vertical="center"/>
    </xf>
    <xf numFmtId="176" fontId="22" fillId="0" borderId="22" xfId="0" applyNumberFormat="1" applyFont="1" applyFill="1" applyBorder="1" applyAlignment="1">
      <alignment vertical="center"/>
    </xf>
    <xf numFmtId="3" fontId="22" fillId="0" borderId="22" xfId="12" applyNumberFormat="1" applyFont="1" applyFill="1" applyBorder="1" applyAlignment="1">
      <alignment vertical="center"/>
    </xf>
    <xf numFmtId="176" fontId="22" fillId="0" borderId="22" xfId="12" applyNumberFormat="1" applyFont="1" applyFill="1" applyBorder="1" applyAlignment="1">
      <alignment vertical="center"/>
    </xf>
    <xf numFmtId="176" fontId="22" fillId="0" borderId="30" xfId="12" applyNumberFormat="1" applyFont="1" applyFill="1" applyBorder="1" applyAlignment="1">
      <alignment vertical="center"/>
    </xf>
    <xf numFmtId="0" fontId="22" fillId="0" borderId="16" xfId="0" applyNumberFormat="1" applyFont="1" applyFill="1" applyBorder="1" applyAlignment="1">
      <alignment horizontal="right" vertical="center"/>
    </xf>
    <xf numFmtId="49" fontId="22" fillId="0" borderId="16" xfId="0" applyNumberFormat="1" applyFont="1" applyFill="1" applyBorder="1" applyAlignment="1">
      <alignment horizontal="right" vertical="center"/>
    </xf>
    <xf numFmtId="0" fontId="22" fillId="0" borderId="11" xfId="0" applyNumberFormat="1" applyFont="1" applyFill="1" applyBorder="1" applyAlignment="1">
      <alignment vertical="center"/>
    </xf>
    <xf numFmtId="49" fontId="22" fillId="0" borderId="11" xfId="0" applyNumberFormat="1" applyFont="1" applyFill="1" applyBorder="1" applyAlignment="1">
      <alignment horizontal="right" vertical="center"/>
    </xf>
    <xf numFmtId="3" fontId="22" fillId="0" borderId="11" xfId="0" applyNumberFormat="1" applyFont="1" applyFill="1" applyBorder="1" applyAlignment="1">
      <alignment horizontal="right" vertical="center"/>
    </xf>
    <xf numFmtId="3" fontId="22" fillId="0" borderId="16" xfId="0" applyNumberFormat="1" applyFont="1" applyFill="1" applyBorder="1" applyAlignment="1">
      <alignment horizontal="right" vertical="center"/>
    </xf>
    <xf numFmtId="3" fontId="22" fillId="0" borderId="11" xfId="12" applyNumberFormat="1" applyFont="1" applyFill="1" applyBorder="1" applyAlignment="1">
      <alignment horizontal="right" vertical="center"/>
    </xf>
    <xf numFmtId="184" fontId="22" fillId="0" borderId="15" xfId="0" applyNumberFormat="1" applyFont="1" applyFill="1" applyBorder="1" applyAlignment="1">
      <alignment horizontal="right" vertical="center"/>
    </xf>
    <xf numFmtId="3" fontId="22" fillId="0" borderId="25" xfId="0" applyNumberFormat="1" applyFont="1" applyBorder="1" applyAlignment="1">
      <alignment horizontal="right" vertical="center"/>
    </xf>
    <xf numFmtId="3" fontId="22" fillId="0" borderId="25" xfId="0" applyNumberFormat="1" applyFont="1" applyFill="1" applyBorder="1" applyAlignment="1">
      <alignment horizontal="right" vertical="center"/>
    </xf>
    <xf numFmtId="4" fontId="22" fillId="0" borderId="4" xfId="0" applyNumberFormat="1" applyFont="1" applyFill="1" applyBorder="1" applyAlignment="1">
      <alignment horizontal="right" vertical="center"/>
    </xf>
    <xf numFmtId="184" fontId="22" fillId="0" borderId="16" xfId="0" applyNumberFormat="1" applyFont="1" applyFill="1" applyBorder="1" applyAlignment="1">
      <alignment horizontal="right" vertical="center"/>
    </xf>
    <xf numFmtId="184" fontId="22" fillId="0" borderId="11" xfId="0" applyNumberFormat="1" applyFont="1" applyFill="1" applyBorder="1" applyAlignment="1">
      <alignment horizontal="right" vertical="center"/>
    </xf>
    <xf numFmtId="184" fontId="22" fillId="0" borderId="16" xfId="0" applyNumberFormat="1" applyFont="1" applyFill="1" applyBorder="1" applyAlignment="1">
      <alignment vertical="center"/>
    </xf>
    <xf numFmtId="184" fontId="22" fillId="0" borderId="27" xfId="0" applyNumberFormat="1" applyFont="1" applyBorder="1" applyAlignment="1">
      <alignment vertical="center"/>
    </xf>
    <xf numFmtId="184" fontId="22" fillId="0" borderId="32" xfId="0" applyNumberFormat="1" applyFont="1" applyBorder="1" applyAlignment="1">
      <alignment vertical="center"/>
    </xf>
    <xf numFmtId="184" fontId="22" fillId="0" borderId="11" xfId="0" applyNumberFormat="1" applyFont="1" applyBorder="1" applyAlignment="1">
      <alignment vertical="center"/>
    </xf>
    <xf numFmtId="184" fontId="22" fillId="0" borderId="11" xfId="0" applyNumberFormat="1" applyFont="1" applyFill="1" applyBorder="1" applyAlignment="1">
      <alignment vertical="center"/>
    </xf>
    <xf numFmtId="184" fontId="22" fillId="0" borderId="30" xfId="0" applyNumberFormat="1" applyFont="1" applyBorder="1" applyAlignment="1">
      <alignment vertical="center"/>
    </xf>
    <xf numFmtId="184" fontId="22" fillId="0" borderId="30" xfId="0" applyNumberFormat="1" applyFont="1" applyFill="1" applyBorder="1" applyAlignment="1">
      <alignment vertical="center"/>
    </xf>
    <xf numFmtId="184" fontId="22" fillId="0" borderId="27" xfId="0" applyNumberFormat="1" applyFont="1" applyFill="1" applyBorder="1" applyAlignment="1">
      <alignment horizontal="right" vertical="center"/>
    </xf>
    <xf numFmtId="184" fontId="22" fillId="0" borderId="0" xfId="0" applyNumberFormat="1" applyFont="1" applyBorder="1" applyAlignment="1">
      <alignment vertical="center"/>
    </xf>
    <xf numFmtId="184" fontId="22" fillId="0" borderId="22" xfId="0" applyNumberFormat="1" applyFont="1" applyBorder="1" applyAlignment="1">
      <alignment vertical="center"/>
    </xf>
    <xf numFmtId="184" fontId="22" fillId="0" borderId="16" xfId="0" applyNumberFormat="1" applyFont="1" applyBorder="1" applyAlignment="1">
      <alignment vertical="center"/>
    </xf>
    <xf numFmtId="184" fontId="22" fillId="0" borderId="33" xfId="0" applyNumberFormat="1" applyFont="1" applyBorder="1" applyAlignment="1">
      <alignment vertical="center"/>
    </xf>
    <xf numFmtId="184" fontId="22" fillId="0" borderId="0" xfId="0" applyNumberFormat="1" applyFont="1" applyFill="1" applyAlignment="1">
      <alignment vertical="center"/>
    </xf>
    <xf numFmtId="4" fontId="22" fillId="0" borderId="16" xfId="0" applyNumberFormat="1" applyFont="1" applyBorder="1" applyAlignment="1">
      <alignment vertical="center"/>
    </xf>
    <xf numFmtId="4" fontId="22" fillId="0" borderId="16" xfId="0" applyNumberFormat="1" applyFont="1" applyFill="1" applyBorder="1" applyAlignment="1">
      <alignment vertical="center"/>
    </xf>
    <xf numFmtId="4" fontId="22" fillId="0" borderId="33" xfId="0" applyNumberFormat="1" applyFont="1" applyBorder="1" applyAlignment="1">
      <alignment vertical="center"/>
    </xf>
    <xf numFmtId="4" fontId="22" fillId="0" borderId="11" xfId="0" applyNumberFormat="1" applyFont="1" applyBorder="1" applyAlignment="1">
      <alignment vertical="center"/>
    </xf>
    <xf numFmtId="4" fontId="22" fillId="0" borderId="30" xfId="0" applyNumberFormat="1" applyFont="1" applyBorder="1" applyAlignment="1">
      <alignment vertical="center"/>
    </xf>
    <xf numFmtId="184" fontId="22" fillId="0" borderId="22" xfId="0" applyNumberFormat="1" applyFont="1" applyFill="1" applyBorder="1" applyAlignment="1">
      <alignment horizontal="right" vertical="center"/>
    </xf>
    <xf numFmtId="184" fontId="22" fillId="0" borderId="22" xfId="0" applyNumberFormat="1" applyFont="1" applyFill="1" applyBorder="1" applyAlignment="1">
      <alignment vertical="center"/>
    </xf>
    <xf numFmtId="184" fontId="22" fillId="0" borderId="16" xfId="0" applyNumberFormat="1" applyFont="1" applyBorder="1" applyAlignment="1">
      <alignment horizontal="right" vertical="center"/>
    </xf>
    <xf numFmtId="4" fontId="22" fillId="0" borderId="15" xfId="0" applyNumberFormat="1" applyFont="1" applyFill="1" applyBorder="1" applyAlignment="1">
      <alignment horizontal="right" vertical="center"/>
    </xf>
    <xf numFmtId="4" fontId="22" fillId="0" borderId="16" xfId="0" applyNumberFormat="1" applyFont="1" applyFill="1" applyBorder="1" applyAlignment="1">
      <alignment horizontal="right" vertical="center"/>
    </xf>
    <xf numFmtId="38" fontId="22" fillId="0" borderId="4" xfId="12" applyFont="1" applyFill="1" applyBorder="1" applyAlignment="1">
      <alignment horizontal="right" vertical="center"/>
    </xf>
    <xf numFmtId="38" fontId="22" fillId="0" borderId="0" xfId="12" applyFont="1" applyFill="1" applyBorder="1" applyAlignment="1">
      <alignment horizontal="right" vertical="center"/>
    </xf>
    <xf numFmtId="178" fontId="22" fillId="0" borderId="0" xfId="0" applyNumberFormat="1" applyFont="1" applyFill="1" applyBorder="1" applyAlignment="1">
      <alignment horizontal="right" vertical="center"/>
    </xf>
    <xf numFmtId="176" fontId="22" fillId="0" borderId="0" xfId="0" applyNumberFormat="1" applyFont="1" applyFill="1" applyBorder="1" applyAlignment="1">
      <alignment horizontal="right" vertical="center"/>
    </xf>
    <xf numFmtId="176" fontId="22" fillId="0" borderId="5" xfId="0" applyNumberFormat="1" applyFont="1" applyFill="1" applyBorder="1" applyAlignment="1">
      <alignment horizontal="right" vertical="center"/>
    </xf>
    <xf numFmtId="176" fontId="22" fillId="0" borderId="22" xfId="0" applyNumberFormat="1" applyFont="1" applyFill="1" applyBorder="1" applyAlignment="1">
      <alignment horizontal="right" vertical="center"/>
    </xf>
    <xf numFmtId="3" fontId="22" fillId="0" borderId="22" xfId="12" applyNumberFormat="1" applyFont="1" applyFill="1" applyBorder="1" applyAlignment="1">
      <alignment horizontal="right" vertical="center"/>
    </xf>
    <xf numFmtId="176" fontId="22" fillId="0" borderId="22" xfId="12" applyNumberFormat="1" applyFont="1" applyFill="1" applyBorder="1" applyAlignment="1">
      <alignment horizontal="right" vertical="center"/>
    </xf>
    <xf numFmtId="38" fontId="22" fillId="0" borderId="0" xfId="0" applyNumberFormat="1" applyFont="1" applyFill="1" applyBorder="1" applyAlignment="1">
      <alignment vertical="center"/>
    </xf>
    <xf numFmtId="3" fontId="22" fillId="0" borderId="4" xfId="0" applyNumberFormat="1" applyFont="1" applyFill="1" applyBorder="1" applyAlignment="1">
      <alignment vertical="center"/>
    </xf>
    <xf numFmtId="38" fontId="22" fillId="0" borderId="34" xfId="12" applyFont="1" applyFill="1" applyBorder="1" applyAlignment="1">
      <alignment vertical="center"/>
    </xf>
    <xf numFmtId="38" fontId="22" fillId="0" borderId="35" xfId="12" applyFont="1" applyFill="1" applyBorder="1" applyAlignment="1">
      <alignment vertical="center"/>
    </xf>
    <xf numFmtId="176" fontId="22" fillId="0" borderId="35" xfId="0" applyNumberFormat="1" applyFont="1" applyFill="1" applyBorder="1" applyAlignment="1">
      <alignment vertical="center"/>
    </xf>
    <xf numFmtId="38" fontId="22" fillId="0" borderId="35" xfId="0" applyNumberFormat="1" applyFont="1" applyFill="1" applyBorder="1" applyAlignment="1">
      <alignment vertical="center"/>
    </xf>
    <xf numFmtId="176" fontId="22" fillId="0" borderId="36" xfId="12" applyNumberFormat="1" applyFont="1" applyFill="1" applyBorder="1" applyAlignment="1">
      <alignment horizontal="right" vertical="center"/>
    </xf>
    <xf numFmtId="38" fontId="22" fillId="0" borderId="0" xfId="0" applyNumberFormat="1" applyFont="1" applyFill="1" applyBorder="1" applyAlignment="1">
      <alignment horizontal="right" vertical="center"/>
    </xf>
    <xf numFmtId="38" fontId="22" fillId="0" borderId="34" xfId="12" applyFont="1" applyFill="1" applyBorder="1" applyAlignment="1">
      <alignment horizontal="right" vertical="center"/>
    </xf>
    <xf numFmtId="38" fontId="22" fillId="0" borderId="35" xfId="12" applyFont="1" applyFill="1" applyBorder="1" applyAlignment="1">
      <alignment horizontal="right" vertical="center"/>
    </xf>
    <xf numFmtId="176" fontId="22" fillId="0" borderId="35" xfId="12" applyNumberFormat="1" applyFont="1" applyFill="1" applyBorder="1" applyAlignment="1">
      <alignment horizontal="right" vertical="center"/>
    </xf>
    <xf numFmtId="176" fontId="22" fillId="0" borderId="35" xfId="0" applyNumberFormat="1" applyFont="1" applyFill="1" applyBorder="1" applyAlignment="1">
      <alignment horizontal="right" vertical="center"/>
    </xf>
    <xf numFmtId="38" fontId="22" fillId="0" borderId="35" xfId="0" applyNumberFormat="1" applyFont="1" applyFill="1" applyBorder="1" applyAlignment="1">
      <alignment horizontal="right" vertical="center"/>
    </xf>
    <xf numFmtId="178" fontId="22" fillId="0" borderId="36" xfId="12" applyNumberFormat="1" applyFont="1" applyFill="1" applyBorder="1" applyAlignment="1">
      <alignment horizontal="right" vertical="center"/>
    </xf>
    <xf numFmtId="3" fontId="22" fillId="0" borderId="5" xfId="0" applyNumberFormat="1" applyFont="1" applyFill="1" applyBorder="1" applyAlignment="1">
      <alignment vertical="center"/>
    </xf>
    <xf numFmtId="176" fontId="22" fillId="0" borderId="5" xfId="0" applyNumberFormat="1" applyFont="1" applyFill="1" applyBorder="1"/>
    <xf numFmtId="184" fontId="22" fillId="0" borderId="5" xfId="0" applyNumberFormat="1" applyFont="1" applyFill="1" applyBorder="1" applyAlignment="1">
      <alignment vertical="center"/>
    </xf>
    <xf numFmtId="178" fontId="22" fillId="0" borderId="33" xfId="0" applyNumberFormat="1" applyFont="1" applyFill="1" applyBorder="1" applyAlignment="1">
      <alignment horizontal="right" vertical="center"/>
    </xf>
    <xf numFmtId="4" fontId="22" fillId="0" borderId="5" xfId="0" applyNumberFormat="1" applyFont="1" applyFill="1" applyBorder="1" applyAlignment="1">
      <alignment vertical="center"/>
    </xf>
    <xf numFmtId="3" fontId="22" fillId="0" borderId="5" xfId="0" applyNumberFormat="1" applyFont="1" applyBorder="1" applyAlignment="1">
      <alignment horizontal="right" vertical="center"/>
    </xf>
    <xf numFmtId="3" fontId="22" fillId="0" borderId="28" xfId="0" applyNumberFormat="1" applyFont="1" applyFill="1" applyBorder="1" applyAlignment="1">
      <alignment horizontal="right" vertical="center"/>
    </xf>
    <xf numFmtId="4" fontId="22" fillId="0" borderId="5" xfId="0" applyNumberFormat="1" applyFont="1" applyBorder="1" applyAlignment="1">
      <alignment vertical="center"/>
    </xf>
    <xf numFmtId="177" fontId="30" fillId="0" borderId="0" xfId="12" applyNumberFormat="1" applyFont="1" applyFill="1" applyBorder="1" applyAlignment="1">
      <alignment vertical="center"/>
    </xf>
    <xf numFmtId="177" fontId="30" fillId="0" borderId="0" xfId="0" applyNumberFormat="1" applyFont="1" applyFill="1" applyBorder="1" applyAlignment="1">
      <alignment vertical="center"/>
    </xf>
    <xf numFmtId="177" fontId="30" fillId="0" borderId="0" xfId="0" applyNumberFormat="1" applyFont="1" applyBorder="1" applyAlignment="1">
      <alignment horizontal="right" vertical="center"/>
    </xf>
    <xf numFmtId="177" fontId="30" fillId="0" borderId="0" xfId="0" applyNumberFormat="1" applyFont="1" applyFill="1" applyBorder="1" applyAlignment="1">
      <alignment horizontal="right" vertical="center"/>
    </xf>
    <xf numFmtId="0" fontId="49" fillId="0" borderId="0" xfId="19" applyFont="1" applyFill="1"/>
    <xf numFmtId="0" fontId="49" fillId="0" borderId="0" xfId="19" applyFont="1" applyFill="1" applyAlignment="1">
      <alignment horizontal="center"/>
    </xf>
    <xf numFmtId="0" fontId="49" fillId="0" borderId="0" xfId="19" applyFont="1" applyFill="1" applyAlignment="1">
      <alignment horizontal="distributed"/>
    </xf>
    <xf numFmtId="176" fontId="22" fillId="0" borderId="0" xfId="16" applyNumberFormat="1" applyFont="1" applyBorder="1" applyAlignment="1">
      <alignment horizontal="right" vertical="center"/>
    </xf>
    <xf numFmtId="2" fontId="22" fillId="0" borderId="33" xfId="0" applyNumberFormat="1" applyFont="1" applyFill="1" applyBorder="1" applyAlignment="1">
      <alignment horizontal="right" vertical="center"/>
    </xf>
    <xf numFmtId="2" fontId="22" fillId="0" borderId="15" xfId="0" applyNumberFormat="1" applyFont="1" applyFill="1" applyBorder="1" applyAlignment="1">
      <alignment horizontal="right" vertical="center"/>
    </xf>
    <xf numFmtId="2" fontId="22" fillId="0" borderId="16" xfId="0" applyNumberFormat="1" applyFont="1" applyFill="1" applyBorder="1" applyAlignment="1">
      <alignment horizontal="right" vertical="center"/>
    </xf>
    <xf numFmtId="38" fontId="22" fillId="0" borderId="28" xfId="12" applyFont="1" applyBorder="1" applyAlignment="1">
      <alignment horizontal="right" vertical="center"/>
    </xf>
    <xf numFmtId="38" fontId="22" fillId="0" borderId="5" xfId="12" applyFont="1" applyFill="1" applyBorder="1" applyAlignment="1">
      <alignment horizontal="right" vertical="center"/>
    </xf>
    <xf numFmtId="3" fontId="22" fillId="0" borderId="33" xfId="12" applyNumberFormat="1" applyFont="1" applyFill="1" applyBorder="1" applyAlignment="1">
      <alignment horizontal="right" vertical="center"/>
    </xf>
    <xf numFmtId="184" fontId="22" fillId="0" borderId="33" xfId="0" applyNumberFormat="1" applyFont="1" applyFill="1" applyBorder="1" applyAlignment="1">
      <alignment horizontal="right" vertical="center"/>
    </xf>
    <xf numFmtId="185" fontId="22" fillId="0" borderId="33" xfId="0" applyNumberFormat="1" applyFont="1" applyFill="1" applyBorder="1" applyAlignment="1">
      <alignment horizontal="right" vertical="center"/>
    </xf>
    <xf numFmtId="0" fontId="27" fillId="0" borderId="0" xfId="0" applyFont="1" applyFill="1" applyBorder="1" applyAlignment="1">
      <alignment vertical="center"/>
    </xf>
    <xf numFmtId="176" fontId="22" fillId="0" borderId="11" xfId="0" applyNumberFormat="1" applyFont="1" applyFill="1" applyBorder="1" applyAlignment="1">
      <alignment vertical="center"/>
    </xf>
    <xf numFmtId="176" fontId="22" fillId="0" borderId="16" xfId="0" applyNumberFormat="1" applyFont="1" applyFill="1" applyBorder="1" applyAlignment="1">
      <alignment horizontal="right" vertical="center"/>
    </xf>
    <xf numFmtId="177" fontId="22" fillId="0" borderId="0" xfId="0" applyNumberFormat="1" applyFont="1" applyFill="1" applyAlignment="1">
      <alignment vertical="center"/>
    </xf>
    <xf numFmtId="176" fontId="22" fillId="0" borderId="16" xfId="0" applyNumberFormat="1" applyFont="1" applyFill="1" applyBorder="1" applyAlignment="1">
      <alignment vertical="center"/>
    </xf>
    <xf numFmtId="176" fontId="22" fillId="0" borderId="33" xfId="0" applyNumberFormat="1" applyFont="1" applyFill="1" applyBorder="1" applyAlignment="1">
      <alignment horizontal="right" vertical="center"/>
    </xf>
    <xf numFmtId="176" fontId="22" fillId="0" borderId="15" xfId="0" applyNumberFormat="1" applyFont="1" applyBorder="1" applyAlignment="1">
      <alignment horizontal="right" vertical="center"/>
    </xf>
    <xf numFmtId="176" fontId="22" fillId="0" borderId="4" xfId="0" applyNumberFormat="1" applyFont="1" applyBorder="1" applyAlignment="1">
      <alignment horizontal="right" vertical="center"/>
    </xf>
    <xf numFmtId="184" fontId="22" fillId="0" borderId="5" xfId="0" applyNumberFormat="1" applyFont="1" applyFill="1" applyBorder="1"/>
    <xf numFmtId="176" fontId="22" fillId="0" borderId="15" xfId="0" applyNumberFormat="1" applyFont="1" applyFill="1" applyBorder="1" applyAlignment="1">
      <alignment horizontal="right" vertical="center"/>
    </xf>
    <xf numFmtId="176" fontId="22" fillId="0" borderId="4" xfId="0" applyNumberFormat="1" applyFont="1" applyFill="1" applyBorder="1" applyAlignment="1">
      <alignment horizontal="right" vertical="center"/>
    </xf>
    <xf numFmtId="176" fontId="22" fillId="0" borderId="33" xfId="0" applyNumberFormat="1" applyFont="1" applyFill="1" applyBorder="1" applyAlignment="1">
      <alignment horizontal="right"/>
    </xf>
    <xf numFmtId="2" fontId="22" fillId="0" borderId="4" xfId="0" applyNumberFormat="1" applyFont="1" applyFill="1" applyBorder="1" applyAlignment="1">
      <alignment horizontal="right" vertical="center"/>
    </xf>
    <xf numFmtId="2" fontId="22" fillId="0" borderId="5" xfId="0" applyNumberFormat="1" applyFont="1" applyFill="1" applyBorder="1" applyAlignment="1">
      <alignment vertical="center"/>
    </xf>
    <xf numFmtId="176" fontId="22" fillId="0" borderId="33" xfId="0" applyNumberFormat="1" applyFont="1" applyBorder="1" applyAlignment="1">
      <alignment horizontal="right" vertical="center"/>
    </xf>
    <xf numFmtId="2" fontId="22" fillId="0" borderId="0" xfId="0" applyNumberFormat="1" applyFont="1" applyAlignment="1">
      <alignment vertical="center"/>
    </xf>
    <xf numFmtId="2" fontId="22" fillId="0" borderId="0" xfId="0" applyNumberFormat="1" applyFont="1" applyAlignment="1">
      <alignment horizontal="right" vertical="center"/>
    </xf>
    <xf numFmtId="0" fontId="22" fillId="0" borderId="0" xfId="0" applyFont="1" applyAlignment="1">
      <alignment horizontal="right" vertical="center"/>
    </xf>
    <xf numFmtId="186" fontId="22" fillId="0" borderId="0" xfId="0" applyNumberFormat="1" applyFont="1" applyAlignment="1">
      <alignment vertical="center"/>
    </xf>
    <xf numFmtId="4" fontId="22" fillId="0" borderId="33" xfId="16" applyNumberFormat="1" applyFont="1" applyFill="1" applyBorder="1" applyAlignment="1">
      <alignment horizontal="right" vertical="center"/>
    </xf>
    <xf numFmtId="4" fontId="22" fillId="0" borderId="33" xfId="0" applyNumberFormat="1" applyFont="1" applyFill="1" applyBorder="1" applyAlignment="1">
      <alignment horizontal="right" vertical="center"/>
    </xf>
    <xf numFmtId="184" fontId="22" fillId="0" borderId="33" xfId="0" applyNumberFormat="1" applyFont="1" applyFill="1" applyBorder="1" applyAlignment="1">
      <alignment horizontal="right"/>
    </xf>
    <xf numFmtId="2" fontId="22" fillId="0" borderId="28" xfId="0" applyNumberFormat="1" applyFont="1" applyFill="1" applyBorder="1" applyAlignment="1">
      <alignment vertical="center"/>
    </xf>
    <xf numFmtId="0" fontId="22" fillId="0" borderId="33" xfId="0" applyNumberFormat="1" applyFont="1" applyFill="1" applyBorder="1" applyAlignment="1">
      <alignment horizontal="right" vertical="center"/>
    </xf>
    <xf numFmtId="38" fontId="22" fillId="0" borderId="11" xfId="12" applyFont="1" applyFill="1" applyBorder="1" applyAlignment="1">
      <alignment horizontal="right" vertical="center"/>
    </xf>
    <xf numFmtId="0" fontId="22" fillId="0" borderId="33" xfId="0" applyNumberFormat="1" applyFont="1" applyFill="1" applyBorder="1" applyAlignment="1">
      <alignment horizontal="right"/>
    </xf>
    <xf numFmtId="0" fontId="22" fillId="0" borderId="30" xfId="12" applyNumberFormat="1" applyFont="1" applyFill="1" applyBorder="1" applyAlignment="1">
      <alignment horizontal="right" vertical="center"/>
    </xf>
    <xf numFmtId="0" fontId="0" fillId="0" borderId="0" xfId="0" applyAlignment="1">
      <alignment vertical="center"/>
    </xf>
    <xf numFmtId="176" fontId="22" fillId="0" borderId="16" xfId="0" applyNumberFormat="1" applyFont="1" applyBorder="1" applyAlignment="1">
      <alignment horizontal="right" vertical="center"/>
    </xf>
    <xf numFmtId="184" fontId="22" fillId="0" borderId="22" xfId="0" applyNumberFormat="1" applyFont="1" applyBorder="1" applyAlignment="1">
      <alignment horizontal="right" vertical="center"/>
    </xf>
    <xf numFmtId="184" fontId="22" fillId="0" borderId="32" xfId="0" applyNumberFormat="1" applyFont="1" applyFill="1" applyBorder="1" applyAlignment="1">
      <alignment horizontal="right" vertical="center"/>
    </xf>
    <xf numFmtId="184" fontId="22" fillId="0" borderId="5" xfId="0" applyNumberFormat="1" applyFont="1" applyBorder="1" applyAlignment="1">
      <alignment vertical="center"/>
    </xf>
    <xf numFmtId="184" fontId="22" fillId="0" borderId="29" xfId="0" applyNumberFormat="1" applyFont="1" applyBorder="1" applyAlignment="1">
      <alignment vertical="center"/>
    </xf>
    <xf numFmtId="38" fontId="22" fillId="0" borderId="4" xfId="0" applyNumberFormat="1" applyFont="1" applyFill="1" applyBorder="1" applyAlignment="1">
      <alignment horizontal="right" vertical="center"/>
    </xf>
    <xf numFmtId="38" fontId="22" fillId="0" borderId="15" xfId="12" applyFont="1" applyFill="1" applyBorder="1" applyAlignment="1">
      <alignment horizontal="right" vertical="center"/>
    </xf>
    <xf numFmtId="2" fontId="22" fillId="0" borderId="11" xfId="0" applyNumberFormat="1" applyFont="1" applyFill="1" applyBorder="1" applyAlignment="1">
      <alignment horizontal="right" vertical="center"/>
    </xf>
    <xf numFmtId="4" fontId="22" fillId="0" borderId="0" xfId="0" applyNumberFormat="1" applyFont="1" applyFill="1" applyBorder="1" applyAlignment="1">
      <alignment horizontal="right" vertical="center"/>
    </xf>
    <xf numFmtId="4" fontId="22" fillId="0" borderId="11" xfId="0" applyNumberFormat="1" applyFont="1" applyFill="1" applyBorder="1" applyAlignment="1">
      <alignment horizontal="right" vertical="center"/>
    </xf>
    <xf numFmtId="38" fontId="22" fillId="0" borderId="15" xfId="0" applyNumberFormat="1" applyFont="1" applyFill="1" applyBorder="1" applyAlignment="1">
      <alignment horizontal="right" vertical="center"/>
    </xf>
    <xf numFmtId="0" fontId="22" fillId="0" borderId="9" xfId="0" applyFont="1" applyFill="1" applyBorder="1" applyAlignment="1">
      <alignment horizontal="center" vertical="center" shrinkToFit="1"/>
    </xf>
    <xf numFmtId="0" fontId="52" fillId="3" borderId="20" xfId="20" applyFont="1" applyFill="1" applyBorder="1" applyAlignment="1">
      <alignment horizontal="centerContinuous"/>
    </xf>
    <xf numFmtId="177" fontId="53" fillId="0" borderId="0" xfId="12" applyNumberFormat="1" applyFont="1" applyFill="1" applyBorder="1" applyAlignment="1">
      <alignment vertical="center"/>
    </xf>
    <xf numFmtId="177" fontId="53" fillId="0" borderId="0" xfId="0" applyNumberFormat="1" applyFont="1" applyBorder="1" applyAlignment="1">
      <alignment horizontal="right" vertical="center"/>
    </xf>
    <xf numFmtId="177" fontId="53" fillId="0" borderId="0" xfId="0" applyNumberFormat="1" applyFont="1" applyFill="1" applyBorder="1" applyAlignment="1">
      <alignment vertical="center"/>
    </xf>
    <xf numFmtId="0" fontId="7" fillId="0" borderId="0" xfId="0" applyFont="1" applyAlignment="1">
      <alignment vertical="center"/>
    </xf>
    <xf numFmtId="0" fontId="23" fillId="0" borderId="0" xfId="0" applyFont="1" applyAlignment="1">
      <alignment horizontal="center" vertical="center"/>
    </xf>
    <xf numFmtId="0" fontId="23" fillId="0" borderId="0" xfId="0" quotePrefix="1" applyFont="1" applyAlignment="1">
      <alignment horizontal="center" vertical="center"/>
    </xf>
    <xf numFmtId="0" fontId="26" fillId="0" borderId="9" xfId="0" applyFont="1" applyFill="1" applyBorder="1" applyAlignment="1">
      <alignment horizontal="right" vertical="center"/>
    </xf>
    <xf numFmtId="0" fontId="26" fillId="0" borderId="10" xfId="0" applyFont="1" applyFill="1" applyBorder="1" applyAlignment="1">
      <alignment horizontal="right" vertical="center"/>
    </xf>
    <xf numFmtId="0" fontId="26" fillId="0" borderId="4" xfId="0" applyFont="1" applyFill="1" applyBorder="1" applyAlignment="1">
      <alignment horizontal="right" vertical="center"/>
    </xf>
    <xf numFmtId="0" fontId="26" fillId="0" borderId="5" xfId="0" applyFont="1" applyFill="1" applyBorder="1" applyAlignment="1">
      <alignment horizontal="right" vertical="center"/>
    </xf>
    <xf numFmtId="0" fontId="22" fillId="0" borderId="10" xfId="0" applyFont="1" applyBorder="1" applyAlignment="1">
      <alignment horizontal="distributed" vertical="center"/>
    </xf>
    <xf numFmtId="0" fontId="22" fillId="0" borderId="0" xfId="0" applyFont="1" applyFill="1" applyAlignment="1">
      <alignment vertical="center" wrapText="1"/>
    </xf>
    <xf numFmtId="0" fontId="22" fillId="0" borderId="6" xfId="0" applyFont="1" applyFill="1" applyBorder="1" applyAlignment="1">
      <alignment vertical="center" wrapText="1"/>
    </xf>
    <xf numFmtId="0" fontId="22" fillId="0" borderId="6" xfId="0" applyFont="1" applyFill="1" applyBorder="1" applyAlignment="1">
      <alignment vertical="center"/>
    </xf>
    <xf numFmtId="0" fontId="37" fillId="0" borderId="0" xfId="24" applyFont="1" applyFill="1" applyAlignment="1">
      <alignment horizontal="left"/>
    </xf>
    <xf numFmtId="0" fontId="37" fillId="0" borderId="0" xfId="24" applyFont="1" applyFill="1" applyAlignment="1"/>
    <xf numFmtId="0" fontId="37" fillId="0" borderId="0" xfId="0" applyFont="1" applyAlignment="1">
      <alignment vertical="center"/>
    </xf>
    <xf numFmtId="0" fontId="37" fillId="0" borderId="0" xfId="0" applyFont="1" applyAlignment="1">
      <alignment horizontal="left" vertical="center"/>
    </xf>
    <xf numFmtId="0" fontId="37" fillId="0" borderId="0" xfId="0" applyFont="1" applyFill="1" applyAlignment="1">
      <alignment horizontal="left" vertical="center"/>
    </xf>
    <xf numFmtId="0" fontId="37" fillId="0" borderId="0" xfId="0" applyFont="1" applyAlignment="1">
      <alignment horizontal="center" vertical="center"/>
    </xf>
    <xf numFmtId="0" fontId="56" fillId="3" borderId="21" xfId="20" applyFont="1" applyFill="1" applyBorder="1" applyAlignment="1">
      <alignment horizontal="centerContinuous"/>
    </xf>
    <xf numFmtId="0" fontId="52" fillId="3" borderId="0" xfId="20" applyFont="1" applyFill="1" applyBorder="1" applyAlignment="1">
      <alignment horizontal="centerContinuous"/>
    </xf>
    <xf numFmtId="0" fontId="58" fillId="0" borderId="0" xfId="19" applyFont="1" applyFill="1"/>
    <xf numFmtId="0" fontId="50" fillId="0" borderId="0" xfId="19" applyFont="1" applyFill="1"/>
    <xf numFmtId="0" fontId="37" fillId="0" borderId="0" xfId="0" applyFont="1" applyAlignment="1">
      <alignment horizontal="left" vertical="center"/>
    </xf>
    <xf numFmtId="0" fontId="29" fillId="0" borderId="0" xfId="0" quotePrefix="1" applyFont="1" applyFill="1" applyBorder="1" applyAlignment="1">
      <alignment horizontal="center" vertical="center"/>
    </xf>
    <xf numFmtId="0" fontId="25" fillId="0" borderId="0" xfId="0" quotePrefix="1" applyFont="1" applyFill="1" applyBorder="1" applyAlignment="1">
      <alignment horizontal="right" vertical="center"/>
    </xf>
    <xf numFmtId="0" fontId="26" fillId="0" borderId="0" xfId="0" applyFont="1" applyFill="1" applyBorder="1" applyAlignment="1">
      <alignment horizontal="right" vertical="center"/>
    </xf>
    <xf numFmtId="176" fontId="37" fillId="0" borderId="0" xfId="0" applyNumberFormat="1" applyFont="1" applyFill="1" applyBorder="1" applyAlignment="1">
      <alignment vertical="center"/>
    </xf>
    <xf numFmtId="177" fontId="30" fillId="0" borderId="0" xfId="12" applyNumberFormat="1" applyFont="1" applyFill="1" applyBorder="1" applyAlignment="1">
      <alignment horizontal="right" vertical="center"/>
    </xf>
    <xf numFmtId="177" fontId="30" fillId="8" borderId="0" xfId="12" applyNumberFormat="1" applyFont="1" applyFill="1" applyBorder="1" applyAlignment="1">
      <alignment vertical="center"/>
    </xf>
    <xf numFmtId="0" fontId="26" fillId="0" borderId="0" xfId="0" applyFont="1" applyFill="1" applyBorder="1" applyAlignment="1">
      <alignment vertical="center"/>
    </xf>
    <xf numFmtId="0" fontId="0" fillId="0" borderId="0" xfId="0" applyBorder="1" applyAlignment="1">
      <alignment vertical="center"/>
    </xf>
    <xf numFmtId="0" fontId="22" fillId="8" borderId="0" xfId="0" applyFont="1" applyFill="1" applyBorder="1" applyAlignment="1">
      <alignment vertical="center"/>
    </xf>
    <xf numFmtId="0" fontId="22" fillId="8" borderId="0" xfId="0" applyFont="1" applyFill="1" applyBorder="1" applyAlignment="1">
      <alignment vertical="center" wrapText="1"/>
    </xf>
    <xf numFmtId="0" fontId="22" fillId="8" borderId="0" xfId="0" applyFont="1" applyFill="1" applyBorder="1" applyAlignment="1">
      <alignment horizontal="right" vertical="center" wrapText="1"/>
    </xf>
    <xf numFmtId="0" fontId="25" fillId="8" borderId="0" xfId="0" applyFont="1" applyFill="1" applyBorder="1" applyAlignment="1">
      <alignment horizontal="right" vertical="center"/>
    </xf>
    <xf numFmtId="177" fontId="0" fillId="0" borderId="0" xfId="0" applyNumberFormat="1" applyBorder="1" applyAlignment="1">
      <alignment vertical="center"/>
    </xf>
    <xf numFmtId="0" fontId="30" fillId="0" borderId="0" xfId="0" applyFont="1" applyFill="1" applyBorder="1" applyAlignment="1">
      <alignment horizontal="right" vertical="center"/>
    </xf>
    <xf numFmtId="0" fontId="22" fillId="8" borderId="0" xfId="0" applyFont="1" applyFill="1" applyAlignment="1">
      <alignment vertical="center"/>
    </xf>
    <xf numFmtId="0" fontId="29" fillId="8" borderId="0" xfId="0" quotePrefix="1" applyFont="1" applyFill="1" applyBorder="1" applyAlignment="1">
      <alignment horizontal="center" vertical="center"/>
    </xf>
    <xf numFmtId="0" fontId="25" fillId="8" borderId="0" xfId="0" quotePrefix="1" applyFont="1" applyFill="1" applyBorder="1" applyAlignment="1">
      <alignment horizontal="right" vertical="center"/>
    </xf>
    <xf numFmtId="0" fontId="26" fillId="8" borderId="0" xfId="0" applyFont="1" applyFill="1" applyBorder="1" applyAlignment="1">
      <alignment horizontal="right" vertical="center"/>
    </xf>
    <xf numFmtId="177" fontId="53" fillId="8" borderId="0" xfId="12" applyNumberFormat="1" applyFont="1" applyFill="1" applyBorder="1" applyAlignment="1">
      <alignment vertical="center"/>
    </xf>
    <xf numFmtId="177" fontId="30" fillId="8" borderId="0" xfId="0" applyNumberFormat="1" applyFont="1" applyFill="1" applyBorder="1" applyAlignment="1">
      <alignment vertical="center"/>
    </xf>
    <xf numFmtId="177" fontId="30" fillId="8" borderId="0" xfId="0" applyNumberFormat="1" applyFont="1" applyFill="1" applyBorder="1" applyAlignment="1">
      <alignment horizontal="right" vertical="center"/>
    </xf>
    <xf numFmtId="177" fontId="53" fillId="8" borderId="0" xfId="0" applyNumberFormat="1" applyFont="1" applyFill="1" applyBorder="1" applyAlignment="1">
      <alignment horizontal="right" vertical="center"/>
    </xf>
    <xf numFmtId="0" fontId="30" fillId="8" borderId="0" xfId="0" applyFont="1" applyFill="1" applyBorder="1" applyAlignment="1">
      <alignment horizontal="right" vertical="center"/>
    </xf>
    <xf numFmtId="38" fontId="22" fillId="0" borderId="4" xfId="0" applyNumberFormat="1" applyFont="1" applyFill="1" applyBorder="1" applyAlignment="1">
      <alignment vertical="center"/>
    </xf>
    <xf numFmtId="2" fontId="22" fillId="0" borderId="4" xfId="0" applyNumberFormat="1" applyFont="1" applyFill="1" applyBorder="1" applyAlignment="1">
      <alignment vertical="center"/>
    </xf>
    <xf numFmtId="0" fontId="60" fillId="9" borderId="38" xfId="25" applyFont="1" applyFill="1" applyBorder="1"/>
    <xf numFmtId="0" fontId="57" fillId="3" borderId="38" xfId="20" applyFont="1" applyFill="1" applyBorder="1" applyAlignment="1"/>
    <xf numFmtId="0" fontId="61" fillId="9" borderId="38" xfId="25" applyFont="1" applyFill="1" applyBorder="1"/>
    <xf numFmtId="0" fontId="57" fillId="9" borderId="38" xfId="20" applyFont="1" applyFill="1" applyBorder="1" applyAlignment="1"/>
    <xf numFmtId="0" fontId="56" fillId="3" borderId="38" xfId="20" applyFont="1" applyFill="1" applyBorder="1" applyAlignment="1"/>
    <xf numFmtId="0" fontId="42" fillId="3" borderId="37" xfId="20" applyFont="1" applyFill="1" applyBorder="1" applyAlignment="1"/>
    <xf numFmtId="0" fontId="37" fillId="0" borderId="0" xfId="0" applyFont="1" applyAlignment="1">
      <alignment vertical="center"/>
    </xf>
    <xf numFmtId="0" fontId="55" fillId="0" borderId="0" xfId="0" applyFont="1" applyAlignment="1">
      <alignment horizontal="center" vertical="center"/>
    </xf>
    <xf numFmtId="0" fontId="37" fillId="0" borderId="0" xfId="0" applyFont="1" applyAlignment="1">
      <alignment horizontal="left" vertical="center"/>
    </xf>
    <xf numFmtId="0" fontId="37" fillId="0" borderId="0" xfId="0" applyFont="1" applyFill="1" applyBorder="1" applyAlignment="1">
      <alignment horizontal="center" vertical="center"/>
    </xf>
    <xf numFmtId="0" fontId="37" fillId="0" borderId="0" xfId="0" applyFont="1" applyFill="1" applyBorder="1"/>
    <xf numFmtId="0" fontId="37" fillId="0" borderId="0" xfId="0" applyFont="1" applyAlignment="1">
      <alignment horizontal="left" vertical="center" indent="1"/>
    </xf>
    <xf numFmtId="0" fontId="33" fillId="0" borderId="0" xfId="0" applyFont="1" applyBorder="1" applyAlignment="1">
      <alignment horizontal="center" vertical="center"/>
    </xf>
    <xf numFmtId="0" fontId="22" fillId="8" borderId="0" xfId="0" applyFont="1" applyFill="1" applyBorder="1" applyAlignment="1">
      <alignment horizontal="center" vertical="center" wrapText="1"/>
    </xf>
    <xf numFmtId="0" fontId="22" fillId="0" borderId="22" xfId="0" applyFont="1" applyFill="1" applyBorder="1" applyAlignment="1">
      <alignment horizontal="right" vertical="center"/>
    </xf>
    <xf numFmtId="0" fontId="48" fillId="0" borderId="0" xfId="0" applyFont="1" applyFill="1" applyAlignment="1">
      <alignment horizontal="center" vertical="center"/>
    </xf>
    <xf numFmtId="0" fontId="22" fillId="2" borderId="13"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3" fillId="0" borderId="0" xfId="0" applyFont="1" applyFill="1" applyAlignment="1">
      <alignment horizontal="center" vertical="center"/>
    </xf>
    <xf numFmtId="0" fontId="48" fillId="0" borderId="0" xfId="0" applyFont="1" applyAlignment="1">
      <alignment horizontal="center" vertical="center"/>
    </xf>
    <xf numFmtId="0" fontId="23" fillId="0" borderId="0" xfId="0" applyFont="1" applyAlignment="1">
      <alignment horizontal="center" vertical="center"/>
    </xf>
    <xf numFmtId="0" fontId="23" fillId="0" borderId="0" xfId="0" quotePrefix="1" applyFont="1" applyAlignment="1">
      <alignment horizontal="center" vertical="center"/>
    </xf>
    <xf numFmtId="0" fontId="24" fillId="0" borderId="0" xfId="0" applyFont="1" applyAlignment="1">
      <alignment horizontal="left" vertical="center"/>
    </xf>
    <xf numFmtId="0" fontId="24" fillId="0" borderId="0" xfId="0" quotePrefix="1" applyFont="1" applyAlignment="1">
      <alignment horizontal="left" vertical="center"/>
    </xf>
    <xf numFmtId="42" fontId="22" fillId="6" borderId="6" xfId="0" applyNumberFormat="1" applyFont="1" applyFill="1" applyBorder="1" applyAlignment="1">
      <alignment horizontal="center" vertical="distributed"/>
    </xf>
    <xf numFmtId="42" fontId="22" fillId="6" borderId="0" xfId="0" applyNumberFormat="1" applyFont="1" applyFill="1" applyBorder="1" applyAlignment="1">
      <alignment horizontal="center" vertical="distributed"/>
    </xf>
    <xf numFmtId="0" fontId="22" fillId="6" borderId="3"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4" xfId="0" applyFont="1" applyFill="1" applyBorder="1" applyAlignment="1">
      <alignment horizontal="center" vertical="center"/>
    </xf>
    <xf numFmtId="0" fontId="22" fillId="6" borderId="11"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0" xfId="0" applyFont="1" applyFill="1" applyBorder="1" applyAlignment="1">
      <alignment horizontal="center" vertical="center"/>
    </xf>
    <xf numFmtId="0" fontId="26" fillId="6" borderId="13" xfId="0" applyFont="1" applyFill="1" applyBorder="1" applyAlignment="1">
      <alignment horizontal="center" wrapText="1"/>
    </xf>
    <xf numFmtId="0" fontId="26" fillId="6" borderId="10" xfId="0" applyFont="1" applyFill="1" applyBorder="1" applyAlignment="1">
      <alignment horizontal="center"/>
    </xf>
    <xf numFmtId="0" fontId="31" fillId="6" borderId="7" xfId="0" applyFont="1" applyFill="1" applyBorder="1" applyAlignment="1">
      <alignment horizontal="center" wrapText="1"/>
    </xf>
    <xf numFmtId="0" fontId="31" fillId="6" borderId="30" xfId="0" applyFont="1" applyFill="1" applyBorder="1" applyAlignment="1">
      <alignment horizontal="center"/>
    </xf>
    <xf numFmtId="0" fontId="26" fillId="6" borderId="10" xfId="0" applyFont="1" applyFill="1" applyBorder="1"/>
    <xf numFmtId="0" fontId="30" fillId="0" borderId="0" xfId="0" applyFont="1" applyFill="1" applyAlignment="1">
      <alignment horizontal="center" vertical="center"/>
    </xf>
    <xf numFmtId="0" fontId="30" fillId="0" borderId="0" xfId="0" quotePrefix="1" applyFont="1" applyFill="1" applyAlignment="1">
      <alignment horizontal="center" vertical="center"/>
    </xf>
    <xf numFmtId="0" fontId="44" fillId="0" borderId="0" xfId="19" applyFont="1" applyFill="1" applyAlignment="1">
      <alignment horizontal="center"/>
    </xf>
  </cellXfs>
  <cellStyles count="26">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ハイパーリンク" xfId="25" builtinId="8"/>
    <cellStyle name="桁蟻唇Ｆ [0.00]_１１月・格表" xfId="10" xr:uid="{00000000-0005-0000-0000-00000A000000}"/>
    <cellStyle name="桁蟻唇Ｆ_１１月・格表" xfId="11" xr:uid="{00000000-0005-0000-0000-00000B000000}"/>
    <cellStyle name="桁区切り" xfId="12" builtinId="6"/>
    <cellStyle name="桁区切り 2" xfId="13" xr:uid="{00000000-0005-0000-0000-00000D000000}"/>
    <cellStyle name="脱浦 [0.00]_１１月・格表" xfId="14" xr:uid="{00000000-0005-0000-0000-00000E000000}"/>
    <cellStyle name="脱浦_１１月・格表" xfId="15" xr:uid="{00000000-0005-0000-0000-00000F000000}"/>
    <cellStyle name="通貨" xfId="16" builtinId="7"/>
    <cellStyle name="標準" xfId="0" builtinId="0"/>
    <cellStyle name="標準 2" xfId="17" xr:uid="{00000000-0005-0000-0000-000012000000}"/>
    <cellStyle name="標準 3" xfId="18" xr:uid="{00000000-0005-0000-0000-000013000000}"/>
    <cellStyle name="標準 4" xfId="19" xr:uid="{00000000-0005-0000-0000-000014000000}"/>
    <cellStyle name="標準 4 2" xfId="24" xr:uid="{88AA62AD-8A21-4D89-8FFC-7D71997599BC}"/>
    <cellStyle name="標準_12月分月報" xfId="20" xr:uid="{00000000-0005-0000-0000-000017000000}"/>
    <cellStyle name="標準_2月報表紙" xfId="21" xr:uid="{00000000-0005-0000-0000-000018000000}"/>
    <cellStyle name="標準_Sheet1" xfId="22" xr:uid="{00000000-0005-0000-0000-000019000000}"/>
    <cellStyle name="磨葬e義" xfId="23" xr:uid="{00000000-0005-0000-0000-00001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247650</xdr:colOff>
      <xdr:row>35</xdr:row>
      <xdr:rowOff>161925</xdr:rowOff>
    </xdr:from>
    <xdr:to>
      <xdr:col>8</xdr:col>
      <xdr:colOff>85725</xdr:colOff>
      <xdr:row>36</xdr:row>
      <xdr:rowOff>228600</xdr:rowOff>
    </xdr:to>
    <xdr:pic>
      <xdr:nvPicPr>
        <xdr:cNvPr id="911676" name="Picture 1">
          <a:extLst>
            <a:ext uri="{FF2B5EF4-FFF2-40B4-BE49-F238E27FC236}">
              <a16:creationId xmlns:a16="http://schemas.microsoft.com/office/drawing/2014/main" id="{BCD4B129-C76B-44D6-BD62-5B0DF6E75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8267700"/>
          <a:ext cx="4105275" cy="285750"/>
        </a:xfrm>
        <a:prstGeom prst="rect">
          <a:avLst/>
        </a:prstGeom>
        <a:noFill/>
        <a:ln>
          <a:noFill/>
        </a:ln>
        <a:effectLst/>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417195</xdr:colOff>
      <xdr:row>36</xdr:row>
      <xdr:rowOff>38100</xdr:rowOff>
    </xdr:from>
    <xdr:to>
      <xdr:col>5</xdr:col>
      <xdr:colOff>409575</xdr:colOff>
      <xdr:row>36</xdr:row>
      <xdr:rowOff>274320</xdr:rowOff>
    </xdr:to>
    <xdr:sp macro="" textlink="">
      <xdr:nvSpPr>
        <xdr:cNvPr id="3" name="Rectangle 2">
          <a:extLst>
            <a:ext uri="{FF2B5EF4-FFF2-40B4-BE49-F238E27FC236}">
              <a16:creationId xmlns:a16="http://schemas.microsoft.com/office/drawing/2014/main" id="{117CB3ED-745A-4800-90F3-12466E6721A5}"/>
            </a:ext>
          </a:extLst>
        </xdr:cNvPr>
        <xdr:cNvSpPr>
          <a:spLocks noChangeArrowheads="1"/>
        </xdr:cNvSpPr>
      </xdr:nvSpPr>
      <xdr:spPr bwMode="auto">
        <a:xfrm>
          <a:off x="708660" y="10683240"/>
          <a:ext cx="2491740" cy="2362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HGｺﾞｼｯｸE"/>
              <a:ea typeface="HGｺﾞｼｯｸE"/>
            </a:rPr>
            <a:t>さが統計情報館</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10</xdr:col>
      <xdr:colOff>514350</xdr:colOff>
      <xdr:row>51</xdr:row>
      <xdr:rowOff>123825</xdr:rowOff>
    </xdr:to>
    <xdr:pic>
      <xdr:nvPicPr>
        <xdr:cNvPr id="15" name="図 14">
          <a:extLst>
            <a:ext uri="{FF2B5EF4-FFF2-40B4-BE49-F238E27FC236}">
              <a16:creationId xmlns:a16="http://schemas.microsoft.com/office/drawing/2014/main" id="{B662B967-F488-46B7-A94C-0E8A347974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29400"/>
          <a:ext cx="6762750" cy="452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10</xdr:col>
      <xdr:colOff>514350</xdr:colOff>
      <xdr:row>52</xdr:row>
      <xdr:rowOff>142848</xdr:rowOff>
    </xdr:to>
    <xdr:pic>
      <xdr:nvPicPr>
        <xdr:cNvPr id="12" name="図 11">
          <a:extLst>
            <a:ext uri="{FF2B5EF4-FFF2-40B4-BE49-F238E27FC236}">
              <a16:creationId xmlns:a16="http://schemas.microsoft.com/office/drawing/2014/main" id="{6F7AD629-4551-4971-93E9-BB5522029E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15100"/>
          <a:ext cx="6819900" cy="45433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29</xdr:row>
      <xdr:rowOff>1</xdr:rowOff>
    </xdr:from>
    <xdr:to>
      <xdr:col>9</xdr:col>
      <xdr:colOff>687916</xdr:colOff>
      <xdr:row>56</xdr:row>
      <xdr:rowOff>124198</xdr:rowOff>
    </xdr:to>
    <xdr:pic>
      <xdr:nvPicPr>
        <xdr:cNvPr id="9" name="図 8">
          <a:extLst>
            <a:ext uri="{FF2B5EF4-FFF2-40B4-BE49-F238E27FC236}">
              <a16:creationId xmlns:a16="http://schemas.microsoft.com/office/drawing/2014/main" id="{25623E4E-B81C-4E3E-A69E-991E6EEF9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22334"/>
          <a:ext cx="6455833" cy="4696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609600</xdr:colOff>
      <xdr:row>29</xdr:row>
      <xdr:rowOff>0</xdr:rowOff>
    </xdr:from>
    <xdr:to>
      <xdr:col>1</xdr:col>
      <xdr:colOff>609600</xdr:colOff>
      <xdr:row>29</xdr:row>
      <xdr:rowOff>85725</xdr:rowOff>
    </xdr:to>
    <xdr:sp macro="" textlink="">
      <xdr:nvSpPr>
        <xdr:cNvPr id="2" name="Line 2049">
          <a:extLst>
            <a:ext uri="{FF2B5EF4-FFF2-40B4-BE49-F238E27FC236}">
              <a16:creationId xmlns:a16="http://schemas.microsoft.com/office/drawing/2014/main" id="{8EE8A4C3-805A-42A5-9FCD-C6C5760E2105}"/>
            </a:ext>
          </a:extLst>
        </xdr:cNvPr>
        <xdr:cNvSpPr>
          <a:spLocks noChangeShapeType="1"/>
        </xdr:cNvSpPr>
      </xdr:nvSpPr>
      <xdr:spPr bwMode="auto">
        <a:xfrm flipV="1">
          <a:off x="2057400" y="6267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42</xdr:row>
      <xdr:rowOff>76200</xdr:rowOff>
    </xdr:from>
    <xdr:to>
      <xdr:col>1</xdr:col>
      <xdr:colOff>609600</xdr:colOff>
      <xdr:row>43</xdr:row>
      <xdr:rowOff>85725</xdr:rowOff>
    </xdr:to>
    <xdr:sp macro="" textlink="">
      <xdr:nvSpPr>
        <xdr:cNvPr id="3" name="Line 2050">
          <a:extLst>
            <a:ext uri="{FF2B5EF4-FFF2-40B4-BE49-F238E27FC236}">
              <a16:creationId xmlns:a16="http://schemas.microsoft.com/office/drawing/2014/main" id="{BC1CDEE5-74B8-4666-AA53-0A9E1F064FB7}"/>
            </a:ext>
          </a:extLst>
        </xdr:cNvPr>
        <xdr:cNvSpPr>
          <a:spLocks noChangeShapeType="1"/>
        </xdr:cNvSpPr>
      </xdr:nvSpPr>
      <xdr:spPr bwMode="auto">
        <a:xfrm flipV="1">
          <a:off x="2057400" y="9191625"/>
          <a:ext cx="0" cy="2286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27</xdr:row>
      <xdr:rowOff>114300</xdr:rowOff>
    </xdr:from>
    <xdr:to>
      <xdr:col>10</xdr:col>
      <xdr:colOff>0</xdr:colOff>
      <xdr:row>34</xdr:row>
      <xdr:rowOff>0</xdr:rowOff>
    </xdr:to>
    <xdr:sp macro="" textlink="">
      <xdr:nvSpPr>
        <xdr:cNvPr id="4" name="Line 2055">
          <a:extLst>
            <a:ext uri="{FF2B5EF4-FFF2-40B4-BE49-F238E27FC236}">
              <a16:creationId xmlns:a16="http://schemas.microsoft.com/office/drawing/2014/main" id="{EFC44A82-0048-4179-868A-2C671F2EC937}"/>
            </a:ext>
          </a:extLst>
        </xdr:cNvPr>
        <xdr:cNvSpPr>
          <a:spLocks noChangeShapeType="1"/>
        </xdr:cNvSpPr>
      </xdr:nvSpPr>
      <xdr:spPr bwMode="auto">
        <a:xfrm flipV="1">
          <a:off x="7572375" y="5943600"/>
          <a:ext cx="0" cy="1419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27</xdr:row>
      <xdr:rowOff>142875</xdr:rowOff>
    </xdr:from>
    <xdr:to>
      <xdr:col>10</xdr:col>
      <xdr:colOff>0</xdr:colOff>
      <xdr:row>34</xdr:row>
      <xdr:rowOff>0</xdr:rowOff>
    </xdr:to>
    <xdr:sp macro="" textlink="">
      <xdr:nvSpPr>
        <xdr:cNvPr id="5" name="Line 2056">
          <a:extLst>
            <a:ext uri="{FF2B5EF4-FFF2-40B4-BE49-F238E27FC236}">
              <a16:creationId xmlns:a16="http://schemas.microsoft.com/office/drawing/2014/main" id="{608D1232-DE2E-4252-BCB9-BA7E8AF52F4E}"/>
            </a:ext>
          </a:extLst>
        </xdr:cNvPr>
        <xdr:cNvSpPr>
          <a:spLocks noChangeShapeType="1"/>
        </xdr:cNvSpPr>
      </xdr:nvSpPr>
      <xdr:spPr bwMode="auto">
        <a:xfrm flipV="1">
          <a:off x="7572375" y="5972175"/>
          <a:ext cx="0" cy="1390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28</xdr:row>
      <xdr:rowOff>76200</xdr:rowOff>
    </xdr:from>
    <xdr:to>
      <xdr:col>10</xdr:col>
      <xdr:colOff>0</xdr:colOff>
      <xdr:row>32</xdr:row>
      <xdr:rowOff>85725</xdr:rowOff>
    </xdr:to>
    <xdr:sp macro="" textlink="">
      <xdr:nvSpPr>
        <xdr:cNvPr id="6" name="Line 2057">
          <a:extLst>
            <a:ext uri="{FF2B5EF4-FFF2-40B4-BE49-F238E27FC236}">
              <a16:creationId xmlns:a16="http://schemas.microsoft.com/office/drawing/2014/main" id="{376A4084-3DFA-46C3-9AA2-9D8F4134C835}"/>
            </a:ext>
          </a:extLst>
        </xdr:cNvPr>
        <xdr:cNvSpPr>
          <a:spLocks noChangeShapeType="1"/>
        </xdr:cNvSpPr>
      </xdr:nvSpPr>
      <xdr:spPr bwMode="auto">
        <a:xfrm flipV="1">
          <a:off x="7572375" y="6124575"/>
          <a:ext cx="0" cy="8858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27</xdr:row>
      <xdr:rowOff>161925</xdr:rowOff>
    </xdr:from>
    <xdr:to>
      <xdr:col>10</xdr:col>
      <xdr:colOff>0</xdr:colOff>
      <xdr:row>34</xdr:row>
      <xdr:rowOff>0</xdr:rowOff>
    </xdr:to>
    <xdr:sp macro="" textlink="">
      <xdr:nvSpPr>
        <xdr:cNvPr id="7" name="Line 2058">
          <a:extLst>
            <a:ext uri="{FF2B5EF4-FFF2-40B4-BE49-F238E27FC236}">
              <a16:creationId xmlns:a16="http://schemas.microsoft.com/office/drawing/2014/main" id="{75774ADB-719F-4023-AB6F-997C119E5051}"/>
            </a:ext>
          </a:extLst>
        </xdr:cNvPr>
        <xdr:cNvSpPr>
          <a:spLocks noChangeShapeType="1"/>
        </xdr:cNvSpPr>
      </xdr:nvSpPr>
      <xdr:spPr bwMode="auto">
        <a:xfrm flipV="1">
          <a:off x="7572375" y="5991225"/>
          <a:ext cx="0" cy="13716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35</xdr:row>
      <xdr:rowOff>0</xdr:rowOff>
    </xdr:from>
    <xdr:to>
      <xdr:col>10</xdr:col>
      <xdr:colOff>0</xdr:colOff>
      <xdr:row>35</xdr:row>
      <xdr:rowOff>85725</xdr:rowOff>
    </xdr:to>
    <xdr:sp macro="" textlink="">
      <xdr:nvSpPr>
        <xdr:cNvPr id="8" name="Line 2059">
          <a:extLst>
            <a:ext uri="{FF2B5EF4-FFF2-40B4-BE49-F238E27FC236}">
              <a16:creationId xmlns:a16="http://schemas.microsoft.com/office/drawing/2014/main" id="{C87CD46C-972D-45EF-93B4-2C2CBE237BF2}"/>
            </a:ext>
          </a:extLst>
        </xdr:cNvPr>
        <xdr:cNvSpPr>
          <a:spLocks noChangeShapeType="1"/>
        </xdr:cNvSpPr>
      </xdr:nvSpPr>
      <xdr:spPr bwMode="auto">
        <a:xfrm flipV="1">
          <a:off x="7572375" y="75819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28</xdr:row>
      <xdr:rowOff>76200</xdr:rowOff>
    </xdr:from>
    <xdr:to>
      <xdr:col>10</xdr:col>
      <xdr:colOff>0</xdr:colOff>
      <xdr:row>32</xdr:row>
      <xdr:rowOff>85725</xdr:rowOff>
    </xdr:to>
    <xdr:sp macro="" textlink="">
      <xdr:nvSpPr>
        <xdr:cNvPr id="9" name="Line 2060">
          <a:extLst>
            <a:ext uri="{FF2B5EF4-FFF2-40B4-BE49-F238E27FC236}">
              <a16:creationId xmlns:a16="http://schemas.microsoft.com/office/drawing/2014/main" id="{354D9C53-0DBA-4318-B343-FF659378CAB7}"/>
            </a:ext>
          </a:extLst>
        </xdr:cNvPr>
        <xdr:cNvSpPr>
          <a:spLocks noChangeShapeType="1"/>
        </xdr:cNvSpPr>
      </xdr:nvSpPr>
      <xdr:spPr bwMode="auto">
        <a:xfrm flipV="1">
          <a:off x="7572375" y="6124575"/>
          <a:ext cx="0" cy="8858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28</xdr:row>
      <xdr:rowOff>76200</xdr:rowOff>
    </xdr:from>
    <xdr:to>
      <xdr:col>10</xdr:col>
      <xdr:colOff>609600</xdr:colOff>
      <xdr:row>32</xdr:row>
      <xdr:rowOff>85725</xdr:rowOff>
    </xdr:to>
    <xdr:sp macro="" textlink="">
      <xdr:nvSpPr>
        <xdr:cNvPr id="10" name="Line 2061">
          <a:extLst>
            <a:ext uri="{FF2B5EF4-FFF2-40B4-BE49-F238E27FC236}">
              <a16:creationId xmlns:a16="http://schemas.microsoft.com/office/drawing/2014/main" id="{27DC96D6-D55C-44CB-B333-ED4BFA7299E9}"/>
            </a:ext>
          </a:extLst>
        </xdr:cNvPr>
        <xdr:cNvSpPr>
          <a:spLocks noChangeShapeType="1"/>
        </xdr:cNvSpPr>
      </xdr:nvSpPr>
      <xdr:spPr bwMode="auto">
        <a:xfrm flipV="1">
          <a:off x="8181975" y="6124575"/>
          <a:ext cx="0" cy="8858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609600</xdr:colOff>
      <xdr:row>28</xdr:row>
      <xdr:rowOff>76200</xdr:rowOff>
    </xdr:from>
    <xdr:to>
      <xdr:col>12</xdr:col>
      <xdr:colOff>609600</xdr:colOff>
      <xdr:row>32</xdr:row>
      <xdr:rowOff>85725</xdr:rowOff>
    </xdr:to>
    <xdr:sp macro="" textlink="">
      <xdr:nvSpPr>
        <xdr:cNvPr id="11" name="Line 2062">
          <a:extLst>
            <a:ext uri="{FF2B5EF4-FFF2-40B4-BE49-F238E27FC236}">
              <a16:creationId xmlns:a16="http://schemas.microsoft.com/office/drawing/2014/main" id="{3F376180-10C6-4308-8446-99B2A64C3281}"/>
            </a:ext>
          </a:extLst>
        </xdr:cNvPr>
        <xdr:cNvSpPr>
          <a:spLocks noChangeShapeType="1"/>
        </xdr:cNvSpPr>
      </xdr:nvSpPr>
      <xdr:spPr bwMode="auto">
        <a:xfrm flipV="1">
          <a:off x="10467975" y="6124575"/>
          <a:ext cx="0" cy="8858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609600</xdr:colOff>
      <xdr:row>20</xdr:row>
      <xdr:rowOff>76200</xdr:rowOff>
    </xdr:from>
    <xdr:to>
      <xdr:col>1</xdr:col>
      <xdr:colOff>609600</xdr:colOff>
      <xdr:row>25</xdr:row>
      <xdr:rowOff>85725</xdr:rowOff>
    </xdr:to>
    <xdr:sp macro="" textlink="">
      <xdr:nvSpPr>
        <xdr:cNvPr id="12" name="Line 2063">
          <a:extLst>
            <a:ext uri="{FF2B5EF4-FFF2-40B4-BE49-F238E27FC236}">
              <a16:creationId xmlns:a16="http://schemas.microsoft.com/office/drawing/2014/main" id="{6492C369-0C6C-4FA2-AAAF-ECDB078CA8F5}"/>
            </a:ext>
          </a:extLst>
        </xdr:cNvPr>
        <xdr:cNvSpPr>
          <a:spLocks noChangeShapeType="1"/>
        </xdr:cNvSpPr>
      </xdr:nvSpPr>
      <xdr:spPr bwMode="auto">
        <a:xfrm flipV="1">
          <a:off x="2057400" y="2577465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20</xdr:row>
      <xdr:rowOff>76200</xdr:rowOff>
    </xdr:from>
    <xdr:to>
      <xdr:col>3</xdr:col>
      <xdr:colOff>609600</xdr:colOff>
      <xdr:row>25</xdr:row>
      <xdr:rowOff>85725</xdr:rowOff>
    </xdr:to>
    <xdr:sp macro="" textlink="">
      <xdr:nvSpPr>
        <xdr:cNvPr id="13" name="Line 2064">
          <a:extLst>
            <a:ext uri="{FF2B5EF4-FFF2-40B4-BE49-F238E27FC236}">
              <a16:creationId xmlns:a16="http://schemas.microsoft.com/office/drawing/2014/main" id="{7B8C89E4-AC74-4346-BBA7-9F692EF2666A}"/>
            </a:ext>
          </a:extLst>
        </xdr:cNvPr>
        <xdr:cNvSpPr>
          <a:spLocks noChangeShapeType="1"/>
        </xdr:cNvSpPr>
      </xdr:nvSpPr>
      <xdr:spPr bwMode="auto">
        <a:xfrm flipV="1">
          <a:off x="3419475" y="2577465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20</xdr:row>
      <xdr:rowOff>76200</xdr:rowOff>
    </xdr:from>
    <xdr:to>
      <xdr:col>5</xdr:col>
      <xdr:colOff>609600</xdr:colOff>
      <xdr:row>25</xdr:row>
      <xdr:rowOff>85725</xdr:rowOff>
    </xdr:to>
    <xdr:sp macro="" textlink="">
      <xdr:nvSpPr>
        <xdr:cNvPr id="14" name="Line 2065">
          <a:extLst>
            <a:ext uri="{FF2B5EF4-FFF2-40B4-BE49-F238E27FC236}">
              <a16:creationId xmlns:a16="http://schemas.microsoft.com/office/drawing/2014/main" id="{2AA728F0-EF36-459B-AD18-40D4247C5703}"/>
            </a:ext>
          </a:extLst>
        </xdr:cNvPr>
        <xdr:cNvSpPr>
          <a:spLocks noChangeShapeType="1"/>
        </xdr:cNvSpPr>
      </xdr:nvSpPr>
      <xdr:spPr bwMode="auto">
        <a:xfrm flipV="1">
          <a:off x="4781550" y="2577465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20</xdr:row>
      <xdr:rowOff>76200</xdr:rowOff>
    </xdr:from>
    <xdr:to>
      <xdr:col>7</xdr:col>
      <xdr:colOff>609600</xdr:colOff>
      <xdr:row>25</xdr:row>
      <xdr:rowOff>85725</xdr:rowOff>
    </xdr:to>
    <xdr:sp macro="" textlink="">
      <xdr:nvSpPr>
        <xdr:cNvPr id="15" name="Line 2066">
          <a:extLst>
            <a:ext uri="{FF2B5EF4-FFF2-40B4-BE49-F238E27FC236}">
              <a16:creationId xmlns:a16="http://schemas.microsoft.com/office/drawing/2014/main" id="{A10096EE-0F39-4434-A67E-40BF0B332338}"/>
            </a:ext>
          </a:extLst>
        </xdr:cNvPr>
        <xdr:cNvSpPr>
          <a:spLocks noChangeShapeType="1"/>
        </xdr:cNvSpPr>
      </xdr:nvSpPr>
      <xdr:spPr bwMode="auto">
        <a:xfrm flipV="1">
          <a:off x="6143625" y="2577465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31</xdr:row>
      <xdr:rowOff>0</xdr:rowOff>
    </xdr:from>
    <xdr:to>
      <xdr:col>1</xdr:col>
      <xdr:colOff>609600</xdr:colOff>
      <xdr:row>31</xdr:row>
      <xdr:rowOff>85725</xdr:rowOff>
    </xdr:to>
    <xdr:sp macro="" textlink="">
      <xdr:nvSpPr>
        <xdr:cNvPr id="16" name="Line 2067">
          <a:extLst>
            <a:ext uri="{FF2B5EF4-FFF2-40B4-BE49-F238E27FC236}">
              <a16:creationId xmlns:a16="http://schemas.microsoft.com/office/drawing/2014/main" id="{F434B5C2-B997-4032-9B82-54E2F9CAE372}"/>
            </a:ext>
          </a:extLst>
        </xdr:cNvPr>
        <xdr:cNvSpPr>
          <a:spLocks noChangeShapeType="1"/>
        </xdr:cNvSpPr>
      </xdr:nvSpPr>
      <xdr:spPr bwMode="auto">
        <a:xfrm flipV="1">
          <a:off x="2057400" y="278892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142875</xdr:colOff>
      <xdr:row>44</xdr:row>
      <xdr:rowOff>114300</xdr:rowOff>
    </xdr:from>
    <xdr:to>
      <xdr:col>4</xdr:col>
      <xdr:colOff>142875</xdr:colOff>
      <xdr:row>49</xdr:row>
      <xdr:rowOff>123825</xdr:rowOff>
    </xdr:to>
    <xdr:sp macro="" textlink="">
      <xdr:nvSpPr>
        <xdr:cNvPr id="17" name="Line 2069">
          <a:extLst>
            <a:ext uri="{FF2B5EF4-FFF2-40B4-BE49-F238E27FC236}">
              <a16:creationId xmlns:a16="http://schemas.microsoft.com/office/drawing/2014/main" id="{4749B716-7A46-4401-AF2A-5954D26D4EE2}"/>
            </a:ext>
          </a:extLst>
        </xdr:cNvPr>
        <xdr:cNvSpPr>
          <a:spLocks noChangeShapeType="1"/>
        </xdr:cNvSpPr>
      </xdr:nvSpPr>
      <xdr:spPr bwMode="auto">
        <a:xfrm flipV="1">
          <a:off x="3667125" y="30851475"/>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0070C0"/>
    <pageSetUpPr autoPageBreaks="0"/>
  </sheetPr>
  <dimension ref="A1:K31"/>
  <sheetViews>
    <sheetView showGridLines="0" tabSelected="1" zoomScaleNormal="100" workbookViewId="0"/>
  </sheetViews>
  <sheetFormatPr defaultColWidth="10.140625" defaultRowHeight="14.25"/>
  <cols>
    <col min="1" max="2" width="4.85546875" style="93" customWidth="1"/>
    <col min="3" max="3" width="4.7109375" style="93" customWidth="1"/>
    <col min="4" max="4" width="91.140625" style="93" customWidth="1"/>
    <col min="5" max="10" width="10.140625" style="93" customWidth="1"/>
    <col min="11" max="11" width="14.85546875" style="93" customWidth="1"/>
    <col min="12" max="16384" width="10.140625" style="93"/>
  </cols>
  <sheetData>
    <row r="1" spans="1:11" s="86" customFormat="1" ht="32.25">
      <c r="A1" s="82" t="s">
        <v>208</v>
      </c>
      <c r="B1" s="82"/>
      <c r="C1" s="83"/>
      <c r="D1" s="84"/>
      <c r="E1" s="85"/>
      <c r="F1" s="85"/>
      <c r="G1" s="85"/>
      <c r="H1" s="85"/>
    </row>
    <row r="2" spans="1:11" s="86" customFormat="1" ht="16.5" customHeight="1">
      <c r="A2" s="87"/>
      <c r="B2" s="87"/>
      <c r="C2" s="83"/>
      <c r="D2" s="88"/>
      <c r="E2" s="89"/>
      <c r="F2" s="89"/>
      <c r="G2" s="88"/>
      <c r="H2" s="85"/>
    </row>
    <row r="3" spans="1:11" s="86" customFormat="1" ht="23.25" customHeight="1">
      <c r="A3" s="90" t="s">
        <v>26</v>
      </c>
      <c r="B3" s="90"/>
      <c r="C3" s="83"/>
      <c r="D3" s="91"/>
      <c r="E3" s="85"/>
      <c r="F3" s="85"/>
      <c r="G3" s="85"/>
      <c r="H3" s="85"/>
    </row>
    <row r="4" spans="1:11" s="86" customFormat="1" ht="13.5">
      <c r="A4" s="84"/>
      <c r="B4" s="84"/>
      <c r="C4" s="83"/>
      <c r="D4" s="84"/>
      <c r="E4" s="85"/>
      <c r="F4" s="85"/>
      <c r="G4" s="85"/>
      <c r="H4" s="85"/>
    </row>
    <row r="5" spans="1:11" s="86" customFormat="1" ht="24">
      <c r="A5" s="90" t="s">
        <v>209</v>
      </c>
      <c r="B5" s="90"/>
      <c r="C5" s="92"/>
      <c r="D5" s="84"/>
      <c r="E5" s="85"/>
      <c r="F5" s="85"/>
      <c r="G5" s="85"/>
      <c r="H5" s="85"/>
    </row>
    <row r="6" spans="1:11" ht="13.5" customHeight="1" thickBot="1">
      <c r="H6" s="94"/>
    </row>
    <row r="7" spans="1:11" ht="16.5" customHeight="1" thickTop="1">
      <c r="A7" s="95"/>
      <c r="B7" s="96"/>
      <c r="C7" s="97"/>
      <c r="D7" s="98"/>
      <c r="K7" s="99"/>
    </row>
    <row r="8" spans="1:11" ht="16.5" customHeight="1">
      <c r="A8" s="367" t="s">
        <v>81</v>
      </c>
      <c r="B8" s="389"/>
      <c r="C8" s="100"/>
      <c r="D8" s="388"/>
      <c r="F8" s="102"/>
      <c r="K8" s="99"/>
    </row>
    <row r="9" spans="1:11" ht="26.25" customHeight="1">
      <c r="A9" s="367"/>
      <c r="B9" s="389"/>
      <c r="C9" s="100"/>
      <c r="D9" s="101"/>
      <c r="F9" s="102"/>
      <c r="K9" s="99"/>
    </row>
    <row r="10" spans="1:11" ht="26.25" customHeight="1">
      <c r="A10" s="367"/>
      <c r="B10" s="389"/>
      <c r="C10" s="100"/>
      <c r="D10" s="418" t="s">
        <v>265</v>
      </c>
      <c r="F10" s="102"/>
      <c r="K10" s="99"/>
    </row>
    <row r="11" spans="1:11" ht="16.5" customHeight="1">
      <c r="A11" s="367"/>
      <c r="B11" s="389"/>
      <c r="C11" s="100"/>
      <c r="D11" s="419"/>
      <c r="F11" s="102"/>
      <c r="K11" s="99"/>
    </row>
    <row r="12" spans="1:11" ht="16.5" customHeight="1">
      <c r="A12" s="367"/>
      <c r="B12" s="389"/>
      <c r="C12" s="100"/>
      <c r="D12" s="418" t="s">
        <v>207</v>
      </c>
      <c r="F12" s="102"/>
      <c r="K12" s="99"/>
    </row>
    <row r="13" spans="1:11" ht="16.5" customHeight="1">
      <c r="A13" s="367"/>
      <c r="B13" s="389"/>
      <c r="C13" s="100"/>
      <c r="D13" s="419"/>
      <c r="F13" s="102"/>
      <c r="K13" s="99"/>
    </row>
    <row r="14" spans="1:11" ht="16.5" customHeight="1">
      <c r="A14" s="367"/>
      <c r="B14" s="389"/>
      <c r="C14" s="100"/>
      <c r="D14" s="420" t="s">
        <v>206</v>
      </c>
      <c r="F14" s="102"/>
      <c r="K14" s="99"/>
    </row>
    <row r="15" spans="1:11" ht="16.5" customHeight="1">
      <c r="A15" s="367"/>
      <c r="B15" s="389"/>
      <c r="C15" s="100"/>
      <c r="D15" s="419"/>
      <c r="F15" s="102"/>
      <c r="K15" s="99"/>
    </row>
    <row r="16" spans="1:11" ht="16.5" customHeight="1">
      <c r="A16" s="367"/>
      <c r="B16" s="389"/>
      <c r="C16" s="100"/>
      <c r="D16" s="418" t="s">
        <v>205</v>
      </c>
      <c r="F16" s="102"/>
      <c r="K16" s="99"/>
    </row>
    <row r="17" spans="1:11" ht="16.5" customHeight="1">
      <c r="A17" s="367"/>
      <c r="B17" s="389"/>
      <c r="C17" s="100"/>
      <c r="D17" s="419"/>
      <c r="F17" s="102"/>
      <c r="K17" s="99"/>
    </row>
    <row r="18" spans="1:11" ht="16.5" customHeight="1">
      <c r="A18" s="367"/>
      <c r="B18" s="389"/>
      <c r="C18" s="100"/>
      <c r="D18" s="418" t="s">
        <v>204</v>
      </c>
      <c r="F18" s="102"/>
      <c r="K18" s="99"/>
    </row>
    <row r="19" spans="1:11" ht="16.5" customHeight="1">
      <c r="A19" s="367"/>
      <c r="B19" s="389"/>
      <c r="C19" s="100"/>
      <c r="D19" s="419"/>
      <c r="F19" s="102"/>
      <c r="K19" s="99"/>
    </row>
    <row r="20" spans="1:11" ht="16.5" customHeight="1">
      <c r="A20" s="367"/>
      <c r="B20" s="389"/>
      <c r="C20" s="100"/>
      <c r="D20" s="418" t="s">
        <v>203</v>
      </c>
      <c r="F20" s="102"/>
      <c r="K20" s="99"/>
    </row>
    <row r="21" spans="1:11" ht="16.5" customHeight="1">
      <c r="A21" s="367"/>
      <c r="B21" s="389"/>
      <c r="C21" s="100"/>
      <c r="D21" s="421" t="s">
        <v>18</v>
      </c>
      <c r="F21" s="102"/>
      <c r="K21" s="99"/>
    </row>
    <row r="22" spans="1:11" ht="16.5" customHeight="1">
      <c r="A22" s="367"/>
      <c r="B22" s="389"/>
      <c r="C22" s="100"/>
      <c r="D22" s="418" t="s">
        <v>202</v>
      </c>
      <c r="F22" s="102"/>
      <c r="K22" s="99"/>
    </row>
    <row r="23" spans="1:11" ht="16.5" customHeight="1">
      <c r="A23" s="367"/>
      <c r="B23" s="389"/>
      <c r="C23" s="100"/>
      <c r="D23" s="419"/>
      <c r="F23" s="102"/>
      <c r="K23" s="99"/>
    </row>
    <row r="24" spans="1:11" ht="16.5" customHeight="1">
      <c r="A24" s="103"/>
      <c r="B24" s="104"/>
      <c r="C24" s="104"/>
      <c r="D24" s="418" t="s">
        <v>264</v>
      </c>
      <c r="K24" s="99"/>
    </row>
    <row r="25" spans="1:11" ht="16.5" customHeight="1">
      <c r="A25" s="103"/>
      <c r="B25" s="104"/>
      <c r="C25" s="104"/>
      <c r="D25" s="419"/>
      <c r="K25" s="99"/>
    </row>
    <row r="26" spans="1:11" ht="16.5" customHeight="1">
      <c r="A26" s="103"/>
      <c r="B26" s="104"/>
      <c r="C26" s="104"/>
      <c r="D26" s="418" t="s">
        <v>277</v>
      </c>
      <c r="K26" s="99"/>
    </row>
    <row r="27" spans="1:11" ht="16.5" customHeight="1">
      <c r="A27" s="103"/>
      <c r="B27" s="104"/>
      <c r="C27" s="104"/>
      <c r="D27" s="419"/>
      <c r="K27" s="99"/>
    </row>
    <row r="28" spans="1:11" ht="16.5" customHeight="1">
      <c r="A28" s="103"/>
      <c r="B28" s="104"/>
      <c r="C28" s="104"/>
      <c r="D28" s="422"/>
      <c r="K28" s="99"/>
    </row>
    <row r="29" spans="1:11" ht="16.5" customHeight="1">
      <c r="A29" s="103"/>
      <c r="B29" s="104"/>
      <c r="C29" s="104"/>
      <c r="D29" s="422"/>
      <c r="K29" s="99"/>
    </row>
    <row r="30" spans="1:11" ht="16.5" customHeight="1" thickBot="1">
      <c r="A30" s="103"/>
      <c r="B30" s="104"/>
      <c r="C30" s="105"/>
      <c r="D30" s="423"/>
      <c r="K30" s="99"/>
    </row>
    <row r="31" spans="1:11" ht="16.5" customHeight="1" thickTop="1">
      <c r="A31" s="106"/>
      <c r="B31" s="106"/>
      <c r="C31" s="106"/>
      <c r="D31" s="106"/>
    </row>
  </sheetData>
  <phoneticPr fontId="5"/>
  <hyperlinks>
    <hyperlink ref="D10" location="○結果の概要!A1" display="平成３０年分 結果の概要" xr:uid="{7ED1E9C5-6302-4D38-9954-D69C26C07337}"/>
    <hyperlink ref="D12" location="○事業所規模5人以上!A1" display="１　事業所規模別比較（事業所規模５人以上）" xr:uid="{13C90DA5-85D9-40F3-93E1-BCB6A2D7BE48}"/>
    <hyperlink ref="D14" location="○事業所規模30人以上!A1" display="２　事業所規模別比較（事業所規模３０人以上）" xr:uid="{43DE29B7-068E-447A-AF5B-B1BF0B4C7AEA}"/>
    <hyperlink ref="D16" location="'○規模別・男女別 '!A1" display="３　事業所規模別・性別結果表" xr:uid="{B713DE23-B27D-4394-AD40-E5827ABB4F74}"/>
    <hyperlink ref="D18" location="○産業別給与!A1" display="４　産業別給与" xr:uid="{5822DCC3-C34E-44DF-9428-3CBBA433555A}"/>
    <hyperlink ref="D20" location="○産業別労働時間!A1" display="５　産業別労働時間" xr:uid="{51557C12-7F8E-4197-B9E8-1D0A89BE0500}"/>
    <hyperlink ref="D22" location="○産業別雇用!A1" display="６　産業別雇用" xr:uid="{652C96F7-B03B-4E24-83DB-43B1A0549287}"/>
    <hyperlink ref="D24" location="○全国調査結果!A1" display="（参考）毎月勤労統計調査全国調査結果（事業所規模５人以上）" xr:uid="{BE4FF901-72C4-4E15-A2B2-842DF8A89E57}"/>
    <hyperlink ref="D26" location="毎月勤労統計調査の説明!A1" display="毎月勤労統計調査(地方調査)の説明" xr:uid="{3DB9B6A3-0A90-4D73-85CE-D512B0ABBEF5}"/>
  </hyperlinks>
  <printOptions horizontalCentered="1"/>
  <pageMargins left="0.47244094488188981" right="0.51181102362204722" top="0.59055118110236227" bottom="0.39370078740157483" header="0.51181102362204722" footer="0.51181102362204722"/>
  <pageSetup paperSize="9" scale="90" orientation="portrait" r:id="rId1"/>
  <headerFooter alignWithMargins="0"/>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FD780-27A5-4682-8EFF-C32889B67BC1}">
  <sheetPr>
    <tabColor rgb="FF0070C0"/>
  </sheetPr>
  <dimension ref="A1:I39"/>
  <sheetViews>
    <sheetView showGridLines="0" zoomScaleNormal="100" workbookViewId="0">
      <selection activeCell="I33" sqref="I33"/>
    </sheetView>
  </sheetViews>
  <sheetFormatPr defaultColWidth="8.85546875" defaultRowHeight="13.5"/>
  <cols>
    <col min="1" max="1" width="15.42578125" style="12" customWidth="1"/>
    <col min="2" max="2" width="12.28515625" style="12" customWidth="1"/>
    <col min="3" max="3" width="8.5703125" style="12" customWidth="1"/>
    <col min="4" max="4" width="12.28515625" style="12" customWidth="1"/>
    <col min="5" max="5" width="8.5703125" style="12" customWidth="1"/>
    <col min="6" max="6" width="12.28515625" style="12" customWidth="1"/>
    <col min="7" max="7" width="10.140625" style="12" customWidth="1"/>
    <col min="8" max="8" width="12.28515625" style="12" customWidth="1"/>
    <col min="9" max="9" width="10.140625" style="12" customWidth="1"/>
    <col min="10" max="16384" width="8.85546875" style="12"/>
  </cols>
  <sheetData>
    <row r="1" spans="1:9" ht="18.75">
      <c r="A1" s="433" t="s">
        <v>159</v>
      </c>
      <c r="B1" s="433"/>
      <c r="C1" s="433"/>
      <c r="D1" s="433"/>
      <c r="E1" s="433"/>
      <c r="F1" s="433"/>
      <c r="G1" s="433"/>
      <c r="H1" s="433"/>
      <c r="I1" s="433"/>
    </row>
    <row r="2" spans="1:9" ht="13.5" customHeight="1">
      <c r="A2" s="12" t="s">
        <v>160</v>
      </c>
    </row>
    <row r="3" spans="1:9" ht="17.25" customHeight="1">
      <c r="A3" s="459" t="s">
        <v>188</v>
      </c>
      <c r="B3" s="460"/>
      <c r="C3" s="460"/>
      <c r="D3" s="460"/>
      <c r="E3" s="460"/>
      <c r="F3" s="460"/>
      <c r="G3" s="460"/>
      <c r="H3" s="460"/>
      <c r="I3" s="460"/>
    </row>
    <row r="4" spans="1:9" ht="15" customHeight="1"/>
    <row r="5" spans="1:9" ht="17.25" customHeight="1">
      <c r="A5" s="76" t="s">
        <v>87</v>
      </c>
    </row>
    <row r="6" spans="1:9" ht="17.25" customHeight="1">
      <c r="A6" s="134"/>
      <c r="B6" s="135" t="s">
        <v>8</v>
      </c>
      <c r="C6" s="135"/>
      <c r="D6" s="136" t="s">
        <v>11</v>
      </c>
      <c r="E6" s="135"/>
      <c r="F6" s="136" t="s">
        <v>47</v>
      </c>
      <c r="G6" s="135"/>
      <c r="H6" s="136" t="s">
        <v>12</v>
      </c>
      <c r="I6" s="137"/>
    </row>
    <row r="7" spans="1:9" ht="17.25" customHeight="1">
      <c r="A7" s="138"/>
      <c r="B7" s="139"/>
      <c r="C7" s="140" t="s">
        <v>68</v>
      </c>
      <c r="D7" s="141" t="s">
        <v>0</v>
      </c>
      <c r="E7" s="140" t="s">
        <v>68</v>
      </c>
      <c r="F7" s="142"/>
      <c r="G7" s="140" t="s">
        <v>68</v>
      </c>
      <c r="H7" s="141" t="s">
        <v>0</v>
      </c>
      <c r="I7" s="143" t="s">
        <v>69</v>
      </c>
    </row>
    <row r="8" spans="1:9" ht="13.5" customHeight="1">
      <c r="A8" s="58"/>
      <c r="B8" s="19" t="s">
        <v>2</v>
      </c>
      <c r="C8" s="169" t="s">
        <v>7</v>
      </c>
      <c r="D8" s="77" t="s">
        <v>2</v>
      </c>
      <c r="E8" s="22" t="s">
        <v>7</v>
      </c>
      <c r="F8" s="19" t="s">
        <v>2</v>
      </c>
      <c r="G8" s="175" t="s">
        <v>7</v>
      </c>
      <c r="H8" s="77" t="s">
        <v>2</v>
      </c>
      <c r="I8" s="22" t="s">
        <v>7</v>
      </c>
    </row>
    <row r="9" spans="1:9" ht="8.25" customHeight="1">
      <c r="A9" s="59"/>
      <c r="B9" s="168"/>
      <c r="C9" s="170"/>
      <c r="D9" s="78"/>
      <c r="E9" s="39"/>
      <c r="F9" s="168"/>
      <c r="G9" s="176"/>
      <c r="H9" s="78"/>
      <c r="I9" s="39"/>
    </row>
    <row r="10" spans="1:9" ht="20.25" customHeight="1">
      <c r="A10" s="37" t="s">
        <v>13</v>
      </c>
      <c r="B10" s="164">
        <v>323553</v>
      </c>
      <c r="C10" s="259">
        <v>1.4</v>
      </c>
      <c r="D10" s="174">
        <v>264582</v>
      </c>
      <c r="E10" s="150">
        <v>0.9</v>
      </c>
      <c r="F10" s="164">
        <v>244684</v>
      </c>
      <c r="G10" s="259">
        <v>0.8</v>
      </c>
      <c r="H10" s="177">
        <v>58971</v>
      </c>
      <c r="I10" s="262">
        <v>3.6</v>
      </c>
    </row>
    <row r="11" spans="1:9" ht="20.25" customHeight="1">
      <c r="A11" s="37" t="s">
        <v>16</v>
      </c>
      <c r="B11" s="164">
        <v>392305</v>
      </c>
      <c r="C11" s="259">
        <v>1.8</v>
      </c>
      <c r="D11" s="174">
        <v>310684</v>
      </c>
      <c r="E11" s="261">
        <v>1.4</v>
      </c>
      <c r="F11" s="165">
        <v>276509</v>
      </c>
      <c r="G11" s="259">
        <v>1.2</v>
      </c>
      <c r="H11" s="177">
        <v>81621</v>
      </c>
      <c r="I11" s="262">
        <v>3.4</v>
      </c>
    </row>
    <row r="12" spans="1:9" ht="20.25" customHeight="1">
      <c r="A12" s="37" t="s">
        <v>17</v>
      </c>
      <c r="B12" s="164">
        <v>286188</v>
      </c>
      <c r="C12" s="259">
        <v>3.8</v>
      </c>
      <c r="D12" s="174">
        <v>234654</v>
      </c>
      <c r="E12" s="261">
        <v>2.6</v>
      </c>
      <c r="F12" s="165">
        <v>222766</v>
      </c>
      <c r="G12" s="259">
        <v>2.8</v>
      </c>
      <c r="H12" s="177">
        <v>51534</v>
      </c>
      <c r="I12" s="262">
        <v>9</v>
      </c>
    </row>
    <row r="13" spans="1:9" ht="20.25" customHeight="1">
      <c r="A13" s="38" t="s">
        <v>129</v>
      </c>
      <c r="B13" s="178">
        <v>298182</v>
      </c>
      <c r="C13" s="260">
        <v>-1.8</v>
      </c>
      <c r="D13" s="179">
        <v>251893</v>
      </c>
      <c r="E13" s="263">
        <v>-1.4</v>
      </c>
      <c r="F13" s="180">
        <v>237361</v>
      </c>
      <c r="G13" s="260">
        <v>-1.3</v>
      </c>
      <c r="H13" s="181">
        <v>46289</v>
      </c>
      <c r="I13" s="264">
        <v>-3.2</v>
      </c>
    </row>
    <row r="14" spans="1:9" ht="13.5" customHeight="1"/>
    <row r="15" spans="1:9" ht="17.25" customHeight="1">
      <c r="A15" s="76" t="s">
        <v>97</v>
      </c>
    </row>
    <row r="16" spans="1:9" ht="17.25" customHeight="1">
      <c r="A16" s="134"/>
      <c r="B16" s="135" t="s">
        <v>50</v>
      </c>
      <c r="C16" s="135"/>
      <c r="D16" s="136" t="s">
        <v>9</v>
      </c>
      <c r="E16" s="135"/>
      <c r="F16" s="136" t="s">
        <v>44</v>
      </c>
      <c r="G16" s="135"/>
      <c r="H16" s="136" t="s">
        <v>45</v>
      </c>
      <c r="I16" s="137"/>
    </row>
    <row r="17" spans="1:9" ht="17.25" customHeight="1">
      <c r="A17" s="138"/>
      <c r="B17" s="139"/>
      <c r="C17" s="143" t="s">
        <v>69</v>
      </c>
      <c r="D17" s="142"/>
      <c r="E17" s="140" t="s">
        <v>68</v>
      </c>
      <c r="F17" s="142"/>
      <c r="G17" s="140" t="s">
        <v>68</v>
      </c>
      <c r="H17" s="144"/>
      <c r="I17" s="143" t="s">
        <v>68</v>
      </c>
    </row>
    <row r="18" spans="1:9" ht="13.5" customHeight="1">
      <c r="A18" s="58"/>
      <c r="B18" s="19" t="s">
        <v>3</v>
      </c>
      <c r="C18" s="169" t="s">
        <v>99</v>
      </c>
      <c r="D18" s="77" t="s">
        <v>4</v>
      </c>
      <c r="E18" s="22" t="s">
        <v>100</v>
      </c>
      <c r="F18" s="19" t="s">
        <v>4</v>
      </c>
      <c r="G18" s="169" t="s">
        <v>100</v>
      </c>
      <c r="H18" s="77" t="s">
        <v>4</v>
      </c>
      <c r="I18" s="22" t="s">
        <v>7</v>
      </c>
    </row>
    <row r="19" spans="1:9" ht="8.25" customHeight="1">
      <c r="A19" s="59"/>
      <c r="B19" s="168"/>
      <c r="C19" s="170"/>
      <c r="D19" s="78"/>
      <c r="E19" s="39"/>
      <c r="F19" s="168"/>
      <c r="G19" s="170"/>
      <c r="H19" s="78"/>
      <c r="I19" s="39"/>
    </row>
    <row r="20" spans="1:9" ht="20.25" customHeight="1">
      <c r="A20" s="37" t="s">
        <v>13</v>
      </c>
      <c r="B20" s="150">
        <v>18.399999999999999</v>
      </c>
      <c r="C20" s="265">
        <v>-0.1</v>
      </c>
      <c r="D20" s="172">
        <v>142.19999999999999</v>
      </c>
      <c r="E20" s="266">
        <v>-0.8</v>
      </c>
      <c r="F20" s="166">
        <v>131.4</v>
      </c>
      <c r="G20" s="268">
        <v>-0.8</v>
      </c>
      <c r="H20" s="173">
        <v>10.8</v>
      </c>
      <c r="I20" s="261">
        <v>-1.4</v>
      </c>
    </row>
    <row r="21" spans="1:9" ht="20.25" customHeight="1">
      <c r="A21" s="37" t="s">
        <v>16</v>
      </c>
      <c r="B21" s="150">
        <v>19.5</v>
      </c>
      <c r="C21" s="265">
        <v>0</v>
      </c>
      <c r="D21" s="172">
        <v>163.4</v>
      </c>
      <c r="E21" s="266">
        <v>0</v>
      </c>
      <c r="F21" s="166">
        <v>147</v>
      </c>
      <c r="G21" s="268">
        <v>-0.2</v>
      </c>
      <c r="H21" s="173">
        <v>16.399999999999999</v>
      </c>
      <c r="I21" s="261">
        <v>1.5</v>
      </c>
    </row>
    <row r="22" spans="1:9" ht="20.25" customHeight="1">
      <c r="A22" s="37" t="s">
        <v>17</v>
      </c>
      <c r="B22" s="150">
        <v>18.399999999999999</v>
      </c>
      <c r="C22" s="265">
        <v>-0.2</v>
      </c>
      <c r="D22" s="172">
        <v>134.30000000000001</v>
      </c>
      <c r="E22" s="266">
        <v>-0.6</v>
      </c>
      <c r="F22" s="166">
        <v>126.8</v>
      </c>
      <c r="G22" s="268">
        <v>-0.8</v>
      </c>
      <c r="H22" s="173">
        <v>7.5</v>
      </c>
      <c r="I22" s="261">
        <v>1</v>
      </c>
    </row>
    <row r="23" spans="1:9" ht="20.25" customHeight="1">
      <c r="A23" s="38" t="s">
        <v>129</v>
      </c>
      <c r="B23" s="356">
        <v>18.100000000000001</v>
      </c>
      <c r="C23" s="357">
        <v>-0.2</v>
      </c>
      <c r="D23" s="183">
        <v>134.9</v>
      </c>
      <c r="E23" s="267">
        <v>-0.4</v>
      </c>
      <c r="F23" s="358">
        <v>129.6</v>
      </c>
      <c r="G23" s="269">
        <v>-0.4</v>
      </c>
      <c r="H23" s="359">
        <v>5.3</v>
      </c>
      <c r="I23" s="263">
        <v>-0.5</v>
      </c>
    </row>
    <row r="24" spans="1:9" ht="13.5" customHeight="1">
      <c r="G24" s="270"/>
    </row>
    <row r="25" spans="1:9" ht="17.25" customHeight="1">
      <c r="A25" s="76" t="s">
        <v>98</v>
      </c>
    </row>
    <row r="26" spans="1:9" ht="17.25" customHeight="1">
      <c r="A26" s="134"/>
      <c r="B26" s="135" t="s">
        <v>10</v>
      </c>
      <c r="C26" s="135"/>
      <c r="D26" s="136" t="s">
        <v>30</v>
      </c>
      <c r="E26" s="135"/>
      <c r="F26" s="136" t="s">
        <v>64</v>
      </c>
      <c r="G26" s="135"/>
      <c r="H26" s="136" t="s">
        <v>65</v>
      </c>
      <c r="I26" s="137"/>
    </row>
    <row r="27" spans="1:9" ht="17.25" customHeight="1">
      <c r="A27" s="138"/>
      <c r="B27" s="139"/>
      <c r="C27" s="140" t="s">
        <v>68</v>
      </c>
      <c r="D27" s="141" t="s">
        <v>53</v>
      </c>
      <c r="E27" s="143" t="s">
        <v>69</v>
      </c>
      <c r="F27" s="142"/>
      <c r="G27" s="143" t="s">
        <v>69</v>
      </c>
      <c r="H27" s="142"/>
      <c r="I27" s="143" t="s">
        <v>69</v>
      </c>
    </row>
    <row r="28" spans="1:9" ht="13.5" customHeight="1">
      <c r="A28" s="58"/>
      <c r="B28" s="19" t="s">
        <v>31</v>
      </c>
      <c r="C28" s="169" t="s">
        <v>100</v>
      </c>
      <c r="D28" s="77" t="s">
        <v>7</v>
      </c>
      <c r="E28" s="22" t="s">
        <v>101</v>
      </c>
      <c r="F28" s="19" t="s">
        <v>7</v>
      </c>
      <c r="G28" s="169" t="s">
        <v>101</v>
      </c>
      <c r="H28" s="77" t="s">
        <v>7</v>
      </c>
      <c r="I28" s="22" t="s">
        <v>101</v>
      </c>
    </row>
    <row r="29" spans="1:9" ht="8.25" customHeight="1">
      <c r="A29" s="59"/>
      <c r="B29" s="168"/>
      <c r="C29" s="170"/>
      <c r="D29" s="78"/>
      <c r="E29" s="39"/>
      <c r="F29" s="168"/>
      <c r="G29" s="170"/>
      <c r="H29" s="78"/>
      <c r="I29" s="39"/>
    </row>
    <row r="30" spans="1:9" ht="20.25" customHeight="1">
      <c r="A30" s="37" t="s">
        <v>13</v>
      </c>
      <c r="B30" s="164">
        <v>49807</v>
      </c>
      <c r="C30" s="268">
        <v>1.1000000000000001</v>
      </c>
      <c r="D30" s="186">
        <v>30.88</v>
      </c>
      <c r="E30" s="187">
        <v>0.19</v>
      </c>
      <c r="F30" s="167">
        <v>2.11</v>
      </c>
      <c r="G30" s="271">
        <v>-0.04</v>
      </c>
      <c r="H30" s="171">
        <v>2.02</v>
      </c>
      <c r="I30" s="274">
        <v>-0.02</v>
      </c>
    </row>
    <row r="31" spans="1:9" ht="20.25" customHeight="1">
      <c r="A31" s="37" t="s">
        <v>16</v>
      </c>
      <c r="B31" s="164">
        <v>8000</v>
      </c>
      <c r="C31" s="268">
        <v>0.4</v>
      </c>
      <c r="D31" s="186">
        <v>12.74</v>
      </c>
      <c r="E31" s="187">
        <v>-0.57999999999999996</v>
      </c>
      <c r="F31" s="167">
        <v>1.22</v>
      </c>
      <c r="G31" s="271">
        <v>0.06</v>
      </c>
      <c r="H31" s="171">
        <v>1.1299999999999999</v>
      </c>
      <c r="I31" s="274">
        <v>0.02</v>
      </c>
    </row>
    <row r="32" spans="1:9" ht="20.25" customHeight="1">
      <c r="A32" s="37" t="s">
        <v>17</v>
      </c>
      <c r="B32" s="164">
        <v>9348</v>
      </c>
      <c r="C32" s="268">
        <v>1.3</v>
      </c>
      <c r="D32" s="186">
        <v>43.69</v>
      </c>
      <c r="E32" s="187">
        <v>-0.52</v>
      </c>
      <c r="F32" s="167">
        <v>2.0499999999999998</v>
      </c>
      <c r="G32" s="272">
        <v>-0.02</v>
      </c>
      <c r="H32" s="171">
        <v>2.0499999999999998</v>
      </c>
      <c r="I32" s="274">
        <v>0.03</v>
      </c>
    </row>
    <row r="33" spans="1:9" ht="20.25" customHeight="1">
      <c r="A33" s="38" t="s">
        <v>129</v>
      </c>
      <c r="B33" s="178">
        <v>7371</v>
      </c>
      <c r="C33" s="269">
        <v>-0.8</v>
      </c>
      <c r="D33" s="349">
        <v>31.2</v>
      </c>
      <c r="E33" s="190">
        <v>1.06</v>
      </c>
      <c r="F33" s="184">
        <v>1.87</v>
      </c>
      <c r="G33" s="273">
        <v>-0.02</v>
      </c>
      <c r="H33" s="185">
        <v>1.73</v>
      </c>
      <c r="I33" s="275">
        <v>-0.02</v>
      </c>
    </row>
    <row r="34" spans="1:9" ht="13.5" customHeight="1">
      <c r="A34" s="381" t="s">
        <v>196</v>
      </c>
      <c r="B34" s="380"/>
      <c r="C34" s="380"/>
      <c r="D34" s="380"/>
      <c r="E34" s="380"/>
      <c r="F34" s="380"/>
      <c r="G34" s="380"/>
      <c r="H34" s="380"/>
      <c r="I34" s="380"/>
    </row>
    <row r="35" spans="1:9">
      <c r="A35" s="12" t="s">
        <v>199</v>
      </c>
      <c r="B35" s="379"/>
      <c r="C35" s="379"/>
      <c r="D35" s="379"/>
      <c r="E35" s="379"/>
      <c r="F35" s="379"/>
      <c r="G35" s="379"/>
      <c r="H35" s="379"/>
      <c r="I35" s="379"/>
    </row>
    <row r="36" spans="1:9">
      <c r="A36" s="12" t="s">
        <v>197</v>
      </c>
    </row>
    <row r="37" spans="1:9">
      <c r="A37" s="12" t="s">
        <v>198</v>
      </c>
    </row>
    <row r="38" spans="1:9">
      <c r="A38" s="12" t="s">
        <v>149</v>
      </c>
    </row>
    <row r="39" spans="1:9">
      <c r="A39" s="12" t="s">
        <v>150</v>
      </c>
    </row>
  </sheetData>
  <mergeCells count="2">
    <mergeCell ref="A1:I1"/>
    <mergeCell ref="A3:I3"/>
  </mergeCells>
  <phoneticPr fontId="2"/>
  <printOptions horizontalCentered="1"/>
  <pageMargins left="0.47244094488188981" right="0.51181102362204722" top="0.78740157480314965" bottom="0.39370078740157483" header="0.51181102362204722" footer="0.51181102362204722"/>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9F73B-58BE-45D2-989E-469CD0AE4AB9}">
  <sheetPr>
    <tabColor rgb="FF0070C0"/>
  </sheetPr>
  <dimension ref="A1:K58"/>
  <sheetViews>
    <sheetView showGridLines="0" topLeftCell="A37" zoomScaleNormal="100" workbookViewId="0">
      <selection activeCell="C49" sqref="C49"/>
    </sheetView>
  </sheetViews>
  <sheetFormatPr defaultRowHeight="12"/>
  <cols>
    <col min="1" max="8" width="9.140625" style="315"/>
    <col min="9" max="9" width="13.42578125" style="315" customWidth="1"/>
    <col min="10" max="16384" width="9.140625" style="315"/>
  </cols>
  <sheetData>
    <row r="1" spans="1:11" ht="17.25">
      <c r="A1" s="461" t="s">
        <v>210</v>
      </c>
      <c r="B1" s="461"/>
      <c r="C1" s="461"/>
      <c r="D1" s="461"/>
      <c r="E1" s="461"/>
      <c r="F1" s="461"/>
      <c r="G1" s="461"/>
      <c r="H1" s="461"/>
      <c r="I1" s="461"/>
    </row>
    <row r="2" spans="1:11" ht="13.5" customHeight="1">
      <c r="A2" s="390" t="s">
        <v>211</v>
      </c>
    </row>
    <row r="3" spans="1:11" ht="13.5" customHeight="1">
      <c r="A3" s="315" t="s">
        <v>212</v>
      </c>
      <c r="J3" s="316"/>
    </row>
    <row r="4" spans="1:11" ht="13.5" customHeight="1">
      <c r="A4" s="315" t="s">
        <v>213</v>
      </c>
    </row>
    <row r="5" spans="1:11" ht="13.5" customHeight="1">
      <c r="A5" s="315" t="s">
        <v>214</v>
      </c>
      <c r="K5" s="317"/>
    </row>
    <row r="6" spans="1:11" ht="13.5" customHeight="1">
      <c r="A6" s="315" t="s">
        <v>215</v>
      </c>
    </row>
    <row r="7" spans="1:11" ht="13.5" customHeight="1">
      <c r="A7" s="315" t="s">
        <v>216</v>
      </c>
    </row>
    <row r="8" spans="1:11" ht="13.5" customHeight="1">
      <c r="A8" s="315" t="s">
        <v>217</v>
      </c>
    </row>
    <row r="9" spans="1:11" ht="13.5" customHeight="1"/>
    <row r="10" spans="1:11" ht="13.5" customHeight="1">
      <c r="A10" s="390" t="s">
        <v>218</v>
      </c>
    </row>
    <row r="11" spans="1:11" ht="13.5" customHeight="1">
      <c r="A11" s="391" t="s">
        <v>219</v>
      </c>
    </row>
    <row r="12" spans="1:11" ht="13.5" customHeight="1">
      <c r="A12" s="315" t="s">
        <v>220</v>
      </c>
    </row>
    <row r="13" spans="1:11" ht="13.5" customHeight="1">
      <c r="A13" s="315" t="s">
        <v>221</v>
      </c>
    </row>
    <row r="14" spans="1:11" ht="13.5" customHeight="1">
      <c r="A14" s="315" t="s">
        <v>222</v>
      </c>
    </row>
    <row r="15" spans="1:11" ht="13.5" customHeight="1">
      <c r="A15" s="391" t="s">
        <v>223</v>
      </c>
    </row>
    <row r="16" spans="1:11" ht="13.5" customHeight="1">
      <c r="A16" s="315" t="s">
        <v>224</v>
      </c>
    </row>
    <row r="17" spans="1:1" ht="13.5" customHeight="1">
      <c r="A17" s="391" t="s">
        <v>225</v>
      </c>
    </row>
    <row r="18" spans="1:1" ht="13.5" customHeight="1">
      <c r="A18" s="315" t="s">
        <v>226</v>
      </c>
    </row>
    <row r="19" spans="1:1" ht="13.5" customHeight="1">
      <c r="A19" s="315" t="s">
        <v>227</v>
      </c>
    </row>
    <row r="20" spans="1:1" ht="13.5" customHeight="1">
      <c r="A20" s="391" t="s">
        <v>228</v>
      </c>
    </row>
    <row r="21" spans="1:1" ht="13.5" customHeight="1">
      <c r="A21" s="315" t="s">
        <v>229</v>
      </c>
    </row>
    <row r="22" spans="1:1" ht="13.5" customHeight="1">
      <c r="A22" s="391" t="s">
        <v>230</v>
      </c>
    </row>
    <row r="23" spans="1:1" ht="13.5" customHeight="1">
      <c r="A23" s="315" t="s">
        <v>231</v>
      </c>
    </row>
    <row r="24" spans="1:1" ht="13.5" customHeight="1">
      <c r="A24" s="315" t="s">
        <v>232</v>
      </c>
    </row>
    <row r="25" spans="1:1" ht="13.5" customHeight="1">
      <c r="A25" s="391" t="s">
        <v>233</v>
      </c>
    </row>
    <row r="26" spans="1:1" ht="13.5" customHeight="1">
      <c r="A26" s="315" t="s">
        <v>234</v>
      </c>
    </row>
    <row r="27" spans="1:1" ht="13.5" customHeight="1">
      <c r="A27" s="315" t="s">
        <v>235</v>
      </c>
    </row>
    <row r="28" spans="1:1" ht="13.5" customHeight="1">
      <c r="A28" s="315" t="s">
        <v>236</v>
      </c>
    </row>
    <row r="29" spans="1:1" ht="13.5" customHeight="1">
      <c r="A29" s="315" t="s">
        <v>237</v>
      </c>
    </row>
    <row r="30" spans="1:1" ht="13.5" customHeight="1">
      <c r="A30" s="315" t="s">
        <v>238</v>
      </c>
    </row>
    <row r="31" spans="1:1" ht="13.5" customHeight="1">
      <c r="A31" s="315" t="s">
        <v>239</v>
      </c>
    </row>
    <row r="32" spans="1:1" ht="13.5" customHeight="1">
      <c r="A32" s="391" t="s">
        <v>240</v>
      </c>
    </row>
    <row r="33" spans="1:1" ht="13.5" customHeight="1">
      <c r="A33" s="315" t="s">
        <v>241</v>
      </c>
    </row>
    <row r="34" spans="1:1" ht="13.5" customHeight="1">
      <c r="A34" s="315" t="s">
        <v>242</v>
      </c>
    </row>
    <row r="35" spans="1:1" ht="13.5" customHeight="1">
      <c r="A35" s="391" t="s">
        <v>243</v>
      </c>
    </row>
    <row r="36" spans="1:1" ht="13.5" customHeight="1">
      <c r="A36" s="315" t="s">
        <v>244</v>
      </c>
    </row>
    <row r="37" spans="1:1" ht="13.5" customHeight="1">
      <c r="A37" s="391" t="s">
        <v>245</v>
      </c>
    </row>
    <row r="38" spans="1:1" ht="13.5" customHeight="1">
      <c r="A38" s="315" t="s">
        <v>246</v>
      </c>
    </row>
    <row r="39" spans="1:1" ht="13.5" customHeight="1">
      <c r="A39" s="391" t="s">
        <v>247</v>
      </c>
    </row>
    <row r="40" spans="1:1" ht="13.5" customHeight="1">
      <c r="A40" s="315" t="s">
        <v>248</v>
      </c>
    </row>
    <row r="41" spans="1:1" ht="13.5" customHeight="1">
      <c r="A41" s="391" t="s">
        <v>249</v>
      </c>
    </row>
    <row r="42" spans="1:1" ht="13.5" customHeight="1">
      <c r="A42" s="315" t="s">
        <v>250</v>
      </c>
    </row>
    <row r="43" spans="1:1" ht="13.5" customHeight="1">
      <c r="A43" s="391" t="s">
        <v>251</v>
      </c>
    </row>
    <row r="44" spans="1:1" ht="13.5" customHeight="1">
      <c r="A44" s="315" t="s">
        <v>252</v>
      </c>
    </row>
    <row r="45" spans="1:1" ht="13.5" customHeight="1">
      <c r="A45" s="315" t="s">
        <v>253</v>
      </c>
    </row>
    <row r="46" spans="1:1" ht="13.5" customHeight="1">
      <c r="A46" s="315" t="s">
        <v>254</v>
      </c>
    </row>
    <row r="47" spans="1:1" ht="13.5" customHeight="1">
      <c r="A47" s="315" t="s">
        <v>255</v>
      </c>
    </row>
    <row r="48" spans="1:1" ht="13.5" customHeight="1">
      <c r="A48" s="391" t="s">
        <v>256</v>
      </c>
    </row>
    <row r="49" spans="1:1" ht="13.5" customHeight="1">
      <c r="A49" s="315" t="s">
        <v>257</v>
      </c>
    </row>
    <row r="50" spans="1:1" ht="13.5" customHeight="1">
      <c r="A50" s="391" t="s">
        <v>258</v>
      </c>
    </row>
    <row r="51" spans="1:1" ht="13.5" customHeight="1">
      <c r="A51" s="315" t="s">
        <v>259</v>
      </c>
    </row>
    <row r="52" spans="1:1">
      <c r="A52" s="315" t="s">
        <v>260</v>
      </c>
    </row>
    <row r="53" spans="1:1">
      <c r="A53" s="315" t="s">
        <v>261</v>
      </c>
    </row>
    <row r="54" spans="1:1">
      <c r="A54" s="315" t="s">
        <v>262</v>
      </c>
    </row>
    <row r="55" spans="1:1" ht="10.5" customHeight="1"/>
    <row r="56" spans="1:1" ht="13.5">
      <c r="A56" s="390" t="s">
        <v>263</v>
      </c>
    </row>
    <row r="57" spans="1:1">
      <c r="A57" s="315" t="s">
        <v>66</v>
      </c>
    </row>
    <row r="58" spans="1:1">
      <c r="A58" s="315" t="s">
        <v>67</v>
      </c>
    </row>
  </sheetData>
  <mergeCells count="1">
    <mergeCell ref="A1:I1"/>
  </mergeCells>
  <phoneticPr fontId="2"/>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M77"/>
  <sheetViews>
    <sheetView showGridLines="0" topLeftCell="A22" zoomScaleNormal="100" workbookViewId="0">
      <selection activeCell="A29" sqref="A29:XFD29"/>
    </sheetView>
  </sheetViews>
  <sheetFormatPr defaultRowHeight="13.5"/>
  <cols>
    <col min="1" max="1" width="4.140625" style="65" customWidth="1"/>
    <col min="2" max="9" width="9.140625" style="65"/>
    <col min="10" max="10" width="7" style="65" customWidth="1"/>
    <col min="11" max="16384" width="9.140625" style="65"/>
  </cols>
  <sheetData>
    <row r="1" spans="1:13" ht="30" customHeight="1">
      <c r="A1" s="425" t="s">
        <v>108</v>
      </c>
      <c r="B1" s="425"/>
      <c r="C1" s="425"/>
      <c r="D1" s="425"/>
      <c r="E1" s="425"/>
      <c r="F1" s="425"/>
      <c r="G1" s="425"/>
      <c r="H1" s="425"/>
      <c r="I1" s="425"/>
      <c r="J1" s="425"/>
      <c r="K1" s="425"/>
      <c r="L1" s="425"/>
      <c r="M1" s="425"/>
    </row>
    <row r="2" spans="1:13" ht="41.25" customHeight="1">
      <c r="A2" s="384"/>
      <c r="B2" s="426"/>
      <c r="C2" s="426"/>
      <c r="D2" s="426"/>
      <c r="E2" s="426"/>
      <c r="F2" s="426"/>
      <c r="G2" s="426"/>
      <c r="H2" s="426"/>
      <c r="I2" s="426"/>
      <c r="J2" s="426"/>
      <c r="K2" s="426"/>
      <c r="L2" s="384"/>
      <c r="M2" s="384"/>
    </row>
    <row r="3" spans="1:13" ht="17.25" customHeight="1">
      <c r="A3" s="384"/>
      <c r="B3" s="424" t="s">
        <v>268</v>
      </c>
      <c r="C3" s="424"/>
      <c r="D3" s="424"/>
      <c r="E3" s="424"/>
      <c r="F3" s="424"/>
      <c r="G3" s="424"/>
      <c r="H3" s="424"/>
      <c r="I3" s="424"/>
      <c r="J3" s="424"/>
      <c r="K3" s="424"/>
      <c r="L3" s="424"/>
      <c r="M3" s="384"/>
    </row>
    <row r="4" spans="1:13" ht="17.25" customHeight="1">
      <c r="A4" s="384"/>
      <c r="B4" s="384" t="s">
        <v>269</v>
      </c>
      <c r="C4" s="384"/>
      <c r="D4" s="384"/>
      <c r="E4" s="384"/>
      <c r="F4" s="384"/>
      <c r="G4" s="384"/>
      <c r="H4" s="384"/>
      <c r="I4" s="384"/>
      <c r="J4" s="384"/>
      <c r="K4" s="384"/>
      <c r="L4" s="384"/>
      <c r="M4" s="384"/>
    </row>
    <row r="5" spans="1:13" ht="17.25" customHeight="1">
      <c r="A5" s="384"/>
      <c r="B5" s="426"/>
      <c r="C5" s="426"/>
      <c r="D5" s="426"/>
      <c r="E5" s="426"/>
      <c r="F5" s="426"/>
      <c r="G5" s="426"/>
      <c r="H5" s="426"/>
      <c r="I5" s="426"/>
      <c r="J5" s="426"/>
      <c r="K5" s="426"/>
      <c r="L5" s="384"/>
      <c r="M5" s="384"/>
    </row>
    <row r="6" spans="1:13" ht="17.25" customHeight="1">
      <c r="A6" s="384"/>
      <c r="B6" s="424" t="s">
        <v>270</v>
      </c>
      <c r="C6" s="424"/>
      <c r="D6" s="424"/>
      <c r="E6" s="424"/>
      <c r="F6" s="424"/>
      <c r="G6" s="424"/>
      <c r="H6" s="424"/>
      <c r="I6" s="424"/>
      <c r="J6" s="424"/>
      <c r="K6" s="424"/>
      <c r="L6" s="424"/>
      <c r="M6" s="384"/>
    </row>
    <row r="7" spans="1:13" ht="17.25" customHeight="1">
      <c r="A7" s="384"/>
      <c r="B7" s="426"/>
      <c r="C7" s="426"/>
      <c r="D7" s="426"/>
      <c r="E7" s="426"/>
      <c r="F7" s="426"/>
      <c r="G7" s="426"/>
      <c r="H7" s="426"/>
      <c r="I7" s="426"/>
      <c r="J7" s="426"/>
      <c r="K7" s="426"/>
      <c r="L7" s="384"/>
      <c r="M7" s="384"/>
    </row>
    <row r="8" spans="1:13" ht="17.25" customHeight="1">
      <c r="A8" s="384"/>
      <c r="B8" s="426" t="s">
        <v>109</v>
      </c>
      <c r="C8" s="426"/>
      <c r="D8" s="426"/>
      <c r="E8" s="426"/>
      <c r="F8" s="426"/>
      <c r="G8" s="426"/>
      <c r="H8" s="426"/>
      <c r="I8" s="426"/>
      <c r="J8" s="426"/>
      <c r="K8" s="426"/>
      <c r="L8" s="384"/>
      <c r="M8" s="384"/>
    </row>
    <row r="9" spans="1:13" ht="17.25" customHeight="1">
      <c r="A9" s="384"/>
      <c r="B9" s="426" t="s">
        <v>110</v>
      </c>
      <c r="C9" s="426"/>
      <c r="D9" s="426"/>
      <c r="E9" s="426"/>
      <c r="F9" s="426"/>
      <c r="G9" s="426"/>
      <c r="H9" s="426"/>
      <c r="I9" s="426"/>
      <c r="J9" s="426"/>
      <c r="K9" s="426"/>
      <c r="L9" s="384"/>
      <c r="M9" s="384"/>
    </row>
    <row r="10" spans="1:13" ht="17.25" customHeight="1">
      <c r="A10" s="384"/>
      <c r="B10" s="426" t="s">
        <v>142</v>
      </c>
      <c r="C10" s="426"/>
      <c r="D10" s="426"/>
      <c r="E10" s="426"/>
      <c r="F10" s="426"/>
      <c r="G10" s="426"/>
      <c r="H10" s="426"/>
      <c r="I10" s="426"/>
      <c r="J10" s="426"/>
      <c r="K10" s="426"/>
      <c r="L10" s="384"/>
      <c r="M10" s="384"/>
    </row>
    <row r="11" spans="1:13" ht="17.25" customHeight="1">
      <c r="A11" s="384"/>
      <c r="B11" s="426"/>
      <c r="C11" s="426"/>
      <c r="D11" s="426"/>
      <c r="E11" s="426"/>
      <c r="F11" s="426"/>
      <c r="G11" s="426"/>
      <c r="H11" s="426"/>
      <c r="I11" s="426"/>
      <c r="J11" s="426"/>
      <c r="K11" s="426"/>
      <c r="L11" s="384"/>
      <c r="M11" s="384"/>
    </row>
    <row r="12" spans="1:13" ht="17.25" customHeight="1">
      <c r="A12" s="384"/>
      <c r="B12" s="424" t="s">
        <v>271</v>
      </c>
      <c r="C12" s="424"/>
      <c r="D12" s="424"/>
      <c r="E12" s="424"/>
      <c r="F12" s="424"/>
      <c r="G12" s="424"/>
      <c r="H12" s="424"/>
      <c r="I12" s="424"/>
      <c r="J12" s="424"/>
      <c r="K12" s="424"/>
      <c r="L12" s="424"/>
      <c r="M12" s="384"/>
    </row>
    <row r="13" spans="1:13" ht="17.25" customHeight="1">
      <c r="A13" s="384"/>
      <c r="B13" s="426"/>
      <c r="C13" s="426"/>
      <c r="D13" s="426"/>
      <c r="E13" s="426"/>
      <c r="F13" s="426"/>
      <c r="G13" s="426"/>
      <c r="H13" s="426"/>
      <c r="I13" s="426"/>
      <c r="J13" s="426"/>
      <c r="K13" s="426"/>
      <c r="L13" s="384"/>
      <c r="M13" s="384"/>
    </row>
    <row r="14" spans="1:13" ht="17.25" customHeight="1">
      <c r="A14" s="384"/>
      <c r="B14" s="385" t="s">
        <v>151</v>
      </c>
      <c r="C14" s="385"/>
      <c r="D14" s="385"/>
      <c r="E14" s="385"/>
      <c r="F14" s="385"/>
      <c r="G14" s="385"/>
      <c r="H14" s="385"/>
      <c r="I14" s="385"/>
      <c r="J14" s="385"/>
      <c r="K14" s="385"/>
      <c r="L14" s="384"/>
      <c r="M14" s="384"/>
    </row>
    <row r="15" spans="1:13" ht="17.25" customHeight="1">
      <c r="A15" s="384"/>
      <c r="B15" s="385" t="s">
        <v>272</v>
      </c>
      <c r="C15" s="385"/>
      <c r="D15" s="385"/>
      <c r="E15" s="385"/>
      <c r="F15" s="385"/>
      <c r="G15" s="385"/>
      <c r="H15" s="385"/>
      <c r="I15" s="385"/>
      <c r="J15" s="385"/>
      <c r="K15" s="385"/>
      <c r="L15" s="384"/>
      <c r="M15" s="384"/>
    </row>
    <row r="16" spans="1:13" ht="17.25" customHeight="1">
      <c r="A16" s="384"/>
      <c r="B16" s="386" t="s">
        <v>273</v>
      </c>
      <c r="C16" s="386"/>
      <c r="D16" s="386"/>
      <c r="E16" s="386"/>
      <c r="F16" s="386"/>
      <c r="G16" s="386"/>
      <c r="H16" s="386"/>
      <c r="I16" s="386"/>
      <c r="J16" s="386"/>
      <c r="K16" s="386"/>
      <c r="L16" s="384"/>
      <c r="M16" s="384"/>
    </row>
    <row r="17" spans="1:13" ht="17.25" customHeight="1">
      <c r="A17" s="384"/>
      <c r="B17" s="386" t="s">
        <v>274</v>
      </c>
      <c r="C17" s="386"/>
      <c r="D17" s="386"/>
      <c r="E17" s="386"/>
      <c r="F17" s="386"/>
      <c r="G17" s="386"/>
      <c r="H17" s="386"/>
      <c r="I17" s="386"/>
      <c r="J17" s="386"/>
      <c r="K17" s="386"/>
      <c r="L17" s="384"/>
      <c r="M17" s="384"/>
    </row>
    <row r="18" spans="1:13" ht="17.25" customHeight="1">
      <c r="A18" s="384"/>
      <c r="B18" s="385" t="s">
        <v>275</v>
      </c>
      <c r="C18" s="385"/>
      <c r="D18" s="385"/>
      <c r="E18" s="385"/>
      <c r="F18" s="385"/>
      <c r="G18" s="385"/>
      <c r="H18" s="385"/>
      <c r="I18" s="385"/>
      <c r="J18" s="385"/>
      <c r="K18" s="385"/>
      <c r="L18" s="384"/>
      <c r="M18" s="384"/>
    </row>
    <row r="19" spans="1:13" ht="17.25" customHeight="1">
      <c r="A19" s="384"/>
      <c r="B19" s="392" t="s">
        <v>276</v>
      </c>
      <c r="C19" s="385"/>
      <c r="D19" s="385"/>
      <c r="E19" s="385"/>
      <c r="F19" s="385"/>
      <c r="G19" s="385"/>
      <c r="H19" s="385"/>
      <c r="I19" s="385"/>
      <c r="J19" s="385"/>
      <c r="K19" s="385"/>
      <c r="L19" s="384"/>
      <c r="M19" s="384"/>
    </row>
    <row r="20" spans="1:13" s="371" customFormat="1" ht="17.25" customHeight="1">
      <c r="A20" s="384"/>
      <c r="B20" s="385"/>
      <c r="C20" s="385"/>
      <c r="D20" s="385"/>
      <c r="E20" s="385"/>
      <c r="F20" s="385"/>
      <c r="G20" s="385"/>
      <c r="H20" s="385"/>
      <c r="I20" s="385"/>
      <c r="J20" s="385"/>
      <c r="K20" s="385"/>
      <c r="L20" s="384"/>
      <c r="M20" s="384"/>
    </row>
    <row r="21" spans="1:13" s="371" customFormat="1" ht="17.25" customHeight="1">
      <c r="A21" s="384"/>
      <c r="B21" s="382" t="s">
        <v>130</v>
      </c>
      <c r="C21" s="385"/>
      <c r="D21" s="385"/>
      <c r="E21" s="385"/>
      <c r="F21" s="385"/>
      <c r="G21" s="385"/>
      <c r="H21" s="385"/>
      <c r="I21" s="385"/>
      <c r="J21" s="385"/>
      <c r="K21" s="385"/>
      <c r="L21" s="384"/>
      <c r="M21" s="384"/>
    </row>
    <row r="22" spans="1:13" s="371" customFormat="1" ht="17.25" customHeight="1">
      <c r="A22" s="384"/>
      <c r="B22" s="383" t="s">
        <v>161</v>
      </c>
      <c r="C22" s="385"/>
      <c r="D22" s="385"/>
      <c r="E22" s="385"/>
      <c r="F22" s="385"/>
      <c r="G22" s="385"/>
      <c r="H22" s="385"/>
      <c r="I22" s="385"/>
      <c r="J22" s="385"/>
      <c r="K22" s="385"/>
      <c r="L22" s="384"/>
      <c r="M22" s="384"/>
    </row>
    <row r="23" spans="1:13" s="371" customFormat="1" ht="17.25" customHeight="1">
      <c r="A23" s="384"/>
      <c r="B23" s="382" t="s">
        <v>162</v>
      </c>
      <c r="C23" s="385"/>
      <c r="D23" s="385"/>
      <c r="E23" s="385"/>
      <c r="F23" s="385"/>
      <c r="G23" s="385"/>
      <c r="H23" s="385"/>
      <c r="I23" s="385"/>
      <c r="J23" s="385"/>
      <c r="K23" s="385"/>
      <c r="L23" s="384"/>
      <c r="M23" s="384"/>
    </row>
    <row r="24" spans="1:13" s="371" customFormat="1" ht="17.25" customHeight="1">
      <c r="A24" s="384"/>
      <c r="B24" s="382" t="s">
        <v>189</v>
      </c>
      <c r="C24" s="385"/>
      <c r="D24" s="385"/>
      <c r="E24" s="385"/>
      <c r="F24" s="385"/>
      <c r="G24" s="385"/>
      <c r="H24" s="385"/>
      <c r="I24" s="385"/>
      <c r="J24" s="385"/>
      <c r="K24" s="385"/>
      <c r="L24" s="384"/>
      <c r="M24" s="384"/>
    </row>
    <row r="25" spans="1:13" s="371" customFormat="1" ht="17.25" customHeight="1">
      <c r="A25" s="384"/>
      <c r="B25" s="382" t="s">
        <v>163</v>
      </c>
      <c r="C25" s="385"/>
      <c r="D25" s="385"/>
      <c r="E25" s="385"/>
      <c r="F25" s="385"/>
      <c r="G25" s="385"/>
      <c r="H25" s="385"/>
      <c r="I25" s="385"/>
      <c r="J25" s="385"/>
      <c r="K25" s="385"/>
      <c r="L25" s="384"/>
      <c r="M25" s="384"/>
    </row>
    <row r="26" spans="1:13" s="371" customFormat="1" ht="17.25" customHeight="1">
      <c r="A26" s="384"/>
      <c r="B26" s="382" t="s">
        <v>164</v>
      </c>
      <c r="C26" s="385"/>
      <c r="D26" s="385"/>
      <c r="E26" s="385"/>
      <c r="F26" s="385"/>
      <c r="G26" s="385"/>
      <c r="H26" s="385"/>
      <c r="I26" s="385"/>
      <c r="J26" s="385"/>
      <c r="K26" s="385"/>
      <c r="L26" s="384"/>
      <c r="M26" s="384"/>
    </row>
    <row r="27" spans="1:13" s="371" customFormat="1" ht="17.25" customHeight="1">
      <c r="A27" s="384"/>
      <c r="B27" s="382" t="s">
        <v>165</v>
      </c>
      <c r="C27" s="385"/>
      <c r="D27" s="385"/>
      <c r="E27" s="385"/>
      <c r="F27" s="385"/>
      <c r="G27" s="385"/>
      <c r="H27" s="385"/>
      <c r="I27" s="385"/>
      <c r="J27" s="385"/>
      <c r="K27" s="385"/>
      <c r="L27" s="384"/>
      <c r="M27" s="384"/>
    </row>
    <row r="28" spans="1:13" s="371" customFormat="1" ht="17.25" customHeight="1">
      <c r="A28" s="384"/>
      <c r="B28" s="382" t="s">
        <v>166</v>
      </c>
      <c r="C28" s="385"/>
      <c r="D28" s="385"/>
      <c r="E28" s="385"/>
      <c r="F28" s="385"/>
      <c r="G28" s="385"/>
      <c r="H28" s="385"/>
      <c r="I28" s="385"/>
      <c r="J28" s="385"/>
      <c r="K28" s="385"/>
      <c r="L28" s="384"/>
      <c r="M28" s="384"/>
    </row>
    <row r="29" spans="1:13" ht="17.25" customHeight="1">
      <c r="A29" s="384"/>
      <c r="B29" s="385"/>
      <c r="C29" s="385"/>
      <c r="D29" s="385"/>
      <c r="E29" s="385"/>
      <c r="F29" s="385"/>
      <c r="G29" s="385"/>
      <c r="H29" s="385"/>
      <c r="I29" s="385"/>
      <c r="J29" s="385"/>
      <c r="K29" s="385"/>
      <c r="L29" s="384"/>
      <c r="M29" s="384"/>
    </row>
    <row r="30" spans="1:13" ht="17.25" customHeight="1">
      <c r="A30" s="384"/>
      <c r="B30" s="426" t="s">
        <v>200</v>
      </c>
      <c r="C30" s="426"/>
      <c r="D30" s="426"/>
      <c r="E30" s="426"/>
      <c r="F30" s="426"/>
      <c r="G30" s="426"/>
      <c r="H30" s="426"/>
      <c r="I30" s="426"/>
      <c r="J30" s="426"/>
      <c r="K30" s="426"/>
      <c r="L30" s="384"/>
      <c r="M30" s="384"/>
    </row>
    <row r="31" spans="1:13" ht="17.25" customHeight="1">
      <c r="A31" s="384"/>
      <c r="B31" s="429" t="s">
        <v>111</v>
      </c>
      <c r="C31" s="429"/>
      <c r="D31" s="429"/>
      <c r="E31" s="429"/>
      <c r="F31" s="429"/>
      <c r="G31" s="384"/>
      <c r="H31" s="384"/>
      <c r="I31" s="384"/>
      <c r="J31" s="384"/>
      <c r="K31" s="384"/>
      <c r="L31" s="384"/>
      <c r="M31" s="384"/>
    </row>
    <row r="32" spans="1:13" ht="17.25" customHeight="1">
      <c r="A32" s="384"/>
      <c r="B32" s="429" t="s">
        <v>146</v>
      </c>
      <c r="C32" s="429"/>
      <c r="D32" s="429"/>
      <c r="E32" s="429"/>
      <c r="F32" s="384"/>
      <c r="G32" s="384" t="s">
        <v>112</v>
      </c>
      <c r="H32" s="384"/>
      <c r="I32" s="384"/>
      <c r="J32" s="384"/>
      <c r="K32" s="384"/>
      <c r="L32" s="384"/>
      <c r="M32" s="384"/>
    </row>
    <row r="33" spans="1:13" ht="17.25" customHeight="1">
      <c r="A33" s="384"/>
      <c r="B33" s="429" t="s">
        <v>144</v>
      </c>
      <c r="C33" s="429"/>
      <c r="D33" s="429"/>
      <c r="E33" s="429"/>
      <c r="F33" s="384"/>
      <c r="G33" s="384" t="s">
        <v>113</v>
      </c>
      <c r="H33" s="384"/>
      <c r="I33" s="384"/>
      <c r="J33" s="384"/>
      <c r="K33" s="384"/>
      <c r="L33" s="384"/>
      <c r="M33" s="384"/>
    </row>
    <row r="34" spans="1:13" ht="17.25" customHeight="1">
      <c r="A34" s="384"/>
      <c r="B34" s="387"/>
      <c r="C34" s="387"/>
      <c r="D34" s="387"/>
      <c r="E34" s="387"/>
      <c r="F34" s="384"/>
      <c r="G34" s="384"/>
      <c r="H34" s="384"/>
      <c r="I34" s="384"/>
      <c r="J34" s="384"/>
      <c r="K34" s="384"/>
      <c r="L34" s="384"/>
      <c r="M34" s="384"/>
    </row>
    <row r="35" spans="1:13" ht="17.25" customHeight="1">
      <c r="A35" s="384"/>
      <c r="B35" s="384" t="s">
        <v>145</v>
      </c>
      <c r="C35" s="387"/>
      <c r="D35" s="387"/>
      <c r="E35" s="387"/>
      <c r="F35" s="384"/>
      <c r="G35" s="384"/>
      <c r="H35" s="384"/>
      <c r="I35" s="384"/>
      <c r="J35" s="384"/>
      <c r="K35" s="384"/>
      <c r="L35" s="384"/>
      <c r="M35" s="384"/>
    </row>
    <row r="36" spans="1:13" ht="15.75" customHeight="1">
      <c r="B36" s="430"/>
      <c r="C36" s="430"/>
      <c r="D36" s="430"/>
      <c r="E36" s="430"/>
      <c r="F36" s="430"/>
      <c r="G36" s="430"/>
      <c r="H36" s="430"/>
      <c r="I36" s="430"/>
      <c r="J36" s="430"/>
    </row>
    <row r="37" spans="1:13" ht="27" customHeight="1">
      <c r="B37" s="430"/>
      <c r="C37" s="430"/>
      <c r="D37" s="430"/>
      <c r="E37" s="430"/>
      <c r="F37" s="430"/>
      <c r="G37" s="430"/>
      <c r="H37" s="430"/>
      <c r="I37" s="430"/>
      <c r="J37" s="430"/>
    </row>
    <row r="38" spans="1:13" ht="16.5" customHeight="1">
      <c r="A38" s="427" t="s">
        <v>147</v>
      </c>
      <c r="B38" s="428"/>
      <c r="C38" s="428"/>
      <c r="D38" s="428"/>
      <c r="E38" s="428"/>
      <c r="F38" s="428"/>
      <c r="G38" s="428"/>
      <c r="H38" s="428"/>
    </row>
    <row r="39" spans="1:13" ht="21" customHeight="1"/>
    <row r="40" spans="1:13" ht="21" customHeight="1"/>
    <row r="41" spans="1:13" ht="21" customHeight="1"/>
    <row r="42" spans="1:13" ht="21" customHeight="1"/>
    <row r="43" spans="1:13" ht="21" customHeight="1"/>
    <row r="44" spans="1:13" ht="21" customHeight="1"/>
    <row r="45" spans="1:13" ht="21" customHeight="1"/>
    <row r="46" spans="1:13" ht="21" customHeight="1"/>
    <row r="47" spans="1:13" ht="21" customHeight="1"/>
    <row r="48" spans="1:13"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sheetData>
  <mergeCells count="18">
    <mergeCell ref="B7:K7"/>
    <mergeCell ref="B8:K8"/>
    <mergeCell ref="B9:K9"/>
    <mergeCell ref="B10:K10"/>
    <mergeCell ref="A38:H38"/>
    <mergeCell ref="B33:E33"/>
    <mergeCell ref="B36:J37"/>
    <mergeCell ref="B11:K11"/>
    <mergeCell ref="B12:L12"/>
    <mergeCell ref="B13:K13"/>
    <mergeCell ref="B30:K30"/>
    <mergeCell ref="B31:F31"/>
    <mergeCell ref="B32:E32"/>
    <mergeCell ref="B6:L6"/>
    <mergeCell ref="A1:M1"/>
    <mergeCell ref="B2:K2"/>
    <mergeCell ref="B3:L3"/>
    <mergeCell ref="B5:K5"/>
  </mergeCells>
  <phoneticPr fontId="51"/>
  <printOptions horizontalCentered="1"/>
  <pageMargins left="0.47244094488188981" right="0.51181102362204722" top="0.59055118110236227" bottom="0.39370078740157483"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I39"/>
  <sheetViews>
    <sheetView showGridLines="0" topLeftCell="A16" zoomScaleNormal="100" workbookViewId="0">
      <selection activeCell="C7" sqref="C7"/>
    </sheetView>
  </sheetViews>
  <sheetFormatPr defaultRowHeight="13.5"/>
  <cols>
    <col min="1" max="1" width="102.140625" style="72" customWidth="1"/>
    <col min="2" max="16384" width="9.140625" style="69"/>
  </cols>
  <sheetData>
    <row r="1" spans="1:9" s="65" customFormat="1" ht="24" customHeight="1">
      <c r="A1" s="3" t="s">
        <v>201</v>
      </c>
    </row>
    <row r="2" spans="1:9" s="65" customFormat="1" ht="12" customHeight="1">
      <c r="A2" s="1"/>
    </row>
    <row r="3" spans="1:9" s="65" customFormat="1" ht="24" customHeight="1">
      <c r="A3" s="2" t="s">
        <v>266</v>
      </c>
    </row>
    <row r="4" spans="1:9" s="65" customFormat="1" ht="20.25" customHeight="1">
      <c r="A4" s="1"/>
      <c r="C4" s="66"/>
      <c r="D4" s="66"/>
      <c r="E4" s="66"/>
      <c r="F4" s="66"/>
      <c r="G4" s="66"/>
      <c r="H4" s="66"/>
      <c r="I4" s="66"/>
    </row>
    <row r="5" spans="1:9" s="65" customFormat="1" ht="20.25" customHeight="1">
      <c r="A5" s="1" t="s">
        <v>114</v>
      </c>
      <c r="C5" s="66"/>
      <c r="D5" s="66"/>
      <c r="E5" s="66"/>
      <c r="F5" s="66"/>
      <c r="G5" s="66"/>
      <c r="H5" s="66"/>
      <c r="I5" s="66"/>
    </row>
    <row r="6" spans="1:9" s="65" customFormat="1" ht="20.25" customHeight="1">
      <c r="A6" s="67" t="s">
        <v>192</v>
      </c>
      <c r="C6" s="68"/>
      <c r="D6" s="69"/>
      <c r="E6" s="66"/>
      <c r="F6" s="66"/>
      <c r="G6" s="66"/>
      <c r="H6" s="66"/>
      <c r="I6" s="66"/>
    </row>
    <row r="7" spans="1:9" s="65" customFormat="1" ht="20.25" customHeight="1">
      <c r="A7" s="67" t="s">
        <v>193</v>
      </c>
      <c r="C7" s="66"/>
      <c r="D7" s="66"/>
      <c r="E7" s="66"/>
      <c r="F7" s="66"/>
      <c r="G7" s="66"/>
      <c r="H7" s="66"/>
      <c r="I7" s="66"/>
    </row>
    <row r="8" spans="1:9" s="65" customFormat="1" ht="22.5" customHeight="1">
      <c r="A8" s="67" t="s">
        <v>194</v>
      </c>
      <c r="B8" s="199"/>
      <c r="C8" s="66"/>
      <c r="D8" s="66"/>
      <c r="E8" s="66"/>
      <c r="F8" s="66"/>
      <c r="G8" s="66"/>
      <c r="H8" s="66"/>
      <c r="I8" s="66"/>
    </row>
    <row r="9" spans="1:9" s="65" customFormat="1" ht="20.25" customHeight="1">
      <c r="A9" s="67" t="s">
        <v>160</v>
      </c>
      <c r="C9" s="70"/>
      <c r="D9" s="66"/>
      <c r="E9" s="66"/>
      <c r="F9" s="66"/>
      <c r="G9" s="66"/>
      <c r="H9" s="66"/>
      <c r="I9" s="66"/>
    </row>
    <row r="10" spans="1:9" s="65" customFormat="1" ht="20.25" customHeight="1">
      <c r="A10" s="67"/>
      <c r="C10" s="70"/>
      <c r="D10" s="66"/>
      <c r="E10" s="66"/>
      <c r="F10" s="66"/>
      <c r="G10" s="66"/>
      <c r="H10" s="66"/>
      <c r="I10" s="66"/>
    </row>
    <row r="11" spans="1:9" s="65" customFormat="1" ht="20.25" customHeight="1">
      <c r="A11" s="1" t="s">
        <v>32</v>
      </c>
      <c r="C11" s="66"/>
      <c r="D11" s="70"/>
      <c r="E11" s="70"/>
      <c r="F11" s="70"/>
      <c r="G11" s="70"/>
      <c r="H11" s="70"/>
      <c r="I11" s="70"/>
    </row>
    <row r="12" spans="1:9" s="65" customFormat="1" ht="20.25" customHeight="1">
      <c r="A12" s="1" t="s">
        <v>171</v>
      </c>
      <c r="C12" s="200"/>
      <c r="D12" s="70"/>
      <c r="E12" s="70"/>
      <c r="F12" s="70"/>
      <c r="G12" s="70"/>
      <c r="H12" s="70"/>
      <c r="I12" s="70"/>
    </row>
    <row r="13" spans="1:9" s="65" customFormat="1" ht="20.25" customHeight="1">
      <c r="A13" s="1" t="s">
        <v>172</v>
      </c>
      <c r="C13" s="66"/>
      <c r="D13" s="66"/>
      <c r="E13" s="66"/>
      <c r="F13" s="66"/>
      <c r="G13" s="66"/>
      <c r="H13" s="66"/>
      <c r="I13" s="66"/>
    </row>
    <row r="14" spans="1:9" s="65" customFormat="1" ht="20.25" customHeight="1">
      <c r="A14" s="1" t="s">
        <v>173</v>
      </c>
      <c r="C14" s="66"/>
      <c r="D14" s="66"/>
      <c r="E14" s="66"/>
      <c r="F14" s="66"/>
      <c r="G14" s="66"/>
      <c r="H14" s="66"/>
      <c r="I14" s="66"/>
    </row>
    <row r="15" spans="1:9" s="65" customFormat="1" ht="20.25" customHeight="1">
      <c r="A15" s="1"/>
      <c r="C15" s="66"/>
      <c r="D15" s="66"/>
      <c r="E15" s="66"/>
      <c r="F15" s="66"/>
      <c r="G15" s="66"/>
      <c r="H15" s="66"/>
      <c r="I15" s="66"/>
    </row>
    <row r="16" spans="1:9" s="65" customFormat="1" ht="20.25" customHeight="1">
      <c r="A16" s="1" t="s">
        <v>33</v>
      </c>
      <c r="C16" s="66"/>
      <c r="D16" s="66"/>
      <c r="E16" s="66"/>
      <c r="F16" s="66"/>
      <c r="G16" s="66"/>
      <c r="H16" s="66"/>
      <c r="I16" s="66"/>
    </row>
    <row r="17" spans="1:9" s="65" customFormat="1" ht="20.25" customHeight="1">
      <c r="A17" s="1" t="s">
        <v>174</v>
      </c>
      <c r="B17" s="199"/>
      <c r="C17" s="66"/>
      <c r="D17" s="66"/>
      <c r="E17" s="66"/>
      <c r="F17" s="66"/>
      <c r="G17" s="66"/>
      <c r="H17" s="66"/>
      <c r="I17" s="66"/>
    </row>
    <row r="18" spans="1:9" s="65" customFormat="1" ht="20.25" customHeight="1">
      <c r="A18" s="1"/>
      <c r="C18" s="66"/>
      <c r="D18" s="66"/>
      <c r="E18" s="66"/>
      <c r="F18" s="66"/>
      <c r="G18" s="66"/>
      <c r="H18" s="66"/>
      <c r="I18" s="66"/>
    </row>
    <row r="19" spans="1:9" s="65" customFormat="1" ht="20.25" customHeight="1">
      <c r="A19" s="2" t="s">
        <v>267</v>
      </c>
      <c r="C19" s="66"/>
      <c r="D19" s="66"/>
      <c r="E19" s="66"/>
      <c r="F19" s="66"/>
      <c r="G19" s="66"/>
      <c r="H19" s="66"/>
      <c r="I19" s="66"/>
    </row>
    <row r="20" spans="1:9" s="65" customFormat="1" ht="20.25" customHeight="1">
      <c r="A20" s="1"/>
      <c r="C20" s="66"/>
      <c r="D20" s="66"/>
      <c r="E20" s="66"/>
      <c r="F20" s="66"/>
      <c r="G20" s="66"/>
      <c r="H20" s="66"/>
      <c r="I20" s="66"/>
    </row>
    <row r="21" spans="1:9" s="65" customFormat="1" ht="20.25" customHeight="1">
      <c r="A21" s="1" t="s">
        <v>34</v>
      </c>
      <c r="C21" s="66"/>
      <c r="D21" s="66"/>
      <c r="E21" s="66"/>
      <c r="F21" s="66"/>
      <c r="G21" s="66"/>
      <c r="H21" s="66"/>
      <c r="I21" s="66"/>
    </row>
    <row r="22" spans="1:9" s="65" customFormat="1" ht="20.25" customHeight="1">
      <c r="A22" s="67" t="s">
        <v>175</v>
      </c>
      <c r="B22" s="199"/>
    </row>
    <row r="23" spans="1:9" s="65" customFormat="1" ht="20.25" customHeight="1">
      <c r="A23" s="67" t="s">
        <v>176</v>
      </c>
      <c r="B23" s="199"/>
    </row>
    <row r="24" spans="1:9" s="65" customFormat="1" ht="20.25" customHeight="1">
      <c r="A24" s="1" t="s">
        <v>177</v>
      </c>
      <c r="B24" s="199"/>
    </row>
    <row r="25" spans="1:9" s="65" customFormat="1" ht="20.25" customHeight="1">
      <c r="A25" s="1" t="s">
        <v>25</v>
      </c>
    </row>
    <row r="26" spans="1:9" s="65" customFormat="1" ht="20.25" customHeight="1">
      <c r="A26" s="1" t="s">
        <v>32</v>
      </c>
    </row>
    <row r="27" spans="1:9" s="65" customFormat="1" ht="20.25" customHeight="1">
      <c r="A27" s="67" t="s">
        <v>178</v>
      </c>
    </row>
    <row r="28" spans="1:9" s="65" customFormat="1" ht="20.25" customHeight="1">
      <c r="A28" s="1" t="s">
        <v>179</v>
      </c>
    </row>
    <row r="29" spans="1:9" s="65" customFormat="1" ht="20.25" customHeight="1">
      <c r="A29" s="1" t="s">
        <v>180</v>
      </c>
    </row>
    <row r="30" spans="1:9" s="65" customFormat="1" ht="20.25" customHeight="1">
      <c r="A30" s="1"/>
    </row>
    <row r="31" spans="1:9" s="65" customFormat="1" ht="20.25" customHeight="1">
      <c r="A31" s="1" t="s">
        <v>35</v>
      </c>
    </row>
    <row r="32" spans="1:9" s="65" customFormat="1" ht="20.25" customHeight="1">
      <c r="A32" s="1" t="s">
        <v>181</v>
      </c>
      <c r="B32" s="199"/>
    </row>
    <row r="33" spans="1:1" ht="18.75">
      <c r="A33" s="71"/>
    </row>
    <row r="38" spans="1:1">
      <c r="A38" s="73"/>
    </row>
    <row r="39" spans="1:1">
      <c r="A39" s="73"/>
    </row>
  </sheetData>
  <phoneticPr fontId="2"/>
  <printOptions horizontalCentered="1"/>
  <pageMargins left="0.47244094488188981" right="0.51181102362204722" top="0.78740157480314965" bottom="0.39370078740157483"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Y91"/>
  <sheetViews>
    <sheetView showGridLines="0" view="pageBreakPreview" topLeftCell="A34" zoomScaleNormal="80" zoomScaleSheetLayoutView="100" workbookViewId="0">
      <selection activeCell="N10" sqref="N10"/>
    </sheetView>
  </sheetViews>
  <sheetFormatPr defaultRowHeight="13.5"/>
  <cols>
    <col min="1" max="1" width="12.140625" style="12" customWidth="1"/>
    <col min="2" max="2" width="10.42578125" style="12" bestFit="1" customWidth="1"/>
    <col min="3" max="3" width="10" style="12" bestFit="1" customWidth="1"/>
    <col min="4" max="4" width="9.7109375" style="12" bestFit="1" customWidth="1"/>
    <col min="5" max="5" width="10.42578125" style="12" bestFit="1" customWidth="1"/>
    <col min="6" max="6" width="6" style="12" bestFit="1" customWidth="1"/>
    <col min="7" max="8" width="8.28515625" style="12" bestFit="1" customWidth="1"/>
    <col min="9" max="9" width="8.140625" style="12" bestFit="1" customWidth="1"/>
    <col min="10" max="10" width="10.28515625" style="12" bestFit="1" customWidth="1"/>
    <col min="11" max="11" width="8.140625" style="12" customWidth="1"/>
    <col min="12" max="12" width="9.140625" style="12"/>
    <col min="13" max="13" width="9.85546875" style="12" bestFit="1" customWidth="1"/>
    <col min="14" max="14" width="14.5703125" style="12" customWidth="1"/>
    <col min="15" max="15" width="12.140625" style="12" customWidth="1"/>
    <col min="16" max="21" width="14.85546875" style="12" customWidth="1"/>
    <col min="22" max="29" width="13" style="12" customWidth="1"/>
    <col min="30" max="16384" width="9.140625" style="12"/>
  </cols>
  <sheetData>
    <row r="1" spans="1:25" ht="16.5" customHeight="1">
      <c r="A1" s="433" t="s">
        <v>152</v>
      </c>
      <c r="B1" s="433"/>
      <c r="C1" s="433"/>
      <c r="D1" s="433"/>
      <c r="E1" s="433"/>
      <c r="F1" s="433"/>
      <c r="G1" s="433"/>
      <c r="H1" s="433"/>
      <c r="I1" s="433"/>
      <c r="J1" s="433"/>
      <c r="K1" s="433"/>
    </row>
    <row r="2" spans="1:25" ht="16.5" customHeight="1">
      <c r="M2" s="23"/>
      <c r="N2" s="23"/>
      <c r="O2" s="23"/>
      <c r="P2" s="23"/>
      <c r="Q2" s="23"/>
      <c r="R2" s="23"/>
      <c r="S2" s="23"/>
      <c r="T2" s="23"/>
      <c r="U2" s="23"/>
      <c r="V2" s="23"/>
    </row>
    <row r="3" spans="1:25" ht="16.5" customHeight="1">
      <c r="A3" s="40" t="s">
        <v>153</v>
      </c>
      <c r="B3" s="15"/>
      <c r="C3" s="15"/>
      <c r="D3" s="15"/>
      <c r="E3" s="15"/>
      <c r="F3" s="15"/>
      <c r="G3" s="15"/>
      <c r="H3" s="15"/>
      <c r="I3" s="15"/>
      <c r="J3" s="432" t="s">
        <v>154</v>
      </c>
      <c r="K3" s="432"/>
      <c r="M3" s="23"/>
      <c r="N3" s="23"/>
      <c r="O3" s="23"/>
      <c r="P3" s="23"/>
      <c r="Q3" s="23"/>
      <c r="R3" s="23"/>
      <c r="S3" s="23"/>
      <c r="T3" s="23"/>
      <c r="U3" s="23"/>
      <c r="V3" s="23"/>
    </row>
    <row r="4" spans="1:25" ht="16.5" customHeight="1">
      <c r="A4" s="227"/>
      <c r="B4" s="434" t="s">
        <v>59</v>
      </c>
      <c r="C4" s="434" t="s">
        <v>57</v>
      </c>
      <c r="D4" s="434" t="s">
        <v>56</v>
      </c>
      <c r="E4" s="434" t="s">
        <v>136</v>
      </c>
      <c r="F4" s="434" t="s">
        <v>58</v>
      </c>
      <c r="G4" s="434" t="s">
        <v>138</v>
      </c>
      <c r="H4" s="434" t="s">
        <v>61</v>
      </c>
      <c r="I4" s="434" t="s">
        <v>62</v>
      </c>
      <c r="J4" s="434" t="s">
        <v>60</v>
      </c>
      <c r="K4" s="434" t="s">
        <v>63</v>
      </c>
      <c r="M4" s="23"/>
      <c r="N4" s="23"/>
      <c r="O4" s="23"/>
      <c r="P4" s="23"/>
      <c r="Q4" s="23"/>
      <c r="R4" s="23"/>
      <c r="S4" s="23"/>
      <c r="T4" s="23"/>
      <c r="U4" s="23"/>
      <c r="V4" s="204"/>
      <c r="W4" s="204"/>
      <c r="X4" s="204"/>
      <c r="Y4" s="204"/>
    </row>
    <row r="5" spans="1:25" ht="16.5" customHeight="1">
      <c r="A5" s="228"/>
      <c r="B5" s="435"/>
      <c r="C5" s="435"/>
      <c r="D5" s="435"/>
      <c r="E5" s="435"/>
      <c r="F5" s="435"/>
      <c r="G5" s="435"/>
      <c r="H5" s="435"/>
      <c r="I5" s="435"/>
      <c r="J5" s="435"/>
      <c r="K5" s="435"/>
      <c r="M5" s="23"/>
      <c r="N5" s="23"/>
      <c r="O5" s="401"/>
      <c r="P5" s="431"/>
      <c r="Q5" s="431"/>
      <c r="R5" s="431"/>
      <c r="S5" s="431"/>
      <c r="T5" s="431"/>
      <c r="U5" s="431"/>
      <c r="V5" s="402"/>
      <c r="W5" s="402"/>
      <c r="X5" s="204"/>
      <c r="Y5" s="204"/>
    </row>
    <row r="6" spans="1:25" ht="16.5" customHeight="1">
      <c r="A6" s="229"/>
      <c r="B6" s="436"/>
      <c r="C6" s="436"/>
      <c r="D6" s="436"/>
      <c r="E6" s="436"/>
      <c r="F6" s="436"/>
      <c r="G6" s="436"/>
      <c r="H6" s="436"/>
      <c r="I6" s="436"/>
      <c r="J6" s="436"/>
      <c r="K6" s="436"/>
      <c r="M6" s="23"/>
      <c r="N6" s="23"/>
      <c r="O6" s="401"/>
      <c r="P6" s="431"/>
      <c r="Q6" s="431"/>
      <c r="R6" s="431"/>
      <c r="S6" s="431"/>
      <c r="T6" s="431"/>
      <c r="U6" s="431"/>
      <c r="V6" s="402"/>
      <c r="W6" s="402"/>
      <c r="X6" s="204"/>
      <c r="Y6" s="204"/>
    </row>
    <row r="7" spans="1:25" ht="16.5" customHeight="1">
      <c r="A7" s="230" t="s">
        <v>1</v>
      </c>
      <c r="B7" s="19" t="s">
        <v>2</v>
      </c>
      <c r="C7" s="20" t="s">
        <v>2</v>
      </c>
      <c r="D7" s="20" t="s">
        <v>2</v>
      </c>
      <c r="E7" s="20" t="s">
        <v>2</v>
      </c>
      <c r="F7" s="20" t="s">
        <v>3</v>
      </c>
      <c r="G7" s="21" t="s">
        <v>4</v>
      </c>
      <c r="H7" s="20" t="s">
        <v>4</v>
      </c>
      <c r="I7" s="20" t="s">
        <v>4</v>
      </c>
      <c r="J7" s="20" t="s">
        <v>28</v>
      </c>
      <c r="K7" s="22" t="s">
        <v>7</v>
      </c>
      <c r="M7" s="23"/>
      <c r="N7" s="23"/>
      <c r="O7" s="401"/>
      <c r="P7" s="403"/>
      <c r="Q7" s="403"/>
      <c r="R7" s="431"/>
      <c r="S7" s="431"/>
      <c r="T7" s="431"/>
      <c r="U7" s="402"/>
      <c r="V7" s="404"/>
      <c r="W7" s="404"/>
      <c r="X7" s="205"/>
      <c r="Y7" s="205"/>
    </row>
    <row r="8" spans="1:25" ht="18" customHeight="1">
      <c r="A8" s="374" t="s">
        <v>182</v>
      </c>
      <c r="B8" s="24">
        <v>277379</v>
      </c>
      <c r="C8" s="25">
        <v>234074</v>
      </c>
      <c r="D8" s="25">
        <v>215982</v>
      </c>
      <c r="E8" s="25">
        <v>43305</v>
      </c>
      <c r="F8" s="26">
        <v>19.7</v>
      </c>
      <c r="G8" s="26">
        <v>153.69999999999999</v>
      </c>
      <c r="H8" s="26">
        <v>143</v>
      </c>
      <c r="I8" s="26">
        <v>10.7</v>
      </c>
      <c r="J8" s="74">
        <v>256795</v>
      </c>
      <c r="K8" s="75">
        <v>24</v>
      </c>
      <c r="M8" s="23"/>
      <c r="N8" s="23"/>
      <c r="O8" s="393"/>
      <c r="P8" s="30"/>
      <c r="Q8" s="30"/>
      <c r="R8" s="30"/>
      <c r="S8" s="30"/>
      <c r="T8" s="30"/>
      <c r="U8" s="394"/>
      <c r="V8" s="26"/>
      <c r="W8" s="26"/>
      <c r="X8" s="74"/>
      <c r="Y8" s="206"/>
    </row>
    <row r="9" spans="1:25" ht="18" customHeight="1">
      <c r="A9" s="374" t="s">
        <v>183</v>
      </c>
      <c r="B9" s="152">
        <v>272680</v>
      </c>
      <c r="C9" s="151">
        <v>231737</v>
      </c>
      <c r="D9" s="151">
        <v>213361</v>
      </c>
      <c r="E9" s="151">
        <v>40943</v>
      </c>
      <c r="F9" s="150">
        <v>19.7</v>
      </c>
      <c r="G9" s="150">
        <v>153.6</v>
      </c>
      <c r="H9" s="150">
        <v>142.9</v>
      </c>
      <c r="I9" s="150">
        <v>10.7</v>
      </c>
      <c r="J9" s="151">
        <v>253772</v>
      </c>
      <c r="K9" s="188">
        <v>23.7</v>
      </c>
      <c r="M9" s="23"/>
      <c r="N9" s="23"/>
      <c r="O9" s="395"/>
      <c r="P9" s="311"/>
      <c r="Q9" s="311"/>
      <c r="R9" s="311"/>
      <c r="S9" s="311"/>
      <c r="T9" s="312"/>
      <c r="U9" s="312"/>
      <c r="V9" s="150"/>
      <c r="W9" s="150"/>
      <c r="X9" s="151"/>
      <c r="Y9" s="207"/>
    </row>
    <row r="10" spans="1:25" ht="18" customHeight="1">
      <c r="A10" s="374" t="s">
        <v>184</v>
      </c>
      <c r="B10" s="152">
        <v>274835</v>
      </c>
      <c r="C10" s="151">
        <v>231763</v>
      </c>
      <c r="D10" s="151">
        <v>213025</v>
      </c>
      <c r="E10" s="151">
        <v>43072</v>
      </c>
      <c r="F10" s="150">
        <v>19.3</v>
      </c>
      <c r="G10" s="150">
        <v>151.6</v>
      </c>
      <c r="H10" s="150">
        <v>139.5</v>
      </c>
      <c r="I10" s="150">
        <v>12.1</v>
      </c>
      <c r="J10" s="151">
        <v>275320</v>
      </c>
      <c r="K10" s="188">
        <v>28</v>
      </c>
      <c r="M10" s="23"/>
      <c r="N10" s="23"/>
      <c r="O10" s="395"/>
      <c r="P10" s="311"/>
      <c r="Q10" s="311"/>
      <c r="R10" s="311"/>
      <c r="S10" s="311"/>
      <c r="T10" s="312"/>
      <c r="U10" s="312"/>
      <c r="V10" s="150"/>
      <c r="W10" s="150"/>
      <c r="X10" s="151"/>
      <c r="Y10" s="207"/>
    </row>
    <row r="11" spans="1:25" ht="18" customHeight="1">
      <c r="A11" s="374"/>
      <c r="B11" s="281"/>
      <c r="C11" s="25"/>
      <c r="D11" s="25"/>
      <c r="E11" s="25"/>
      <c r="F11" s="34"/>
      <c r="G11" s="34"/>
      <c r="H11" s="26"/>
      <c r="I11" s="34"/>
      <c r="J11" s="289"/>
      <c r="K11" s="75"/>
      <c r="M11" s="23"/>
      <c r="N11" s="23"/>
      <c r="O11" s="395"/>
      <c r="P11" s="313"/>
      <c r="Q11" s="369"/>
      <c r="R11" s="313"/>
      <c r="S11" s="313"/>
      <c r="T11" s="313"/>
      <c r="U11" s="369"/>
      <c r="V11" s="396"/>
      <c r="W11" s="163"/>
      <c r="X11" s="191"/>
      <c r="Y11" s="208"/>
    </row>
    <row r="12" spans="1:25" ht="18" customHeight="1">
      <c r="A12" s="374" t="s">
        <v>195</v>
      </c>
      <c r="B12" s="281">
        <v>237965</v>
      </c>
      <c r="C12" s="25">
        <v>229011</v>
      </c>
      <c r="D12" s="25">
        <v>208386</v>
      </c>
      <c r="E12" s="25">
        <v>8954</v>
      </c>
      <c r="F12" s="34">
        <v>18.3</v>
      </c>
      <c r="G12" s="34">
        <v>144.30000000000001</v>
      </c>
      <c r="H12" s="26">
        <v>132</v>
      </c>
      <c r="I12" s="34">
        <v>12.3</v>
      </c>
      <c r="J12" s="289">
        <v>275826</v>
      </c>
      <c r="K12" s="75">
        <v>27.8</v>
      </c>
      <c r="M12" s="23"/>
      <c r="N12" s="23"/>
      <c r="O12" s="395"/>
      <c r="P12" s="311"/>
      <c r="Q12" s="368"/>
      <c r="R12" s="311"/>
      <c r="S12" s="311"/>
      <c r="T12" s="311"/>
      <c r="U12" s="311"/>
      <c r="V12" s="396"/>
      <c r="W12" s="163"/>
      <c r="X12" s="191"/>
      <c r="Y12" s="208"/>
    </row>
    <row r="13" spans="1:25" ht="18" customHeight="1">
      <c r="A13" s="374" t="s">
        <v>70</v>
      </c>
      <c r="B13" s="281">
        <v>232112</v>
      </c>
      <c r="C13" s="25">
        <v>231457</v>
      </c>
      <c r="D13" s="25">
        <v>213146</v>
      </c>
      <c r="E13" s="25">
        <v>655</v>
      </c>
      <c r="F13" s="34">
        <v>18.7</v>
      </c>
      <c r="G13" s="34">
        <v>147.9</v>
      </c>
      <c r="H13" s="26">
        <v>135.5</v>
      </c>
      <c r="I13" s="34">
        <v>12.4</v>
      </c>
      <c r="J13" s="289">
        <v>274042</v>
      </c>
      <c r="K13" s="75">
        <v>27.6</v>
      </c>
      <c r="M13" s="23"/>
      <c r="N13" s="23"/>
      <c r="O13" s="395"/>
      <c r="P13" s="311"/>
      <c r="Q13" s="368"/>
      <c r="R13" s="311"/>
      <c r="S13" s="311"/>
      <c r="T13" s="312"/>
      <c r="U13" s="312"/>
      <c r="V13" s="396"/>
      <c r="W13" s="163"/>
      <c r="X13" s="191"/>
      <c r="Y13" s="208"/>
    </row>
    <row r="14" spans="1:25" ht="18" customHeight="1">
      <c r="A14" s="374" t="s">
        <v>71</v>
      </c>
      <c r="B14" s="281">
        <v>246917</v>
      </c>
      <c r="C14" s="25">
        <v>234339</v>
      </c>
      <c r="D14" s="25">
        <v>215509</v>
      </c>
      <c r="E14" s="25">
        <v>12578</v>
      </c>
      <c r="F14" s="34">
        <v>19.399999999999999</v>
      </c>
      <c r="G14" s="34">
        <v>152.9</v>
      </c>
      <c r="H14" s="26">
        <v>140</v>
      </c>
      <c r="I14" s="34">
        <v>12.9</v>
      </c>
      <c r="J14" s="289">
        <v>272257</v>
      </c>
      <c r="K14" s="75">
        <v>27.7</v>
      </c>
      <c r="M14" s="23"/>
      <c r="N14" s="23"/>
      <c r="O14" s="395"/>
      <c r="P14" s="311"/>
      <c r="Q14" s="368"/>
      <c r="R14" s="311"/>
      <c r="S14" s="311"/>
      <c r="T14" s="312"/>
      <c r="U14" s="312"/>
      <c r="V14" s="396"/>
      <c r="W14" s="163"/>
      <c r="X14" s="191"/>
      <c r="Y14" s="208"/>
    </row>
    <row r="15" spans="1:25" ht="18" customHeight="1">
      <c r="A15" s="374" t="s">
        <v>72</v>
      </c>
      <c r="B15" s="281">
        <v>237944</v>
      </c>
      <c r="C15" s="25">
        <v>231115</v>
      </c>
      <c r="D15" s="25">
        <v>212876</v>
      </c>
      <c r="E15" s="25">
        <v>6829</v>
      </c>
      <c r="F15" s="34">
        <v>19.7</v>
      </c>
      <c r="G15" s="34">
        <v>155.80000000000001</v>
      </c>
      <c r="H15" s="26">
        <v>142.80000000000001</v>
      </c>
      <c r="I15" s="34">
        <v>13</v>
      </c>
      <c r="J15" s="289">
        <v>274621</v>
      </c>
      <c r="K15" s="75">
        <v>26.6</v>
      </c>
      <c r="M15" s="23"/>
      <c r="N15" s="23"/>
      <c r="O15" s="395"/>
      <c r="P15" s="311"/>
      <c r="Q15" s="368"/>
      <c r="R15" s="311"/>
      <c r="S15" s="311"/>
      <c r="T15" s="312"/>
      <c r="U15" s="312"/>
      <c r="V15" s="396"/>
      <c r="W15" s="163"/>
      <c r="X15" s="191"/>
      <c r="Y15" s="208"/>
    </row>
    <row r="16" spans="1:25" ht="18" customHeight="1">
      <c r="A16" s="374" t="s">
        <v>73</v>
      </c>
      <c r="B16" s="290">
        <v>239411</v>
      </c>
      <c r="C16" s="55">
        <v>231205</v>
      </c>
      <c r="D16" s="55">
        <v>213679</v>
      </c>
      <c r="E16" s="25">
        <v>8206</v>
      </c>
      <c r="F16" s="26">
        <v>19.3</v>
      </c>
      <c r="G16" s="26">
        <v>151.19999999999999</v>
      </c>
      <c r="H16" s="26">
        <v>139.19999999999999</v>
      </c>
      <c r="I16" s="26">
        <v>12</v>
      </c>
      <c r="J16" s="289">
        <v>273424</v>
      </c>
      <c r="K16" s="75">
        <v>27.2</v>
      </c>
      <c r="M16" s="23"/>
      <c r="N16" s="23"/>
      <c r="O16" s="395"/>
      <c r="P16" s="397"/>
      <c r="Q16" s="368"/>
      <c r="R16" s="311"/>
      <c r="S16" s="311"/>
      <c r="T16" s="311"/>
      <c r="U16" s="398"/>
      <c r="V16" s="396"/>
      <c r="W16" s="354"/>
      <c r="X16" s="191"/>
      <c r="Y16" s="208"/>
    </row>
    <row r="17" spans="1:25" ht="18" customHeight="1">
      <c r="A17" s="374" t="s">
        <v>74</v>
      </c>
      <c r="B17" s="290">
        <v>325683</v>
      </c>
      <c r="C17" s="55">
        <v>229447</v>
      </c>
      <c r="D17" s="55">
        <v>212187</v>
      </c>
      <c r="E17" s="55">
        <v>96236</v>
      </c>
      <c r="F17" s="26">
        <v>20.100000000000001</v>
      </c>
      <c r="G17" s="26">
        <v>156.30000000000001</v>
      </c>
      <c r="H17" s="26">
        <v>144.9</v>
      </c>
      <c r="I17" s="26">
        <v>11.4</v>
      </c>
      <c r="J17" s="289">
        <v>277510</v>
      </c>
      <c r="K17" s="75">
        <v>27.2</v>
      </c>
      <c r="M17" s="23"/>
      <c r="N17" s="23"/>
      <c r="O17" s="395"/>
      <c r="P17" s="311"/>
      <c r="Q17" s="368"/>
      <c r="R17" s="311"/>
      <c r="S17" s="311"/>
      <c r="T17" s="311"/>
      <c r="U17" s="398"/>
      <c r="V17" s="396"/>
      <c r="W17" s="354"/>
      <c r="X17" s="191"/>
      <c r="Y17" s="208"/>
    </row>
    <row r="18" spans="1:25" ht="18" customHeight="1">
      <c r="A18" s="374" t="s">
        <v>75</v>
      </c>
      <c r="B18" s="24">
        <v>310389</v>
      </c>
      <c r="C18" s="25">
        <v>231044</v>
      </c>
      <c r="D18" s="25">
        <v>212221</v>
      </c>
      <c r="E18" s="25">
        <v>79345</v>
      </c>
      <c r="F18" s="26">
        <v>19.600000000000001</v>
      </c>
      <c r="G18" s="26">
        <v>153.5</v>
      </c>
      <c r="H18" s="26">
        <v>141.69999999999999</v>
      </c>
      <c r="I18" s="26">
        <v>11.8</v>
      </c>
      <c r="J18" s="289">
        <v>276634</v>
      </c>
      <c r="K18" s="75">
        <v>27.8</v>
      </c>
      <c r="M18" s="23"/>
      <c r="N18" s="23"/>
      <c r="O18" s="395"/>
      <c r="P18" s="311"/>
      <c r="Q18" s="368"/>
      <c r="R18" s="311"/>
      <c r="S18" s="311"/>
      <c r="T18" s="311"/>
      <c r="U18" s="311"/>
      <c r="V18" s="396"/>
      <c r="W18" s="400"/>
      <c r="X18" s="191"/>
      <c r="Y18" s="208"/>
    </row>
    <row r="19" spans="1:25" ht="18" customHeight="1">
      <c r="A19" s="374" t="s">
        <v>76</v>
      </c>
      <c r="B19" s="24">
        <v>266059</v>
      </c>
      <c r="C19" s="25">
        <v>236962</v>
      </c>
      <c r="D19" s="25">
        <v>217745</v>
      </c>
      <c r="E19" s="25">
        <v>29097</v>
      </c>
      <c r="F19" s="26">
        <v>19.3</v>
      </c>
      <c r="G19" s="26">
        <v>150.69999999999999</v>
      </c>
      <c r="H19" s="26">
        <v>139.1</v>
      </c>
      <c r="I19" s="26">
        <v>11.6</v>
      </c>
      <c r="J19" s="289">
        <v>275460</v>
      </c>
      <c r="K19" s="75">
        <v>28.5</v>
      </c>
      <c r="M19" s="23"/>
      <c r="N19" s="23"/>
      <c r="O19" s="395"/>
      <c r="P19" s="311"/>
      <c r="Q19" s="368"/>
      <c r="R19" s="311"/>
      <c r="S19" s="311"/>
      <c r="T19" s="311"/>
      <c r="U19" s="311"/>
      <c r="V19" s="396"/>
      <c r="W19" s="400"/>
      <c r="X19" s="191"/>
      <c r="Y19" s="208"/>
    </row>
    <row r="20" spans="1:25" ht="18" customHeight="1">
      <c r="A20" s="374" t="s">
        <v>77</v>
      </c>
      <c r="B20" s="24">
        <v>233760</v>
      </c>
      <c r="C20" s="25">
        <v>230754</v>
      </c>
      <c r="D20" s="25">
        <v>212250</v>
      </c>
      <c r="E20" s="25">
        <v>3006</v>
      </c>
      <c r="F20" s="26">
        <v>19.100000000000001</v>
      </c>
      <c r="G20" s="26">
        <v>149</v>
      </c>
      <c r="H20" s="26">
        <v>137.80000000000001</v>
      </c>
      <c r="I20" s="26">
        <v>11.2</v>
      </c>
      <c r="J20" s="289">
        <v>275642</v>
      </c>
      <c r="K20" s="75">
        <v>28</v>
      </c>
      <c r="M20" s="23"/>
      <c r="N20" s="23"/>
      <c r="O20" s="395"/>
      <c r="P20" s="311"/>
      <c r="Q20" s="368"/>
      <c r="R20" s="311"/>
      <c r="S20" s="311"/>
      <c r="T20" s="311"/>
      <c r="U20" s="311"/>
      <c r="V20" s="396"/>
      <c r="W20" s="400"/>
      <c r="X20" s="191"/>
      <c r="Y20" s="208"/>
    </row>
    <row r="21" spans="1:25" ht="18" customHeight="1">
      <c r="A21" s="374" t="s">
        <v>78</v>
      </c>
      <c r="B21" s="24">
        <v>232230</v>
      </c>
      <c r="C21" s="25">
        <v>230362</v>
      </c>
      <c r="D21" s="25">
        <v>211223</v>
      </c>
      <c r="E21" s="25">
        <v>1868</v>
      </c>
      <c r="F21" s="26">
        <v>19.5</v>
      </c>
      <c r="G21" s="26">
        <v>152.30000000000001</v>
      </c>
      <c r="H21" s="26">
        <v>140.5</v>
      </c>
      <c r="I21" s="26">
        <v>11.8</v>
      </c>
      <c r="J21" s="289">
        <v>274876</v>
      </c>
      <c r="K21" s="75">
        <v>29.1</v>
      </c>
      <c r="M21" s="23"/>
      <c r="N21" s="23"/>
      <c r="O21" s="395"/>
      <c r="P21" s="311"/>
      <c r="Q21" s="368"/>
      <c r="R21" s="311"/>
      <c r="S21" s="311"/>
      <c r="T21" s="311"/>
      <c r="U21" s="311"/>
      <c r="V21" s="396"/>
      <c r="W21" s="400"/>
      <c r="X21" s="191"/>
      <c r="Y21" s="208"/>
    </row>
    <row r="22" spans="1:25" ht="18" customHeight="1">
      <c r="A22" s="374" t="s">
        <v>79</v>
      </c>
      <c r="B22" s="24">
        <v>255517</v>
      </c>
      <c r="C22" s="25">
        <v>233372</v>
      </c>
      <c r="D22" s="25">
        <v>214138</v>
      </c>
      <c r="E22" s="25">
        <v>22145</v>
      </c>
      <c r="F22" s="26">
        <v>19.899999999999999</v>
      </c>
      <c r="G22" s="26">
        <v>155.30000000000001</v>
      </c>
      <c r="H22" s="26">
        <v>143.19999999999999</v>
      </c>
      <c r="I22" s="26">
        <v>12.1</v>
      </c>
      <c r="J22" s="289">
        <v>276430</v>
      </c>
      <c r="K22" s="75">
        <v>29.5</v>
      </c>
      <c r="M22" s="23"/>
      <c r="N22" s="23"/>
      <c r="O22" s="395"/>
      <c r="P22" s="311"/>
      <c r="Q22" s="368"/>
      <c r="R22" s="311"/>
      <c r="S22" s="311"/>
      <c r="T22" s="311"/>
      <c r="U22" s="312"/>
      <c r="V22" s="396"/>
      <c r="W22" s="400"/>
      <c r="X22" s="191"/>
      <c r="Y22" s="208"/>
    </row>
    <row r="23" spans="1:25" ht="18" customHeight="1">
      <c r="A23" s="374" t="s">
        <v>80</v>
      </c>
      <c r="B23" s="291">
        <v>477409</v>
      </c>
      <c r="C23" s="292">
        <v>232120</v>
      </c>
      <c r="D23" s="292">
        <v>212987</v>
      </c>
      <c r="E23" s="292">
        <v>245289</v>
      </c>
      <c r="F23" s="293">
        <v>19.100000000000001</v>
      </c>
      <c r="G23" s="293">
        <v>149.80000000000001</v>
      </c>
      <c r="H23" s="293">
        <v>137.4</v>
      </c>
      <c r="I23" s="293">
        <v>12.4</v>
      </c>
      <c r="J23" s="294">
        <v>277112</v>
      </c>
      <c r="K23" s="295">
        <v>28.9</v>
      </c>
      <c r="M23" s="23"/>
      <c r="N23" s="23"/>
      <c r="O23" s="395"/>
      <c r="P23" s="311"/>
      <c r="Q23" s="368"/>
      <c r="R23" s="311"/>
      <c r="S23" s="311"/>
      <c r="T23" s="311"/>
      <c r="U23" s="312"/>
      <c r="V23" s="396"/>
      <c r="W23" s="400"/>
      <c r="X23" s="191"/>
      <c r="Y23" s="208"/>
    </row>
    <row r="24" spans="1:25" ht="18" customHeight="1">
      <c r="A24" s="231" t="s">
        <v>139</v>
      </c>
      <c r="B24" s="168" t="s">
        <v>7</v>
      </c>
      <c r="C24" s="30" t="s">
        <v>7</v>
      </c>
      <c r="D24" s="30" t="s">
        <v>7</v>
      </c>
      <c r="E24" s="30" t="s">
        <v>2</v>
      </c>
      <c r="F24" s="30" t="s">
        <v>3</v>
      </c>
      <c r="G24" s="30" t="s">
        <v>7</v>
      </c>
      <c r="H24" s="30" t="s">
        <v>7</v>
      </c>
      <c r="I24" s="30" t="s">
        <v>7</v>
      </c>
      <c r="J24" s="30" t="s">
        <v>7</v>
      </c>
      <c r="K24" s="189" t="s">
        <v>140</v>
      </c>
      <c r="L24" s="23"/>
      <c r="M24" s="29"/>
      <c r="N24" s="29"/>
      <c r="O24" s="395"/>
      <c r="P24" s="311"/>
      <c r="Q24" s="368"/>
      <c r="R24" s="311"/>
      <c r="S24" s="311"/>
      <c r="T24" s="311"/>
      <c r="U24" s="312"/>
      <c r="V24" s="23"/>
      <c r="W24" s="400"/>
      <c r="X24" s="23"/>
    </row>
    <row r="25" spans="1:25" ht="18" customHeight="1">
      <c r="A25" s="375" t="s">
        <v>185</v>
      </c>
      <c r="B25" s="240">
        <v>0.8</v>
      </c>
      <c r="C25" s="241">
        <v>0</v>
      </c>
      <c r="D25" s="241">
        <v>-0.1</v>
      </c>
      <c r="E25" s="242">
        <v>2129</v>
      </c>
      <c r="F25" s="277">
        <v>-0.4</v>
      </c>
      <c r="G25" s="241">
        <v>-1.3</v>
      </c>
      <c r="H25" s="241">
        <v>-2.4</v>
      </c>
      <c r="I25" s="241">
        <v>12.3</v>
      </c>
      <c r="J25" s="243">
        <v>0.7</v>
      </c>
      <c r="K25" s="244">
        <v>4.3</v>
      </c>
      <c r="L25" s="30"/>
      <c r="M25" s="31"/>
      <c r="N25" s="31"/>
      <c r="O25" s="327"/>
      <c r="P25" s="327"/>
      <c r="Q25" s="327"/>
      <c r="R25" s="327"/>
      <c r="S25" s="327"/>
      <c r="T25" s="327"/>
      <c r="U25" s="327"/>
      <c r="V25" s="23"/>
      <c r="W25" s="400"/>
      <c r="X25" s="23"/>
    </row>
    <row r="26" spans="1:25" s="35" customFormat="1" ht="16.5" customHeight="1">
      <c r="A26" s="27" t="s">
        <v>141</v>
      </c>
      <c r="B26" s="26"/>
      <c r="C26" s="26"/>
      <c r="D26" s="26"/>
      <c r="E26" s="33"/>
      <c r="F26" s="26"/>
      <c r="G26" s="26"/>
      <c r="H26" s="26"/>
      <c r="I26" s="26"/>
      <c r="J26" s="34"/>
      <c r="K26" s="27"/>
      <c r="M26" s="327"/>
      <c r="N26" s="327"/>
      <c r="O26" s="327"/>
      <c r="P26" s="327"/>
      <c r="Q26" s="327"/>
      <c r="R26" s="327"/>
      <c r="S26" s="327"/>
      <c r="T26" s="327"/>
      <c r="U26" s="327"/>
      <c r="V26" s="327"/>
      <c r="W26" s="400"/>
      <c r="X26" s="327"/>
    </row>
    <row r="27" spans="1:25" s="35" customFormat="1" ht="16.5" customHeight="1">
      <c r="A27" s="27" t="s">
        <v>88</v>
      </c>
      <c r="M27" s="327"/>
      <c r="N27" s="327"/>
      <c r="O27" s="327"/>
      <c r="P27" s="327"/>
      <c r="Q27" s="327"/>
      <c r="R27" s="327"/>
      <c r="S27" s="327"/>
      <c r="T27" s="327"/>
      <c r="U27" s="327"/>
      <c r="V27" s="327"/>
      <c r="W27" s="400"/>
      <c r="X27" s="327"/>
    </row>
    <row r="28" spans="1:25" s="35" customFormat="1" ht="16.5" customHeight="1">
      <c r="A28" s="27"/>
      <c r="M28" s="327"/>
      <c r="N28" s="327"/>
      <c r="O28" s="327"/>
      <c r="P28" s="327"/>
      <c r="Q28" s="327"/>
      <c r="R28" s="327"/>
      <c r="S28" s="327"/>
      <c r="T28" s="327"/>
      <c r="U28" s="327"/>
      <c r="V28" s="327"/>
      <c r="W28" s="327"/>
      <c r="X28" s="327"/>
    </row>
    <row r="29" spans="1:25" s="35" customFormat="1" ht="16.5" customHeight="1">
      <c r="A29" s="27"/>
      <c r="M29" s="327"/>
      <c r="N29" s="327"/>
      <c r="O29" s="327"/>
      <c r="P29" s="327"/>
      <c r="Q29" s="327"/>
      <c r="R29" s="327"/>
      <c r="S29" s="327"/>
      <c r="T29" s="327"/>
      <c r="U29" s="327"/>
      <c r="V29" s="327"/>
      <c r="W29" s="327"/>
      <c r="X29" s="327"/>
    </row>
    <row r="30" spans="1:25" s="35" customFormat="1" ht="16.5" customHeight="1">
      <c r="J30" s="12" t="s">
        <v>148</v>
      </c>
      <c r="M30" s="327"/>
      <c r="N30" s="327"/>
      <c r="O30" s="327"/>
      <c r="P30" s="327"/>
      <c r="Q30" s="327"/>
      <c r="R30" s="327"/>
      <c r="S30" s="327"/>
      <c r="T30" s="327"/>
      <c r="U30" s="327"/>
      <c r="V30" s="327"/>
      <c r="W30" s="327"/>
      <c r="X30" s="327"/>
    </row>
    <row r="31" spans="1:25" s="35" customFormat="1" ht="16.5" customHeight="1">
      <c r="A31" s="209"/>
      <c r="B31" s="204"/>
      <c r="C31" s="204"/>
      <c r="D31" s="204"/>
      <c r="E31" s="204"/>
      <c r="F31" s="204"/>
      <c r="G31" s="204"/>
      <c r="H31" s="204"/>
      <c r="I31" s="204"/>
      <c r="J31" s="204"/>
      <c r="K31" s="204"/>
      <c r="M31" s="327"/>
      <c r="N31" s="327"/>
      <c r="O31" s="23"/>
      <c r="P31" s="23"/>
      <c r="Q31" s="23"/>
      <c r="R31" s="23"/>
      <c r="S31" s="23"/>
      <c r="T31" s="23"/>
      <c r="U31" s="23"/>
      <c r="V31" s="327"/>
      <c r="W31" s="327"/>
      <c r="X31" s="327"/>
    </row>
    <row r="32" spans="1:25" ht="16.5" customHeight="1">
      <c r="A32" s="209"/>
      <c r="B32" s="204"/>
      <c r="C32" s="204"/>
      <c r="D32" s="204"/>
      <c r="E32" s="204"/>
      <c r="F32" s="204"/>
      <c r="G32" s="204"/>
      <c r="H32" s="204"/>
      <c r="I32" s="204"/>
      <c r="J32" s="204"/>
      <c r="K32" s="204"/>
      <c r="L32" s="35"/>
      <c r="M32" s="327"/>
      <c r="N32" s="23"/>
      <c r="O32" s="23"/>
      <c r="P32" s="23"/>
      <c r="Q32" s="23"/>
      <c r="R32" s="23"/>
      <c r="S32" s="23"/>
      <c r="T32" s="23"/>
      <c r="U32" s="23"/>
      <c r="V32" s="23"/>
      <c r="W32" s="23"/>
      <c r="X32" s="23"/>
    </row>
    <row r="33" spans="1:24" ht="16.5" customHeight="1">
      <c r="A33" s="209"/>
      <c r="B33" s="204"/>
      <c r="C33" s="204"/>
      <c r="D33" s="204"/>
      <c r="E33" s="204"/>
      <c r="F33" s="204"/>
      <c r="G33" s="204"/>
      <c r="H33" s="204"/>
      <c r="I33" s="204"/>
      <c r="J33" s="204"/>
      <c r="K33" s="204"/>
      <c r="L33" s="35"/>
      <c r="M33" s="327"/>
      <c r="N33" s="23"/>
      <c r="O33" s="23"/>
      <c r="P33" s="23"/>
      <c r="Q33" s="23"/>
      <c r="R33" s="23"/>
      <c r="S33" s="23"/>
      <c r="T33" s="23"/>
      <c r="U33" s="23"/>
      <c r="V33" s="23"/>
      <c r="W33" s="23"/>
      <c r="X33" s="23"/>
    </row>
    <row r="34" spans="1:24" ht="16.5" customHeight="1">
      <c r="A34" s="210"/>
      <c r="B34" s="205"/>
      <c r="C34" s="205"/>
      <c r="D34" s="205"/>
      <c r="E34" s="205"/>
      <c r="F34" s="205"/>
      <c r="G34" s="211"/>
      <c r="H34" s="205"/>
      <c r="I34" s="205"/>
      <c r="J34" s="205"/>
      <c r="K34" s="205"/>
      <c r="M34" s="23"/>
      <c r="N34" s="23"/>
      <c r="O34" s="23"/>
      <c r="P34" s="23"/>
      <c r="Q34" s="23"/>
      <c r="R34" s="23"/>
      <c r="S34" s="23"/>
      <c r="T34" s="23"/>
      <c r="U34" s="23"/>
      <c r="V34" s="23"/>
      <c r="W34" s="23"/>
      <c r="X34" s="23"/>
    </row>
    <row r="35" spans="1:24" ht="16.5" customHeight="1">
      <c r="A35" s="212"/>
      <c r="B35" s="213"/>
      <c r="C35" s="213"/>
      <c r="D35" s="213"/>
      <c r="E35" s="213"/>
      <c r="F35" s="214"/>
      <c r="G35" s="214"/>
      <c r="H35" s="214"/>
      <c r="I35" s="214"/>
      <c r="J35" s="215"/>
      <c r="K35" s="216"/>
      <c r="M35" s="23"/>
      <c r="N35" s="23"/>
      <c r="O35" s="23"/>
      <c r="P35" s="23"/>
      <c r="Q35" s="23"/>
      <c r="R35" s="23"/>
      <c r="S35" s="23"/>
      <c r="T35" s="23"/>
      <c r="U35" s="23"/>
      <c r="V35" s="23"/>
      <c r="W35" s="23"/>
      <c r="X35" s="23"/>
    </row>
    <row r="36" spans="1:24" ht="16.5" customHeight="1">
      <c r="A36" s="212"/>
      <c r="B36" s="217"/>
      <c r="C36" s="217"/>
      <c r="D36" s="217"/>
      <c r="E36" s="217"/>
      <c r="F36" s="218"/>
      <c r="G36" s="218"/>
      <c r="H36" s="218"/>
      <c r="I36" s="218"/>
      <c r="J36" s="217"/>
      <c r="K36" s="219"/>
      <c r="M36" s="23"/>
      <c r="N36" s="23"/>
      <c r="O36" s="23"/>
      <c r="P36" s="23"/>
      <c r="Q36" s="23"/>
      <c r="R36" s="23"/>
      <c r="S36" s="23"/>
      <c r="T36" s="23"/>
      <c r="U36" s="23"/>
      <c r="V36" s="23"/>
      <c r="W36" s="23"/>
      <c r="X36" s="23"/>
    </row>
    <row r="37" spans="1:24" ht="16.5" customHeight="1">
      <c r="A37" s="212"/>
      <c r="B37" s="217"/>
      <c r="C37" s="217"/>
      <c r="D37" s="217"/>
      <c r="E37" s="217"/>
      <c r="F37" s="218"/>
      <c r="G37" s="218"/>
      <c r="H37" s="218"/>
      <c r="I37" s="218"/>
      <c r="J37" s="217"/>
      <c r="K37" s="219"/>
      <c r="M37" s="23"/>
      <c r="N37" s="23"/>
      <c r="O37" s="23"/>
      <c r="P37" s="23"/>
      <c r="Q37" s="23"/>
      <c r="R37" s="23"/>
      <c r="S37" s="23"/>
      <c r="T37" s="23"/>
      <c r="U37" s="23"/>
      <c r="V37" s="23"/>
      <c r="W37" s="23"/>
      <c r="X37" s="23"/>
    </row>
    <row r="38" spans="1:24" ht="16.5" customHeight="1">
      <c r="A38" s="212"/>
      <c r="B38" s="217"/>
      <c r="C38" s="217"/>
      <c r="D38" s="217"/>
      <c r="E38" s="217"/>
      <c r="F38" s="218"/>
      <c r="G38" s="218"/>
      <c r="H38" s="218"/>
      <c r="I38" s="218"/>
      <c r="J38" s="217"/>
      <c r="K38" s="219"/>
      <c r="M38" s="23"/>
      <c r="N38" s="23"/>
      <c r="O38" s="23"/>
      <c r="P38" s="23"/>
      <c r="Q38" s="23"/>
      <c r="R38" s="23"/>
      <c r="S38" s="23"/>
      <c r="T38" s="23"/>
      <c r="U38" s="23"/>
      <c r="V38" s="23"/>
      <c r="W38" s="23"/>
      <c r="X38" s="23"/>
    </row>
    <row r="39" spans="1:24" ht="16.5" customHeight="1">
      <c r="A39" s="212"/>
      <c r="B39" s="217"/>
      <c r="C39" s="217"/>
      <c r="D39" s="217"/>
      <c r="E39" s="217"/>
      <c r="F39" s="218"/>
      <c r="G39" s="218"/>
      <c r="H39" s="218"/>
      <c r="I39" s="218"/>
      <c r="J39" s="217"/>
      <c r="K39" s="219"/>
      <c r="M39" s="23"/>
      <c r="N39" s="23"/>
      <c r="O39" s="23"/>
      <c r="P39" s="23"/>
      <c r="Q39" s="23"/>
      <c r="R39" s="23"/>
      <c r="S39" s="23"/>
      <c r="T39" s="23"/>
      <c r="U39" s="23"/>
      <c r="V39" s="23"/>
      <c r="W39" s="23"/>
      <c r="X39" s="23"/>
    </row>
    <row r="40" spans="1:24" ht="16.5" customHeight="1">
      <c r="A40" s="212"/>
      <c r="B40" s="213"/>
      <c r="C40" s="213"/>
      <c r="D40" s="213"/>
      <c r="E40" s="213"/>
      <c r="F40" s="214"/>
      <c r="G40" s="214"/>
      <c r="H40" s="214"/>
      <c r="I40" s="214"/>
      <c r="J40" s="215"/>
      <c r="K40" s="216"/>
      <c r="M40" s="23"/>
      <c r="N40" s="23"/>
      <c r="O40" s="23"/>
      <c r="P40" s="23"/>
      <c r="Q40" s="23"/>
      <c r="R40" s="23"/>
      <c r="S40" s="23"/>
      <c r="T40" s="23"/>
      <c r="U40" s="23"/>
      <c r="V40" s="23"/>
      <c r="W40" s="23"/>
      <c r="X40" s="23"/>
    </row>
    <row r="41" spans="1:24" ht="16.5" customHeight="1">
      <c r="A41" s="212"/>
      <c r="B41" s="220"/>
      <c r="C41" s="221"/>
      <c r="D41" s="221"/>
      <c r="E41" s="221"/>
      <c r="F41" s="222"/>
      <c r="G41" s="222"/>
      <c r="H41" s="223"/>
      <c r="I41" s="222"/>
      <c r="J41" s="224"/>
      <c r="K41" s="225"/>
      <c r="M41" s="23"/>
      <c r="N41" s="23"/>
      <c r="O41" s="23"/>
      <c r="P41" s="23"/>
      <c r="Q41" s="23"/>
      <c r="R41" s="23"/>
      <c r="S41" s="23"/>
      <c r="T41" s="23"/>
      <c r="U41" s="23"/>
      <c r="V41" s="23"/>
      <c r="W41" s="23"/>
      <c r="X41" s="23"/>
    </row>
    <row r="42" spans="1:24" ht="16.5" customHeight="1">
      <c r="A42" s="212"/>
      <c r="B42" s="220"/>
      <c r="C42" s="221"/>
      <c r="D42" s="221"/>
      <c r="E42" s="221"/>
      <c r="F42" s="222"/>
      <c r="G42" s="222"/>
      <c r="H42" s="223"/>
      <c r="I42" s="222"/>
      <c r="J42" s="224"/>
      <c r="K42" s="225"/>
      <c r="M42" s="23"/>
      <c r="N42" s="23"/>
      <c r="O42" s="23"/>
      <c r="P42" s="23"/>
      <c r="Q42" s="23"/>
      <c r="R42" s="23"/>
      <c r="S42" s="23"/>
      <c r="T42" s="23"/>
      <c r="U42" s="23"/>
      <c r="V42" s="23"/>
      <c r="W42" s="23"/>
      <c r="X42" s="23"/>
    </row>
    <row r="43" spans="1:24" ht="16.5" customHeight="1">
      <c r="A43" s="212"/>
      <c r="B43" s="220"/>
      <c r="C43" s="221"/>
      <c r="D43" s="221"/>
      <c r="E43" s="221"/>
      <c r="F43" s="222"/>
      <c r="G43" s="222"/>
      <c r="H43" s="223"/>
      <c r="I43" s="222"/>
      <c r="J43" s="224"/>
      <c r="K43" s="225"/>
      <c r="M43" s="23"/>
      <c r="N43" s="23"/>
      <c r="O43" s="23"/>
      <c r="P43" s="23"/>
      <c r="Q43" s="23"/>
      <c r="R43" s="23"/>
      <c r="S43" s="23"/>
      <c r="T43" s="23"/>
      <c r="U43" s="23"/>
      <c r="V43" s="23"/>
      <c r="W43" s="23"/>
      <c r="X43" s="23"/>
    </row>
    <row r="44" spans="1:24" ht="16.5" customHeight="1">
      <c r="A44" s="212"/>
      <c r="B44" s="220"/>
      <c r="C44" s="221"/>
      <c r="D44" s="221"/>
      <c r="E44" s="221"/>
      <c r="F44" s="222"/>
      <c r="G44" s="222"/>
      <c r="H44" s="223"/>
      <c r="I44" s="222"/>
      <c r="J44" s="224"/>
      <c r="K44" s="225"/>
      <c r="M44" s="23"/>
      <c r="N44" s="23"/>
      <c r="O44" s="23"/>
      <c r="P44" s="23"/>
      <c r="Q44" s="23"/>
      <c r="R44" s="23"/>
      <c r="S44" s="23"/>
      <c r="T44" s="23"/>
      <c r="U44" s="23"/>
      <c r="V44" s="23"/>
      <c r="W44" s="23"/>
      <c r="X44" s="23"/>
    </row>
    <row r="45" spans="1:24" ht="16.5" customHeight="1">
      <c r="A45" s="212"/>
      <c r="B45" s="220"/>
      <c r="C45" s="221"/>
      <c r="D45" s="221"/>
      <c r="E45" s="221"/>
      <c r="F45" s="222"/>
      <c r="G45" s="222"/>
      <c r="H45" s="223"/>
      <c r="I45" s="222"/>
      <c r="J45" s="224"/>
      <c r="K45" s="225"/>
      <c r="M45" s="23"/>
      <c r="N45" s="23"/>
      <c r="O45" s="23"/>
      <c r="P45" s="23"/>
      <c r="Q45" s="23"/>
      <c r="R45" s="23"/>
      <c r="S45" s="23"/>
      <c r="T45" s="23"/>
      <c r="U45" s="23"/>
      <c r="V45" s="23"/>
      <c r="W45" s="23"/>
      <c r="X45" s="23"/>
    </row>
    <row r="46" spans="1:24" ht="16.5" customHeight="1">
      <c r="A46" s="212"/>
      <c r="B46" s="226"/>
      <c r="C46" s="226"/>
      <c r="D46" s="226"/>
      <c r="E46" s="221"/>
      <c r="F46" s="223"/>
      <c r="G46" s="223"/>
      <c r="H46" s="223"/>
      <c r="I46" s="223"/>
      <c r="J46" s="224"/>
      <c r="K46" s="225"/>
      <c r="M46" s="23"/>
      <c r="N46" s="23"/>
      <c r="O46" s="23"/>
      <c r="P46" s="23"/>
      <c r="Q46" s="23"/>
      <c r="R46" s="23"/>
      <c r="S46" s="23"/>
      <c r="T46" s="23"/>
      <c r="U46" s="23"/>
      <c r="V46" s="23"/>
      <c r="W46" s="23"/>
      <c r="X46" s="23"/>
    </row>
    <row r="47" spans="1:24" ht="16.5" customHeight="1">
      <c r="A47" s="212"/>
      <c r="B47" s="226"/>
      <c r="C47" s="226"/>
      <c r="D47" s="226"/>
      <c r="E47" s="226"/>
      <c r="F47" s="223"/>
      <c r="G47" s="223"/>
      <c r="H47" s="223"/>
      <c r="I47" s="223"/>
      <c r="J47" s="224"/>
      <c r="K47" s="225"/>
      <c r="M47" s="23"/>
      <c r="N47" s="23"/>
      <c r="O47" s="23"/>
      <c r="P47" s="23"/>
      <c r="Q47" s="23"/>
      <c r="R47" s="23"/>
      <c r="S47" s="23"/>
      <c r="T47" s="23"/>
      <c r="U47" s="23"/>
      <c r="V47" s="23"/>
      <c r="W47" s="23"/>
      <c r="X47" s="23"/>
    </row>
    <row r="48" spans="1:24" ht="16.5" customHeight="1">
      <c r="A48" s="212"/>
      <c r="B48" s="221"/>
      <c r="C48" s="221"/>
      <c r="D48" s="221"/>
      <c r="E48" s="221"/>
      <c r="F48" s="223"/>
      <c r="G48" s="223"/>
      <c r="H48" s="223"/>
      <c r="I48" s="223"/>
      <c r="J48" s="224"/>
      <c r="K48" s="225"/>
      <c r="M48" s="23"/>
      <c r="N48" s="23"/>
      <c r="O48" s="23"/>
      <c r="P48" s="23"/>
      <c r="Q48" s="23"/>
      <c r="R48" s="399"/>
      <c r="S48" s="399"/>
      <c r="T48" s="23"/>
      <c r="U48" s="23"/>
      <c r="V48" s="23"/>
      <c r="W48" s="23"/>
      <c r="X48" s="23"/>
    </row>
    <row r="49" spans="1:24" ht="16.5" customHeight="1">
      <c r="A49" s="212"/>
      <c r="B49" s="221"/>
      <c r="C49" s="221"/>
      <c r="D49" s="221"/>
      <c r="E49" s="221"/>
      <c r="F49" s="223"/>
      <c r="G49" s="223"/>
      <c r="H49" s="223"/>
      <c r="I49" s="223"/>
      <c r="J49" s="224"/>
      <c r="K49" s="225"/>
      <c r="M49" s="23"/>
      <c r="N49" s="23"/>
      <c r="O49" s="23"/>
      <c r="P49" s="23"/>
      <c r="Q49" s="23"/>
      <c r="R49" s="23"/>
      <c r="S49" s="23"/>
      <c r="T49" s="23"/>
      <c r="U49" s="23"/>
      <c r="V49" s="23"/>
      <c r="W49" s="23"/>
      <c r="X49" s="23"/>
    </row>
    <row r="50" spans="1:24" ht="16.5" customHeight="1">
      <c r="A50" s="212"/>
      <c r="B50" s="221"/>
      <c r="C50" s="221"/>
      <c r="D50" s="221"/>
      <c r="E50" s="221"/>
      <c r="F50" s="223"/>
      <c r="G50" s="223"/>
      <c r="H50" s="223"/>
      <c r="I50" s="223"/>
      <c r="J50" s="224"/>
      <c r="K50" s="225"/>
      <c r="M50" s="23"/>
      <c r="N50" s="23"/>
      <c r="O50" s="23"/>
      <c r="P50" s="23"/>
      <c r="Q50" s="23"/>
      <c r="R50" s="23"/>
      <c r="S50" s="23"/>
      <c r="T50" s="23"/>
      <c r="U50" s="23"/>
      <c r="V50" s="23"/>
      <c r="W50" s="23"/>
      <c r="X50" s="23"/>
    </row>
    <row r="51" spans="1:24" ht="16.5" customHeight="1">
      <c r="A51" s="212"/>
      <c r="B51" s="221"/>
      <c r="C51" s="221"/>
      <c r="D51" s="221"/>
      <c r="E51" s="221"/>
      <c r="F51" s="223"/>
      <c r="G51" s="223"/>
      <c r="H51" s="223"/>
      <c r="I51" s="223"/>
      <c r="J51" s="224"/>
      <c r="K51" s="225"/>
      <c r="M51" s="23"/>
      <c r="N51" s="23"/>
      <c r="O51" s="23"/>
      <c r="P51" s="23"/>
      <c r="Q51" s="23"/>
      <c r="R51" s="23"/>
      <c r="S51" s="23"/>
      <c r="T51" s="23"/>
      <c r="U51" s="23"/>
      <c r="V51" s="23"/>
      <c r="W51" s="23"/>
      <c r="X51" s="23"/>
    </row>
    <row r="52" spans="1:24" ht="16.5" customHeight="1">
      <c r="A52" s="212"/>
      <c r="B52" s="221"/>
      <c r="C52" s="221"/>
      <c r="D52" s="221"/>
      <c r="E52" s="221"/>
      <c r="F52" s="223"/>
      <c r="G52" s="223"/>
      <c r="H52" s="223"/>
      <c r="I52" s="223"/>
      <c r="J52" s="224"/>
      <c r="K52" s="225"/>
      <c r="M52" s="23"/>
      <c r="N52" s="23"/>
      <c r="O52" s="23"/>
      <c r="P52" s="23"/>
      <c r="Q52" s="23"/>
      <c r="R52" s="23"/>
      <c r="S52" s="23"/>
      <c r="T52" s="23"/>
      <c r="U52" s="23"/>
      <c r="V52" s="23"/>
      <c r="W52" s="23"/>
      <c r="X52" s="23"/>
    </row>
    <row r="53" spans="1:24" ht="16.5" customHeight="1">
      <c r="A53" s="27"/>
      <c r="B53" s="27"/>
      <c r="C53" s="27"/>
      <c r="D53" s="27"/>
      <c r="E53" s="27"/>
      <c r="F53" s="27"/>
      <c r="G53" s="27"/>
      <c r="H53" s="27"/>
      <c r="I53" s="27"/>
      <c r="J53" s="27"/>
      <c r="M53" s="23"/>
      <c r="N53" s="23"/>
      <c r="O53" s="23"/>
      <c r="P53" s="23"/>
      <c r="Q53" s="23"/>
      <c r="R53" s="23"/>
      <c r="S53" s="23"/>
      <c r="T53" s="23"/>
      <c r="U53" s="23"/>
      <c r="V53" s="23"/>
      <c r="W53" s="23"/>
      <c r="X53" s="23"/>
    </row>
    <row r="54" spans="1:24" ht="16.5" customHeight="1">
      <c r="B54" s="27"/>
      <c r="C54" s="27"/>
      <c r="D54" s="27"/>
      <c r="E54" s="27"/>
      <c r="F54" s="27"/>
      <c r="G54" s="27"/>
      <c r="H54" s="27"/>
      <c r="I54" s="27"/>
      <c r="J54" s="27"/>
      <c r="M54" s="23"/>
      <c r="N54" s="23"/>
      <c r="O54" s="23"/>
      <c r="P54" s="23"/>
      <c r="Q54" s="23"/>
      <c r="R54" s="23"/>
      <c r="S54" s="23"/>
      <c r="T54" s="23"/>
      <c r="U54" s="23"/>
      <c r="V54" s="23"/>
      <c r="W54" s="23"/>
      <c r="X54" s="23"/>
    </row>
    <row r="55" spans="1:24" ht="15" customHeight="1">
      <c r="B55" s="27"/>
      <c r="C55" s="27"/>
      <c r="D55" s="27"/>
      <c r="E55" s="27"/>
      <c r="F55" s="27"/>
      <c r="G55" s="27"/>
      <c r="H55" s="27"/>
      <c r="I55" s="27"/>
      <c r="J55" s="27"/>
      <c r="M55" s="23"/>
      <c r="N55" s="23"/>
      <c r="O55" s="23"/>
      <c r="P55" s="23"/>
      <c r="Q55" s="23"/>
      <c r="R55" s="23"/>
      <c r="S55" s="23"/>
      <c r="T55" s="23"/>
      <c r="U55" s="23"/>
      <c r="V55" s="23"/>
      <c r="W55" s="23"/>
      <c r="X55" s="23"/>
    </row>
    <row r="56" spans="1:24" ht="15" customHeight="1">
      <c r="A56" s="81"/>
      <c r="B56" s="27"/>
      <c r="C56" s="27"/>
      <c r="D56" s="27"/>
      <c r="E56" s="27"/>
      <c r="F56" s="27"/>
      <c r="G56" s="27"/>
      <c r="H56" s="27"/>
      <c r="I56" s="27"/>
      <c r="J56" s="27"/>
      <c r="M56" s="23"/>
      <c r="N56" s="23"/>
      <c r="O56" s="23"/>
      <c r="P56" s="23"/>
      <c r="Q56" s="23"/>
      <c r="R56" s="23"/>
      <c r="S56" s="23"/>
      <c r="T56" s="23"/>
      <c r="U56" s="23"/>
      <c r="V56" s="23"/>
      <c r="W56" s="23"/>
      <c r="X56" s="23"/>
    </row>
    <row r="57" spans="1:24" ht="15" customHeight="1">
      <c r="B57" s="23"/>
      <c r="M57" s="23"/>
      <c r="N57" s="23"/>
      <c r="O57" s="23"/>
      <c r="P57" s="23"/>
      <c r="Q57" s="23"/>
      <c r="R57" s="23"/>
      <c r="S57" s="23"/>
      <c r="T57" s="23"/>
      <c r="U57" s="23"/>
      <c r="V57" s="23"/>
      <c r="W57" s="23"/>
      <c r="X57" s="23"/>
    </row>
    <row r="58" spans="1:24" ht="15" customHeight="1">
      <c r="B58" s="30"/>
      <c r="M58" s="23"/>
      <c r="N58" s="23"/>
      <c r="O58" s="23"/>
      <c r="P58" s="23"/>
      <c r="Q58" s="23"/>
      <c r="R58" s="23"/>
      <c r="S58" s="23"/>
      <c r="T58" s="23"/>
      <c r="U58" s="23"/>
      <c r="V58" s="23"/>
      <c r="W58" s="23"/>
      <c r="X58" s="23"/>
    </row>
    <row r="59" spans="1:24" ht="15" customHeight="1">
      <c r="B59" s="30"/>
      <c r="M59" s="23"/>
      <c r="N59" s="23"/>
      <c r="O59" s="23"/>
      <c r="P59" s="23"/>
      <c r="Q59" s="23"/>
      <c r="R59" s="23"/>
      <c r="S59" s="23"/>
      <c r="T59" s="23"/>
      <c r="U59" s="23"/>
      <c r="V59" s="23"/>
      <c r="W59" s="23"/>
      <c r="X59" s="23"/>
    </row>
    <row r="60" spans="1:24" ht="15" customHeight="1">
      <c r="B60" s="30"/>
      <c r="M60" s="23"/>
      <c r="N60" s="23"/>
      <c r="O60" s="23"/>
      <c r="P60" s="23"/>
      <c r="Q60" s="23"/>
      <c r="R60" s="23"/>
      <c r="S60" s="23"/>
      <c r="T60" s="23"/>
      <c r="U60" s="23"/>
      <c r="V60" s="23"/>
      <c r="W60" s="23"/>
      <c r="X60" s="23"/>
    </row>
    <row r="61" spans="1:24" ht="15" customHeight="1">
      <c r="B61" s="30"/>
      <c r="M61" s="23"/>
      <c r="N61" s="23"/>
      <c r="O61" s="23"/>
      <c r="P61" s="23"/>
      <c r="Q61" s="23"/>
      <c r="R61" s="23"/>
      <c r="S61" s="23"/>
      <c r="T61" s="23"/>
      <c r="U61" s="23"/>
      <c r="V61" s="23"/>
      <c r="W61" s="23"/>
      <c r="X61" s="23"/>
    </row>
    <row r="62" spans="1:24" ht="15" customHeight="1">
      <c r="A62" s="27"/>
      <c r="B62" s="30"/>
      <c r="M62" s="23"/>
      <c r="N62" s="23"/>
      <c r="O62" s="23"/>
      <c r="P62" s="23"/>
      <c r="Q62" s="23"/>
      <c r="R62" s="23"/>
      <c r="S62" s="23"/>
      <c r="T62" s="23"/>
      <c r="U62" s="23"/>
      <c r="V62" s="23"/>
      <c r="W62" s="23"/>
      <c r="X62" s="23"/>
    </row>
    <row r="63" spans="1:24" ht="15" customHeight="1">
      <c r="B63" s="30"/>
      <c r="M63" s="23"/>
      <c r="N63" s="23"/>
      <c r="O63" s="23"/>
      <c r="P63" s="23"/>
      <c r="Q63" s="23"/>
      <c r="R63" s="23"/>
      <c r="S63" s="23"/>
      <c r="T63" s="23"/>
      <c r="U63" s="23"/>
      <c r="V63" s="23"/>
      <c r="W63" s="23"/>
      <c r="X63" s="23"/>
    </row>
    <row r="64" spans="1:24" ht="15" customHeight="1">
      <c r="M64" s="23"/>
      <c r="N64" s="23"/>
      <c r="O64" s="23"/>
      <c r="P64" s="23"/>
      <c r="Q64" s="23"/>
      <c r="R64" s="23"/>
      <c r="S64" s="23"/>
      <c r="T64" s="23"/>
      <c r="U64" s="23"/>
      <c r="V64" s="23"/>
      <c r="W64" s="23"/>
      <c r="X64" s="23"/>
    </row>
    <row r="65" spans="1:24" ht="15" customHeight="1">
      <c r="M65" s="23"/>
      <c r="N65" s="23"/>
      <c r="O65" s="23"/>
      <c r="P65" s="23"/>
      <c r="Q65" s="23"/>
      <c r="R65" s="23"/>
      <c r="S65" s="23"/>
      <c r="T65" s="23"/>
      <c r="U65" s="23"/>
      <c r="V65" s="23"/>
      <c r="W65" s="23"/>
      <c r="X65" s="23"/>
    </row>
    <row r="66" spans="1:24" ht="15" customHeight="1">
      <c r="M66" s="23"/>
      <c r="N66" s="23"/>
      <c r="O66" s="23"/>
      <c r="P66" s="23"/>
      <c r="Q66" s="23"/>
      <c r="R66" s="23"/>
      <c r="S66" s="23"/>
      <c r="T66" s="23"/>
      <c r="U66" s="23"/>
      <c r="V66" s="23"/>
      <c r="W66" s="23"/>
      <c r="X66" s="23"/>
    </row>
    <row r="67" spans="1:24" ht="15" customHeight="1">
      <c r="M67" s="23"/>
      <c r="N67" s="23"/>
      <c r="O67" s="23"/>
      <c r="P67" s="23"/>
      <c r="Q67" s="23"/>
      <c r="R67" s="23"/>
      <c r="S67" s="23"/>
      <c r="T67" s="23"/>
      <c r="U67" s="23"/>
      <c r="V67" s="23"/>
      <c r="W67" s="23"/>
      <c r="X67" s="23"/>
    </row>
    <row r="68" spans="1:24" ht="15" customHeight="1">
      <c r="M68" s="23"/>
      <c r="N68" s="23"/>
      <c r="O68" s="23"/>
      <c r="P68" s="23"/>
      <c r="Q68" s="23"/>
      <c r="R68" s="23"/>
      <c r="S68" s="23"/>
      <c r="T68" s="23"/>
      <c r="U68" s="23"/>
      <c r="V68" s="23"/>
      <c r="W68" s="23"/>
      <c r="X68" s="23"/>
    </row>
    <row r="69" spans="1:24" ht="15" customHeight="1">
      <c r="A69" s="27"/>
      <c r="M69" s="23"/>
      <c r="N69" s="23"/>
      <c r="O69" s="23"/>
      <c r="P69" s="23"/>
      <c r="Q69" s="23"/>
      <c r="R69" s="23"/>
      <c r="S69" s="23"/>
      <c r="T69" s="23"/>
      <c r="U69" s="23"/>
      <c r="V69" s="23"/>
      <c r="W69" s="23"/>
      <c r="X69" s="23"/>
    </row>
    <row r="70" spans="1:24" ht="15" customHeight="1">
      <c r="M70" s="23"/>
      <c r="N70" s="23"/>
      <c r="O70" s="23"/>
      <c r="P70" s="23"/>
      <c r="Q70" s="23"/>
      <c r="R70" s="23"/>
      <c r="S70" s="23"/>
      <c r="T70" s="23"/>
      <c r="U70" s="23"/>
      <c r="V70" s="23"/>
      <c r="W70" s="23"/>
      <c r="X70" s="23"/>
    </row>
    <row r="71" spans="1:24" ht="15" customHeight="1">
      <c r="M71" s="23"/>
      <c r="N71" s="23"/>
      <c r="O71" s="23"/>
      <c r="P71" s="23"/>
      <c r="Q71" s="23"/>
      <c r="R71" s="23"/>
      <c r="S71" s="23"/>
      <c r="T71" s="23"/>
      <c r="U71" s="23"/>
      <c r="V71" s="23"/>
      <c r="W71" s="23"/>
      <c r="X71" s="23"/>
    </row>
    <row r="72" spans="1:24" ht="15" customHeight="1">
      <c r="M72" s="23"/>
      <c r="N72" s="23"/>
      <c r="O72" s="23"/>
      <c r="P72" s="23"/>
      <c r="Q72" s="23"/>
      <c r="R72" s="23"/>
      <c r="S72" s="23"/>
      <c r="T72" s="23"/>
      <c r="U72" s="23"/>
      <c r="V72" s="23"/>
      <c r="W72" s="23"/>
      <c r="X72" s="23"/>
    </row>
    <row r="74" spans="1:24" ht="15" customHeight="1"/>
    <row r="75" spans="1:24" ht="15" customHeight="1"/>
    <row r="87" spans="16:21">
      <c r="P87" s="330"/>
      <c r="Q87" s="330"/>
      <c r="R87" s="330"/>
      <c r="S87" s="330"/>
      <c r="T87" s="330"/>
      <c r="U87" s="330"/>
    </row>
    <row r="91" spans="16:21" ht="6" customHeight="1"/>
  </sheetData>
  <mergeCells count="18">
    <mergeCell ref="A1:K1"/>
    <mergeCell ref="H4:H6"/>
    <mergeCell ref="I4:I6"/>
    <mergeCell ref="J4:J6"/>
    <mergeCell ref="K4:K6"/>
    <mergeCell ref="B4:B6"/>
    <mergeCell ref="C4:C6"/>
    <mergeCell ref="D4:D6"/>
    <mergeCell ref="E4:E6"/>
    <mergeCell ref="F4:F6"/>
    <mergeCell ref="G4:G6"/>
    <mergeCell ref="Q5:Q6"/>
    <mergeCell ref="J3:K3"/>
    <mergeCell ref="S5:S7"/>
    <mergeCell ref="T5:T7"/>
    <mergeCell ref="U5:U6"/>
    <mergeCell ref="R5:R7"/>
    <mergeCell ref="P5:P6"/>
  </mergeCells>
  <phoneticPr fontId="2"/>
  <printOptions horizontalCentered="1" gridLinesSet="0"/>
  <pageMargins left="0.47244094488188981" right="0.19685039370078741" top="0.78740157480314965" bottom="0.39370078740157483" header="0.51181102362204722" footer="0.51181102362204722"/>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Y97"/>
  <sheetViews>
    <sheetView showGridLines="0" view="pageBreakPreview" topLeftCell="A37" zoomScaleNormal="80" zoomScaleSheetLayoutView="100" workbookViewId="0">
      <selection activeCell="N18" sqref="N18"/>
    </sheetView>
  </sheetViews>
  <sheetFormatPr defaultRowHeight="13.5"/>
  <cols>
    <col min="1" max="1" width="12.140625" style="12" customWidth="1"/>
    <col min="2" max="2" width="10.42578125" style="12" bestFit="1" customWidth="1"/>
    <col min="3" max="3" width="10" style="12" bestFit="1" customWidth="1"/>
    <col min="4" max="4" width="9.7109375" style="12" bestFit="1" customWidth="1"/>
    <col min="5" max="5" width="10.42578125" style="12" bestFit="1" customWidth="1"/>
    <col min="6" max="6" width="6.28515625" style="12" bestFit="1" customWidth="1"/>
    <col min="7" max="8" width="8.140625" style="12" bestFit="1" customWidth="1"/>
    <col min="9" max="9" width="9" style="12" bestFit="1" customWidth="1"/>
    <col min="10" max="10" width="10.28515625" style="12" bestFit="1" customWidth="1"/>
    <col min="11" max="11" width="8.140625" style="12" customWidth="1"/>
    <col min="12" max="12" width="9.140625" style="12"/>
    <col min="13" max="13" width="9.85546875" style="12" bestFit="1" customWidth="1"/>
    <col min="14" max="14" width="14.5703125" style="12" customWidth="1"/>
    <col min="15" max="15" width="12.140625" style="12" customWidth="1"/>
    <col min="16" max="21" width="14.85546875" style="12" customWidth="1"/>
    <col min="22" max="16384" width="9.140625" style="12"/>
  </cols>
  <sheetData>
    <row r="1" spans="1:25" ht="16.5" customHeight="1">
      <c r="A1" s="433" t="s">
        <v>157</v>
      </c>
      <c r="B1" s="433"/>
      <c r="C1" s="433"/>
      <c r="D1" s="433"/>
      <c r="E1" s="433"/>
      <c r="F1" s="433"/>
      <c r="G1" s="433"/>
      <c r="H1" s="433"/>
      <c r="I1" s="433"/>
      <c r="J1" s="433"/>
      <c r="K1" s="433"/>
    </row>
    <row r="2" spans="1:25" ht="9.75" customHeight="1">
      <c r="O2" s="23"/>
      <c r="P2" s="23"/>
      <c r="Q2" s="23"/>
      <c r="R2" s="23"/>
      <c r="S2" s="23"/>
      <c r="T2" s="23"/>
      <c r="U2" s="23"/>
      <c r="V2" s="23"/>
      <c r="W2" s="23"/>
      <c r="X2" s="23"/>
    </row>
    <row r="3" spans="1:25" ht="16.5" customHeight="1">
      <c r="A3" s="40" t="s">
        <v>155</v>
      </c>
      <c r="B3" s="15"/>
      <c r="C3" s="15"/>
      <c r="D3" s="15"/>
      <c r="E3" s="15"/>
      <c r="F3" s="15"/>
      <c r="G3" s="15"/>
      <c r="H3" s="15"/>
      <c r="I3" s="15"/>
      <c r="J3" s="432" t="s">
        <v>156</v>
      </c>
      <c r="K3" s="432"/>
      <c r="N3" s="407"/>
      <c r="O3" s="401"/>
      <c r="P3" s="401"/>
      <c r="Q3" s="401"/>
      <c r="R3" s="401"/>
      <c r="S3" s="401"/>
      <c r="T3" s="401"/>
      <c r="U3" s="401"/>
      <c r="V3" s="401"/>
      <c r="W3" s="401"/>
      <c r="X3" s="401"/>
      <c r="Y3" s="407"/>
    </row>
    <row r="4" spans="1:25" ht="16.5" customHeight="1">
      <c r="A4" s="16"/>
      <c r="B4" s="434" t="s">
        <v>59</v>
      </c>
      <c r="C4" s="434" t="s">
        <v>57</v>
      </c>
      <c r="D4" s="434" t="s">
        <v>56</v>
      </c>
      <c r="E4" s="434" t="s">
        <v>137</v>
      </c>
      <c r="F4" s="434" t="s">
        <v>58</v>
      </c>
      <c r="G4" s="434" t="s">
        <v>138</v>
      </c>
      <c r="H4" s="434" t="s">
        <v>61</v>
      </c>
      <c r="I4" s="434" t="s">
        <v>62</v>
      </c>
      <c r="J4" s="434" t="s">
        <v>60</v>
      </c>
      <c r="K4" s="434" t="s">
        <v>63</v>
      </c>
      <c r="N4" s="407"/>
      <c r="O4" s="401"/>
      <c r="P4" s="431"/>
      <c r="Q4" s="431"/>
      <c r="R4" s="431"/>
      <c r="S4" s="431"/>
      <c r="T4" s="431"/>
      <c r="U4" s="431"/>
      <c r="V4" s="401"/>
      <c r="W4" s="401"/>
      <c r="X4" s="401"/>
      <c r="Y4" s="407"/>
    </row>
    <row r="5" spans="1:25" ht="16.5" customHeight="1">
      <c r="A5" s="17"/>
      <c r="B5" s="435"/>
      <c r="C5" s="435"/>
      <c r="D5" s="435"/>
      <c r="E5" s="435"/>
      <c r="F5" s="435"/>
      <c r="G5" s="435"/>
      <c r="H5" s="435"/>
      <c r="I5" s="435"/>
      <c r="J5" s="435"/>
      <c r="K5" s="435"/>
      <c r="N5" s="407"/>
      <c r="O5" s="401"/>
      <c r="P5" s="431"/>
      <c r="Q5" s="431"/>
      <c r="R5" s="431"/>
      <c r="S5" s="431"/>
      <c r="T5" s="431"/>
      <c r="U5" s="431"/>
      <c r="V5" s="401"/>
      <c r="W5" s="401"/>
      <c r="X5" s="401"/>
      <c r="Y5" s="407"/>
    </row>
    <row r="6" spans="1:25" ht="16.5" customHeight="1">
      <c r="A6" s="18"/>
      <c r="B6" s="436"/>
      <c r="C6" s="436"/>
      <c r="D6" s="436"/>
      <c r="E6" s="436"/>
      <c r="F6" s="436"/>
      <c r="G6" s="436"/>
      <c r="H6" s="436"/>
      <c r="I6" s="436"/>
      <c r="J6" s="436"/>
      <c r="K6" s="436"/>
      <c r="N6" s="407"/>
      <c r="O6" s="401"/>
      <c r="P6" s="403"/>
      <c r="Q6" s="403"/>
      <c r="R6" s="431"/>
      <c r="S6" s="431"/>
      <c r="T6" s="431"/>
      <c r="U6" s="402"/>
      <c r="V6" s="401"/>
      <c r="W6" s="401"/>
      <c r="X6" s="401"/>
      <c r="Y6" s="407"/>
    </row>
    <row r="7" spans="1:25" ht="16.5" customHeight="1">
      <c r="A7" s="79" t="s">
        <v>1</v>
      </c>
      <c r="B7" s="19" t="s">
        <v>2</v>
      </c>
      <c r="C7" s="20" t="s">
        <v>2</v>
      </c>
      <c r="D7" s="20" t="s">
        <v>2</v>
      </c>
      <c r="E7" s="20" t="s">
        <v>2</v>
      </c>
      <c r="F7" s="20" t="s">
        <v>3</v>
      </c>
      <c r="G7" s="21" t="s">
        <v>4</v>
      </c>
      <c r="H7" s="20" t="s">
        <v>4</v>
      </c>
      <c r="I7" s="20" t="s">
        <v>4</v>
      </c>
      <c r="J7" s="20" t="s">
        <v>28</v>
      </c>
      <c r="K7" s="22" t="s">
        <v>7</v>
      </c>
      <c r="N7" s="407"/>
      <c r="O7" s="408"/>
      <c r="P7" s="404"/>
      <c r="Q7" s="404"/>
      <c r="R7" s="404"/>
      <c r="S7" s="404"/>
      <c r="T7" s="404"/>
      <c r="U7" s="409"/>
      <c r="V7" s="401"/>
      <c r="W7" s="401"/>
      <c r="X7" s="401"/>
      <c r="Y7" s="407"/>
    </row>
    <row r="8" spans="1:25" ht="18" customHeight="1">
      <c r="A8" s="376" t="s">
        <v>182</v>
      </c>
      <c r="B8" s="281">
        <v>304464</v>
      </c>
      <c r="C8" s="282">
        <v>252625</v>
      </c>
      <c r="D8" s="282">
        <v>230252</v>
      </c>
      <c r="E8" s="282">
        <v>51839</v>
      </c>
      <c r="F8" s="283">
        <v>19.7</v>
      </c>
      <c r="G8" s="284">
        <v>156.6</v>
      </c>
      <c r="H8" s="284">
        <v>145.19999999999999</v>
      </c>
      <c r="I8" s="284">
        <v>11.4</v>
      </c>
      <c r="J8" s="74">
        <v>139920</v>
      </c>
      <c r="K8" s="80">
        <v>20</v>
      </c>
      <c r="N8" s="407"/>
      <c r="O8" s="410"/>
      <c r="P8" s="398"/>
      <c r="Q8" s="411"/>
      <c r="R8" s="398"/>
      <c r="S8" s="398"/>
      <c r="T8" s="412"/>
      <c r="U8" s="412"/>
      <c r="V8" s="401"/>
      <c r="W8" s="401"/>
      <c r="X8" s="401"/>
      <c r="Y8" s="407"/>
    </row>
    <row r="9" spans="1:25" ht="18" customHeight="1">
      <c r="A9" s="376" t="s">
        <v>183</v>
      </c>
      <c r="B9" s="152">
        <v>308796</v>
      </c>
      <c r="C9" s="151">
        <v>255738</v>
      </c>
      <c r="D9" s="151">
        <v>232555</v>
      </c>
      <c r="E9" s="151">
        <v>53058</v>
      </c>
      <c r="F9" s="150">
        <v>19.7</v>
      </c>
      <c r="G9" s="150">
        <v>156.69999999999999</v>
      </c>
      <c r="H9" s="150">
        <v>144.6</v>
      </c>
      <c r="I9" s="150">
        <v>12.1</v>
      </c>
      <c r="J9" s="151">
        <v>138842</v>
      </c>
      <c r="K9" s="188">
        <v>20.3</v>
      </c>
      <c r="N9" s="407"/>
      <c r="O9" s="410"/>
      <c r="P9" s="398"/>
      <c r="Q9" s="411"/>
      <c r="R9" s="398"/>
      <c r="S9" s="398"/>
      <c r="T9" s="412"/>
      <c r="U9" s="412"/>
      <c r="V9" s="401"/>
      <c r="W9" s="401"/>
      <c r="X9" s="401"/>
      <c r="Y9" s="407"/>
    </row>
    <row r="10" spans="1:25" ht="18" customHeight="1">
      <c r="A10" s="376" t="s">
        <v>184</v>
      </c>
      <c r="B10" s="153">
        <v>317551</v>
      </c>
      <c r="C10" s="235">
        <v>260748</v>
      </c>
      <c r="D10" s="235">
        <v>237078</v>
      </c>
      <c r="E10" s="235">
        <v>56803</v>
      </c>
      <c r="F10" s="236">
        <v>19.600000000000001</v>
      </c>
      <c r="G10" s="236">
        <v>158.80000000000001</v>
      </c>
      <c r="H10" s="236">
        <v>144.30000000000001</v>
      </c>
      <c r="I10" s="236">
        <v>14.5</v>
      </c>
      <c r="J10" s="235">
        <v>151633</v>
      </c>
      <c r="K10" s="237">
        <v>21.6</v>
      </c>
      <c r="N10" s="407"/>
      <c r="O10" s="410"/>
      <c r="P10" s="413"/>
      <c r="Q10" s="414"/>
      <c r="R10" s="413"/>
      <c r="S10" s="413"/>
      <c r="T10" s="413"/>
      <c r="U10" s="413"/>
      <c r="V10" s="401"/>
      <c r="W10" s="401"/>
      <c r="X10" s="401"/>
      <c r="Y10" s="407"/>
    </row>
    <row r="11" spans="1:25" ht="18" customHeight="1">
      <c r="A11" s="376"/>
      <c r="B11" s="281"/>
      <c r="C11" s="282"/>
      <c r="D11" s="282"/>
      <c r="E11" s="282"/>
      <c r="F11" s="206"/>
      <c r="G11" s="206"/>
      <c r="H11" s="284"/>
      <c r="I11" s="206"/>
      <c r="J11" s="296"/>
      <c r="K11" s="80"/>
      <c r="N11" s="407"/>
      <c r="O11" s="410"/>
      <c r="P11" s="398"/>
      <c r="Q11" s="411"/>
      <c r="R11" s="398"/>
      <c r="S11" s="398"/>
      <c r="T11" s="398"/>
      <c r="U11" s="398"/>
      <c r="V11" s="401"/>
      <c r="W11" s="401"/>
      <c r="X11" s="401"/>
      <c r="Y11" s="407"/>
    </row>
    <row r="12" spans="1:25" ht="18" customHeight="1">
      <c r="A12" s="376" t="s">
        <v>195</v>
      </c>
      <c r="B12" s="281">
        <v>265065</v>
      </c>
      <c r="C12" s="282">
        <v>263050</v>
      </c>
      <c r="D12" s="282">
        <v>237763</v>
      </c>
      <c r="E12" s="282">
        <v>2015</v>
      </c>
      <c r="F12" s="206">
        <v>18.600000000000001</v>
      </c>
      <c r="G12" s="206">
        <v>151.30000000000001</v>
      </c>
      <c r="H12" s="284">
        <v>136.19999999999999</v>
      </c>
      <c r="I12" s="206">
        <v>15.1</v>
      </c>
      <c r="J12" s="296">
        <v>150328</v>
      </c>
      <c r="K12" s="80">
        <v>21.4</v>
      </c>
      <c r="N12" s="407"/>
      <c r="O12" s="410"/>
      <c r="P12" s="398"/>
      <c r="Q12" s="411"/>
      <c r="R12" s="398"/>
      <c r="S12" s="398"/>
      <c r="T12" s="412"/>
      <c r="U12" s="412"/>
      <c r="V12" s="401"/>
      <c r="W12" s="401"/>
      <c r="X12" s="401"/>
      <c r="Y12" s="407"/>
    </row>
    <row r="13" spans="1:25" ht="18" customHeight="1">
      <c r="A13" s="376" t="s">
        <v>70</v>
      </c>
      <c r="B13" s="281">
        <v>263185</v>
      </c>
      <c r="C13" s="282">
        <v>262138</v>
      </c>
      <c r="D13" s="282">
        <v>239548</v>
      </c>
      <c r="E13" s="282">
        <v>1047</v>
      </c>
      <c r="F13" s="206">
        <v>18.7</v>
      </c>
      <c r="G13" s="206">
        <v>152.5</v>
      </c>
      <c r="H13" s="284">
        <v>138.4</v>
      </c>
      <c r="I13" s="206">
        <v>14.1</v>
      </c>
      <c r="J13" s="296">
        <v>149326</v>
      </c>
      <c r="K13" s="80">
        <v>21.2</v>
      </c>
      <c r="N13" s="407"/>
      <c r="O13" s="410"/>
      <c r="P13" s="398"/>
      <c r="Q13" s="411"/>
      <c r="R13" s="398"/>
      <c r="S13" s="398"/>
      <c r="T13" s="412"/>
      <c r="U13" s="412"/>
      <c r="V13" s="401"/>
      <c r="W13" s="401"/>
      <c r="X13" s="401"/>
      <c r="Y13" s="407"/>
    </row>
    <row r="14" spans="1:25" ht="18" customHeight="1">
      <c r="A14" s="376" t="s">
        <v>71</v>
      </c>
      <c r="B14" s="281">
        <v>278641</v>
      </c>
      <c r="C14" s="282">
        <v>263440</v>
      </c>
      <c r="D14" s="282">
        <v>240033</v>
      </c>
      <c r="E14" s="282">
        <v>15201</v>
      </c>
      <c r="F14" s="206">
        <v>19.600000000000001</v>
      </c>
      <c r="G14" s="206">
        <v>159.5</v>
      </c>
      <c r="H14" s="284">
        <v>144.69999999999999</v>
      </c>
      <c r="I14" s="206">
        <v>14.8</v>
      </c>
      <c r="J14" s="296">
        <v>147772</v>
      </c>
      <c r="K14" s="80">
        <v>21.4</v>
      </c>
      <c r="N14" s="407"/>
      <c r="O14" s="410"/>
      <c r="P14" s="398"/>
      <c r="Q14" s="411"/>
      <c r="R14" s="398"/>
      <c r="S14" s="398"/>
      <c r="T14" s="412"/>
      <c r="U14" s="412"/>
      <c r="V14" s="401"/>
      <c r="W14" s="401"/>
      <c r="X14" s="401"/>
      <c r="Y14" s="407"/>
    </row>
    <row r="15" spans="1:25" ht="18" customHeight="1">
      <c r="A15" s="376" t="s">
        <v>72</v>
      </c>
      <c r="B15" s="281">
        <v>270252</v>
      </c>
      <c r="C15" s="282">
        <v>261467</v>
      </c>
      <c r="D15" s="282">
        <v>238033</v>
      </c>
      <c r="E15" s="282">
        <v>8785</v>
      </c>
      <c r="F15" s="206">
        <v>20.100000000000001</v>
      </c>
      <c r="G15" s="206">
        <v>164</v>
      </c>
      <c r="H15" s="284">
        <v>148.1</v>
      </c>
      <c r="I15" s="206">
        <v>15.9</v>
      </c>
      <c r="J15" s="296">
        <v>149979</v>
      </c>
      <c r="K15" s="80">
        <v>21.2</v>
      </c>
      <c r="O15" s="395"/>
      <c r="P15" s="397"/>
      <c r="Q15" s="368"/>
      <c r="R15" s="311"/>
      <c r="S15" s="311"/>
      <c r="T15" s="311"/>
      <c r="U15" s="398"/>
      <c r="V15" s="23"/>
      <c r="W15" s="23"/>
      <c r="X15" s="23"/>
    </row>
    <row r="16" spans="1:25" ht="18" customHeight="1">
      <c r="A16" s="376" t="s">
        <v>73</v>
      </c>
      <c r="B16" s="153">
        <v>273699</v>
      </c>
      <c r="C16" s="235">
        <v>260877</v>
      </c>
      <c r="D16" s="235">
        <v>238801</v>
      </c>
      <c r="E16" s="282">
        <v>12822</v>
      </c>
      <c r="F16" s="284">
        <v>19.600000000000001</v>
      </c>
      <c r="G16" s="206">
        <v>158.80000000000001</v>
      </c>
      <c r="H16" s="284">
        <v>144.6</v>
      </c>
      <c r="I16" s="284">
        <v>14.2</v>
      </c>
      <c r="J16" s="296">
        <v>149634</v>
      </c>
      <c r="K16" s="80">
        <v>21.3</v>
      </c>
      <c r="O16" s="395"/>
      <c r="P16" s="397"/>
      <c r="Q16" s="368"/>
      <c r="R16" s="311"/>
      <c r="S16" s="311"/>
      <c r="T16" s="311"/>
      <c r="U16" s="398"/>
      <c r="V16" s="23"/>
      <c r="W16" s="405"/>
      <c r="X16" s="400"/>
    </row>
    <row r="17" spans="1:24" ht="18" customHeight="1">
      <c r="A17" s="376" t="s">
        <v>74</v>
      </c>
      <c r="B17" s="153">
        <v>398423</v>
      </c>
      <c r="C17" s="235">
        <v>259007</v>
      </c>
      <c r="D17" s="235">
        <v>236746</v>
      </c>
      <c r="E17" s="235">
        <v>139416</v>
      </c>
      <c r="F17" s="284">
        <v>20.399999999999999</v>
      </c>
      <c r="G17" s="284">
        <v>164.5</v>
      </c>
      <c r="H17" s="284">
        <v>150.80000000000001</v>
      </c>
      <c r="I17" s="284">
        <v>13.7</v>
      </c>
      <c r="J17" s="296">
        <v>153442</v>
      </c>
      <c r="K17" s="80">
        <v>21.4</v>
      </c>
      <c r="O17" s="395"/>
      <c r="P17" s="397"/>
      <c r="Q17" s="368"/>
      <c r="R17" s="311"/>
      <c r="S17" s="311"/>
      <c r="T17" s="311"/>
      <c r="U17" s="311"/>
      <c r="V17" s="23"/>
      <c r="W17" s="405"/>
      <c r="X17" s="400"/>
    </row>
    <row r="18" spans="1:24" ht="18" customHeight="1">
      <c r="A18" s="376" t="s">
        <v>75</v>
      </c>
      <c r="B18" s="281">
        <v>364650</v>
      </c>
      <c r="C18" s="282">
        <v>259002</v>
      </c>
      <c r="D18" s="282">
        <v>235054</v>
      </c>
      <c r="E18" s="282">
        <v>105648</v>
      </c>
      <c r="F18" s="284">
        <v>19.899999999999999</v>
      </c>
      <c r="G18" s="284">
        <v>161.6</v>
      </c>
      <c r="H18" s="284">
        <v>146.69999999999999</v>
      </c>
      <c r="I18" s="284">
        <v>14.9</v>
      </c>
      <c r="J18" s="296">
        <v>153791</v>
      </c>
      <c r="K18" s="80">
        <v>22.3</v>
      </c>
      <c r="O18" s="395"/>
      <c r="P18" s="397"/>
      <c r="Q18" s="368"/>
      <c r="R18" s="311"/>
      <c r="S18" s="311"/>
      <c r="T18" s="311"/>
      <c r="U18" s="311"/>
      <c r="V18" s="23"/>
      <c r="W18" s="405"/>
      <c r="X18" s="400"/>
    </row>
    <row r="19" spans="1:24" ht="18" customHeight="1">
      <c r="A19" s="376" t="s">
        <v>76</v>
      </c>
      <c r="B19" s="281">
        <v>294821</v>
      </c>
      <c r="C19" s="282">
        <v>263613</v>
      </c>
      <c r="D19" s="282">
        <v>239920</v>
      </c>
      <c r="E19" s="282">
        <v>31208</v>
      </c>
      <c r="F19" s="284">
        <v>19.399999999999999</v>
      </c>
      <c r="G19" s="284">
        <v>156.9</v>
      </c>
      <c r="H19" s="284">
        <v>143.6</v>
      </c>
      <c r="I19" s="284">
        <v>13.3</v>
      </c>
      <c r="J19" s="296">
        <v>153720</v>
      </c>
      <c r="K19" s="80">
        <v>22.2</v>
      </c>
      <c r="O19" s="395"/>
      <c r="P19" s="397"/>
      <c r="Q19" s="368"/>
      <c r="R19" s="311"/>
      <c r="S19" s="311"/>
      <c r="T19" s="311"/>
      <c r="U19" s="311"/>
      <c r="V19" s="23"/>
      <c r="W19" s="405"/>
      <c r="X19" s="400"/>
    </row>
    <row r="20" spans="1:24" ht="18" customHeight="1">
      <c r="A20" s="376" t="s">
        <v>77</v>
      </c>
      <c r="B20" s="281">
        <v>260080</v>
      </c>
      <c r="C20" s="282">
        <v>255409</v>
      </c>
      <c r="D20" s="282">
        <v>231838</v>
      </c>
      <c r="E20" s="282">
        <v>4671</v>
      </c>
      <c r="F20" s="284">
        <v>19.2</v>
      </c>
      <c r="G20" s="284">
        <v>154.30000000000001</v>
      </c>
      <c r="H20" s="284">
        <v>140.69999999999999</v>
      </c>
      <c r="I20" s="284">
        <v>13.6</v>
      </c>
      <c r="J20" s="296">
        <v>153316</v>
      </c>
      <c r="K20" s="80">
        <v>22.3</v>
      </c>
      <c r="O20" s="395"/>
      <c r="P20" s="397"/>
      <c r="Q20" s="368"/>
      <c r="R20" s="311"/>
      <c r="S20" s="311"/>
      <c r="T20" s="311"/>
      <c r="U20" s="311"/>
      <c r="V20" s="23"/>
      <c r="W20" s="405"/>
      <c r="X20" s="400"/>
    </row>
    <row r="21" spans="1:24" ht="18" customHeight="1">
      <c r="A21" s="376" t="s">
        <v>78</v>
      </c>
      <c r="B21" s="281">
        <v>259332</v>
      </c>
      <c r="C21" s="282">
        <v>257402</v>
      </c>
      <c r="D21" s="282">
        <v>232686</v>
      </c>
      <c r="E21" s="282">
        <v>1930</v>
      </c>
      <c r="F21" s="284">
        <v>20</v>
      </c>
      <c r="G21" s="284">
        <v>161.19999999999999</v>
      </c>
      <c r="H21" s="284">
        <v>146.6</v>
      </c>
      <c r="I21" s="284">
        <v>14.6</v>
      </c>
      <c r="J21" s="296">
        <v>152286</v>
      </c>
      <c r="K21" s="80">
        <v>22</v>
      </c>
      <c r="O21" s="395"/>
      <c r="P21" s="312"/>
      <c r="Q21" s="370"/>
      <c r="R21" s="312"/>
      <c r="S21" s="312"/>
      <c r="T21" s="312"/>
      <c r="U21" s="312"/>
      <c r="V21" s="23"/>
      <c r="W21" s="405"/>
      <c r="X21" s="400"/>
    </row>
    <row r="22" spans="1:24" ht="18" customHeight="1">
      <c r="A22" s="376" t="s">
        <v>79</v>
      </c>
      <c r="B22" s="281">
        <v>292375</v>
      </c>
      <c r="C22" s="282">
        <v>262664</v>
      </c>
      <c r="D22" s="282">
        <v>238190</v>
      </c>
      <c r="E22" s="282">
        <v>29711</v>
      </c>
      <c r="F22" s="284">
        <v>20.3</v>
      </c>
      <c r="G22" s="284">
        <v>163.4</v>
      </c>
      <c r="H22" s="284">
        <v>148.9</v>
      </c>
      <c r="I22" s="284">
        <v>14.5</v>
      </c>
      <c r="J22" s="296">
        <v>152980</v>
      </c>
      <c r="K22" s="80">
        <v>21.3</v>
      </c>
      <c r="O22" s="395"/>
      <c r="P22" s="312"/>
      <c r="Q22" s="370"/>
      <c r="R22" s="312"/>
      <c r="S22" s="312"/>
      <c r="T22" s="312"/>
      <c r="U22" s="312"/>
      <c r="V22" s="23"/>
      <c r="W22" s="405"/>
      <c r="X22" s="400"/>
    </row>
    <row r="23" spans="1:24" ht="18" customHeight="1">
      <c r="A23" s="376" t="s">
        <v>80</v>
      </c>
      <c r="B23" s="297">
        <v>583549</v>
      </c>
      <c r="C23" s="298">
        <v>261108</v>
      </c>
      <c r="D23" s="298">
        <v>236568</v>
      </c>
      <c r="E23" s="298">
        <v>322441</v>
      </c>
      <c r="F23" s="299">
        <v>19.399999999999999</v>
      </c>
      <c r="G23" s="299">
        <v>157.19999999999999</v>
      </c>
      <c r="H23" s="300">
        <v>141.9</v>
      </c>
      <c r="I23" s="299">
        <v>15.3</v>
      </c>
      <c r="J23" s="301">
        <v>153013</v>
      </c>
      <c r="K23" s="302">
        <v>21</v>
      </c>
      <c r="O23" s="395"/>
      <c r="P23" s="311"/>
      <c r="Q23" s="368"/>
      <c r="R23" s="311"/>
      <c r="S23" s="311"/>
      <c r="T23" s="312"/>
      <c r="U23" s="312"/>
      <c r="V23" s="23"/>
      <c r="W23" s="405"/>
      <c r="X23" s="400"/>
    </row>
    <row r="24" spans="1:24" ht="18" customHeight="1">
      <c r="A24" s="28" t="s">
        <v>139</v>
      </c>
      <c r="B24" s="168" t="s">
        <v>7</v>
      </c>
      <c r="C24" s="30" t="s">
        <v>7</v>
      </c>
      <c r="D24" s="30" t="s">
        <v>7</v>
      </c>
      <c r="E24" s="30" t="s">
        <v>2</v>
      </c>
      <c r="F24" s="30" t="s">
        <v>3</v>
      </c>
      <c r="G24" s="30" t="s">
        <v>7</v>
      </c>
      <c r="H24" s="30" t="s">
        <v>7</v>
      </c>
      <c r="I24" s="30" t="s">
        <v>7</v>
      </c>
      <c r="J24" s="30" t="s">
        <v>7</v>
      </c>
      <c r="K24" s="189" t="s">
        <v>140</v>
      </c>
      <c r="L24" s="23"/>
      <c r="M24" s="29"/>
      <c r="N24" s="29"/>
      <c r="O24" s="23"/>
      <c r="P24" s="23"/>
      <c r="Q24" s="23"/>
      <c r="R24" s="23"/>
      <c r="S24" s="23"/>
      <c r="T24" s="23"/>
      <c r="U24" s="23"/>
      <c r="V24" s="23"/>
      <c r="W24" s="405"/>
      <c r="X24" s="400"/>
    </row>
    <row r="25" spans="1:24" ht="18" customHeight="1">
      <c r="A25" s="377" t="s">
        <v>186</v>
      </c>
      <c r="B25" s="285">
        <v>2.8</v>
      </c>
      <c r="C25" s="286">
        <v>2</v>
      </c>
      <c r="D25" s="286">
        <v>1.9</v>
      </c>
      <c r="E25" s="287">
        <v>3745</v>
      </c>
      <c r="F25" s="276">
        <v>-0.1</v>
      </c>
      <c r="G25" s="286">
        <v>1.4</v>
      </c>
      <c r="H25" s="286">
        <v>-0.3</v>
      </c>
      <c r="I25" s="286">
        <v>20.3</v>
      </c>
      <c r="J25" s="288">
        <v>1.6</v>
      </c>
      <c r="K25" s="353">
        <v>1.3</v>
      </c>
      <c r="L25" s="30"/>
      <c r="M25" s="31"/>
      <c r="N25" s="31"/>
      <c r="O25" s="327"/>
      <c r="P25" s="327"/>
      <c r="Q25" s="327"/>
      <c r="R25" s="327"/>
      <c r="S25" s="327"/>
      <c r="T25" s="327"/>
      <c r="U25" s="327"/>
      <c r="V25" s="23"/>
      <c r="W25" s="405"/>
      <c r="X25" s="400"/>
    </row>
    <row r="26" spans="1:24" s="35" customFormat="1" ht="16.5" customHeight="1">
      <c r="A26" s="27" t="s">
        <v>141</v>
      </c>
      <c r="B26" s="26"/>
      <c r="C26" s="26"/>
      <c r="D26" s="26"/>
      <c r="E26" s="33"/>
      <c r="F26" s="26"/>
      <c r="G26" s="26"/>
      <c r="H26" s="26"/>
      <c r="I26" s="26"/>
      <c r="J26" s="34"/>
      <c r="K26" s="27"/>
      <c r="O26" s="327"/>
      <c r="P26" s="327"/>
      <c r="Q26" s="327"/>
      <c r="R26" s="327"/>
      <c r="S26" s="327"/>
      <c r="T26" s="327"/>
      <c r="U26" s="327"/>
      <c r="V26" s="327"/>
      <c r="W26" s="405"/>
      <c r="X26" s="400"/>
    </row>
    <row r="27" spans="1:24" s="35" customFormat="1" ht="14.25" customHeight="1">
      <c r="A27" s="27" t="s">
        <v>89</v>
      </c>
      <c r="O27" s="327"/>
      <c r="P27" s="327"/>
      <c r="Q27" s="327"/>
      <c r="R27" s="327"/>
      <c r="S27" s="327"/>
      <c r="T27" s="327"/>
      <c r="U27" s="327"/>
      <c r="V27" s="327"/>
      <c r="W27" s="405"/>
      <c r="X27" s="400"/>
    </row>
    <row r="28" spans="1:24" s="35" customFormat="1" ht="16.5" customHeight="1">
      <c r="O28" s="327"/>
      <c r="P28" s="327"/>
      <c r="Q28" s="327"/>
      <c r="R28" s="327"/>
      <c r="S28" s="327"/>
      <c r="T28" s="327"/>
      <c r="U28" s="327"/>
      <c r="V28" s="327"/>
      <c r="W28" s="327"/>
      <c r="X28" s="327"/>
    </row>
    <row r="29" spans="1:24" s="35" customFormat="1" ht="16.5" customHeight="1">
      <c r="A29" s="36"/>
      <c r="O29" s="327"/>
      <c r="P29" s="327"/>
      <c r="Q29" s="327"/>
      <c r="R29" s="327"/>
      <c r="S29" s="327"/>
      <c r="T29" s="327"/>
      <c r="U29" s="327"/>
      <c r="V29" s="327"/>
      <c r="W29" s="327"/>
      <c r="X29" s="327"/>
    </row>
    <row r="30" spans="1:24" s="35" customFormat="1" ht="16.5" customHeight="1">
      <c r="A30" s="27"/>
      <c r="J30" s="12" t="s">
        <v>148</v>
      </c>
      <c r="O30" s="327"/>
      <c r="P30" s="327"/>
      <c r="Q30" s="327"/>
      <c r="R30" s="327"/>
      <c r="S30" s="327"/>
      <c r="T30" s="327"/>
      <c r="U30" s="327"/>
      <c r="V30" s="327"/>
      <c r="W30" s="327"/>
      <c r="X30" s="327"/>
    </row>
    <row r="31" spans="1:24" s="35" customFormat="1" ht="14.25" customHeight="1">
      <c r="A31" s="27"/>
      <c r="O31" s="23"/>
      <c r="P31" s="23"/>
      <c r="Q31" s="23"/>
      <c r="R31" s="23"/>
      <c r="S31" s="23"/>
      <c r="T31" s="23"/>
      <c r="U31" s="23"/>
      <c r="V31" s="327"/>
      <c r="W31" s="327"/>
      <c r="X31" s="327"/>
    </row>
    <row r="32" spans="1:24" ht="16.5" customHeight="1">
      <c r="A32" s="14"/>
      <c r="O32" s="23"/>
      <c r="P32" s="23"/>
      <c r="Q32" s="23"/>
      <c r="R32" s="23"/>
      <c r="S32" s="23"/>
      <c r="T32" s="23"/>
      <c r="U32" s="23"/>
      <c r="V32" s="23"/>
      <c r="W32" s="23"/>
      <c r="X32" s="23"/>
    </row>
    <row r="33" spans="1:24" ht="16.5" customHeight="1">
      <c r="A33" s="27"/>
      <c r="B33" s="27"/>
      <c r="C33" s="27"/>
      <c r="D33" s="27"/>
      <c r="E33" s="27"/>
      <c r="F33" s="27"/>
      <c r="G33" s="27"/>
      <c r="H33" s="27"/>
      <c r="I33" s="27"/>
      <c r="J33" s="27"/>
      <c r="O33" s="23"/>
      <c r="P33" s="23"/>
      <c r="Q33" s="23"/>
      <c r="R33" s="23"/>
      <c r="S33" s="23"/>
      <c r="T33" s="23"/>
      <c r="U33" s="23"/>
      <c r="V33" s="23"/>
      <c r="W33" s="23"/>
      <c r="X33" s="23"/>
    </row>
    <row r="34" spans="1:24" ht="16.5" customHeight="1">
      <c r="A34" s="27"/>
      <c r="B34" s="27"/>
      <c r="C34" s="27"/>
      <c r="D34" s="27"/>
      <c r="E34" s="27"/>
      <c r="F34" s="27"/>
      <c r="G34" s="27"/>
      <c r="H34" s="27"/>
      <c r="I34" s="27"/>
      <c r="J34" s="27"/>
      <c r="O34" s="23"/>
      <c r="P34" s="23"/>
      <c r="Q34" s="23"/>
      <c r="R34" s="23"/>
      <c r="S34" s="23"/>
      <c r="T34" s="23"/>
      <c r="U34" s="23"/>
      <c r="V34" s="23"/>
      <c r="W34" s="23"/>
      <c r="X34" s="23"/>
    </row>
    <row r="35" spans="1:24" ht="16.5" customHeight="1">
      <c r="A35" s="27"/>
      <c r="B35" s="27"/>
      <c r="C35" s="27"/>
      <c r="D35" s="27"/>
      <c r="E35" s="27"/>
      <c r="F35" s="27"/>
      <c r="G35" s="27"/>
      <c r="H35" s="27"/>
      <c r="I35" s="27"/>
      <c r="J35" s="27"/>
      <c r="O35" s="23"/>
      <c r="P35" s="23"/>
      <c r="Q35" s="23"/>
      <c r="R35" s="23"/>
      <c r="S35" s="23"/>
      <c r="T35" s="23"/>
      <c r="U35" s="23"/>
      <c r="V35" s="23"/>
      <c r="W35" s="23"/>
      <c r="X35" s="23"/>
    </row>
    <row r="36" spans="1:24" ht="16.5" customHeight="1">
      <c r="A36" s="27"/>
      <c r="B36" s="27"/>
      <c r="C36" s="27"/>
      <c r="D36" s="27"/>
      <c r="E36" s="27"/>
      <c r="F36" s="27"/>
      <c r="G36" s="27"/>
      <c r="H36" s="27"/>
      <c r="I36" s="27"/>
      <c r="J36" s="27"/>
      <c r="O36" s="23"/>
      <c r="P36" s="23"/>
      <c r="Q36" s="23"/>
      <c r="R36" s="23"/>
      <c r="S36" s="23"/>
      <c r="T36" s="23"/>
      <c r="U36" s="23"/>
      <c r="V36" s="23"/>
      <c r="W36" s="23"/>
      <c r="X36" s="23"/>
    </row>
    <row r="37" spans="1:24" ht="14.25" customHeight="1">
      <c r="A37" s="27"/>
      <c r="B37" s="27"/>
      <c r="C37" s="27"/>
      <c r="D37" s="27"/>
      <c r="E37" s="27"/>
      <c r="F37" s="27"/>
      <c r="G37" s="27"/>
      <c r="H37" s="27"/>
      <c r="I37" s="27"/>
      <c r="J37" s="27"/>
      <c r="O37" s="23"/>
      <c r="P37" s="23"/>
      <c r="Q37" s="23"/>
      <c r="R37" s="23"/>
      <c r="S37" s="23"/>
      <c r="T37" s="23"/>
      <c r="U37" s="23"/>
      <c r="V37" s="23"/>
      <c r="W37" s="23"/>
      <c r="X37" s="23"/>
    </row>
    <row r="38" spans="1:24" ht="7.5" customHeight="1">
      <c r="A38" s="27"/>
      <c r="B38" s="27"/>
      <c r="C38" s="27"/>
      <c r="D38" s="27"/>
      <c r="E38" s="27"/>
      <c r="F38" s="27"/>
      <c r="G38" s="27"/>
      <c r="H38" s="27"/>
      <c r="I38" s="27"/>
      <c r="J38" s="27"/>
      <c r="O38" s="23"/>
      <c r="P38" s="23"/>
      <c r="Q38" s="23"/>
      <c r="R38" s="23"/>
      <c r="S38" s="23"/>
      <c r="T38" s="23"/>
      <c r="U38" s="23"/>
      <c r="V38" s="23"/>
      <c r="W38" s="23"/>
      <c r="X38" s="23"/>
    </row>
    <row r="39" spans="1:24" ht="16.5" customHeight="1">
      <c r="A39" s="27"/>
      <c r="B39" s="27"/>
      <c r="C39" s="27"/>
      <c r="D39" s="27"/>
      <c r="E39" s="27"/>
      <c r="F39" s="27"/>
      <c r="G39" s="27"/>
      <c r="H39" s="27"/>
      <c r="I39" s="27"/>
      <c r="J39" s="27"/>
      <c r="O39" s="23"/>
      <c r="P39" s="23"/>
      <c r="Q39" s="23"/>
      <c r="R39" s="23"/>
      <c r="S39" s="23"/>
      <c r="T39" s="23"/>
      <c r="U39" s="23"/>
      <c r="V39" s="23"/>
      <c r="W39" s="23"/>
      <c r="X39" s="23"/>
    </row>
    <row r="40" spans="1:24" ht="16.5" customHeight="1">
      <c r="A40" s="27"/>
      <c r="B40" s="27"/>
      <c r="C40" s="27"/>
      <c r="D40" s="27"/>
      <c r="E40" s="27"/>
      <c r="F40" s="27"/>
      <c r="G40" s="27"/>
      <c r="H40" s="27"/>
      <c r="I40" s="27"/>
      <c r="J40" s="27"/>
      <c r="O40" s="23"/>
      <c r="P40" s="23"/>
      <c r="Q40" s="23"/>
      <c r="R40" s="23"/>
      <c r="S40" s="23"/>
      <c r="T40" s="23"/>
      <c r="U40" s="23"/>
      <c r="V40" s="23"/>
      <c r="W40" s="23"/>
      <c r="X40" s="23"/>
    </row>
    <row r="41" spans="1:24" ht="16.5" customHeight="1">
      <c r="A41" s="27"/>
      <c r="B41" s="27"/>
      <c r="C41" s="27"/>
      <c r="D41" s="27"/>
      <c r="E41" s="27"/>
      <c r="F41" s="27"/>
      <c r="G41" s="27"/>
      <c r="H41" s="27"/>
      <c r="I41" s="27"/>
      <c r="J41" s="27"/>
      <c r="O41" s="23"/>
      <c r="P41" s="23"/>
      <c r="Q41" s="23"/>
      <c r="R41" s="23"/>
      <c r="S41" s="23"/>
      <c r="T41" s="23"/>
      <c r="U41" s="23"/>
      <c r="V41" s="23"/>
      <c r="W41" s="23"/>
      <c r="X41" s="23"/>
    </row>
    <row r="42" spans="1:24" ht="16.5" customHeight="1">
      <c r="A42" s="27"/>
      <c r="B42" s="27"/>
      <c r="C42" s="27"/>
      <c r="D42" s="27"/>
      <c r="E42" s="27"/>
      <c r="F42" s="27"/>
      <c r="G42" s="27"/>
      <c r="H42" s="27"/>
      <c r="I42" s="27"/>
      <c r="J42" s="27"/>
      <c r="O42" s="23"/>
      <c r="P42" s="23"/>
      <c r="Q42" s="23"/>
      <c r="R42" s="23"/>
      <c r="S42" s="23"/>
      <c r="T42" s="23"/>
      <c r="U42" s="23"/>
      <c r="V42" s="23"/>
      <c r="W42" s="23"/>
      <c r="X42" s="23"/>
    </row>
    <row r="43" spans="1:24" ht="16.5" customHeight="1">
      <c r="A43" s="27"/>
      <c r="B43" s="27"/>
      <c r="C43" s="27"/>
      <c r="D43" s="27"/>
      <c r="E43" s="27"/>
      <c r="F43" s="27"/>
      <c r="G43" s="27"/>
      <c r="H43" s="27"/>
      <c r="I43" s="27"/>
      <c r="J43" s="27"/>
      <c r="O43" s="23"/>
      <c r="P43" s="23"/>
      <c r="Q43" s="23"/>
      <c r="R43" s="23"/>
      <c r="S43" s="23"/>
      <c r="T43" s="23"/>
      <c r="U43" s="23"/>
      <c r="V43" s="23"/>
      <c r="W43" s="23"/>
      <c r="X43" s="23"/>
    </row>
    <row r="44" spans="1:24" ht="16.5" customHeight="1">
      <c r="A44" s="27"/>
      <c r="B44" s="27"/>
      <c r="C44" s="27"/>
      <c r="D44" s="27"/>
      <c r="E44" s="27"/>
      <c r="F44" s="27"/>
      <c r="G44" s="27"/>
      <c r="H44" s="27"/>
      <c r="I44" s="27"/>
      <c r="J44" s="27"/>
      <c r="O44" s="23"/>
      <c r="P44" s="23"/>
      <c r="Q44" s="23"/>
      <c r="R44" s="23"/>
      <c r="S44" s="23"/>
      <c r="T44" s="23"/>
      <c r="U44" s="23"/>
      <c r="V44" s="23"/>
      <c r="W44" s="23"/>
      <c r="X44" s="23"/>
    </row>
    <row r="45" spans="1:24" ht="16.5" customHeight="1">
      <c r="A45" s="27"/>
      <c r="B45" s="27"/>
      <c r="C45" s="27"/>
      <c r="D45" s="27"/>
      <c r="E45" s="27"/>
      <c r="F45" s="27"/>
      <c r="G45" s="27"/>
      <c r="H45" s="27"/>
      <c r="I45" s="27"/>
      <c r="J45" s="27"/>
      <c r="O45" s="23"/>
      <c r="P45" s="23"/>
      <c r="Q45" s="23"/>
      <c r="R45" s="23"/>
      <c r="S45" s="23"/>
      <c r="T45" s="23"/>
      <c r="U45" s="23"/>
      <c r="V45" s="23"/>
      <c r="W45" s="23"/>
      <c r="X45" s="23"/>
    </row>
    <row r="46" spans="1:24" ht="16.5" customHeight="1">
      <c r="A46" s="27"/>
      <c r="B46" s="27"/>
      <c r="C46" s="27"/>
      <c r="D46" s="27"/>
      <c r="E46" s="27"/>
      <c r="F46" s="27"/>
      <c r="G46" s="27"/>
      <c r="H46" s="27"/>
      <c r="I46" s="27"/>
      <c r="J46" s="27"/>
      <c r="O46" s="23"/>
      <c r="P46" s="23"/>
      <c r="Q46" s="23"/>
      <c r="R46" s="23"/>
      <c r="S46" s="23"/>
      <c r="T46" s="23"/>
      <c r="U46" s="23"/>
      <c r="V46" s="23"/>
      <c r="W46" s="23"/>
      <c r="X46" s="23"/>
    </row>
    <row r="47" spans="1:24" ht="16.5" customHeight="1">
      <c r="A47" s="27"/>
      <c r="B47" s="27"/>
      <c r="C47" s="27"/>
      <c r="D47" s="27"/>
      <c r="E47" s="27"/>
      <c r="F47" s="27"/>
      <c r="G47" s="27"/>
      <c r="H47" s="27"/>
      <c r="I47" s="27"/>
      <c r="J47" s="27"/>
      <c r="O47" s="23"/>
      <c r="P47" s="23"/>
      <c r="Q47" s="23"/>
      <c r="R47" s="23"/>
      <c r="S47" s="23"/>
      <c r="T47" s="23"/>
      <c r="U47" s="23"/>
      <c r="V47" s="23"/>
      <c r="W47" s="23"/>
      <c r="X47" s="23"/>
    </row>
    <row r="48" spans="1:24" ht="16.5" customHeight="1">
      <c r="A48" s="27"/>
      <c r="B48" s="27"/>
      <c r="C48" s="27"/>
      <c r="D48" s="27"/>
      <c r="E48" s="27"/>
      <c r="F48" s="27"/>
      <c r="G48" s="27"/>
      <c r="H48" s="27"/>
      <c r="I48" s="27"/>
      <c r="J48" s="27"/>
      <c r="O48" s="23"/>
      <c r="P48" s="23"/>
      <c r="Q48" s="23"/>
      <c r="R48" s="23"/>
      <c r="S48" s="23"/>
      <c r="T48" s="23"/>
      <c r="U48" s="23"/>
      <c r="V48" s="23"/>
      <c r="W48" s="23"/>
      <c r="X48" s="23"/>
    </row>
    <row r="49" spans="1:24" ht="15" customHeight="1">
      <c r="A49" s="27"/>
      <c r="B49" s="27"/>
      <c r="C49" s="27"/>
      <c r="D49" s="27"/>
      <c r="E49" s="27"/>
      <c r="F49" s="27"/>
      <c r="G49" s="27"/>
      <c r="H49" s="27"/>
      <c r="I49" s="27"/>
      <c r="J49" s="27"/>
      <c r="O49" s="23"/>
      <c r="P49" s="23"/>
      <c r="Q49" s="23"/>
      <c r="R49" s="23"/>
      <c r="S49" s="23"/>
      <c r="T49" s="23"/>
      <c r="U49" s="23"/>
      <c r="V49" s="23"/>
      <c r="W49" s="23"/>
      <c r="X49" s="23"/>
    </row>
    <row r="50" spans="1:24" ht="15" customHeight="1">
      <c r="B50" s="27"/>
      <c r="C50" s="27"/>
      <c r="D50" s="27"/>
      <c r="E50" s="27"/>
      <c r="F50" s="27"/>
      <c r="G50" s="27"/>
      <c r="H50" s="27"/>
      <c r="I50" s="27"/>
      <c r="J50" s="27"/>
      <c r="O50" s="23"/>
      <c r="P50" s="23"/>
      <c r="Q50" s="23"/>
      <c r="R50" s="23"/>
      <c r="S50" s="23"/>
      <c r="T50" s="23"/>
      <c r="U50" s="23"/>
      <c r="V50" s="23"/>
      <c r="W50" s="23"/>
      <c r="X50" s="23"/>
    </row>
    <row r="51" spans="1:24" ht="16.5" customHeight="1">
      <c r="B51" s="27"/>
      <c r="C51" s="27"/>
      <c r="D51" s="27"/>
      <c r="E51" s="27"/>
      <c r="F51" s="27"/>
      <c r="G51" s="27"/>
      <c r="H51" s="27"/>
      <c r="I51" s="27"/>
      <c r="J51" s="27"/>
      <c r="O51" s="23"/>
      <c r="P51" s="23"/>
      <c r="Q51" s="23"/>
      <c r="R51" s="23"/>
      <c r="S51" s="23"/>
      <c r="T51" s="23"/>
      <c r="U51" s="23"/>
      <c r="V51" s="23"/>
      <c r="W51" s="23"/>
      <c r="X51" s="23"/>
    </row>
    <row r="52" spans="1:24" ht="16.5" customHeight="1">
      <c r="A52" s="27"/>
      <c r="B52" s="27"/>
      <c r="C52" s="27"/>
      <c r="D52" s="27"/>
      <c r="E52" s="27"/>
      <c r="F52" s="27"/>
      <c r="G52" s="27"/>
      <c r="H52" s="27"/>
      <c r="I52" s="27"/>
      <c r="J52" s="27"/>
      <c r="O52" s="23"/>
      <c r="P52" s="23"/>
      <c r="Q52" s="23"/>
      <c r="R52" s="23"/>
      <c r="S52" s="23"/>
      <c r="T52" s="23"/>
      <c r="U52" s="23"/>
      <c r="V52" s="23"/>
      <c r="W52" s="23"/>
      <c r="X52" s="23"/>
    </row>
    <row r="53" spans="1:24" ht="16.5" customHeight="1">
      <c r="B53" s="27"/>
      <c r="C53" s="27"/>
      <c r="D53" s="27"/>
      <c r="E53" s="27"/>
      <c r="F53" s="27"/>
      <c r="G53" s="27"/>
      <c r="H53" s="27"/>
      <c r="I53" s="27"/>
      <c r="J53" s="27"/>
      <c r="O53" s="23"/>
      <c r="P53" s="23"/>
      <c r="Q53" s="23"/>
      <c r="R53" s="23"/>
      <c r="S53" s="23"/>
      <c r="T53" s="23"/>
      <c r="U53" s="23"/>
      <c r="V53" s="23"/>
      <c r="W53" s="23"/>
      <c r="X53" s="23"/>
    </row>
    <row r="54" spans="1:24" ht="15" customHeight="1">
      <c r="O54" s="23"/>
      <c r="P54" s="23"/>
      <c r="Q54" s="23"/>
      <c r="R54" s="23"/>
      <c r="S54" s="23"/>
      <c r="T54" s="23"/>
      <c r="U54" s="23"/>
      <c r="V54" s="23"/>
      <c r="W54" s="23"/>
      <c r="X54" s="23"/>
    </row>
    <row r="55" spans="1:24" ht="15" customHeight="1">
      <c r="O55" s="23"/>
      <c r="P55" s="23"/>
      <c r="Q55" s="23"/>
      <c r="R55" s="23"/>
      <c r="S55" s="23"/>
      <c r="T55" s="23"/>
      <c r="U55" s="23"/>
      <c r="V55" s="23"/>
      <c r="W55" s="23"/>
      <c r="X55" s="23"/>
    </row>
    <row r="56" spans="1:24" ht="15" customHeight="1">
      <c r="O56" s="23"/>
      <c r="P56" s="23"/>
      <c r="Q56" s="23"/>
      <c r="R56" s="23"/>
      <c r="S56" s="23"/>
      <c r="T56" s="23"/>
      <c r="U56" s="23"/>
      <c r="V56" s="23"/>
      <c r="W56" s="23"/>
      <c r="X56" s="23"/>
    </row>
    <row r="57" spans="1:24" ht="15" customHeight="1">
      <c r="O57" s="23"/>
      <c r="P57" s="23"/>
      <c r="Q57" s="23"/>
      <c r="R57" s="23"/>
      <c r="S57" s="23"/>
      <c r="T57" s="23"/>
      <c r="U57" s="23"/>
      <c r="V57" s="23"/>
      <c r="W57" s="23"/>
      <c r="X57" s="23"/>
    </row>
    <row r="58" spans="1:24" ht="15" customHeight="1">
      <c r="O58" s="23"/>
      <c r="P58" s="23"/>
      <c r="Q58" s="23"/>
      <c r="R58" s="23"/>
      <c r="S58" s="23"/>
      <c r="T58" s="23"/>
      <c r="U58" s="23"/>
      <c r="V58" s="23"/>
      <c r="W58" s="23"/>
      <c r="X58" s="23"/>
    </row>
    <row r="59" spans="1:24" ht="15" customHeight="1">
      <c r="O59" s="23"/>
      <c r="P59" s="23"/>
      <c r="Q59" s="23"/>
      <c r="R59" s="23"/>
      <c r="S59" s="23"/>
      <c r="T59" s="23"/>
      <c r="U59" s="23"/>
      <c r="V59" s="23"/>
      <c r="W59" s="23"/>
      <c r="X59" s="23"/>
    </row>
    <row r="60" spans="1:24" ht="15" customHeight="1">
      <c r="O60" s="23"/>
      <c r="P60" s="23"/>
      <c r="Q60" s="23"/>
      <c r="R60" s="23"/>
      <c r="S60" s="23"/>
      <c r="T60" s="23"/>
      <c r="U60" s="23"/>
      <c r="V60" s="23"/>
      <c r="W60" s="23"/>
      <c r="X60" s="23"/>
    </row>
    <row r="61" spans="1:24" ht="15" customHeight="1">
      <c r="O61" s="23"/>
      <c r="P61" s="23"/>
      <c r="Q61" s="23"/>
      <c r="R61" s="23"/>
      <c r="S61" s="23"/>
      <c r="T61" s="23"/>
      <c r="U61" s="23"/>
      <c r="V61" s="23"/>
      <c r="W61" s="23"/>
      <c r="X61" s="23"/>
    </row>
    <row r="62" spans="1:24" ht="15" customHeight="1">
      <c r="O62" s="23"/>
      <c r="P62" s="23"/>
      <c r="Q62" s="23"/>
      <c r="R62" s="23"/>
      <c r="S62" s="23"/>
      <c r="T62" s="23"/>
      <c r="U62" s="23"/>
      <c r="V62" s="23"/>
      <c r="W62" s="23"/>
      <c r="X62" s="23"/>
    </row>
    <row r="63" spans="1:24" ht="15" customHeight="1">
      <c r="O63" s="23"/>
      <c r="P63" s="23"/>
      <c r="Q63" s="23"/>
      <c r="R63" s="23"/>
      <c r="S63" s="23"/>
      <c r="T63" s="23"/>
      <c r="U63" s="23"/>
      <c r="V63" s="23"/>
      <c r="W63" s="23"/>
      <c r="X63" s="23"/>
    </row>
    <row r="64" spans="1:24" ht="15" customHeight="1">
      <c r="O64" s="23"/>
      <c r="P64" s="23"/>
      <c r="Q64" s="23"/>
      <c r="R64" s="23"/>
      <c r="S64" s="23"/>
      <c r="T64" s="23"/>
      <c r="U64" s="23"/>
      <c r="V64" s="23"/>
      <c r="W64" s="23"/>
      <c r="X64" s="23"/>
    </row>
    <row r="65" spans="14:24" ht="15" customHeight="1">
      <c r="O65" s="23"/>
      <c r="P65" s="23"/>
      <c r="Q65" s="23"/>
      <c r="R65" s="23"/>
      <c r="S65" s="23"/>
      <c r="T65" s="23"/>
      <c r="U65" s="23"/>
      <c r="V65" s="23"/>
      <c r="W65" s="23"/>
      <c r="X65" s="23"/>
    </row>
    <row r="66" spans="14:24" ht="15" customHeight="1">
      <c r="O66" s="23"/>
      <c r="P66" s="23"/>
      <c r="Q66" s="23"/>
      <c r="R66" s="23"/>
      <c r="S66" s="23"/>
      <c r="T66" s="23"/>
      <c r="U66" s="23"/>
      <c r="V66" s="23"/>
      <c r="W66" s="23"/>
      <c r="X66" s="23"/>
    </row>
    <row r="67" spans="14:24" ht="15" customHeight="1">
      <c r="O67" s="23"/>
      <c r="P67" s="23"/>
      <c r="Q67" s="23"/>
      <c r="R67" s="23"/>
      <c r="S67" s="23"/>
      <c r="T67" s="23"/>
      <c r="U67" s="23"/>
      <c r="V67" s="23"/>
      <c r="W67" s="23"/>
      <c r="X67" s="23"/>
    </row>
    <row r="68" spans="14:24" ht="15" customHeight="1">
      <c r="O68" s="23"/>
      <c r="P68" s="23"/>
      <c r="Q68" s="23"/>
      <c r="R68" s="23"/>
      <c r="S68" s="23"/>
      <c r="T68" s="23"/>
      <c r="U68" s="23"/>
      <c r="V68" s="23"/>
      <c r="W68" s="23"/>
      <c r="X68" s="23"/>
    </row>
    <row r="69" spans="14:24" ht="15" customHeight="1">
      <c r="O69" s="23"/>
      <c r="P69" s="23"/>
      <c r="Q69" s="23"/>
      <c r="R69" s="23"/>
      <c r="S69" s="23"/>
      <c r="T69" s="23"/>
      <c r="U69" s="23"/>
      <c r="V69" s="23"/>
      <c r="W69" s="23"/>
      <c r="X69" s="23"/>
    </row>
    <row r="70" spans="14:24" ht="15" customHeight="1">
      <c r="O70" s="23"/>
      <c r="P70" s="23"/>
      <c r="Q70" s="23"/>
      <c r="R70" s="23"/>
      <c r="S70" s="23"/>
      <c r="T70" s="23"/>
      <c r="U70" s="23"/>
      <c r="V70" s="23"/>
      <c r="W70" s="23"/>
      <c r="X70" s="23"/>
    </row>
    <row r="71" spans="14:24" ht="15" customHeight="1">
      <c r="O71" s="23"/>
      <c r="P71" s="23"/>
      <c r="Q71" s="23"/>
      <c r="R71" s="23"/>
      <c r="S71" s="23"/>
      <c r="T71" s="23"/>
      <c r="U71" s="23"/>
      <c r="V71" s="23"/>
      <c r="W71" s="23"/>
      <c r="X71" s="23"/>
    </row>
    <row r="72" spans="14:24" ht="15" customHeight="1">
      <c r="N72" s="407"/>
      <c r="O72" s="401"/>
      <c r="P72" s="401"/>
      <c r="Q72" s="401"/>
      <c r="R72" s="401"/>
      <c r="S72" s="401"/>
      <c r="T72" s="401"/>
      <c r="U72" s="401"/>
      <c r="V72" s="401"/>
      <c r="W72" s="23"/>
      <c r="X72" s="23"/>
    </row>
    <row r="73" spans="14:24" ht="15" customHeight="1">
      <c r="N73" s="407"/>
      <c r="O73" s="401"/>
      <c r="P73" s="401"/>
      <c r="Q73" s="401"/>
      <c r="R73" s="401"/>
      <c r="S73" s="401"/>
      <c r="T73" s="401"/>
      <c r="U73" s="401"/>
      <c r="V73" s="401"/>
      <c r="W73" s="23"/>
      <c r="X73" s="23"/>
    </row>
    <row r="74" spans="14:24" ht="14.1" customHeight="1">
      <c r="N74" s="407"/>
      <c r="O74" s="401"/>
      <c r="P74" s="431"/>
      <c r="Q74" s="431"/>
      <c r="R74" s="431"/>
      <c r="S74" s="431"/>
      <c r="T74" s="431"/>
      <c r="U74" s="431"/>
      <c r="V74" s="401"/>
      <c r="W74" s="23"/>
      <c r="X74" s="23"/>
    </row>
    <row r="75" spans="14:24" ht="14.1" customHeight="1">
      <c r="N75" s="407"/>
      <c r="O75" s="401"/>
      <c r="P75" s="431"/>
      <c r="Q75" s="431"/>
      <c r="R75" s="431"/>
      <c r="S75" s="431"/>
      <c r="T75" s="431"/>
      <c r="U75" s="431"/>
      <c r="V75" s="401"/>
      <c r="W75" s="23"/>
      <c r="X75" s="23"/>
    </row>
    <row r="76" spans="14:24" ht="14.1" customHeight="1">
      <c r="N76" s="407"/>
      <c r="O76" s="401"/>
      <c r="P76" s="403"/>
      <c r="Q76" s="403"/>
      <c r="R76" s="431"/>
      <c r="S76" s="431"/>
      <c r="T76" s="431"/>
      <c r="U76" s="402"/>
      <c r="V76" s="401"/>
      <c r="W76" s="23"/>
      <c r="X76" s="23"/>
    </row>
    <row r="77" spans="14:24" ht="14.1" customHeight="1">
      <c r="N77" s="407"/>
      <c r="O77" s="408"/>
      <c r="P77" s="404"/>
      <c r="Q77" s="404"/>
      <c r="R77" s="404"/>
      <c r="S77" s="404"/>
      <c r="T77" s="404"/>
      <c r="U77" s="409"/>
      <c r="V77" s="401"/>
      <c r="W77" s="23"/>
      <c r="X77" s="23"/>
    </row>
    <row r="78" spans="14:24" ht="14.1" customHeight="1">
      <c r="N78" s="407"/>
      <c r="O78" s="415"/>
      <c r="P78" s="398"/>
      <c r="Q78" s="398"/>
      <c r="R78" s="398"/>
      <c r="S78" s="398"/>
      <c r="T78" s="412"/>
      <c r="U78" s="412"/>
      <c r="V78" s="401"/>
      <c r="W78" s="23"/>
      <c r="X78" s="23"/>
    </row>
    <row r="79" spans="14:24" ht="14.1" customHeight="1">
      <c r="O79" s="406"/>
      <c r="P79" s="313"/>
      <c r="Q79" s="313"/>
      <c r="R79" s="313"/>
      <c r="S79" s="313"/>
      <c r="T79" s="313"/>
      <c r="U79" s="313"/>
      <c r="V79" s="23"/>
      <c r="W79" s="23"/>
      <c r="X79" s="23"/>
    </row>
    <row r="80" spans="14:24" ht="14.1" customHeight="1">
      <c r="O80" s="406"/>
      <c r="P80" s="313"/>
      <c r="Q80" s="313"/>
      <c r="R80" s="313"/>
      <c r="S80" s="313"/>
      <c r="T80" s="313"/>
      <c r="U80" s="313"/>
      <c r="V80" s="23"/>
      <c r="W80" s="23"/>
      <c r="X80" s="23"/>
    </row>
    <row r="81" spans="15:24" ht="14.1" customHeight="1">
      <c r="O81" s="406"/>
      <c r="P81" s="314"/>
      <c r="Q81" s="314"/>
      <c r="R81" s="314"/>
      <c r="S81" s="314"/>
      <c r="T81" s="314"/>
      <c r="U81" s="314"/>
      <c r="V81" s="23"/>
      <c r="W81" s="23"/>
      <c r="X81" s="23"/>
    </row>
    <row r="82" spans="15:24" ht="14.1" customHeight="1">
      <c r="O82" s="406"/>
      <c r="P82" s="311"/>
      <c r="Q82" s="311"/>
      <c r="R82" s="311"/>
      <c r="S82" s="311"/>
      <c r="T82" s="312"/>
      <c r="U82" s="312"/>
      <c r="V82" s="23"/>
      <c r="W82" s="23"/>
      <c r="X82" s="23"/>
    </row>
    <row r="83" spans="15:24" ht="14.1" customHeight="1">
      <c r="O83" s="406"/>
      <c r="P83" s="311"/>
      <c r="Q83" s="311"/>
      <c r="R83" s="311"/>
      <c r="S83" s="311"/>
      <c r="T83" s="312"/>
      <c r="U83" s="312"/>
      <c r="V83" s="23"/>
      <c r="W83" s="23"/>
      <c r="X83" s="23"/>
    </row>
    <row r="84" spans="15:24" ht="14.1" customHeight="1">
      <c r="O84" s="406"/>
      <c r="P84" s="311"/>
      <c r="Q84" s="311"/>
      <c r="R84" s="311"/>
      <c r="S84" s="311"/>
      <c r="T84" s="312"/>
      <c r="U84" s="312"/>
      <c r="V84" s="23"/>
      <c r="W84" s="23"/>
      <c r="X84" s="23"/>
    </row>
    <row r="85" spans="15:24" ht="14.1" customHeight="1">
      <c r="O85" s="406"/>
      <c r="P85" s="397"/>
      <c r="Q85" s="311"/>
      <c r="R85" s="311"/>
      <c r="S85" s="311"/>
      <c r="T85" s="311"/>
      <c r="U85" s="311"/>
      <c r="V85" s="23"/>
      <c r="W85" s="23"/>
      <c r="X85" s="23"/>
    </row>
    <row r="86" spans="15:24" ht="14.1" customHeight="1">
      <c r="O86" s="406"/>
      <c r="P86" s="397"/>
      <c r="Q86" s="311"/>
      <c r="R86" s="311"/>
      <c r="S86" s="311"/>
      <c r="T86" s="311"/>
      <c r="U86" s="311"/>
      <c r="V86" s="23"/>
      <c r="W86" s="23"/>
      <c r="X86" s="23"/>
    </row>
    <row r="87" spans="15:24" ht="14.1" customHeight="1">
      <c r="O87" s="406"/>
      <c r="P87" s="397"/>
      <c r="Q87" s="311"/>
      <c r="R87" s="311"/>
      <c r="S87" s="311"/>
      <c r="T87" s="311"/>
      <c r="U87" s="311"/>
      <c r="V87" s="23"/>
      <c r="W87" s="23"/>
      <c r="X87" s="23"/>
    </row>
    <row r="88" spans="15:24" ht="14.1" customHeight="1">
      <c r="O88" s="406"/>
      <c r="P88" s="397"/>
      <c r="Q88" s="311"/>
      <c r="R88" s="311"/>
      <c r="S88" s="311"/>
      <c r="T88" s="311"/>
      <c r="U88" s="311"/>
      <c r="V88" s="23"/>
      <c r="W88" s="23"/>
      <c r="X88" s="23"/>
    </row>
    <row r="89" spans="15:24" ht="14.1" customHeight="1">
      <c r="O89" s="406"/>
      <c r="P89" s="397"/>
      <c r="Q89" s="311"/>
      <c r="R89" s="311"/>
      <c r="S89" s="311"/>
      <c r="T89" s="311"/>
      <c r="U89" s="311"/>
      <c r="V89" s="23"/>
      <c r="W89" s="23"/>
      <c r="X89" s="23"/>
    </row>
    <row r="90" spans="15:24" ht="14.1" customHeight="1">
      <c r="O90" s="406"/>
      <c r="P90" s="312"/>
      <c r="Q90" s="312"/>
      <c r="R90" s="312"/>
      <c r="S90" s="311"/>
      <c r="T90" s="312"/>
      <c r="U90" s="312"/>
      <c r="V90" s="23"/>
      <c r="W90" s="23"/>
      <c r="X90" s="23"/>
    </row>
    <row r="91" spans="15:24" ht="14.1" customHeight="1">
      <c r="O91" s="406"/>
      <c r="P91" s="312"/>
      <c r="Q91" s="312"/>
      <c r="R91" s="312"/>
      <c r="S91" s="312"/>
      <c r="T91" s="312"/>
      <c r="U91" s="312"/>
      <c r="V91" s="23"/>
      <c r="W91" s="23"/>
      <c r="X91" s="23"/>
    </row>
    <row r="92" spans="15:24" ht="14.1" customHeight="1">
      <c r="O92" s="406"/>
      <c r="P92" s="311"/>
      <c r="Q92" s="311"/>
      <c r="R92" s="311"/>
      <c r="S92" s="311"/>
      <c r="T92" s="312"/>
      <c r="U92" s="312"/>
      <c r="V92" s="23"/>
      <c r="W92" s="23"/>
      <c r="X92" s="23"/>
    </row>
    <row r="93" spans="15:24" ht="14.1" customHeight="1">
      <c r="O93" s="406"/>
      <c r="P93" s="311"/>
      <c r="Q93" s="311"/>
      <c r="R93" s="311"/>
      <c r="S93" s="311"/>
      <c r="T93" s="312"/>
      <c r="U93" s="312"/>
      <c r="V93" s="23"/>
      <c r="W93" s="23"/>
      <c r="X93" s="23"/>
    </row>
    <row r="94" spans="15:24" ht="14.1" customHeight="1">
      <c r="O94" s="406"/>
      <c r="P94" s="311"/>
      <c r="Q94" s="311"/>
      <c r="R94" s="311"/>
      <c r="S94" s="311"/>
      <c r="T94" s="312"/>
      <c r="U94" s="312"/>
      <c r="V94" s="23"/>
      <c r="W94" s="23"/>
      <c r="X94" s="23"/>
    </row>
    <row r="95" spans="15:24" ht="14.1" customHeight="1">
      <c r="O95" s="406"/>
      <c r="P95" s="311"/>
      <c r="Q95" s="311"/>
      <c r="R95" s="311"/>
      <c r="S95" s="311"/>
      <c r="T95" s="312"/>
      <c r="U95" s="312"/>
      <c r="V95" s="23"/>
      <c r="W95" s="23"/>
      <c r="X95" s="23"/>
    </row>
    <row r="96" spans="15:24" ht="14.1" customHeight="1">
      <c r="O96" s="406"/>
      <c r="P96" s="311"/>
      <c r="Q96" s="311"/>
      <c r="R96" s="311"/>
      <c r="S96" s="311"/>
      <c r="T96" s="312"/>
      <c r="U96" s="312"/>
      <c r="V96" s="23"/>
      <c r="W96" s="23"/>
      <c r="X96" s="23"/>
    </row>
    <row r="97" spans="15:24" ht="14.1" customHeight="1">
      <c r="O97" s="23"/>
      <c r="P97" s="23"/>
      <c r="Q97" s="23"/>
      <c r="R97" s="23"/>
      <c r="S97" s="23"/>
      <c r="T97" s="23"/>
      <c r="U97" s="23"/>
      <c r="V97" s="23"/>
      <c r="W97" s="23"/>
      <c r="X97" s="23"/>
    </row>
  </sheetData>
  <mergeCells count="24">
    <mergeCell ref="S74:S76"/>
    <mergeCell ref="T74:T76"/>
    <mergeCell ref="U74:U75"/>
    <mergeCell ref="P74:P75"/>
    <mergeCell ref="Q74:Q75"/>
    <mergeCell ref="R74:R76"/>
    <mergeCell ref="S4:S6"/>
    <mergeCell ref="T4:T6"/>
    <mergeCell ref="U4:U5"/>
    <mergeCell ref="D4:D6"/>
    <mergeCell ref="E4:E6"/>
    <mergeCell ref="F4:F6"/>
    <mergeCell ref="R4:R6"/>
    <mergeCell ref="G4:G6"/>
    <mergeCell ref="P4:P5"/>
    <mergeCell ref="Q4:Q5"/>
    <mergeCell ref="A1:K1"/>
    <mergeCell ref="H4:H6"/>
    <mergeCell ref="I4:I6"/>
    <mergeCell ref="J4:J6"/>
    <mergeCell ref="K4:K6"/>
    <mergeCell ref="B4:B6"/>
    <mergeCell ref="C4:C6"/>
    <mergeCell ref="J3:K3"/>
  </mergeCells>
  <phoneticPr fontId="2"/>
  <printOptions horizontalCentered="1" gridLinesSet="0"/>
  <pageMargins left="0.47244094488188981" right="0.51181102362204722" top="0.39370078740157483" bottom="0.19685039370078741" header="0.23622047244094491" footer="0.27559055118110237"/>
  <pageSetup paperSize="9" scale="9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X64"/>
  <sheetViews>
    <sheetView showGridLines="0" zoomScale="90" zoomScaleNormal="90" workbookViewId="0">
      <selection activeCell="M17" sqref="M17"/>
    </sheetView>
  </sheetViews>
  <sheetFormatPr defaultRowHeight="13.5"/>
  <cols>
    <col min="1" max="1" width="13.85546875" style="4" customWidth="1"/>
    <col min="2" max="5" width="9.7109375" style="4" customWidth="1"/>
    <col min="6" max="6" width="7.7109375" style="4" customWidth="1"/>
    <col min="7" max="9" width="8.7109375" style="4" customWidth="1"/>
    <col min="10" max="10" width="10.85546875" style="4" customWidth="1"/>
    <col min="11" max="11" width="9.140625" style="4"/>
    <col min="12" max="14" width="10.7109375" style="4" customWidth="1"/>
    <col min="15" max="16384" width="9.140625" style="4"/>
  </cols>
  <sheetData>
    <row r="1" spans="1:11" s="12" customFormat="1" ht="16.5" customHeight="1">
      <c r="A1" s="11"/>
      <c r="B1" s="11"/>
      <c r="C1" s="11"/>
      <c r="D1" s="11"/>
      <c r="E1" s="11"/>
      <c r="F1" s="11"/>
      <c r="G1" s="11"/>
      <c r="H1" s="11"/>
      <c r="I1" s="11"/>
      <c r="J1" s="11"/>
      <c r="K1" s="11"/>
    </row>
    <row r="2" spans="1:11" s="12" customFormat="1" ht="16.5" customHeight="1">
      <c r="A2" s="440" t="s">
        <v>158</v>
      </c>
      <c r="B2" s="440"/>
      <c r="C2" s="440"/>
      <c r="D2" s="440"/>
      <c r="E2" s="440"/>
      <c r="F2" s="440"/>
      <c r="G2" s="440"/>
      <c r="H2" s="440"/>
      <c r="I2" s="440"/>
      <c r="J2" s="440"/>
      <c r="K2" s="13"/>
    </row>
    <row r="3" spans="1:11" s="12" customFormat="1" ht="16.5" customHeight="1"/>
    <row r="4" spans="1:11" ht="14.25" customHeight="1">
      <c r="A4" s="42" t="s">
        <v>131</v>
      </c>
      <c r="I4" s="43"/>
      <c r="J4" s="6" t="s">
        <v>13</v>
      </c>
    </row>
    <row r="5" spans="1:11" ht="14.25" customHeight="1">
      <c r="A5" s="110"/>
      <c r="B5" s="437" t="s">
        <v>54</v>
      </c>
      <c r="C5" s="437" t="s">
        <v>57</v>
      </c>
      <c r="D5" s="437" t="s">
        <v>56</v>
      </c>
      <c r="E5" s="437" t="s">
        <v>137</v>
      </c>
      <c r="F5" s="437" t="s">
        <v>58</v>
      </c>
      <c r="G5" s="437" t="s">
        <v>103</v>
      </c>
      <c r="H5" s="232" t="s">
        <v>107</v>
      </c>
      <c r="I5" s="232" t="s">
        <v>104</v>
      </c>
      <c r="J5" s="437" t="s">
        <v>55</v>
      </c>
    </row>
    <row r="6" spans="1:11" ht="14.25" customHeight="1">
      <c r="A6" s="111"/>
      <c r="B6" s="438"/>
      <c r="C6" s="438"/>
      <c r="D6" s="438"/>
      <c r="E6" s="438"/>
      <c r="F6" s="438"/>
      <c r="G6" s="438"/>
      <c r="H6" s="233" t="s">
        <v>105</v>
      </c>
      <c r="I6" s="233" t="s">
        <v>105</v>
      </c>
      <c r="J6" s="438"/>
    </row>
    <row r="7" spans="1:11" ht="14.25" customHeight="1">
      <c r="A7" s="107"/>
      <c r="B7" s="439"/>
      <c r="C7" s="439"/>
      <c r="D7" s="439"/>
      <c r="E7" s="439"/>
      <c r="F7" s="439"/>
      <c r="G7" s="439"/>
      <c r="H7" s="234" t="s">
        <v>106</v>
      </c>
      <c r="I7" s="234" t="s">
        <v>106</v>
      </c>
      <c r="J7" s="439"/>
    </row>
    <row r="8" spans="1:11" ht="14.25" customHeight="1">
      <c r="A8" s="112"/>
      <c r="B8" s="44" t="s">
        <v>2</v>
      </c>
      <c r="C8" s="160" t="s">
        <v>2</v>
      </c>
      <c r="D8" s="160" t="s">
        <v>2</v>
      </c>
      <c r="E8" s="160" t="s">
        <v>2</v>
      </c>
      <c r="F8" s="160" t="s">
        <v>3</v>
      </c>
      <c r="G8" s="160" t="s">
        <v>4</v>
      </c>
      <c r="H8" s="160" t="s">
        <v>4</v>
      </c>
      <c r="I8" s="160" t="s">
        <v>4</v>
      </c>
      <c r="J8" s="160" t="s">
        <v>5</v>
      </c>
    </row>
    <row r="9" spans="1:11" ht="14.25" customHeight="1">
      <c r="A9" s="113" t="s">
        <v>14</v>
      </c>
      <c r="B9" s="153">
        <v>274835</v>
      </c>
      <c r="C9" s="154">
        <v>231763</v>
      </c>
      <c r="D9" s="154">
        <v>213025</v>
      </c>
      <c r="E9" s="154">
        <v>43072</v>
      </c>
      <c r="F9" s="155">
        <v>19.3</v>
      </c>
      <c r="G9" s="155">
        <v>151.6</v>
      </c>
      <c r="H9" s="155">
        <v>139.5</v>
      </c>
      <c r="I9" s="155">
        <v>12.1</v>
      </c>
      <c r="J9" s="154">
        <v>275320</v>
      </c>
    </row>
    <row r="10" spans="1:11" ht="14.25" customHeight="1">
      <c r="A10" s="113" t="s">
        <v>169</v>
      </c>
      <c r="B10" s="153">
        <v>349961</v>
      </c>
      <c r="C10" s="154">
        <v>291850</v>
      </c>
      <c r="D10" s="161" t="s">
        <v>102</v>
      </c>
      <c r="E10" s="154">
        <v>58111</v>
      </c>
      <c r="F10" s="155">
        <v>20.2</v>
      </c>
      <c r="G10" s="155">
        <v>169.5</v>
      </c>
      <c r="H10" s="155">
        <v>151.9</v>
      </c>
      <c r="I10" s="155">
        <v>17.600000000000001</v>
      </c>
      <c r="J10" s="154">
        <v>140881</v>
      </c>
    </row>
    <row r="11" spans="1:11" ht="14.25" customHeight="1">
      <c r="A11" s="113" t="s">
        <v>170</v>
      </c>
      <c r="B11" s="153">
        <v>196060</v>
      </c>
      <c r="C11" s="154">
        <v>168758</v>
      </c>
      <c r="D11" s="161" t="s">
        <v>102</v>
      </c>
      <c r="E11" s="154">
        <v>27302</v>
      </c>
      <c r="F11" s="155">
        <v>18.399999999999999</v>
      </c>
      <c r="G11" s="155">
        <v>132.80000000000001</v>
      </c>
      <c r="H11" s="155">
        <v>126.5</v>
      </c>
      <c r="I11" s="155">
        <v>6.3</v>
      </c>
      <c r="J11" s="154">
        <v>134439</v>
      </c>
    </row>
    <row r="12" spans="1:11" ht="14.25" customHeight="1">
      <c r="A12" s="114"/>
      <c r="B12" s="156"/>
      <c r="C12" s="109"/>
      <c r="D12" s="109"/>
      <c r="E12" s="109"/>
      <c r="F12" s="109"/>
      <c r="G12" s="109"/>
      <c r="H12" s="109"/>
      <c r="I12" s="109"/>
      <c r="J12" s="109"/>
    </row>
    <row r="13" spans="1:11" ht="14.25" customHeight="1">
      <c r="A13" s="113" t="s">
        <v>15</v>
      </c>
      <c r="B13" s="153">
        <v>317551</v>
      </c>
      <c r="C13" s="154">
        <v>260748</v>
      </c>
      <c r="D13" s="154">
        <v>237078</v>
      </c>
      <c r="E13" s="154">
        <v>56803</v>
      </c>
      <c r="F13" s="155">
        <v>19.600000000000001</v>
      </c>
      <c r="G13" s="155">
        <v>158.80000000000001</v>
      </c>
      <c r="H13" s="155">
        <v>144.30000000000001</v>
      </c>
      <c r="I13" s="155">
        <v>14.5</v>
      </c>
      <c r="J13" s="154">
        <v>151633</v>
      </c>
    </row>
    <row r="14" spans="1:11" ht="14.25" customHeight="1">
      <c r="A14" s="113" t="s">
        <v>167</v>
      </c>
      <c r="B14" s="153">
        <v>388813</v>
      </c>
      <c r="C14" s="154">
        <v>315804</v>
      </c>
      <c r="D14" s="161" t="s">
        <v>102</v>
      </c>
      <c r="E14" s="154">
        <v>73009</v>
      </c>
      <c r="F14" s="155">
        <v>20.100000000000001</v>
      </c>
      <c r="G14" s="155">
        <v>172.4</v>
      </c>
      <c r="H14" s="155">
        <v>152.4</v>
      </c>
      <c r="I14" s="155">
        <v>20</v>
      </c>
      <c r="J14" s="154">
        <v>83527</v>
      </c>
      <c r="K14" s="4" t="s">
        <v>18</v>
      </c>
    </row>
    <row r="15" spans="1:11" ht="14.25" customHeight="1">
      <c r="A15" s="113" t="s">
        <v>168</v>
      </c>
      <c r="B15" s="153">
        <v>230164</v>
      </c>
      <c r="C15" s="154">
        <v>193234</v>
      </c>
      <c r="D15" s="161" t="s">
        <v>102</v>
      </c>
      <c r="E15" s="154">
        <v>36930</v>
      </c>
      <c r="F15" s="155">
        <v>19</v>
      </c>
      <c r="G15" s="155">
        <v>142.19999999999999</v>
      </c>
      <c r="H15" s="155">
        <v>134.4</v>
      </c>
      <c r="I15" s="155">
        <v>7.8</v>
      </c>
      <c r="J15" s="154">
        <v>68105</v>
      </c>
    </row>
    <row r="16" spans="1:11" ht="7.15" customHeight="1">
      <c r="A16" s="115"/>
      <c r="B16" s="158"/>
      <c r="C16" s="157"/>
      <c r="D16" s="162"/>
      <c r="E16" s="157"/>
      <c r="F16" s="159"/>
      <c r="G16" s="159"/>
      <c r="H16" s="159"/>
      <c r="I16" s="159"/>
      <c r="J16" s="157"/>
    </row>
    <row r="17" spans="1:24" ht="7.15" customHeight="1">
      <c r="A17" s="114"/>
      <c r="B17" s="156"/>
      <c r="C17" s="109"/>
      <c r="D17" s="109"/>
      <c r="E17" s="109"/>
      <c r="F17" s="109"/>
      <c r="G17" s="109"/>
      <c r="H17" s="109"/>
      <c r="I17" s="109"/>
      <c r="J17" s="109"/>
      <c r="K17" s="145"/>
      <c r="L17" s="146" t="s">
        <v>27</v>
      </c>
      <c r="M17" s="145"/>
      <c r="N17" s="145"/>
    </row>
    <row r="18" spans="1:24" ht="14.25" customHeight="1">
      <c r="A18" s="113" t="s">
        <v>19</v>
      </c>
      <c r="B18" s="153">
        <v>222535</v>
      </c>
      <c r="C18" s="154">
        <v>196275</v>
      </c>
      <c r="D18" s="154">
        <v>183576</v>
      </c>
      <c r="E18" s="154">
        <v>26260</v>
      </c>
      <c r="F18" s="155">
        <v>19</v>
      </c>
      <c r="G18" s="155">
        <v>142.69999999999999</v>
      </c>
      <c r="H18" s="155">
        <v>133.6</v>
      </c>
      <c r="I18" s="155">
        <v>9.1</v>
      </c>
      <c r="J18" s="154">
        <v>123687</v>
      </c>
      <c r="K18" s="145"/>
      <c r="L18" s="147" t="s">
        <v>20</v>
      </c>
      <c r="M18" s="147" t="s">
        <v>21</v>
      </c>
      <c r="N18" s="147" t="s">
        <v>22</v>
      </c>
    </row>
    <row r="19" spans="1:24" ht="14.25" customHeight="1">
      <c r="A19" s="113" t="s">
        <v>167</v>
      </c>
      <c r="B19" s="153">
        <v>293510</v>
      </c>
      <c r="C19" s="154">
        <v>257044</v>
      </c>
      <c r="D19" s="161" t="s">
        <v>102</v>
      </c>
      <c r="E19" s="154">
        <v>36466</v>
      </c>
      <c r="F19" s="155">
        <v>20.3</v>
      </c>
      <c r="G19" s="155">
        <v>165.4</v>
      </c>
      <c r="H19" s="155">
        <v>151.19999999999999</v>
      </c>
      <c r="I19" s="155">
        <v>14.2</v>
      </c>
      <c r="J19" s="154">
        <v>57354</v>
      </c>
      <c r="K19" s="145" t="s">
        <v>167</v>
      </c>
      <c r="L19" s="148">
        <f>B19/1000</f>
        <v>293.51</v>
      </c>
      <c r="M19" s="148">
        <f>B23/1000</f>
        <v>370.14299999999997</v>
      </c>
      <c r="N19" s="148">
        <f>B27/1000</f>
        <v>411.72500000000002</v>
      </c>
    </row>
    <row r="20" spans="1:24" ht="14.25" customHeight="1">
      <c r="A20" s="113" t="s">
        <v>168</v>
      </c>
      <c r="B20" s="153">
        <v>161059</v>
      </c>
      <c r="C20" s="154">
        <v>143639</v>
      </c>
      <c r="D20" s="161" t="s">
        <v>102</v>
      </c>
      <c r="E20" s="154">
        <v>17420</v>
      </c>
      <c r="F20" s="155">
        <v>17.899999999999999</v>
      </c>
      <c r="G20" s="155">
        <v>123.1</v>
      </c>
      <c r="H20" s="155">
        <v>118.4</v>
      </c>
      <c r="I20" s="155">
        <v>4.7</v>
      </c>
      <c r="J20" s="154">
        <v>66332</v>
      </c>
      <c r="K20" s="145" t="s">
        <v>168</v>
      </c>
      <c r="L20" s="148">
        <f>B20/1000</f>
        <v>161.059</v>
      </c>
      <c r="M20" s="148">
        <f>B24/1000</f>
        <v>218.245</v>
      </c>
      <c r="N20" s="148">
        <f>B28/1000</f>
        <v>245.65100000000001</v>
      </c>
    </row>
    <row r="21" spans="1:24" ht="14.25" customHeight="1">
      <c r="A21" s="114"/>
      <c r="B21" s="156"/>
      <c r="C21" s="109"/>
      <c r="D21" s="109"/>
      <c r="E21" s="109"/>
      <c r="F21" s="109"/>
      <c r="G21" s="109"/>
      <c r="H21" s="109"/>
      <c r="I21" s="109"/>
      <c r="J21" s="109"/>
      <c r="K21" s="145"/>
      <c r="L21" s="146" t="s">
        <v>29</v>
      </c>
      <c r="M21" s="145"/>
      <c r="N21" s="145"/>
    </row>
    <row r="22" spans="1:24" ht="14.25" customHeight="1">
      <c r="A22" s="113" t="s">
        <v>23</v>
      </c>
      <c r="B22" s="153">
        <v>300964</v>
      </c>
      <c r="C22" s="154">
        <v>245062</v>
      </c>
      <c r="D22" s="154">
        <v>227483</v>
      </c>
      <c r="E22" s="154">
        <v>55902</v>
      </c>
      <c r="F22" s="155">
        <v>19.399999999999999</v>
      </c>
      <c r="G22" s="155">
        <v>154.4</v>
      </c>
      <c r="H22" s="155">
        <v>141.69999999999999</v>
      </c>
      <c r="I22" s="155">
        <v>12.7</v>
      </c>
      <c r="J22" s="154">
        <v>84511</v>
      </c>
      <c r="K22" s="145"/>
      <c r="L22" s="147" t="s">
        <v>20</v>
      </c>
      <c r="M22" s="147" t="s">
        <v>21</v>
      </c>
      <c r="N22" s="147" t="s">
        <v>22</v>
      </c>
    </row>
    <row r="23" spans="1:24" ht="14.25" customHeight="1">
      <c r="A23" s="113" t="s">
        <v>167</v>
      </c>
      <c r="B23" s="153">
        <v>370143</v>
      </c>
      <c r="C23" s="154">
        <v>297165</v>
      </c>
      <c r="D23" s="161" t="s">
        <v>102</v>
      </c>
      <c r="E23" s="154">
        <v>72978</v>
      </c>
      <c r="F23" s="155">
        <v>19.899999999999999</v>
      </c>
      <c r="G23" s="155">
        <v>168.3</v>
      </c>
      <c r="H23" s="155">
        <v>151.19999999999999</v>
      </c>
      <c r="I23" s="155">
        <v>17.100000000000001</v>
      </c>
      <c r="J23" s="154">
        <v>46020</v>
      </c>
      <c r="K23" s="145" t="s">
        <v>167</v>
      </c>
      <c r="L23" s="149">
        <f>G19</f>
        <v>165.4</v>
      </c>
      <c r="M23" s="149">
        <f>G23</f>
        <v>168.3</v>
      </c>
      <c r="N23" s="149">
        <f>G27</f>
        <v>177.3</v>
      </c>
    </row>
    <row r="24" spans="1:24" ht="14.25" customHeight="1">
      <c r="A24" s="113" t="s">
        <v>168</v>
      </c>
      <c r="B24" s="153">
        <v>218245</v>
      </c>
      <c r="C24" s="154">
        <v>182760</v>
      </c>
      <c r="D24" s="161" t="s">
        <v>102</v>
      </c>
      <c r="E24" s="154">
        <v>35485</v>
      </c>
      <c r="F24" s="155">
        <v>18.8</v>
      </c>
      <c r="G24" s="155">
        <v>137.9</v>
      </c>
      <c r="H24" s="155">
        <v>130.4</v>
      </c>
      <c r="I24" s="155">
        <v>7.5</v>
      </c>
      <c r="J24" s="154">
        <v>38492</v>
      </c>
      <c r="K24" s="145" t="s">
        <v>168</v>
      </c>
      <c r="L24" s="149">
        <f>G20</f>
        <v>123.1</v>
      </c>
      <c r="M24" s="149">
        <f>G24</f>
        <v>137.9</v>
      </c>
      <c r="N24" s="149">
        <f>G28</f>
        <v>147.69999999999999</v>
      </c>
    </row>
    <row r="25" spans="1:24" ht="14.25" customHeight="1">
      <c r="A25" s="114"/>
      <c r="B25" s="156"/>
      <c r="C25" s="109"/>
      <c r="D25" s="109"/>
      <c r="E25" s="109"/>
      <c r="F25" s="109"/>
      <c r="G25" s="109"/>
      <c r="H25" s="109"/>
      <c r="I25" s="109"/>
      <c r="J25" s="109"/>
      <c r="K25" s="145"/>
      <c r="L25" s="145"/>
      <c r="M25" s="145"/>
      <c r="N25" s="145"/>
    </row>
    <row r="26" spans="1:24" ht="14.25" customHeight="1">
      <c r="A26" s="113" t="s">
        <v>24</v>
      </c>
      <c r="B26" s="153">
        <v>338435</v>
      </c>
      <c r="C26" s="154">
        <v>280498</v>
      </c>
      <c r="D26" s="154">
        <v>249161</v>
      </c>
      <c r="E26" s="154">
        <v>57937</v>
      </c>
      <c r="F26" s="155">
        <v>19.8</v>
      </c>
      <c r="G26" s="155">
        <v>164.2</v>
      </c>
      <c r="H26" s="155">
        <v>147.5</v>
      </c>
      <c r="I26" s="155">
        <v>16.7</v>
      </c>
      <c r="J26" s="154">
        <v>67120</v>
      </c>
    </row>
    <row r="27" spans="1:24" ht="14.25" customHeight="1">
      <c r="A27" s="113" t="s">
        <v>167</v>
      </c>
      <c r="B27" s="153">
        <v>411725</v>
      </c>
      <c r="C27" s="154">
        <v>338678</v>
      </c>
      <c r="D27" s="161" t="s">
        <v>102</v>
      </c>
      <c r="E27" s="154">
        <v>73047</v>
      </c>
      <c r="F27" s="155">
        <v>20.3</v>
      </c>
      <c r="G27" s="155">
        <v>177.3</v>
      </c>
      <c r="H27" s="155">
        <v>153.80000000000001</v>
      </c>
      <c r="I27" s="155">
        <v>23.5</v>
      </c>
      <c r="J27" s="154">
        <v>37507</v>
      </c>
    </row>
    <row r="28" spans="1:24" ht="14.25" customHeight="1">
      <c r="A28" s="115" t="s">
        <v>168</v>
      </c>
      <c r="B28" s="158">
        <v>245651</v>
      </c>
      <c r="C28" s="157">
        <v>206843</v>
      </c>
      <c r="D28" s="162" t="s">
        <v>102</v>
      </c>
      <c r="E28" s="157">
        <v>38808</v>
      </c>
      <c r="F28" s="159">
        <v>19.2</v>
      </c>
      <c r="G28" s="159">
        <v>147.69999999999999</v>
      </c>
      <c r="H28" s="159">
        <v>139.6</v>
      </c>
      <c r="I28" s="159">
        <v>8.1</v>
      </c>
      <c r="J28" s="157">
        <v>29612</v>
      </c>
    </row>
    <row r="29" spans="1:24" ht="14.25" customHeight="1">
      <c r="K29" s="45"/>
      <c r="L29" s="45"/>
      <c r="M29" s="45"/>
      <c r="N29" s="45"/>
    </row>
    <row r="30" spans="1:24">
      <c r="K30" s="46"/>
      <c r="L30" s="5"/>
      <c r="M30" s="5"/>
      <c r="N30" s="5"/>
      <c r="O30" s="45"/>
      <c r="P30" s="45"/>
      <c r="Q30" s="45"/>
      <c r="R30" s="45"/>
      <c r="S30" s="45"/>
      <c r="T30" s="45"/>
      <c r="U30" s="45"/>
      <c r="V30" s="45"/>
      <c r="W30" s="45"/>
      <c r="X30" s="45"/>
    </row>
    <row r="31" spans="1:24" ht="13.5" customHeight="1">
      <c r="D31" s="43"/>
      <c r="E31" s="43"/>
      <c r="F31" s="43"/>
      <c r="K31" s="47"/>
      <c r="L31" s="5"/>
      <c r="M31" s="5"/>
      <c r="N31" s="5"/>
      <c r="O31" s="5"/>
      <c r="P31" s="7"/>
      <c r="Q31" s="5"/>
      <c r="R31" s="5"/>
      <c r="S31" s="5"/>
      <c r="T31" s="7"/>
      <c r="U31" s="45"/>
      <c r="V31" s="45"/>
      <c r="W31" s="45"/>
      <c r="X31" s="45"/>
    </row>
    <row r="32" spans="1:24">
      <c r="K32" s="47"/>
      <c r="L32" s="5"/>
      <c r="M32" s="5"/>
      <c r="N32" s="5"/>
      <c r="O32" s="5"/>
      <c r="P32" s="7"/>
      <c r="Q32" s="5"/>
      <c r="R32" s="5"/>
      <c r="S32" s="5"/>
      <c r="T32" s="7"/>
      <c r="U32" s="45"/>
      <c r="V32" s="45"/>
      <c r="W32" s="45"/>
      <c r="X32" s="45"/>
    </row>
    <row r="33" spans="1:24">
      <c r="K33" s="47"/>
      <c r="L33" s="5"/>
      <c r="M33" s="5"/>
      <c r="N33" s="5"/>
      <c r="O33" s="5"/>
      <c r="P33" s="7"/>
      <c r="Q33" s="5"/>
      <c r="R33" s="5"/>
      <c r="S33" s="5"/>
      <c r="T33" s="7"/>
      <c r="U33" s="45"/>
      <c r="V33" s="45"/>
      <c r="W33" s="45"/>
      <c r="X33" s="45"/>
    </row>
    <row r="34" spans="1:24">
      <c r="A34" s="48"/>
      <c r="K34" s="47"/>
      <c r="L34" s="5"/>
      <c r="M34" s="5"/>
      <c r="N34" s="5"/>
      <c r="O34" s="5"/>
      <c r="P34" s="7"/>
      <c r="Q34" s="5"/>
      <c r="R34" s="5"/>
      <c r="S34" s="5"/>
      <c r="T34" s="7"/>
      <c r="U34" s="45"/>
      <c r="V34" s="45"/>
      <c r="W34" s="45"/>
      <c r="X34" s="45"/>
    </row>
    <row r="35" spans="1:24">
      <c r="A35" s="48"/>
      <c r="K35" s="45"/>
      <c r="L35" s="45"/>
      <c r="M35" s="45"/>
      <c r="N35" s="45"/>
      <c r="O35" s="5"/>
      <c r="P35" s="7"/>
      <c r="Q35" s="5"/>
      <c r="R35" s="5"/>
      <c r="S35" s="5"/>
      <c r="T35" s="7"/>
      <c r="U35" s="45"/>
      <c r="V35" s="45"/>
      <c r="W35" s="45"/>
      <c r="X35" s="45"/>
    </row>
    <row r="36" spans="1:24">
      <c r="K36" s="45"/>
      <c r="L36" s="45"/>
      <c r="M36" s="45"/>
      <c r="N36" s="45"/>
      <c r="O36" s="45"/>
      <c r="P36" s="45"/>
      <c r="Q36" s="45"/>
      <c r="R36" s="45"/>
      <c r="S36" s="45"/>
      <c r="T36" s="45"/>
      <c r="U36" s="45"/>
      <c r="V36" s="45"/>
      <c r="W36" s="45"/>
      <c r="X36" s="45"/>
    </row>
    <row r="37" spans="1:24">
      <c r="O37" s="45"/>
      <c r="P37" s="45"/>
      <c r="Q37" s="45"/>
      <c r="R37" s="45"/>
      <c r="S37" s="45"/>
      <c r="T37" s="45"/>
      <c r="U37" s="45"/>
      <c r="V37" s="45"/>
      <c r="W37" s="45"/>
      <c r="X37" s="45"/>
    </row>
    <row r="39" spans="1:24">
      <c r="A39" s="48"/>
    </row>
    <row r="40" spans="1:24">
      <c r="A40" s="48"/>
    </row>
    <row r="41" spans="1:24">
      <c r="A41" s="48"/>
    </row>
    <row r="42" spans="1:24">
      <c r="A42" s="48"/>
    </row>
    <row r="43" spans="1:24">
      <c r="A43" s="48"/>
    </row>
    <row r="44" spans="1:24">
      <c r="A44" s="48"/>
    </row>
    <row r="45" spans="1:24">
      <c r="A45" s="48"/>
    </row>
    <row r="46" spans="1:24">
      <c r="A46" s="48"/>
    </row>
    <row r="48" spans="1:24">
      <c r="A48" s="48"/>
    </row>
    <row r="49" spans="1:14">
      <c r="A49" s="48"/>
    </row>
    <row r="50" spans="1:14">
      <c r="A50" s="48"/>
    </row>
    <row r="51" spans="1:14">
      <c r="A51" s="48"/>
    </row>
    <row r="58" spans="1:14">
      <c r="L58" s="49"/>
    </row>
    <row r="59" spans="1:14">
      <c r="L59" s="49"/>
      <c r="N59" s="4" t="s">
        <v>6</v>
      </c>
    </row>
    <row r="60" spans="1:14">
      <c r="L60" s="49"/>
    </row>
    <row r="62" spans="1:14">
      <c r="L62" s="50"/>
    </row>
    <row r="63" spans="1:14">
      <c r="L63" s="50"/>
    </row>
    <row r="64" spans="1:14">
      <c r="L64" s="51"/>
    </row>
  </sheetData>
  <mergeCells count="8">
    <mergeCell ref="J5:J7"/>
    <mergeCell ref="A2:J2"/>
    <mergeCell ref="F5:F7"/>
    <mergeCell ref="G5:G7"/>
    <mergeCell ref="B5:B7"/>
    <mergeCell ref="C5:C7"/>
    <mergeCell ref="D5:D7"/>
    <mergeCell ref="E5:E7"/>
  </mergeCells>
  <phoneticPr fontId="2"/>
  <printOptions horizontalCentered="1" gridLinesSet="0"/>
  <pageMargins left="0.47244094488188981" right="0.51181102362204722" top="0.78740157480314965" bottom="0.39370078740157483" header="0.51181102362204722" footer="0.51181102362204722"/>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8C2BE-2E7E-43C9-A7E2-7F369AED9A4D}">
  <sheetPr>
    <tabColor rgb="FF0070C0"/>
  </sheetPr>
  <dimension ref="A1:J64"/>
  <sheetViews>
    <sheetView showGridLines="0" topLeftCell="A46" zoomScaleNormal="100" workbookViewId="0">
      <selection activeCell="E13" sqref="E13"/>
    </sheetView>
  </sheetViews>
  <sheetFormatPr defaultRowHeight="13.5"/>
  <cols>
    <col min="1" max="1" width="21.7109375" style="41" customWidth="1"/>
    <col min="2" max="2" width="10.7109375" style="41" customWidth="1"/>
    <col min="3" max="3" width="9.7109375" style="41" customWidth="1"/>
    <col min="4" max="4" width="10.7109375" style="41" customWidth="1"/>
    <col min="5" max="5" width="9.7109375" style="41" customWidth="1"/>
    <col min="6" max="6" width="10.7109375" style="41" customWidth="1"/>
    <col min="7" max="7" width="9.7109375" style="41" customWidth="1"/>
    <col min="8" max="9" width="10.7109375" style="41" customWidth="1"/>
    <col min="10" max="11" width="9.140625" style="41"/>
    <col min="12" max="12" width="25.140625" style="41" customWidth="1"/>
    <col min="13" max="16384" width="9.140625" style="41"/>
  </cols>
  <sheetData>
    <row r="1" spans="1:9" ht="17.25" customHeight="1">
      <c r="A1" s="441"/>
      <c r="B1" s="441"/>
      <c r="C1" s="441"/>
      <c r="D1" s="441"/>
      <c r="E1" s="441"/>
      <c r="F1" s="441"/>
      <c r="G1" s="441"/>
      <c r="H1" s="441"/>
      <c r="I1" s="441"/>
    </row>
    <row r="2" spans="1:9" ht="21.6" customHeight="1">
      <c r="A2" s="442" t="s">
        <v>132</v>
      </c>
      <c r="B2" s="443"/>
      <c r="C2" s="443"/>
      <c r="D2" s="443"/>
      <c r="E2" s="443"/>
      <c r="F2" s="443"/>
      <c r="G2" s="443"/>
      <c r="H2" s="443"/>
      <c r="I2" s="443"/>
    </row>
    <row r="3" spans="1:9" ht="12" customHeight="1">
      <c r="A3" s="372"/>
      <c r="B3" s="373"/>
      <c r="C3" s="373"/>
      <c r="D3" s="373"/>
      <c r="E3" s="373"/>
      <c r="F3" s="373"/>
      <c r="G3" s="373"/>
      <c r="H3" s="373"/>
      <c r="I3" s="373"/>
    </row>
    <row r="4" spans="1:9" ht="17.25" customHeight="1">
      <c r="A4" s="444" t="s">
        <v>90</v>
      </c>
      <c r="B4" s="445"/>
      <c r="C4" s="445"/>
      <c r="D4" s="445"/>
      <c r="E4" s="445"/>
      <c r="F4" s="445"/>
      <c r="G4" s="445"/>
      <c r="H4" s="445"/>
      <c r="I4" s="445"/>
    </row>
    <row r="5" spans="1:9" ht="17.25" customHeight="1">
      <c r="A5" s="12" t="s">
        <v>42</v>
      </c>
      <c r="I5" s="10" t="s">
        <v>91</v>
      </c>
    </row>
    <row r="6" spans="1:9" ht="17.25" customHeight="1">
      <c r="A6" s="116"/>
      <c r="B6" s="117" t="s">
        <v>8</v>
      </c>
      <c r="C6" s="117"/>
      <c r="D6" s="118" t="s">
        <v>11</v>
      </c>
      <c r="E6" s="117"/>
      <c r="F6" s="118" t="s">
        <v>47</v>
      </c>
      <c r="G6" s="117"/>
      <c r="H6" s="118" t="s">
        <v>135</v>
      </c>
      <c r="I6" s="119"/>
    </row>
    <row r="7" spans="1:9" ht="17.25" customHeight="1">
      <c r="A7" s="120"/>
      <c r="B7" s="121"/>
      <c r="C7" s="124" t="s">
        <v>68</v>
      </c>
      <c r="D7" s="133" t="s">
        <v>0</v>
      </c>
      <c r="E7" s="124" t="s">
        <v>68</v>
      </c>
      <c r="F7" s="123"/>
      <c r="G7" s="124" t="s">
        <v>68</v>
      </c>
      <c r="H7" s="132" t="s">
        <v>0</v>
      </c>
      <c r="I7" s="122" t="s">
        <v>69</v>
      </c>
    </row>
    <row r="8" spans="1:9" ht="17.25" customHeight="1">
      <c r="A8" s="108"/>
      <c r="B8" s="52" t="s">
        <v>2</v>
      </c>
      <c r="C8" s="53" t="s">
        <v>7</v>
      </c>
      <c r="D8" s="52" t="s">
        <v>2</v>
      </c>
      <c r="E8" s="53" t="s">
        <v>7</v>
      </c>
      <c r="F8" s="52" t="s">
        <v>2</v>
      </c>
      <c r="G8" s="53" t="s">
        <v>7</v>
      </c>
      <c r="H8" s="52" t="s">
        <v>2</v>
      </c>
      <c r="I8" s="53" t="s">
        <v>2</v>
      </c>
    </row>
    <row r="9" spans="1:9" ht="17.25" customHeight="1">
      <c r="A9" s="37" t="s">
        <v>115</v>
      </c>
      <c r="B9" s="152">
        <v>274835</v>
      </c>
      <c r="C9" s="331">
        <v>0.8</v>
      </c>
      <c r="D9" s="197">
        <v>231763</v>
      </c>
      <c r="E9" s="262">
        <v>0</v>
      </c>
      <c r="F9" s="197">
        <v>213025</v>
      </c>
      <c r="G9" s="192">
        <v>-0.1</v>
      </c>
      <c r="H9" s="197">
        <v>43072</v>
      </c>
      <c r="I9" s="249">
        <v>2129</v>
      </c>
    </row>
    <row r="10" spans="1:9" ht="17.25" customHeight="1">
      <c r="A10" s="37" t="s">
        <v>116</v>
      </c>
      <c r="B10" s="339" t="s">
        <v>143</v>
      </c>
      <c r="C10" s="321" t="s">
        <v>36</v>
      </c>
      <c r="D10" s="339" t="s">
        <v>143</v>
      </c>
      <c r="E10" s="321" t="s">
        <v>36</v>
      </c>
      <c r="F10" s="339" t="s">
        <v>143</v>
      </c>
      <c r="G10" s="321" t="s">
        <v>36</v>
      </c>
      <c r="H10" s="339" t="s">
        <v>143</v>
      </c>
      <c r="I10" s="321" t="s">
        <v>36</v>
      </c>
    </row>
    <row r="11" spans="1:9" ht="17.25" customHeight="1">
      <c r="A11" s="37" t="s">
        <v>117</v>
      </c>
      <c r="B11" s="152">
        <v>339997</v>
      </c>
      <c r="C11" s="331">
        <v>12.9</v>
      </c>
      <c r="D11" s="197">
        <v>272200</v>
      </c>
      <c r="E11" s="328">
        <v>2.8</v>
      </c>
      <c r="F11" s="197">
        <v>258177</v>
      </c>
      <c r="G11" s="247">
        <v>3.7</v>
      </c>
      <c r="H11" s="197">
        <v>67797</v>
      </c>
      <c r="I11" s="249">
        <v>31561</v>
      </c>
    </row>
    <row r="12" spans="1:9" ht="17.25" customHeight="1">
      <c r="A12" s="37" t="s">
        <v>118</v>
      </c>
      <c r="B12" s="152">
        <v>308275</v>
      </c>
      <c r="C12" s="331">
        <v>-3.8</v>
      </c>
      <c r="D12" s="197">
        <v>254076</v>
      </c>
      <c r="E12" s="262">
        <v>-2.6</v>
      </c>
      <c r="F12" s="152">
        <v>218779</v>
      </c>
      <c r="G12" s="258">
        <v>-3.4</v>
      </c>
      <c r="H12" s="197">
        <v>54199</v>
      </c>
      <c r="I12" s="249">
        <v>-4181</v>
      </c>
    </row>
    <row r="13" spans="1:9" ht="17.25" customHeight="1">
      <c r="A13" s="37" t="s">
        <v>191</v>
      </c>
      <c r="B13" s="152">
        <v>503959</v>
      </c>
      <c r="C13" s="331">
        <v>-16.399999999999999</v>
      </c>
      <c r="D13" s="197">
        <v>392890</v>
      </c>
      <c r="E13" s="328">
        <v>-16</v>
      </c>
      <c r="F13" s="152">
        <v>332587</v>
      </c>
      <c r="G13" s="256">
        <v>-15.3</v>
      </c>
      <c r="H13" s="197">
        <v>111069</v>
      </c>
      <c r="I13" s="249">
        <v>-12572</v>
      </c>
    </row>
    <row r="14" spans="1:9" ht="17.25" customHeight="1">
      <c r="A14" s="37" t="s">
        <v>37</v>
      </c>
      <c r="B14" s="152">
        <v>335475</v>
      </c>
      <c r="C14" s="331">
        <v>2.6</v>
      </c>
      <c r="D14" s="198">
        <v>265065</v>
      </c>
      <c r="E14" s="257">
        <v>6.9</v>
      </c>
      <c r="F14" s="153">
        <v>232022</v>
      </c>
      <c r="G14" s="258">
        <v>-0.7</v>
      </c>
      <c r="H14" s="197">
        <v>70410</v>
      </c>
      <c r="I14" s="249">
        <v>-8561</v>
      </c>
    </row>
    <row r="15" spans="1:9" ht="17.25" customHeight="1">
      <c r="A15" s="37" t="s">
        <v>119</v>
      </c>
      <c r="B15" s="152">
        <v>313748</v>
      </c>
      <c r="C15" s="329">
        <v>8</v>
      </c>
      <c r="D15" s="198">
        <v>268001</v>
      </c>
      <c r="E15" s="257">
        <v>-0.9</v>
      </c>
      <c r="F15" s="153">
        <v>216792</v>
      </c>
      <c r="G15" s="258">
        <v>-6.2</v>
      </c>
      <c r="H15" s="197">
        <v>45747</v>
      </c>
      <c r="I15" s="249">
        <v>25586</v>
      </c>
    </row>
    <row r="16" spans="1:9" ht="17.25" customHeight="1">
      <c r="A16" s="37" t="s">
        <v>120</v>
      </c>
      <c r="B16" s="152">
        <v>167122</v>
      </c>
      <c r="C16" s="329">
        <v>-17.3</v>
      </c>
      <c r="D16" s="198">
        <v>150380</v>
      </c>
      <c r="E16" s="257">
        <v>-15.5</v>
      </c>
      <c r="F16" s="153">
        <v>142778</v>
      </c>
      <c r="G16" s="256">
        <v>-14</v>
      </c>
      <c r="H16" s="197">
        <v>16742</v>
      </c>
      <c r="I16" s="249">
        <v>-7071</v>
      </c>
    </row>
    <row r="17" spans="1:9" ht="17.25" customHeight="1">
      <c r="A17" s="37" t="s">
        <v>121</v>
      </c>
      <c r="B17" s="152">
        <v>355260</v>
      </c>
      <c r="C17" s="329">
        <v>4.3</v>
      </c>
      <c r="D17" s="198">
        <v>294936</v>
      </c>
      <c r="E17" s="257">
        <v>4</v>
      </c>
      <c r="F17" s="153">
        <v>287513</v>
      </c>
      <c r="G17" s="258">
        <v>4.5</v>
      </c>
      <c r="H17" s="197">
        <v>60324</v>
      </c>
      <c r="I17" s="249">
        <v>2881</v>
      </c>
    </row>
    <row r="18" spans="1:9" ht="17.25" customHeight="1">
      <c r="A18" s="366" t="s">
        <v>190</v>
      </c>
      <c r="B18" s="152">
        <v>323364</v>
      </c>
      <c r="C18" s="329">
        <v>-18</v>
      </c>
      <c r="D18" s="198">
        <v>276338</v>
      </c>
      <c r="E18" s="257">
        <v>-11.8</v>
      </c>
      <c r="F18" s="153">
        <v>261260</v>
      </c>
      <c r="G18" s="256">
        <v>-8.6</v>
      </c>
      <c r="H18" s="197">
        <v>47026</v>
      </c>
      <c r="I18" s="250">
        <v>-29996</v>
      </c>
    </row>
    <row r="19" spans="1:9" ht="17.25" customHeight="1">
      <c r="A19" s="37" t="s">
        <v>122</v>
      </c>
      <c r="B19" s="152">
        <v>337555</v>
      </c>
      <c r="C19" s="329">
        <v>3.6</v>
      </c>
      <c r="D19" s="198">
        <v>277801</v>
      </c>
      <c r="E19" s="257">
        <v>0.6</v>
      </c>
      <c r="F19" s="153">
        <v>266248</v>
      </c>
      <c r="G19" s="256">
        <v>2.1</v>
      </c>
      <c r="H19" s="197">
        <v>59754</v>
      </c>
      <c r="I19" s="249">
        <v>9036</v>
      </c>
    </row>
    <row r="20" spans="1:9" ht="17.25" customHeight="1">
      <c r="A20" s="37" t="s">
        <v>123</v>
      </c>
      <c r="B20" s="152">
        <v>149436</v>
      </c>
      <c r="C20" s="329">
        <v>15.7</v>
      </c>
      <c r="D20" s="198">
        <v>140868</v>
      </c>
      <c r="E20" s="257">
        <v>15.1</v>
      </c>
      <c r="F20" s="153">
        <v>131819</v>
      </c>
      <c r="G20" s="256">
        <v>17.7</v>
      </c>
      <c r="H20" s="197">
        <v>8568</v>
      </c>
      <c r="I20" s="249">
        <v>1513</v>
      </c>
    </row>
    <row r="21" spans="1:9" ht="17.25" customHeight="1">
      <c r="A21" s="37" t="s">
        <v>124</v>
      </c>
      <c r="B21" s="152">
        <v>175193</v>
      </c>
      <c r="C21" s="329">
        <v>-6.9</v>
      </c>
      <c r="D21" s="198">
        <v>159251</v>
      </c>
      <c r="E21" s="257">
        <v>-10.5</v>
      </c>
      <c r="F21" s="153">
        <v>148373</v>
      </c>
      <c r="G21" s="256">
        <v>-12.8</v>
      </c>
      <c r="H21" s="197">
        <v>15942</v>
      </c>
      <c r="I21" s="249">
        <v>5895</v>
      </c>
    </row>
    <row r="22" spans="1:9" ht="17.25" customHeight="1">
      <c r="A22" s="37" t="s">
        <v>125</v>
      </c>
      <c r="B22" s="152">
        <v>389192</v>
      </c>
      <c r="C22" s="329">
        <v>2.7</v>
      </c>
      <c r="D22" s="198">
        <v>306885</v>
      </c>
      <c r="E22" s="257">
        <v>1.7</v>
      </c>
      <c r="F22" s="153">
        <v>301859</v>
      </c>
      <c r="G22" s="256">
        <v>2.1</v>
      </c>
      <c r="H22" s="197">
        <v>82307</v>
      </c>
      <c r="I22" s="249">
        <v>6790</v>
      </c>
    </row>
    <row r="23" spans="1:9" ht="17.25" customHeight="1">
      <c r="A23" s="37" t="s">
        <v>126</v>
      </c>
      <c r="B23" s="152">
        <v>288362</v>
      </c>
      <c r="C23" s="329">
        <v>12.7</v>
      </c>
      <c r="D23" s="198">
        <v>245530</v>
      </c>
      <c r="E23" s="257">
        <v>12.3</v>
      </c>
      <c r="F23" s="153">
        <v>236000</v>
      </c>
      <c r="G23" s="256">
        <v>13</v>
      </c>
      <c r="H23" s="197">
        <v>42832</v>
      </c>
      <c r="I23" s="249">
        <v>4646</v>
      </c>
    </row>
    <row r="24" spans="1:9" ht="17.25" customHeight="1">
      <c r="A24" s="37" t="s">
        <v>127</v>
      </c>
      <c r="B24" s="177">
        <v>414222</v>
      </c>
      <c r="C24" s="329">
        <v>12.6</v>
      </c>
      <c r="D24" s="177">
        <v>327731</v>
      </c>
      <c r="E24" s="329">
        <v>15</v>
      </c>
      <c r="F24" s="177">
        <v>312978</v>
      </c>
      <c r="G24" s="256">
        <v>13.1</v>
      </c>
      <c r="H24" s="177">
        <v>86491</v>
      </c>
      <c r="I24" s="351">
        <v>12160</v>
      </c>
    </row>
    <row r="25" spans="1:9" ht="17.25" customHeight="1">
      <c r="A25" s="38" t="s">
        <v>128</v>
      </c>
      <c r="B25" s="181">
        <v>280041</v>
      </c>
      <c r="C25" s="332">
        <v>24.3</v>
      </c>
      <c r="D25" s="181">
        <v>242927</v>
      </c>
      <c r="E25" s="350">
        <v>21.2</v>
      </c>
      <c r="F25" s="181">
        <v>216600</v>
      </c>
      <c r="G25" s="350">
        <v>20.100000000000001</v>
      </c>
      <c r="H25" s="181">
        <v>37114</v>
      </c>
      <c r="I25" s="324">
        <v>12808</v>
      </c>
    </row>
    <row r="26" spans="1:9" ht="17.25" customHeight="1">
      <c r="A26" s="54"/>
      <c r="B26" s="55"/>
      <c r="C26" s="56"/>
      <c r="D26" s="55"/>
      <c r="E26" s="56"/>
      <c r="F26" s="55"/>
      <c r="G26" s="56"/>
      <c r="H26" s="55"/>
      <c r="I26" s="57"/>
    </row>
    <row r="27" spans="1:9" ht="17.25" customHeight="1">
      <c r="A27" s="54"/>
      <c r="B27" s="55"/>
      <c r="C27" s="56"/>
      <c r="D27" s="55"/>
      <c r="E27" s="56"/>
      <c r="F27" s="55"/>
      <c r="G27" s="56"/>
      <c r="H27" s="55"/>
      <c r="I27" s="57"/>
    </row>
    <row r="28" spans="1:9" s="12" customFormat="1" ht="17.25" customHeight="1">
      <c r="A28" s="12" t="s">
        <v>38</v>
      </c>
      <c r="I28" s="32"/>
    </row>
    <row r="29" spans="1:9" s="12" customFormat="1" ht="17.25" customHeight="1">
      <c r="A29" s="116"/>
      <c r="B29" s="118" t="s">
        <v>48</v>
      </c>
      <c r="C29" s="119"/>
      <c r="D29" s="118" t="s">
        <v>39</v>
      </c>
      <c r="E29" s="119"/>
      <c r="F29" s="118" t="s">
        <v>49</v>
      </c>
      <c r="G29" s="119"/>
      <c r="H29" s="118" t="s">
        <v>40</v>
      </c>
      <c r="I29" s="119"/>
    </row>
    <row r="30" spans="1:9" s="12" customFormat="1" ht="17.25" customHeight="1">
      <c r="A30" s="120"/>
      <c r="B30" s="125"/>
      <c r="C30" s="124" t="s">
        <v>68</v>
      </c>
      <c r="D30" s="132" t="s">
        <v>0</v>
      </c>
      <c r="E30" s="124" t="s">
        <v>68</v>
      </c>
      <c r="F30" s="123"/>
      <c r="G30" s="124" t="s">
        <v>68</v>
      </c>
      <c r="H30" s="132" t="s">
        <v>0</v>
      </c>
      <c r="I30" s="122" t="s">
        <v>69</v>
      </c>
    </row>
    <row r="31" spans="1:9" s="12" customFormat="1" ht="17.25" customHeight="1">
      <c r="A31" s="59"/>
      <c r="B31" s="60" t="s">
        <v>41</v>
      </c>
      <c r="C31" s="61" t="s">
        <v>82</v>
      </c>
      <c r="D31" s="60" t="s">
        <v>41</v>
      </c>
      <c r="E31" s="61" t="s">
        <v>82</v>
      </c>
      <c r="F31" s="60" t="s">
        <v>41</v>
      </c>
      <c r="G31" s="61" t="s">
        <v>82</v>
      </c>
      <c r="H31" s="60" t="s">
        <v>41</v>
      </c>
      <c r="I31" s="61" t="s">
        <v>41</v>
      </c>
    </row>
    <row r="32" spans="1:9" s="12" customFormat="1" ht="17.25" customHeight="1">
      <c r="A32" s="37" t="s">
        <v>115</v>
      </c>
      <c r="B32" s="152">
        <v>317551</v>
      </c>
      <c r="C32" s="256">
        <v>2.8</v>
      </c>
      <c r="D32" s="197">
        <v>260748</v>
      </c>
      <c r="E32" s="237">
        <v>2</v>
      </c>
      <c r="F32" s="152">
        <v>237078</v>
      </c>
      <c r="G32" s="329">
        <v>1.9</v>
      </c>
      <c r="H32" s="197">
        <v>56803</v>
      </c>
      <c r="I32" s="251">
        <v>3745</v>
      </c>
    </row>
    <row r="33" spans="1:10" s="12" customFormat="1" ht="17.25" customHeight="1">
      <c r="A33" s="37" t="s">
        <v>116</v>
      </c>
      <c r="B33" s="339" t="s">
        <v>143</v>
      </c>
      <c r="C33" s="321" t="s">
        <v>143</v>
      </c>
      <c r="D33" s="339" t="s">
        <v>143</v>
      </c>
      <c r="E33" s="321" t="s">
        <v>143</v>
      </c>
      <c r="F33" s="201" t="s">
        <v>143</v>
      </c>
      <c r="G33" s="321" t="s">
        <v>143</v>
      </c>
      <c r="H33" s="201" t="s">
        <v>143</v>
      </c>
      <c r="I33" s="321" t="s">
        <v>143</v>
      </c>
    </row>
    <row r="34" spans="1:10" s="12" customFormat="1" ht="17.25" customHeight="1">
      <c r="A34" s="37" t="s">
        <v>117</v>
      </c>
      <c r="B34" s="152">
        <v>405347</v>
      </c>
      <c r="C34" s="256">
        <v>8.3000000000000007</v>
      </c>
      <c r="D34" s="197">
        <v>255084</v>
      </c>
      <c r="E34" s="192">
        <v>-14.8</v>
      </c>
      <c r="F34" s="152">
        <v>244465</v>
      </c>
      <c r="G34" s="329">
        <v>-13.5</v>
      </c>
      <c r="H34" s="197">
        <v>150263</v>
      </c>
      <c r="I34" s="251">
        <v>75471</v>
      </c>
    </row>
    <row r="35" spans="1:10" s="12" customFormat="1" ht="17.25" customHeight="1">
      <c r="A35" s="37" t="s">
        <v>118</v>
      </c>
      <c r="B35" s="152">
        <v>328726</v>
      </c>
      <c r="C35" s="256">
        <v>-5.2</v>
      </c>
      <c r="D35" s="197">
        <v>267670</v>
      </c>
      <c r="E35" s="257">
        <v>-3.2</v>
      </c>
      <c r="F35" s="152">
        <v>227823</v>
      </c>
      <c r="G35" s="329">
        <v>-4.2</v>
      </c>
      <c r="H35" s="197">
        <v>61056</v>
      </c>
      <c r="I35" s="251">
        <v>-8071</v>
      </c>
    </row>
    <row r="36" spans="1:10" s="12" customFormat="1" ht="17.25" customHeight="1">
      <c r="A36" s="37" t="s">
        <v>191</v>
      </c>
      <c r="B36" s="360">
        <v>524801</v>
      </c>
      <c r="C36" s="321" t="s">
        <v>36</v>
      </c>
      <c r="D36" s="360">
        <v>407620</v>
      </c>
      <c r="E36" s="321" t="s">
        <v>36</v>
      </c>
      <c r="F36" s="281">
        <v>344296</v>
      </c>
      <c r="G36" s="321" t="s">
        <v>36</v>
      </c>
      <c r="H36" s="153">
        <v>117181</v>
      </c>
      <c r="I36" s="321" t="s">
        <v>36</v>
      </c>
    </row>
    <row r="37" spans="1:10" s="12" customFormat="1" ht="17.25" customHeight="1">
      <c r="A37" s="37" t="s">
        <v>37</v>
      </c>
      <c r="B37" s="152">
        <v>349569</v>
      </c>
      <c r="C37" s="256">
        <v>-15.9</v>
      </c>
      <c r="D37" s="198">
        <v>253583</v>
      </c>
      <c r="E37" s="257">
        <v>-17.399999999999999</v>
      </c>
      <c r="F37" s="153">
        <v>232056</v>
      </c>
      <c r="G37" s="329">
        <v>-18</v>
      </c>
      <c r="H37" s="197">
        <v>95986</v>
      </c>
      <c r="I37" s="251">
        <v>-18794</v>
      </c>
    </row>
    <row r="38" spans="1:10" s="12" customFormat="1" ht="17.25" customHeight="1">
      <c r="A38" s="37" t="s">
        <v>119</v>
      </c>
      <c r="B38" s="152">
        <v>317159</v>
      </c>
      <c r="C38" s="256">
        <v>5</v>
      </c>
      <c r="D38" s="198">
        <v>273525</v>
      </c>
      <c r="E38" s="257">
        <v>1.4</v>
      </c>
      <c r="F38" s="153">
        <v>215994</v>
      </c>
      <c r="G38" s="329">
        <v>-6.3</v>
      </c>
      <c r="H38" s="197">
        <v>43634</v>
      </c>
      <c r="I38" s="251">
        <v>11324</v>
      </c>
    </row>
    <row r="39" spans="1:10" s="12" customFormat="1" ht="17.25" customHeight="1">
      <c r="A39" s="37" t="s">
        <v>120</v>
      </c>
      <c r="B39" s="152">
        <v>191674</v>
      </c>
      <c r="C39" s="256">
        <v>0</v>
      </c>
      <c r="D39" s="198">
        <v>162492</v>
      </c>
      <c r="E39" s="192">
        <v>-3.8</v>
      </c>
      <c r="F39" s="153">
        <v>154346</v>
      </c>
      <c r="G39" s="329">
        <v>-1.8</v>
      </c>
      <c r="H39" s="197">
        <v>29182</v>
      </c>
      <c r="I39" s="251">
        <v>6420</v>
      </c>
    </row>
    <row r="40" spans="1:10" s="12" customFormat="1" ht="17.25" customHeight="1">
      <c r="A40" s="37" t="s">
        <v>121</v>
      </c>
      <c r="B40" s="152">
        <v>346655</v>
      </c>
      <c r="C40" s="256">
        <v>-9.6999999999999993</v>
      </c>
      <c r="D40" s="198">
        <v>287452</v>
      </c>
      <c r="E40" s="192">
        <v>-6.6</v>
      </c>
      <c r="F40" s="153">
        <v>280243</v>
      </c>
      <c r="G40" s="329">
        <v>-6.6</v>
      </c>
      <c r="H40" s="197">
        <v>59203</v>
      </c>
      <c r="I40" s="251">
        <v>-16824</v>
      </c>
    </row>
    <row r="41" spans="1:10" s="12" customFormat="1" ht="17.25" customHeight="1">
      <c r="A41" s="366" t="s">
        <v>190</v>
      </c>
      <c r="B41" s="152">
        <v>114952</v>
      </c>
      <c r="C41" s="256">
        <v>-29.1</v>
      </c>
      <c r="D41" s="198">
        <v>112727</v>
      </c>
      <c r="E41" s="192">
        <v>-26.7</v>
      </c>
      <c r="F41" s="153">
        <v>106883</v>
      </c>
      <c r="G41" s="329">
        <v>-28.2</v>
      </c>
      <c r="H41" s="197">
        <v>2225</v>
      </c>
      <c r="I41" s="251">
        <v>-6402</v>
      </c>
    </row>
    <row r="42" spans="1:10" s="12" customFormat="1" ht="17.25" customHeight="1">
      <c r="A42" s="37" t="s">
        <v>122</v>
      </c>
      <c r="B42" s="152">
        <v>366448</v>
      </c>
      <c r="C42" s="256">
        <v>-13.8</v>
      </c>
      <c r="D42" s="198">
        <v>290606</v>
      </c>
      <c r="E42" s="192">
        <v>-13.5</v>
      </c>
      <c r="F42" s="153">
        <v>272249</v>
      </c>
      <c r="G42" s="329">
        <v>-11.4</v>
      </c>
      <c r="H42" s="197">
        <v>75842</v>
      </c>
      <c r="I42" s="251">
        <v>-15482</v>
      </c>
    </row>
    <row r="43" spans="1:10" s="12" customFormat="1" ht="17.25" customHeight="1">
      <c r="A43" s="37" t="s">
        <v>123</v>
      </c>
      <c r="B43" s="152">
        <v>134103</v>
      </c>
      <c r="C43" s="256">
        <v>-8.1999999999999993</v>
      </c>
      <c r="D43" s="198">
        <v>126295</v>
      </c>
      <c r="E43" s="237">
        <v>-9.6999999999999993</v>
      </c>
      <c r="F43" s="153">
        <v>117248</v>
      </c>
      <c r="G43" s="329">
        <v>-8</v>
      </c>
      <c r="H43" s="197">
        <v>7808</v>
      </c>
      <c r="I43" s="251">
        <v>1512</v>
      </c>
    </row>
    <row r="44" spans="1:10" s="12" customFormat="1" ht="17.25" customHeight="1">
      <c r="A44" s="37" t="s">
        <v>124</v>
      </c>
      <c r="B44" s="360">
        <v>215462</v>
      </c>
      <c r="C44" s="321" t="s">
        <v>36</v>
      </c>
      <c r="D44" s="360">
        <v>192517</v>
      </c>
      <c r="E44" s="321" t="s">
        <v>36</v>
      </c>
      <c r="F44" s="153">
        <v>174832</v>
      </c>
      <c r="G44" s="321" t="s">
        <v>36</v>
      </c>
      <c r="H44" s="153">
        <v>22945</v>
      </c>
      <c r="I44" s="321" t="s">
        <v>36</v>
      </c>
    </row>
    <row r="45" spans="1:10" s="12" customFormat="1" ht="17.25" customHeight="1">
      <c r="A45" s="37" t="s">
        <v>125</v>
      </c>
      <c r="B45" s="152">
        <v>482007</v>
      </c>
      <c r="C45" s="256">
        <v>8.3000000000000007</v>
      </c>
      <c r="D45" s="198">
        <v>363800</v>
      </c>
      <c r="E45" s="237">
        <v>3</v>
      </c>
      <c r="F45" s="153">
        <v>358726</v>
      </c>
      <c r="G45" s="329">
        <v>2.4</v>
      </c>
      <c r="H45" s="197">
        <v>118207</v>
      </c>
      <c r="I45" s="251">
        <v>28295</v>
      </c>
    </row>
    <row r="46" spans="1:10" s="12" customFormat="1" ht="17.25" customHeight="1">
      <c r="A46" s="37" t="s">
        <v>126</v>
      </c>
      <c r="B46" s="152">
        <v>335495</v>
      </c>
      <c r="C46" s="256">
        <v>15.3</v>
      </c>
      <c r="D46" s="198">
        <v>286730</v>
      </c>
      <c r="E46" s="192">
        <v>16.2</v>
      </c>
      <c r="F46" s="153">
        <v>275433</v>
      </c>
      <c r="G46" s="329">
        <v>17.5</v>
      </c>
      <c r="H46" s="197">
        <v>48765</v>
      </c>
      <c r="I46" s="251">
        <v>3634</v>
      </c>
    </row>
    <row r="47" spans="1:10" s="12" customFormat="1" ht="17.25" customHeight="1">
      <c r="A47" s="37" t="s">
        <v>127</v>
      </c>
      <c r="B47" s="281">
        <v>489014</v>
      </c>
      <c r="C47" s="321" t="s">
        <v>36</v>
      </c>
      <c r="D47" s="281">
        <v>361049</v>
      </c>
      <c r="E47" s="321" t="s">
        <v>36</v>
      </c>
      <c r="F47" s="281">
        <v>338748</v>
      </c>
      <c r="G47" s="321" t="s">
        <v>36</v>
      </c>
      <c r="H47" s="361">
        <v>127965</v>
      </c>
      <c r="I47" s="321" t="s">
        <v>36</v>
      </c>
      <c r="J47" s="371"/>
    </row>
    <row r="48" spans="1:10" s="12" customFormat="1" ht="17.25" customHeight="1">
      <c r="A48" s="38" t="s">
        <v>128</v>
      </c>
      <c r="B48" s="308">
        <v>222193</v>
      </c>
      <c r="C48" s="325">
        <v>-4</v>
      </c>
      <c r="D48" s="309">
        <v>201373</v>
      </c>
      <c r="E48" s="325">
        <v>-0.7</v>
      </c>
      <c r="F48" s="323">
        <v>181704</v>
      </c>
      <c r="G48" s="332">
        <v>3.3</v>
      </c>
      <c r="H48" s="322">
        <v>20820</v>
      </c>
      <c r="I48" s="324">
        <v>-8153</v>
      </c>
      <c r="J48" s="371"/>
    </row>
    <row r="49" spans="1:10" s="12" customFormat="1" ht="17.25" customHeight="1">
      <c r="A49" s="371"/>
      <c r="B49" s="371"/>
      <c r="C49" s="371"/>
      <c r="D49" s="371"/>
      <c r="E49" s="371"/>
      <c r="F49" s="371"/>
      <c r="G49" s="371"/>
      <c r="H49" s="371"/>
      <c r="I49" s="371"/>
      <c r="J49" s="371"/>
    </row>
    <row r="50" spans="1:10" s="12" customFormat="1" ht="17.25" customHeight="1">
      <c r="A50" s="371"/>
      <c r="B50" s="371"/>
      <c r="C50" s="371"/>
      <c r="D50" s="371"/>
      <c r="E50" s="371"/>
      <c r="F50" s="371"/>
      <c r="G50" s="371"/>
      <c r="H50" s="371"/>
      <c r="I50" s="371"/>
      <c r="J50" s="371"/>
    </row>
    <row r="51" spans="1:10" s="12" customFormat="1" ht="17.25" customHeight="1">
      <c r="A51" s="54"/>
      <c r="B51" s="55"/>
      <c r="C51" s="56"/>
      <c r="D51" s="55"/>
      <c r="E51" s="56"/>
      <c r="F51" s="55"/>
      <c r="G51" s="56"/>
      <c r="H51" s="55"/>
      <c r="I51" s="57"/>
    </row>
    <row r="52" spans="1:10" ht="17.25" customHeight="1"/>
    <row r="53" spans="1:10" ht="17.25" customHeight="1"/>
    <row r="54" spans="1:10" ht="17.25" customHeight="1"/>
    <row r="55" spans="1:10" ht="17.25" customHeight="1"/>
    <row r="56" spans="1:10" ht="17.25" customHeight="1"/>
    <row r="57" spans="1:10" ht="17.25" customHeight="1"/>
    <row r="58" spans="1:10" ht="17.25" customHeight="1"/>
    <row r="59" spans="1:10" ht="17.25" customHeight="1"/>
    <row r="60" spans="1:10" ht="17.25" customHeight="1"/>
    <row r="61" spans="1:10" ht="17.25" customHeight="1"/>
    <row r="62" spans="1:10" ht="17.25" customHeight="1"/>
    <row r="63" spans="1:10" ht="17.25" customHeight="1"/>
    <row r="64" spans="1:10" ht="17.25" customHeight="1"/>
  </sheetData>
  <mergeCells count="3">
    <mergeCell ref="A1:I1"/>
    <mergeCell ref="A2:I2"/>
    <mergeCell ref="A4:I4"/>
  </mergeCells>
  <phoneticPr fontId="2"/>
  <printOptions horizontalCentered="1" gridLinesSet="0"/>
  <pageMargins left="0.47244094488188981" right="0.51181102362204722" top="0.78740157480314965" bottom="0.39370078740157483" header="0.51181102362204722" footer="0.51181102362204722"/>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D60BB-0472-4BF3-98F5-F88E2EDF4972}">
  <sheetPr>
    <tabColor rgb="FF0070C0"/>
  </sheetPr>
  <dimension ref="A1:I140"/>
  <sheetViews>
    <sheetView showGridLines="0" topLeftCell="A40" zoomScaleNormal="100" workbookViewId="0">
      <selection activeCell="I5" sqref="I5"/>
    </sheetView>
  </sheetViews>
  <sheetFormatPr defaultRowHeight="13.5"/>
  <cols>
    <col min="1" max="1" width="21.7109375" style="41" customWidth="1"/>
    <col min="2" max="2" width="10.7109375" style="41" customWidth="1"/>
    <col min="3" max="3" width="9.7109375" style="41" customWidth="1"/>
    <col min="4" max="4" width="10.7109375" style="41" customWidth="1"/>
    <col min="5" max="5" width="9.7109375" style="41" customWidth="1"/>
    <col min="6" max="6" width="10.7109375" style="41" customWidth="1"/>
    <col min="7" max="7" width="9.7109375" style="41" customWidth="1"/>
    <col min="8" max="9" width="10.7109375" style="41" customWidth="1"/>
    <col min="10" max="11" width="9.140625" style="41"/>
    <col min="12" max="12" width="25.140625" style="41" customWidth="1"/>
    <col min="13" max="16384" width="9.140625" style="41"/>
  </cols>
  <sheetData>
    <row r="1" spans="1:9" ht="17.25" customHeight="1">
      <c r="A1" s="442"/>
      <c r="B1" s="443"/>
      <c r="C1" s="443"/>
      <c r="D1" s="443"/>
      <c r="E1" s="443"/>
      <c r="F1" s="443"/>
      <c r="G1" s="443"/>
      <c r="H1" s="443"/>
      <c r="I1" s="443"/>
    </row>
    <row r="2" spans="1:9" ht="21" customHeight="1">
      <c r="A2" s="442" t="s">
        <v>133</v>
      </c>
      <c r="B2" s="443"/>
      <c r="C2" s="443"/>
      <c r="D2" s="443"/>
      <c r="E2" s="443"/>
      <c r="F2" s="443"/>
      <c r="G2" s="443"/>
      <c r="H2" s="443"/>
      <c r="I2" s="443"/>
    </row>
    <row r="3" spans="1:9" ht="12" customHeight="1">
      <c r="A3" s="372"/>
      <c r="B3" s="373"/>
      <c r="C3" s="373"/>
      <c r="D3" s="373"/>
      <c r="E3" s="373"/>
      <c r="F3" s="373"/>
      <c r="G3" s="373"/>
      <c r="H3" s="373"/>
      <c r="I3" s="373"/>
    </row>
    <row r="4" spans="1:9" ht="17.25" customHeight="1">
      <c r="A4" s="444" t="s">
        <v>92</v>
      </c>
      <c r="B4" s="445"/>
      <c r="C4" s="445"/>
      <c r="D4" s="445"/>
      <c r="E4" s="445"/>
      <c r="F4" s="445"/>
      <c r="G4" s="445"/>
      <c r="H4" s="445"/>
      <c r="I4" s="445"/>
    </row>
    <row r="5" spans="1:9" ht="17.25" customHeight="1">
      <c r="A5" s="12" t="s">
        <v>43</v>
      </c>
      <c r="I5" s="10" t="s">
        <v>91</v>
      </c>
    </row>
    <row r="6" spans="1:9" ht="17.25" customHeight="1">
      <c r="A6" s="116"/>
      <c r="B6" s="117" t="s">
        <v>50</v>
      </c>
      <c r="C6" s="117"/>
      <c r="D6" s="118" t="s">
        <v>9</v>
      </c>
      <c r="E6" s="117"/>
      <c r="F6" s="118" t="s">
        <v>44</v>
      </c>
      <c r="G6" s="117"/>
      <c r="H6" s="118" t="s">
        <v>45</v>
      </c>
      <c r="I6" s="119"/>
    </row>
    <row r="7" spans="1:9" ht="17.25" customHeight="1">
      <c r="A7" s="120"/>
      <c r="B7" s="121"/>
      <c r="C7" s="122" t="s">
        <v>69</v>
      </c>
      <c r="D7" s="123"/>
      <c r="E7" s="124" t="s">
        <v>68</v>
      </c>
      <c r="F7" s="123"/>
      <c r="G7" s="124" t="s">
        <v>68</v>
      </c>
      <c r="H7" s="123"/>
      <c r="I7" s="122" t="s">
        <v>68</v>
      </c>
    </row>
    <row r="8" spans="1:9" ht="17.25" customHeight="1">
      <c r="A8" s="108"/>
      <c r="B8" s="52" t="s">
        <v>3</v>
      </c>
      <c r="C8" s="53" t="s">
        <v>3</v>
      </c>
      <c r="D8" s="52" t="s">
        <v>4</v>
      </c>
      <c r="E8" s="53" t="s">
        <v>7</v>
      </c>
      <c r="F8" s="52" t="s">
        <v>4</v>
      </c>
      <c r="G8" s="53" t="s">
        <v>7</v>
      </c>
      <c r="H8" s="202" t="s">
        <v>4</v>
      </c>
      <c r="I8" s="203" t="s">
        <v>7</v>
      </c>
    </row>
    <row r="9" spans="1:9" ht="17.25" customHeight="1">
      <c r="A9" s="37" t="s">
        <v>115</v>
      </c>
      <c r="B9" s="333">
        <v>19.3</v>
      </c>
      <c r="C9" s="257">
        <v>-0.4</v>
      </c>
      <c r="D9" s="238">
        <v>151.6</v>
      </c>
      <c r="E9" s="257">
        <v>-1.3</v>
      </c>
      <c r="F9" s="238">
        <v>139.5</v>
      </c>
      <c r="G9" s="257">
        <v>-2.4</v>
      </c>
      <c r="H9" s="182">
        <v>12.1</v>
      </c>
      <c r="I9" s="256">
        <v>12.3</v>
      </c>
    </row>
    <row r="10" spans="1:9" ht="17.25" customHeight="1">
      <c r="A10" s="37" t="s">
        <v>116</v>
      </c>
      <c r="B10" s="333" t="s">
        <v>143</v>
      </c>
      <c r="C10" s="236" t="s">
        <v>36</v>
      </c>
      <c r="D10" s="333" t="s">
        <v>143</v>
      </c>
      <c r="E10" s="236" t="s">
        <v>36</v>
      </c>
      <c r="F10" s="333" t="s">
        <v>143</v>
      </c>
      <c r="G10" s="236" t="s">
        <v>36</v>
      </c>
      <c r="H10" s="333" t="s">
        <v>143</v>
      </c>
      <c r="I10" s="256" t="s">
        <v>36</v>
      </c>
    </row>
    <row r="11" spans="1:9" ht="17.25" customHeight="1">
      <c r="A11" s="37" t="s">
        <v>117</v>
      </c>
      <c r="B11" s="333">
        <v>20.9</v>
      </c>
      <c r="C11" s="257">
        <v>-1.3</v>
      </c>
      <c r="D11" s="238">
        <v>168.8</v>
      </c>
      <c r="E11" s="257">
        <v>-3.2</v>
      </c>
      <c r="F11" s="238">
        <v>160.80000000000001</v>
      </c>
      <c r="G11" s="257">
        <v>-3.1</v>
      </c>
      <c r="H11" s="182">
        <v>8</v>
      </c>
      <c r="I11" s="256">
        <v>-4.5</v>
      </c>
    </row>
    <row r="12" spans="1:9" ht="17.25" customHeight="1">
      <c r="A12" s="37" t="s">
        <v>118</v>
      </c>
      <c r="B12" s="333">
        <v>20.100000000000001</v>
      </c>
      <c r="C12" s="257">
        <v>-0.1</v>
      </c>
      <c r="D12" s="238">
        <v>168.9</v>
      </c>
      <c r="E12" s="257">
        <v>0.2</v>
      </c>
      <c r="F12" s="238">
        <v>151</v>
      </c>
      <c r="G12" s="257">
        <v>0</v>
      </c>
      <c r="H12" s="238">
        <v>17.899999999999999</v>
      </c>
      <c r="I12" s="278">
        <v>2.6</v>
      </c>
    </row>
    <row r="13" spans="1:9" ht="17.25" customHeight="1">
      <c r="A13" s="37" t="s">
        <v>191</v>
      </c>
      <c r="B13" s="334">
        <v>18.5</v>
      </c>
      <c r="C13" s="256">
        <v>-0.2</v>
      </c>
      <c r="D13" s="238">
        <v>151.80000000000001</v>
      </c>
      <c r="E13" s="257">
        <v>-0.7</v>
      </c>
      <c r="F13" s="182">
        <v>137.19999999999999</v>
      </c>
      <c r="G13" s="256">
        <v>-1.2</v>
      </c>
      <c r="H13" s="238">
        <v>14.6</v>
      </c>
      <c r="I13" s="257">
        <v>3</v>
      </c>
    </row>
    <row r="14" spans="1:9" ht="17.25" customHeight="1">
      <c r="A14" s="37" t="s">
        <v>37</v>
      </c>
      <c r="B14" s="334">
        <v>20.2</v>
      </c>
      <c r="C14" s="256">
        <v>-0.6</v>
      </c>
      <c r="D14" s="238">
        <v>173.9</v>
      </c>
      <c r="E14" s="257">
        <v>7.1</v>
      </c>
      <c r="F14" s="239">
        <v>151.4</v>
      </c>
      <c r="G14" s="256">
        <v>-1.8</v>
      </c>
      <c r="H14" s="252">
        <v>22.5</v>
      </c>
      <c r="I14" s="257">
        <v>175</v>
      </c>
    </row>
    <row r="15" spans="1:9" ht="17.25" customHeight="1">
      <c r="A15" s="37" t="s">
        <v>119</v>
      </c>
      <c r="B15" s="334">
        <v>20.7</v>
      </c>
      <c r="C15" s="256">
        <v>-0.4</v>
      </c>
      <c r="D15" s="238">
        <v>195</v>
      </c>
      <c r="E15" s="257">
        <v>6.5</v>
      </c>
      <c r="F15" s="239">
        <v>158.69999999999999</v>
      </c>
      <c r="G15" s="256">
        <v>2.8</v>
      </c>
      <c r="H15" s="252">
        <v>36.299999999999997</v>
      </c>
      <c r="I15" s="257">
        <v>27.4</v>
      </c>
    </row>
    <row r="16" spans="1:9" ht="17.25" customHeight="1">
      <c r="A16" s="37" t="s">
        <v>120</v>
      </c>
      <c r="B16" s="334">
        <v>18.3</v>
      </c>
      <c r="C16" s="256">
        <v>-0.7</v>
      </c>
      <c r="D16" s="238">
        <v>125</v>
      </c>
      <c r="E16" s="257">
        <v>-12.5</v>
      </c>
      <c r="F16" s="239">
        <v>119.2</v>
      </c>
      <c r="G16" s="256">
        <v>-10.3</v>
      </c>
      <c r="H16" s="252">
        <v>5.8</v>
      </c>
      <c r="I16" s="257">
        <v>-42.2</v>
      </c>
    </row>
    <row r="17" spans="1:9" ht="17.25" customHeight="1">
      <c r="A17" s="37" t="s">
        <v>121</v>
      </c>
      <c r="B17" s="334">
        <v>19.100000000000001</v>
      </c>
      <c r="C17" s="256">
        <v>-0.4</v>
      </c>
      <c r="D17" s="238">
        <v>139.5</v>
      </c>
      <c r="E17" s="257">
        <v>-6.6</v>
      </c>
      <c r="F17" s="239">
        <v>136</v>
      </c>
      <c r="G17" s="256">
        <v>-6.1</v>
      </c>
      <c r="H17" s="252">
        <v>3.5</v>
      </c>
      <c r="I17" s="257">
        <v>-22.6</v>
      </c>
    </row>
    <row r="18" spans="1:9" ht="17.25" customHeight="1">
      <c r="A18" s="366" t="s">
        <v>190</v>
      </c>
      <c r="B18" s="334">
        <v>20.9</v>
      </c>
      <c r="C18" s="256">
        <v>0.8</v>
      </c>
      <c r="D18" s="252">
        <v>172.7</v>
      </c>
      <c r="E18" s="257">
        <v>-1.9</v>
      </c>
      <c r="F18" s="239">
        <v>161.9</v>
      </c>
      <c r="G18" s="256">
        <v>2.6</v>
      </c>
      <c r="H18" s="252">
        <v>10.8</v>
      </c>
      <c r="I18" s="256">
        <v>-39.4</v>
      </c>
    </row>
    <row r="19" spans="1:9" ht="17.25" customHeight="1">
      <c r="A19" s="37" t="s">
        <v>122</v>
      </c>
      <c r="B19" s="334">
        <v>19</v>
      </c>
      <c r="C19" s="256">
        <v>-0.4</v>
      </c>
      <c r="D19" s="252">
        <v>150.5</v>
      </c>
      <c r="E19" s="257">
        <v>-2.9</v>
      </c>
      <c r="F19" s="239">
        <v>143.80000000000001</v>
      </c>
      <c r="G19" s="256">
        <v>-1.3</v>
      </c>
      <c r="H19" s="252">
        <v>6.7</v>
      </c>
      <c r="I19" s="257">
        <v>-27.9</v>
      </c>
    </row>
    <row r="20" spans="1:9" ht="17.25" customHeight="1">
      <c r="A20" s="37" t="s">
        <v>123</v>
      </c>
      <c r="B20" s="334">
        <v>17.600000000000001</v>
      </c>
      <c r="C20" s="256">
        <v>-0.1</v>
      </c>
      <c r="D20" s="252">
        <v>122.5</v>
      </c>
      <c r="E20" s="257">
        <v>1</v>
      </c>
      <c r="F20" s="239">
        <v>113</v>
      </c>
      <c r="G20" s="256">
        <v>-0.2</v>
      </c>
      <c r="H20" s="252">
        <v>9.5</v>
      </c>
      <c r="I20" s="257">
        <v>18.600000000000001</v>
      </c>
    </row>
    <row r="21" spans="1:9" ht="17.25" customHeight="1">
      <c r="A21" s="37" t="s">
        <v>124</v>
      </c>
      <c r="B21" s="334">
        <v>17.399999999999999</v>
      </c>
      <c r="C21" s="256">
        <v>-2.7</v>
      </c>
      <c r="D21" s="252">
        <v>131.30000000000001</v>
      </c>
      <c r="E21" s="257">
        <v>-7.8</v>
      </c>
      <c r="F21" s="239">
        <v>122.4</v>
      </c>
      <c r="G21" s="256">
        <v>-9.9</v>
      </c>
      <c r="H21" s="252">
        <v>8.9</v>
      </c>
      <c r="I21" s="257">
        <v>32.4</v>
      </c>
    </row>
    <row r="22" spans="1:9" ht="17.25" customHeight="1">
      <c r="A22" s="37" t="s">
        <v>125</v>
      </c>
      <c r="B22" s="334">
        <v>19.2</v>
      </c>
      <c r="C22" s="256">
        <v>0.2</v>
      </c>
      <c r="D22" s="239">
        <v>156.30000000000001</v>
      </c>
      <c r="E22" s="256">
        <v>6</v>
      </c>
      <c r="F22" s="239">
        <v>141.69999999999999</v>
      </c>
      <c r="G22" s="256">
        <v>-0.7</v>
      </c>
      <c r="H22" s="252">
        <v>14.6</v>
      </c>
      <c r="I22" s="257">
        <v>198</v>
      </c>
    </row>
    <row r="23" spans="1:9" ht="17.25" customHeight="1">
      <c r="A23" s="37" t="s">
        <v>126</v>
      </c>
      <c r="B23" s="334">
        <v>19.100000000000001</v>
      </c>
      <c r="C23" s="256">
        <v>-0.3</v>
      </c>
      <c r="D23" s="182">
        <v>144.6</v>
      </c>
      <c r="E23" s="256">
        <v>3</v>
      </c>
      <c r="F23" s="239">
        <v>139.4</v>
      </c>
      <c r="G23" s="256">
        <v>1.6</v>
      </c>
      <c r="H23" s="239">
        <v>5.2</v>
      </c>
      <c r="I23" s="256">
        <v>64.2</v>
      </c>
    </row>
    <row r="24" spans="1:9" ht="17.25" customHeight="1">
      <c r="A24" s="37" t="s">
        <v>127</v>
      </c>
      <c r="B24" s="337">
        <v>19.5</v>
      </c>
      <c r="C24" s="329">
        <v>-0.3</v>
      </c>
      <c r="D24" s="239">
        <v>158.9</v>
      </c>
      <c r="E24" s="329">
        <v>-0.8</v>
      </c>
      <c r="F24" s="239">
        <v>151.30000000000001</v>
      </c>
      <c r="G24" s="245">
        <v>-2.5</v>
      </c>
      <c r="H24" s="239">
        <v>7.6</v>
      </c>
      <c r="I24" s="256">
        <v>64.3</v>
      </c>
    </row>
    <row r="25" spans="1:9" ht="17.25" customHeight="1">
      <c r="A25" s="38" t="s">
        <v>128</v>
      </c>
      <c r="B25" s="240">
        <v>20.3</v>
      </c>
      <c r="C25" s="332">
        <v>0.6</v>
      </c>
      <c r="D25" s="305">
        <v>161.6</v>
      </c>
      <c r="E25" s="332">
        <v>4.4000000000000004</v>
      </c>
      <c r="F25" s="305">
        <v>147</v>
      </c>
      <c r="G25" s="350">
        <v>3.1</v>
      </c>
      <c r="H25" s="305">
        <v>14.6</v>
      </c>
      <c r="I25" s="326">
        <v>19.3</v>
      </c>
    </row>
    <row r="26" spans="1:9" ht="17.25" customHeight="1">
      <c r="A26" s="54"/>
      <c r="B26" s="55"/>
      <c r="C26" s="56"/>
      <c r="D26" s="55"/>
      <c r="E26" s="56"/>
      <c r="F26" s="55"/>
      <c r="G26" s="56"/>
      <c r="H26" s="55"/>
      <c r="I26" s="57"/>
    </row>
    <row r="27" spans="1:9" ht="17.25" customHeight="1">
      <c r="A27" s="54"/>
      <c r="B27" s="55"/>
      <c r="C27" s="56"/>
      <c r="D27" s="55"/>
      <c r="E27" s="56"/>
      <c r="F27" s="55"/>
      <c r="G27" s="56"/>
      <c r="H27" s="55"/>
      <c r="I27" s="57"/>
    </row>
    <row r="28" spans="1:9" ht="17.25" customHeight="1">
      <c r="A28" s="12" t="s">
        <v>46</v>
      </c>
      <c r="B28" s="12"/>
      <c r="C28" s="12"/>
      <c r="D28" s="12"/>
      <c r="E28" s="12"/>
      <c r="F28" s="12"/>
      <c r="G28" s="12"/>
      <c r="H28" s="12"/>
      <c r="I28" s="32"/>
    </row>
    <row r="29" spans="1:9" ht="17.25" customHeight="1">
      <c r="A29" s="116"/>
      <c r="B29" s="118" t="s">
        <v>50</v>
      </c>
      <c r="C29" s="119"/>
      <c r="D29" s="118" t="s">
        <v>9</v>
      </c>
      <c r="E29" s="119"/>
      <c r="F29" s="118" t="s">
        <v>44</v>
      </c>
      <c r="G29" s="119"/>
      <c r="H29" s="118" t="s">
        <v>45</v>
      </c>
      <c r="I29" s="119"/>
    </row>
    <row r="30" spans="1:9" ht="17.25" customHeight="1">
      <c r="A30" s="120"/>
      <c r="B30" s="125"/>
      <c r="C30" s="122" t="s">
        <v>69</v>
      </c>
      <c r="D30" s="123"/>
      <c r="E30" s="124" t="s">
        <v>68</v>
      </c>
      <c r="F30" s="123"/>
      <c r="G30" s="124" t="s">
        <v>68</v>
      </c>
      <c r="H30" s="123"/>
      <c r="I30" s="122" t="s">
        <v>68</v>
      </c>
    </row>
    <row r="31" spans="1:9" ht="17.25" customHeight="1">
      <c r="A31" s="59"/>
      <c r="B31" s="60" t="s">
        <v>3</v>
      </c>
      <c r="C31" s="61" t="s">
        <v>3</v>
      </c>
      <c r="D31" s="60" t="s">
        <v>4</v>
      </c>
      <c r="E31" s="61" t="s">
        <v>7</v>
      </c>
      <c r="F31" s="60" t="s">
        <v>4</v>
      </c>
      <c r="G31" s="61" t="s">
        <v>7</v>
      </c>
      <c r="H31" s="60" t="s">
        <v>4</v>
      </c>
      <c r="I31" s="61" t="s">
        <v>7</v>
      </c>
    </row>
    <row r="32" spans="1:9" ht="17.25" customHeight="1">
      <c r="A32" s="37" t="s">
        <v>115</v>
      </c>
      <c r="B32" s="182">
        <v>19.600000000000001</v>
      </c>
      <c r="C32" s="256">
        <v>-0.1</v>
      </c>
      <c r="D32" s="252">
        <v>158.80000000000001</v>
      </c>
      <c r="E32" s="257">
        <v>1.4</v>
      </c>
      <c r="F32" s="195">
        <v>144.30000000000001</v>
      </c>
      <c r="G32" s="329">
        <v>-0.3</v>
      </c>
      <c r="H32" s="336">
        <v>14.5</v>
      </c>
      <c r="I32" s="248">
        <v>20.3</v>
      </c>
    </row>
    <row r="33" spans="1:9" ht="17.25" customHeight="1">
      <c r="A33" s="37" t="s">
        <v>116</v>
      </c>
      <c r="B33" s="182" t="s">
        <v>143</v>
      </c>
      <c r="C33" s="256" t="s">
        <v>143</v>
      </c>
      <c r="D33" s="182" t="s">
        <v>143</v>
      </c>
      <c r="E33" s="256" t="s">
        <v>143</v>
      </c>
      <c r="F33" s="182" t="s">
        <v>143</v>
      </c>
      <c r="G33" s="256" t="s">
        <v>143</v>
      </c>
      <c r="H33" s="182" t="s">
        <v>143</v>
      </c>
      <c r="I33" s="256" t="s">
        <v>143</v>
      </c>
    </row>
    <row r="34" spans="1:9" ht="17.25" customHeight="1">
      <c r="A34" s="37" t="s">
        <v>117</v>
      </c>
      <c r="B34" s="182">
        <v>21.7</v>
      </c>
      <c r="C34" s="256">
        <v>0.2</v>
      </c>
      <c r="D34" s="252">
        <v>174.7</v>
      </c>
      <c r="E34" s="257">
        <v>1.3</v>
      </c>
      <c r="F34" s="239">
        <v>168.6</v>
      </c>
      <c r="G34" s="329">
        <v>3.1</v>
      </c>
      <c r="H34" s="336">
        <v>6.1</v>
      </c>
      <c r="I34" s="248">
        <v>-32.5</v>
      </c>
    </row>
    <row r="35" spans="1:9" ht="17.25" customHeight="1">
      <c r="A35" s="37" t="s">
        <v>118</v>
      </c>
      <c r="B35" s="182">
        <v>19.899999999999999</v>
      </c>
      <c r="C35" s="256">
        <v>0</v>
      </c>
      <c r="D35" s="252">
        <v>171.1</v>
      </c>
      <c r="E35" s="257">
        <v>1.4</v>
      </c>
      <c r="F35" s="239">
        <v>151.69999999999999</v>
      </c>
      <c r="G35" s="329">
        <v>1.3</v>
      </c>
      <c r="H35" s="336">
        <v>19.399999999999999</v>
      </c>
      <c r="I35" s="237">
        <v>3</v>
      </c>
    </row>
    <row r="36" spans="1:9" ht="17.25" customHeight="1">
      <c r="A36" s="37" t="s">
        <v>191</v>
      </c>
      <c r="B36" s="182">
        <v>19</v>
      </c>
      <c r="C36" s="256" t="s">
        <v>36</v>
      </c>
      <c r="D36" s="252">
        <v>156.30000000000001</v>
      </c>
      <c r="E36" s="256" t="s">
        <v>36</v>
      </c>
      <c r="F36" s="239">
        <v>141</v>
      </c>
      <c r="G36" s="256" t="s">
        <v>36</v>
      </c>
      <c r="H36" s="336">
        <v>15.3</v>
      </c>
      <c r="I36" s="256" t="s">
        <v>36</v>
      </c>
    </row>
    <row r="37" spans="1:9" ht="17.25" customHeight="1">
      <c r="A37" s="37" t="s">
        <v>37</v>
      </c>
      <c r="B37" s="182">
        <v>20.399999999999999</v>
      </c>
      <c r="C37" s="256">
        <v>0.3</v>
      </c>
      <c r="D37" s="252">
        <v>166.9</v>
      </c>
      <c r="E37" s="257">
        <v>1.1000000000000001</v>
      </c>
      <c r="F37" s="239">
        <v>150.19999999999999</v>
      </c>
      <c r="G37" s="329">
        <v>-0.2</v>
      </c>
      <c r="H37" s="336">
        <v>16.7</v>
      </c>
      <c r="I37" s="237">
        <v>13.9</v>
      </c>
    </row>
    <row r="38" spans="1:9" ht="17.25" customHeight="1">
      <c r="A38" s="37" t="s">
        <v>119</v>
      </c>
      <c r="B38" s="182">
        <v>20.3</v>
      </c>
      <c r="C38" s="256">
        <v>0</v>
      </c>
      <c r="D38" s="252">
        <v>193.9</v>
      </c>
      <c r="E38" s="257">
        <v>12.8</v>
      </c>
      <c r="F38" s="239">
        <v>152.9</v>
      </c>
      <c r="G38" s="329">
        <v>3.3</v>
      </c>
      <c r="H38" s="336">
        <v>41</v>
      </c>
      <c r="I38" s="248">
        <v>72.2</v>
      </c>
    </row>
    <row r="39" spans="1:9" ht="17.25" customHeight="1">
      <c r="A39" s="37" t="s">
        <v>120</v>
      </c>
      <c r="B39" s="182">
        <v>18.899999999999999</v>
      </c>
      <c r="C39" s="256">
        <v>-0.3</v>
      </c>
      <c r="D39" s="252">
        <v>128.30000000000001</v>
      </c>
      <c r="E39" s="257">
        <v>-8.1</v>
      </c>
      <c r="F39" s="239">
        <v>122.4</v>
      </c>
      <c r="G39" s="329">
        <v>-6.4</v>
      </c>
      <c r="H39" s="336">
        <v>5.9</v>
      </c>
      <c r="I39" s="248">
        <v>-33.700000000000003</v>
      </c>
    </row>
    <row r="40" spans="1:9" ht="17.25" customHeight="1">
      <c r="A40" s="37" t="s">
        <v>121</v>
      </c>
      <c r="B40" s="182">
        <v>19</v>
      </c>
      <c r="C40" s="256">
        <v>-0.5</v>
      </c>
      <c r="D40" s="252">
        <v>141.30000000000001</v>
      </c>
      <c r="E40" s="257">
        <v>-5</v>
      </c>
      <c r="F40" s="239">
        <v>136.6</v>
      </c>
      <c r="G40" s="329">
        <v>-5.7</v>
      </c>
      <c r="H40" s="336">
        <v>4.7</v>
      </c>
      <c r="I40" s="248">
        <v>18.8</v>
      </c>
    </row>
    <row r="41" spans="1:9" ht="17.25" customHeight="1">
      <c r="A41" s="366" t="s">
        <v>190</v>
      </c>
      <c r="B41" s="182">
        <v>17</v>
      </c>
      <c r="C41" s="256">
        <v>-1</v>
      </c>
      <c r="D41" s="336">
        <v>120</v>
      </c>
      <c r="E41" s="257">
        <v>-8.6999999999999993</v>
      </c>
      <c r="F41" s="239">
        <v>116.8</v>
      </c>
      <c r="G41" s="329">
        <v>-8.9</v>
      </c>
      <c r="H41" s="336">
        <v>3.2</v>
      </c>
      <c r="I41" s="248">
        <v>1.5</v>
      </c>
    </row>
    <row r="42" spans="1:9" ht="17.25" customHeight="1">
      <c r="A42" s="37" t="s">
        <v>122</v>
      </c>
      <c r="B42" s="182">
        <v>18.3</v>
      </c>
      <c r="C42" s="256">
        <v>-0.7</v>
      </c>
      <c r="D42" s="194">
        <v>143.69999999999999</v>
      </c>
      <c r="E42" s="257">
        <v>-6.8</v>
      </c>
      <c r="F42" s="239">
        <v>137</v>
      </c>
      <c r="G42" s="329">
        <v>-3.3</v>
      </c>
      <c r="H42" s="336">
        <v>6.7</v>
      </c>
      <c r="I42" s="237">
        <v>-46.1</v>
      </c>
    </row>
    <row r="43" spans="1:9" ht="17.25" customHeight="1">
      <c r="A43" s="37" t="s">
        <v>123</v>
      </c>
      <c r="B43" s="182">
        <v>16.8</v>
      </c>
      <c r="C43" s="256">
        <v>-1.8</v>
      </c>
      <c r="D43" s="194">
        <v>109.4</v>
      </c>
      <c r="E43" s="257">
        <v>-14.3</v>
      </c>
      <c r="F43" s="239">
        <v>103</v>
      </c>
      <c r="G43" s="329">
        <v>-12.8</v>
      </c>
      <c r="H43" s="336">
        <v>6.4</v>
      </c>
      <c r="I43" s="248">
        <v>-32.5</v>
      </c>
    </row>
    <row r="44" spans="1:9" ht="17.25" customHeight="1">
      <c r="A44" s="37" t="s">
        <v>124</v>
      </c>
      <c r="B44" s="182">
        <v>19.399999999999999</v>
      </c>
      <c r="C44" s="256" t="s">
        <v>36</v>
      </c>
      <c r="D44" s="194">
        <v>147.30000000000001</v>
      </c>
      <c r="E44" s="256" t="s">
        <v>36</v>
      </c>
      <c r="F44" s="239">
        <v>133.9</v>
      </c>
      <c r="G44" s="256" t="s">
        <v>36</v>
      </c>
      <c r="H44" s="336">
        <v>13.4</v>
      </c>
      <c r="I44" s="256" t="s">
        <v>36</v>
      </c>
    </row>
    <row r="45" spans="1:9" ht="17.25" customHeight="1">
      <c r="A45" s="37" t="s">
        <v>125</v>
      </c>
      <c r="B45" s="182">
        <v>19</v>
      </c>
      <c r="C45" s="256">
        <v>-0.6</v>
      </c>
      <c r="D45" s="194">
        <v>158.9</v>
      </c>
      <c r="E45" s="257">
        <v>1.6</v>
      </c>
      <c r="F45" s="239">
        <v>141</v>
      </c>
      <c r="G45" s="329">
        <v>-5.6</v>
      </c>
      <c r="H45" s="336">
        <v>17.899999999999999</v>
      </c>
      <c r="I45" s="237">
        <v>153.30000000000001</v>
      </c>
    </row>
    <row r="46" spans="1:9" ht="17.25" customHeight="1">
      <c r="A46" s="37" t="s">
        <v>126</v>
      </c>
      <c r="B46" s="182">
        <v>19.600000000000001</v>
      </c>
      <c r="C46" s="256">
        <v>0.4</v>
      </c>
      <c r="D46" s="238">
        <v>153.30000000000001</v>
      </c>
      <c r="E46" s="257">
        <v>6.5</v>
      </c>
      <c r="F46" s="239">
        <v>147.30000000000001</v>
      </c>
      <c r="G46" s="329">
        <v>5.0999999999999996</v>
      </c>
      <c r="H46" s="337">
        <v>6</v>
      </c>
      <c r="I46" s="245">
        <v>55.4</v>
      </c>
    </row>
    <row r="47" spans="1:9" ht="17.25" customHeight="1">
      <c r="A47" s="37" t="s">
        <v>127</v>
      </c>
      <c r="B47" s="182">
        <v>19.3</v>
      </c>
      <c r="C47" s="256" t="s">
        <v>36</v>
      </c>
      <c r="D47" s="252">
        <v>160.19999999999999</v>
      </c>
      <c r="E47" s="256" t="s">
        <v>36</v>
      </c>
      <c r="F47" s="239">
        <v>149.69999999999999</v>
      </c>
      <c r="G47" s="256" t="s">
        <v>36</v>
      </c>
      <c r="H47" s="238">
        <v>10.5</v>
      </c>
      <c r="I47" s="256" t="s">
        <v>36</v>
      </c>
    </row>
    <row r="48" spans="1:9" ht="17.25" customHeight="1">
      <c r="A48" s="38" t="s">
        <v>128</v>
      </c>
      <c r="B48" s="335">
        <v>20.3</v>
      </c>
      <c r="C48" s="352">
        <v>0.4</v>
      </c>
      <c r="D48" s="304">
        <v>156.19999999999999</v>
      </c>
      <c r="E48" s="348">
        <v>-3</v>
      </c>
      <c r="F48" s="304">
        <v>143</v>
      </c>
      <c r="G48" s="338">
        <v>-2.2999999999999998</v>
      </c>
      <c r="H48" s="304">
        <v>13.2</v>
      </c>
      <c r="I48" s="338">
        <v>-9.3000000000000007</v>
      </c>
    </row>
    <row r="49" spans="1:9" ht="17.25" customHeight="1">
      <c r="A49" s="371"/>
      <c r="B49" s="9"/>
      <c r="C49" s="64"/>
      <c r="D49" s="9"/>
      <c r="E49" s="64"/>
      <c r="F49" s="9"/>
      <c r="G49" s="64"/>
      <c r="H49" s="9"/>
      <c r="I49" s="64"/>
    </row>
    <row r="50" spans="1:9" ht="17.25" customHeight="1">
      <c r="A50" s="371"/>
      <c r="B50" s="9"/>
      <c r="C50" s="64"/>
      <c r="D50" s="9"/>
      <c r="E50" s="64"/>
      <c r="F50" s="9"/>
      <c r="G50" s="64"/>
      <c r="H50" s="9"/>
      <c r="I50" s="64"/>
    </row>
    <row r="51" spans="1:9" ht="17.25" customHeight="1">
      <c r="A51" s="54"/>
      <c r="B51" s="55"/>
      <c r="C51" s="56"/>
      <c r="D51" s="55"/>
      <c r="E51" s="56"/>
      <c r="F51" s="55"/>
      <c r="G51" s="56"/>
      <c r="H51" s="55"/>
      <c r="I51" s="57"/>
    </row>
    <row r="52" spans="1:9" ht="22.9" customHeight="1"/>
    <row r="53" spans="1:9" ht="17.25" customHeight="1"/>
    <row r="54" spans="1:9" ht="17.25" customHeight="1"/>
    <row r="55" spans="1:9" ht="7.5" customHeight="1"/>
    <row r="56" spans="1:9" ht="9.75" customHeight="1"/>
    <row r="57" spans="1:9" ht="17.25" customHeight="1"/>
    <row r="58" spans="1:9" ht="17.25" customHeight="1"/>
    <row r="59" spans="1:9" ht="17.25" customHeight="1">
      <c r="A59" s="342"/>
      <c r="B59" s="344"/>
      <c r="C59" s="345"/>
    </row>
    <row r="60" spans="1:9" ht="17.25" customHeight="1">
      <c r="A60" s="343"/>
      <c r="B60" s="344"/>
      <c r="C60" s="345"/>
    </row>
    <row r="61" spans="1:9" ht="17.25" customHeight="1">
      <c r="A61" s="342"/>
      <c r="C61" s="345"/>
      <c r="D61" s="342"/>
    </row>
    <row r="62" spans="1:9" ht="17.25" customHeight="1">
      <c r="A62" s="342"/>
      <c r="C62" s="345"/>
      <c r="D62" s="342"/>
    </row>
    <row r="63" spans="1:9" ht="17.25" customHeight="1">
      <c r="A63" s="342"/>
      <c r="C63" s="345"/>
      <c r="D63" s="342"/>
    </row>
    <row r="64" spans="1:9" ht="17.25" customHeight="1">
      <c r="A64" s="342"/>
      <c r="C64" s="345"/>
      <c r="D64" s="342"/>
    </row>
    <row r="65" spans="1:4" ht="17.25" customHeight="1">
      <c r="A65" s="342"/>
      <c r="C65" s="345"/>
      <c r="D65" s="342"/>
    </row>
    <row r="66" spans="1:4" ht="17.25" customHeight="1">
      <c r="A66" s="342"/>
      <c r="C66" s="345"/>
      <c r="D66" s="342"/>
    </row>
    <row r="67" spans="1:4" ht="17.25" customHeight="1">
      <c r="A67" s="342"/>
      <c r="C67" s="345"/>
      <c r="D67" s="342"/>
    </row>
    <row r="68" spans="1:4" ht="17.25" customHeight="1">
      <c r="A68" s="344"/>
      <c r="B68" s="344"/>
      <c r="C68" s="345"/>
      <c r="D68" s="342"/>
    </row>
    <row r="69" spans="1:4" ht="17.25" customHeight="1">
      <c r="A69" s="343"/>
      <c r="C69" s="345"/>
      <c r="D69" s="342"/>
    </row>
    <row r="70" spans="1:4" ht="17.25" customHeight="1">
      <c r="A70" s="343"/>
      <c r="C70" s="345"/>
      <c r="D70" s="342"/>
    </row>
    <row r="71" spans="1:4" ht="17.25" customHeight="1">
      <c r="A71" s="343"/>
      <c r="C71" s="345"/>
      <c r="D71" s="342"/>
    </row>
    <row r="72" spans="1:4" ht="17.25" customHeight="1">
      <c r="A72" s="343"/>
      <c r="C72" s="345"/>
      <c r="D72" s="342"/>
    </row>
    <row r="73" spans="1:4" ht="17.25" customHeight="1">
      <c r="A73" s="343"/>
      <c r="C73" s="345"/>
      <c r="D73" s="342"/>
    </row>
    <row r="74" spans="1:4" ht="17.25" customHeight="1">
      <c r="A74" s="343"/>
      <c r="C74" s="345"/>
      <c r="D74" s="342"/>
    </row>
    <row r="75" spans="1:4" ht="17.25" customHeight="1">
      <c r="A75" s="343"/>
      <c r="C75" s="345"/>
      <c r="D75" s="342"/>
    </row>
    <row r="76" spans="1:4" ht="17.25" customHeight="1">
      <c r="D76" s="342"/>
    </row>
    <row r="77" spans="1:4" ht="17.25" customHeight="1"/>
    <row r="78" spans="1:4" ht="17.25" customHeight="1"/>
    <row r="79" spans="1:4" ht="7.5" customHeight="1"/>
    <row r="80" spans="1:4" ht="9.75" customHeight="1"/>
    <row r="81" spans="1:2" ht="17.25" customHeight="1"/>
    <row r="82" spans="1:2" ht="17.25" customHeight="1"/>
    <row r="83" spans="1:2" ht="17.25" customHeight="1">
      <c r="A83" s="344"/>
      <c r="B83" s="344"/>
    </row>
    <row r="84" spans="1:2" ht="17.25" customHeight="1">
      <c r="A84" s="344"/>
      <c r="B84" s="344"/>
    </row>
    <row r="85" spans="1:2" ht="17.25" customHeight="1">
      <c r="A85" s="344"/>
      <c r="B85" s="344"/>
    </row>
    <row r="86" spans="1:2" ht="17.25" customHeight="1">
      <c r="A86" s="344"/>
      <c r="B86" s="344"/>
    </row>
    <row r="87" spans="1:2" ht="17.25" customHeight="1">
      <c r="A87" s="344"/>
      <c r="B87" s="344"/>
    </row>
    <row r="88" spans="1:2" ht="17.25" customHeight="1">
      <c r="A88" s="344"/>
      <c r="B88" s="344"/>
    </row>
    <row r="89" spans="1:2" ht="17.25" customHeight="1">
      <c r="A89" s="344"/>
      <c r="B89" s="344"/>
    </row>
    <row r="90" spans="1:2" ht="17.25" customHeight="1">
      <c r="A90" s="344"/>
      <c r="B90" s="344"/>
    </row>
    <row r="91" spans="1:2" ht="17.25" customHeight="1">
      <c r="A91" s="344"/>
      <c r="B91" s="344"/>
    </row>
    <row r="92" spans="1:2" ht="17.25" customHeight="1">
      <c r="A92" s="344"/>
      <c r="B92" s="344"/>
    </row>
    <row r="93" spans="1:2" ht="17.25" customHeight="1">
      <c r="A93" s="344"/>
      <c r="B93" s="344"/>
    </row>
    <row r="94" spans="1:2" ht="17.25" customHeight="1">
      <c r="A94" s="344"/>
      <c r="B94" s="344"/>
    </row>
    <row r="95" spans="1:2" ht="17.25" customHeight="1">
      <c r="A95" s="344"/>
      <c r="B95" s="344"/>
    </row>
    <row r="96" spans="1:2" ht="17.25" customHeight="1">
      <c r="A96" s="344"/>
      <c r="B96" s="344"/>
    </row>
    <row r="97" spans="1:2" ht="17.25" customHeight="1">
      <c r="A97" s="344"/>
      <c r="B97" s="344"/>
    </row>
    <row r="98" spans="1:2" ht="17.25" customHeight="1">
      <c r="A98" s="344"/>
      <c r="B98" s="344"/>
    </row>
    <row r="99" spans="1:2" ht="17.25" customHeight="1">
      <c r="A99" s="344"/>
      <c r="B99" s="344"/>
    </row>
    <row r="100" spans="1:2" ht="17.25" customHeight="1"/>
    <row r="101" spans="1:2" ht="17.25" customHeight="1"/>
    <row r="102" spans="1:2" ht="17.25" customHeight="1"/>
    <row r="103" spans="1:2" ht="17.25" customHeight="1"/>
    <row r="104" spans="1:2" ht="17.25" customHeight="1"/>
    <row r="105" spans="1:2" ht="17.25" customHeight="1"/>
    <row r="106" spans="1:2" ht="17.25" customHeight="1"/>
    <row r="107" spans="1:2" ht="17.25" customHeight="1"/>
    <row r="108" spans="1:2" ht="17.25" customHeight="1"/>
    <row r="109" spans="1:2" ht="17.25" customHeight="1"/>
    <row r="110" spans="1:2" ht="17.25" customHeight="1"/>
    <row r="111" spans="1:2" ht="17.25" customHeight="1"/>
    <row r="112" spans="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sheetData>
  <mergeCells count="3">
    <mergeCell ref="A2:I2"/>
    <mergeCell ref="A1:I1"/>
    <mergeCell ref="A4:I4"/>
  </mergeCells>
  <phoneticPr fontId="2"/>
  <printOptions horizontalCentered="1" gridLinesSet="0"/>
  <pageMargins left="0.47244094488188981" right="0.51181102362204722" top="0.78740157480314965" bottom="0.39370078740157483" header="0.51181102362204722"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299FB-BDA8-4480-89F6-0FB8270E3B1F}">
  <sheetPr>
    <tabColor rgb="FF0070C0"/>
  </sheetPr>
  <dimension ref="A1:M91"/>
  <sheetViews>
    <sheetView showGridLines="0" topLeftCell="A28" zoomScaleNormal="100" workbookViewId="0">
      <selection activeCell="L12" sqref="L12"/>
    </sheetView>
  </sheetViews>
  <sheetFormatPr defaultRowHeight="13.5"/>
  <cols>
    <col min="1" max="1" width="21.7109375" style="41" customWidth="1"/>
    <col min="2" max="2" width="10.7109375" style="41" customWidth="1"/>
    <col min="3" max="3" width="9.7109375" style="41" customWidth="1"/>
    <col min="4" max="4" width="10.7109375" style="41" customWidth="1"/>
    <col min="5" max="5" width="9.7109375" style="41" customWidth="1"/>
    <col min="6" max="6" width="10.7109375" style="41" customWidth="1"/>
    <col min="7" max="7" width="9.7109375" style="41" customWidth="1"/>
    <col min="8" max="9" width="10.7109375" style="41" customWidth="1"/>
    <col min="10" max="11" width="9.140625" style="41"/>
    <col min="12" max="12" width="25.140625" style="41" customWidth="1"/>
    <col min="13" max="16384" width="9.140625" style="41"/>
  </cols>
  <sheetData>
    <row r="1" spans="1:13" ht="17.25" customHeight="1">
      <c r="A1" s="442"/>
      <c r="B1" s="443"/>
      <c r="C1" s="443"/>
      <c r="D1" s="443"/>
      <c r="E1" s="443"/>
      <c r="F1" s="443"/>
      <c r="G1" s="443"/>
      <c r="H1" s="443"/>
      <c r="I1" s="443"/>
    </row>
    <row r="2" spans="1:13" ht="21" customHeight="1">
      <c r="A2" s="442" t="s">
        <v>134</v>
      </c>
      <c r="B2" s="443"/>
      <c r="C2" s="443"/>
      <c r="D2" s="443"/>
      <c r="E2" s="443"/>
      <c r="F2" s="443"/>
      <c r="G2" s="443"/>
      <c r="H2" s="443"/>
      <c r="I2" s="443"/>
    </row>
    <row r="3" spans="1:13" ht="12" customHeight="1">
      <c r="A3" s="372"/>
      <c r="B3" s="373"/>
      <c r="C3" s="373"/>
      <c r="D3" s="373"/>
      <c r="E3" s="373"/>
      <c r="F3" s="373"/>
      <c r="G3" s="373"/>
      <c r="H3" s="373"/>
      <c r="I3" s="373"/>
    </row>
    <row r="4" spans="1:13" ht="17.25" customHeight="1">
      <c r="A4" s="444" t="s">
        <v>93</v>
      </c>
      <c r="B4" s="445"/>
      <c r="C4" s="445"/>
      <c r="D4" s="445"/>
      <c r="E4" s="445"/>
      <c r="F4" s="445"/>
      <c r="G4" s="445"/>
      <c r="H4" s="445"/>
      <c r="I4" s="445"/>
    </row>
    <row r="5" spans="1:13" ht="17.25" customHeight="1">
      <c r="A5" s="12" t="s">
        <v>94</v>
      </c>
      <c r="B5" s="8"/>
      <c r="C5" s="8"/>
      <c r="D5" s="8"/>
      <c r="E5" s="8"/>
      <c r="F5" s="8"/>
      <c r="G5" s="8"/>
      <c r="H5" s="8"/>
      <c r="I5" s="10" t="s">
        <v>91</v>
      </c>
    </row>
    <row r="6" spans="1:13" ht="7.5" customHeight="1">
      <c r="A6" s="126"/>
      <c r="B6" s="446" t="s">
        <v>84</v>
      </c>
      <c r="C6" s="446"/>
      <c r="D6" s="127"/>
      <c r="E6" s="127"/>
      <c r="F6" s="448" t="s">
        <v>51</v>
      </c>
      <c r="G6" s="449"/>
      <c r="H6" s="452" t="s">
        <v>52</v>
      </c>
      <c r="I6" s="449"/>
    </row>
    <row r="7" spans="1:13" ht="9.75" customHeight="1">
      <c r="A7" s="128"/>
      <c r="B7" s="447"/>
      <c r="C7" s="447"/>
      <c r="D7" s="454" t="s">
        <v>85</v>
      </c>
      <c r="E7" s="456" t="s">
        <v>86</v>
      </c>
      <c r="F7" s="450"/>
      <c r="G7" s="451"/>
      <c r="H7" s="453"/>
      <c r="I7" s="451"/>
    </row>
    <row r="8" spans="1:13" ht="17.25" customHeight="1">
      <c r="A8" s="129"/>
      <c r="B8" s="130"/>
      <c r="C8" s="124" t="s">
        <v>68</v>
      </c>
      <c r="D8" s="458"/>
      <c r="E8" s="457"/>
      <c r="F8" s="131"/>
      <c r="G8" s="122" t="s">
        <v>69</v>
      </c>
      <c r="H8" s="130"/>
      <c r="I8" s="122" t="s">
        <v>69</v>
      </c>
    </row>
    <row r="9" spans="1:13" ht="17.25" customHeight="1">
      <c r="A9" s="109"/>
      <c r="B9" s="62" t="s">
        <v>95</v>
      </c>
      <c r="C9" s="63" t="s">
        <v>82</v>
      </c>
      <c r="D9" s="62" t="s">
        <v>95</v>
      </c>
      <c r="E9" s="63" t="s">
        <v>82</v>
      </c>
      <c r="F9" s="62" t="s">
        <v>82</v>
      </c>
      <c r="G9" s="63" t="s">
        <v>96</v>
      </c>
      <c r="H9" s="62" t="s">
        <v>82</v>
      </c>
      <c r="I9" s="63" t="s">
        <v>96</v>
      </c>
    </row>
    <row r="10" spans="1:13" ht="17.25" customHeight="1">
      <c r="A10" s="37" t="s">
        <v>115</v>
      </c>
      <c r="B10" s="151">
        <v>275320</v>
      </c>
      <c r="C10" s="245">
        <v>0.7</v>
      </c>
      <c r="D10" s="253">
        <v>77130</v>
      </c>
      <c r="E10" s="150">
        <v>28</v>
      </c>
      <c r="F10" s="320">
        <v>1.83</v>
      </c>
      <c r="G10" s="321">
        <v>-0.18999999999999995</v>
      </c>
      <c r="H10" s="320">
        <v>1.85</v>
      </c>
      <c r="I10" s="280">
        <v>-0.1599999999999997</v>
      </c>
      <c r="J10" s="342"/>
      <c r="K10" s="344"/>
      <c r="L10" s="345"/>
    </row>
    <row r="11" spans="1:13" ht="17.25" customHeight="1">
      <c r="A11" s="37" t="s">
        <v>116</v>
      </c>
      <c r="B11" s="339" t="s">
        <v>143</v>
      </c>
      <c r="C11" s="321" t="s">
        <v>36</v>
      </c>
      <c r="D11" s="339" t="s">
        <v>143</v>
      </c>
      <c r="E11" s="321" t="s">
        <v>143</v>
      </c>
      <c r="F11" s="339" t="s">
        <v>36</v>
      </c>
      <c r="G11" s="321" t="s">
        <v>36</v>
      </c>
      <c r="H11" s="339" t="s">
        <v>36</v>
      </c>
      <c r="I11" s="321" t="s">
        <v>36</v>
      </c>
      <c r="J11" s="343"/>
      <c r="K11" s="344"/>
      <c r="L11" s="345"/>
    </row>
    <row r="12" spans="1:13" ht="17.25" customHeight="1">
      <c r="A12" s="37" t="s">
        <v>117</v>
      </c>
      <c r="B12" s="152">
        <v>15222</v>
      </c>
      <c r="C12" s="329">
        <v>-4.0999999999999996</v>
      </c>
      <c r="D12" s="197">
        <v>663</v>
      </c>
      <c r="E12" s="150">
        <v>4.4000000000000004</v>
      </c>
      <c r="F12" s="320">
        <v>0.96</v>
      </c>
      <c r="G12" s="321">
        <v>-9.000000000000008E-2</v>
      </c>
      <c r="H12" s="279">
        <v>1.32</v>
      </c>
      <c r="I12" s="280">
        <v>-2.0000000000000018E-2</v>
      </c>
      <c r="J12" s="342"/>
      <c r="L12" s="345"/>
      <c r="M12" s="342"/>
    </row>
    <row r="13" spans="1:13" ht="17.25" customHeight="1">
      <c r="A13" s="37" t="s">
        <v>118</v>
      </c>
      <c r="B13" s="152">
        <v>53471</v>
      </c>
      <c r="C13" s="245">
        <v>0.7</v>
      </c>
      <c r="D13" s="197">
        <v>7151</v>
      </c>
      <c r="E13" s="196">
        <v>13.4</v>
      </c>
      <c r="F13" s="320">
        <v>1.3</v>
      </c>
      <c r="G13" s="321">
        <v>-0.18999999999999995</v>
      </c>
      <c r="H13" s="279">
        <v>1.3</v>
      </c>
      <c r="I13" s="280">
        <v>-4.0000000000000036E-2</v>
      </c>
      <c r="J13" s="342"/>
      <c r="L13" s="345"/>
      <c r="M13" s="342"/>
    </row>
    <row r="14" spans="1:13" ht="17.25" customHeight="1">
      <c r="A14" s="37" t="s">
        <v>191</v>
      </c>
      <c r="B14" s="152">
        <v>1543</v>
      </c>
      <c r="C14" s="355">
        <v>136.6</v>
      </c>
      <c r="D14" s="197">
        <v>74</v>
      </c>
      <c r="E14" s="196">
        <v>4.8</v>
      </c>
      <c r="F14" s="320">
        <v>0.97</v>
      </c>
      <c r="G14" s="321">
        <v>-1.22</v>
      </c>
      <c r="H14" s="279">
        <v>1.04</v>
      </c>
      <c r="I14" s="280">
        <v>-1.88</v>
      </c>
      <c r="J14" s="342"/>
      <c r="L14" s="345"/>
      <c r="M14" s="342"/>
    </row>
    <row r="15" spans="1:13" ht="17.25" customHeight="1">
      <c r="A15" s="37" t="s">
        <v>37</v>
      </c>
      <c r="B15" s="152">
        <v>2434</v>
      </c>
      <c r="C15" s="245">
        <v>-6.3</v>
      </c>
      <c r="D15" s="197">
        <v>53</v>
      </c>
      <c r="E15" s="196">
        <v>2.2000000000000002</v>
      </c>
      <c r="F15" s="320">
        <v>1.81</v>
      </c>
      <c r="G15" s="321">
        <v>0.12000000000000011</v>
      </c>
      <c r="H15" s="279">
        <v>1.73</v>
      </c>
      <c r="I15" s="280">
        <v>0.33000000000000007</v>
      </c>
      <c r="J15" s="342"/>
      <c r="L15" s="345"/>
      <c r="M15" s="342"/>
    </row>
    <row r="16" spans="1:13" ht="17.25" customHeight="1">
      <c r="A16" s="37" t="s">
        <v>119</v>
      </c>
      <c r="B16" s="152">
        <v>20063</v>
      </c>
      <c r="C16" s="245">
        <v>8.5</v>
      </c>
      <c r="D16" s="197">
        <v>3129</v>
      </c>
      <c r="E16" s="150">
        <v>15.6</v>
      </c>
      <c r="F16" s="320">
        <v>1.56</v>
      </c>
      <c r="G16" s="321">
        <v>-1.0000000000000009E-2</v>
      </c>
      <c r="H16" s="279">
        <v>1.37</v>
      </c>
      <c r="I16" s="280">
        <v>-9.9999999999997868E-3</v>
      </c>
      <c r="J16" s="342"/>
      <c r="L16" s="345"/>
      <c r="M16" s="342"/>
    </row>
    <row r="17" spans="1:13" ht="17.25" customHeight="1">
      <c r="A17" s="37" t="s">
        <v>120</v>
      </c>
      <c r="B17" s="152">
        <v>47510</v>
      </c>
      <c r="C17" s="245">
        <v>-2.8</v>
      </c>
      <c r="D17" s="197">
        <v>28268</v>
      </c>
      <c r="E17" s="150">
        <v>59.5</v>
      </c>
      <c r="F17" s="320">
        <v>2.2200000000000002</v>
      </c>
      <c r="G17" s="321">
        <v>-0.11999999999999966</v>
      </c>
      <c r="H17" s="279">
        <v>2.16</v>
      </c>
      <c r="I17" s="280">
        <v>-0.25999999999999979</v>
      </c>
      <c r="J17" s="342"/>
      <c r="L17" s="345"/>
      <c r="M17" s="342"/>
    </row>
    <row r="18" spans="1:13" ht="17.25" customHeight="1">
      <c r="A18" s="37" t="s">
        <v>121</v>
      </c>
      <c r="B18" s="152">
        <v>5400</v>
      </c>
      <c r="C18" s="329">
        <v>-2.2999999999999998</v>
      </c>
      <c r="D18" s="197">
        <v>268</v>
      </c>
      <c r="E18" s="207">
        <v>4.9000000000000004</v>
      </c>
      <c r="F18" s="320">
        <v>1.7</v>
      </c>
      <c r="G18" s="321">
        <v>-2.0000000000000018E-2</v>
      </c>
      <c r="H18" s="279">
        <v>1.83</v>
      </c>
      <c r="I18" s="280">
        <v>-0.14999999999999991</v>
      </c>
      <c r="J18" s="342"/>
      <c r="L18" s="345"/>
      <c r="M18" s="342"/>
    </row>
    <row r="19" spans="1:13" ht="17.25" customHeight="1">
      <c r="A19" s="366" t="s">
        <v>190</v>
      </c>
      <c r="B19" s="152">
        <v>3040</v>
      </c>
      <c r="C19" s="246">
        <v>10.4</v>
      </c>
      <c r="D19" s="198">
        <v>271</v>
      </c>
      <c r="E19" s="192">
        <v>9.4</v>
      </c>
      <c r="F19" s="320">
        <v>3.77</v>
      </c>
      <c r="G19" s="321">
        <v>1.44</v>
      </c>
      <c r="H19" s="279">
        <v>2.37</v>
      </c>
      <c r="I19" s="280">
        <v>0.88000000000000012</v>
      </c>
      <c r="J19" s="344"/>
      <c r="K19" s="344"/>
      <c r="L19" s="345"/>
      <c r="M19" s="342"/>
    </row>
    <row r="20" spans="1:13" ht="17.25" customHeight="1">
      <c r="A20" s="37" t="s">
        <v>122</v>
      </c>
      <c r="B20" s="152">
        <v>4697</v>
      </c>
      <c r="C20" s="245">
        <v>-3.2</v>
      </c>
      <c r="D20" s="253">
        <v>708</v>
      </c>
      <c r="E20" s="196">
        <v>15.1</v>
      </c>
      <c r="F20" s="320">
        <v>1.4</v>
      </c>
      <c r="G20" s="321">
        <v>-0.13000000000000012</v>
      </c>
      <c r="H20" s="279">
        <v>1.78</v>
      </c>
      <c r="I20" s="280">
        <v>-4.0000000000000036E-2</v>
      </c>
      <c r="J20" s="343"/>
      <c r="L20" s="345"/>
      <c r="M20" s="342"/>
    </row>
    <row r="21" spans="1:13" ht="17.25" customHeight="1">
      <c r="A21" s="37" t="s">
        <v>123</v>
      </c>
      <c r="B21" s="152">
        <v>19014</v>
      </c>
      <c r="C21" s="245">
        <v>-7.1</v>
      </c>
      <c r="D21" s="253">
        <v>12727</v>
      </c>
      <c r="E21" s="150">
        <v>66.900000000000006</v>
      </c>
      <c r="F21" s="320">
        <v>3.14</v>
      </c>
      <c r="G21" s="321">
        <v>6.0000000000000053E-2</v>
      </c>
      <c r="H21" s="279">
        <v>3.77</v>
      </c>
      <c r="I21" s="280">
        <v>0.69</v>
      </c>
      <c r="J21" s="343"/>
      <c r="L21" s="345"/>
      <c r="M21" s="342"/>
    </row>
    <row r="22" spans="1:13" ht="17.25" customHeight="1">
      <c r="A22" s="37" t="s">
        <v>124</v>
      </c>
      <c r="B22" s="152">
        <v>8374</v>
      </c>
      <c r="C22" s="329">
        <v>3.1</v>
      </c>
      <c r="D22" s="253">
        <v>3602</v>
      </c>
      <c r="E22" s="207">
        <v>43</v>
      </c>
      <c r="F22" s="320">
        <v>1.95</v>
      </c>
      <c r="G22" s="321">
        <v>-1.2500000000000002</v>
      </c>
      <c r="H22" s="279">
        <v>1.81</v>
      </c>
      <c r="I22" s="280">
        <v>-1.44</v>
      </c>
      <c r="J22" s="343"/>
      <c r="L22" s="345"/>
      <c r="M22" s="342"/>
    </row>
    <row r="23" spans="1:13" ht="17.25" customHeight="1">
      <c r="A23" s="37" t="s">
        <v>125</v>
      </c>
      <c r="B23" s="152">
        <v>19035</v>
      </c>
      <c r="C23" s="245">
        <v>9.6999999999999993</v>
      </c>
      <c r="D23" s="253">
        <v>3018</v>
      </c>
      <c r="E23" s="150">
        <v>15.9</v>
      </c>
      <c r="F23" s="320">
        <v>2.13</v>
      </c>
      <c r="G23" s="321">
        <v>0.2699999999999998</v>
      </c>
      <c r="H23" s="279">
        <v>1.74</v>
      </c>
      <c r="I23" s="280">
        <v>-0.16999999999999993</v>
      </c>
      <c r="J23" s="343"/>
      <c r="L23" s="345"/>
      <c r="M23" s="342"/>
    </row>
    <row r="24" spans="1:13" ht="17.25" customHeight="1">
      <c r="A24" s="37" t="s">
        <v>126</v>
      </c>
      <c r="B24" s="152">
        <v>57094</v>
      </c>
      <c r="C24" s="245">
        <v>1.1000000000000001</v>
      </c>
      <c r="D24" s="197">
        <v>14986</v>
      </c>
      <c r="E24" s="196">
        <v>26.2</v>
      </c>
      <c r="F24" s="339">
        <v>1.54</v>
      </c>
      <c r="G24" s="321">
        <v>-0.48999999999999977</v>
      </c>
      <c r="H24" s="255">
        <v>1.65</v>
      </c>
      <c r="I24" s="280">
        <v>-0.26</v>
      </c>
      <c r="J24" s="343"/>
      <c r="L24" s="345"/>
      <c r="M24" s="342"/>
    </row>
    <row r="25" spans="1:13" ht="17.25" customHeight="1">
      <c r="A25" s="37" t="s">
        <v>127</v>
      </c>
      <c r="B25" s="416">
        <v>2683</v>
      </c>
      <c r="C25" s="329">
        <v>-18.5</v>
      </c>
      <c r="D25" s="416">
        <v>50</v>
      </c>
      <c r="E25" s="331">
        <v>1.5</v>
      </c>
      <c r="F25" s="417">
        <v>2.81</v>
      </c>
      <c r="G25" s="321">
        <v>-0.39999999999999991</v>
      </c>
      <c r="H25" s="417">
        <v>3.55</v>
      </c>
      <c r="I25" s="272">
        <v>-0.12000000000000011</v>
      </c>
      <c r="J25" s="343"/>
      <c r="L25" s="345"/>
      <c r="M25" s="342"/>
    </row>
    <row r="26" spans="1:13" ht="17.25" customHeight="1">
      <c r="A26" s="38" t="s">
        <v>128</v>
      </c>
      <c r="B26" s="303">
        <v>15739</v>
      </c>
      <c r="C26" s="332">
        <v>0.7</v>
      </c>
      <c r="D26" s="303">
        <v>2164</v>
      </c>
      <c r="E26" s="306">
        <v>13.7</v>
      </c>
      <c r="F26" s="340">
        <v>2.42</v>
      </c>
      <c r="G26" s="319">
        <v>-1.04</v>
      </c>
      <c r="H26" s="307">
        <v>2.21</v>
      </c>
      <c r="I26" s="346">
        <v>-1.1499999999999999</v>
      </c>
      <c r="J26" s="343"/>
      <c r="L26" s="345"/>
      <c r="M26" s="342"/>
    </row>
    <row r="27" spans="1:13" ht="17.25" customHeight="1">
      <c r="A27" s="54"/>
      <c r="B27" s="55"/>
      <c r="C27" s="56"/>
      <c r="D27" s="55"/>
      <c r="E27" s="56"/>
      <c r="F27" s="55"/>
      <c r="G27" s="56"/>
      <c r="H27" s="55"/>
      <c r="I27" s="57"/>
      <c r="M27" s="342"/>
    </row>
    <row r="28" spans="1:13" ht="17.25" customHeight="1">
      <c r="A28" s="54"/>
      <c r="B28" s="55"/>
      <c r="C28" s="56"/>
      <c r="D28" s="55"/>
      <c r="E28" s="56"/>
      <c r="F28" s="55"/>
      <c r="G28" s="56"/>
      <c r="H28" s="55"/>
      <c r="I28" s="57"/>
    </row>
    <row r="29" spans="1:13" ht="17.25" customHeight="1">
      <c r="A29" s="12" t="s">
        <v>83</v>
      </c>
      <c r="B29" s="8"/>
      <c r="C29" s="8"/>
      <c r="D29" s="8"/>
      <c r="E29" s="8"/>
      <c r="F29" s="8"/>
      <c r="G29" s="8"/>
      <c r="H29" s="8"/>
      <c r="I29" s="10"/>
    </row>
    <row r="30" spans="1:13" ht="7.5" customHeight="1">
      <c r="A30" s="126"/>
      <c r="B30" s="446" t="s">
        <v>84</v>
      </c>
      <c r="C30" s="446"/>
      <c r="D30" s="127"/>
      <c r="E30" s="127"/>
      <c r="F30" s="448" t="s">
        <v>51</v>
      </c>
      <c r="G30" s="449"/>
      <c r="H30" s="452" t="s">
        <v>52</v>
      </c>
      <c r="I30" s="449"/>
    </row>
    <row r="31" spans="1:13" ht="9.75" customHeight="1">
      <c r="A31" s="128"/>
      <c r="B31" s="447"/>
      <c r="C31" s="447"/>
      <c r="D31" s="454" t="s">
        <v>85</v>
      </c>
      <c r="E31" s="456" t="s">
        <v>86</v>
      </c>
      <c r="F31" s="450"/>
      <c r="G31" s="451"/>
      <c r="H31" s="453"/>
      <c r="I31" s="451"/>
    </row>
    <row r="32" spans="1:13" ht="17.25" customHeight="1">
      <c r="A32" s="129"/>
      <c r="B32" s="130"/>
      <c r="C32" s="124" t="s">
        <v>68</v>
      </c>
      <c r="D32" s="455"/>
      <c r="E32" s="457"/>
      <c r="F32" s="131"/>
      <c r="G32" s="122" t="s">
        <v>69</v>
      </c>
      <c r="H32" s="130"/>
      <c r="I32" s="122" t="s">
        <v>69</v>
      </c>
    </row>
    <row r="33" spans="1:11" ht="17.25" customHeight="1">
      <c r="A33" s="109"/>
      <c r="B33" s="62" t="s">
        <v>95</v>
      </c>
      <c r="C33" s="63" t="s">
        <v>82</v>
      </c>
      <c r="D33" s="62" t="s">
        <v>95</v>
      </c>
      <c r="E33" s="63" t="s">
        <v>82</v>
      </c>
      <c r="F33" s="62" t="s">
        <v>82</v>
      </c>
      <c r="G33" s="63" t="s">
        <v>96</v>
      </c>
      <c r="H33" s="62" t="s">
        <v>82</v>
      </c>
      <c r="I33" s="63" t="s">
        <v>96</v>
      </c>
    </row>
    <row r="34" spans="1:11" ht="17.25" customHeight="1">
      <c r="A34" s="37" t="s">
        <v>115</v>
      </c>
      <c r="B34" s="151">
        <v>151633</v>
      </c>
      <c r="C34" s="329">
        <v>1.6</v>
      </c>
      <c r="D34" s="253">
        <v>32727</v>
      </c>
      <c r="E34" s="207">
        <v>21.6</v>
      </c>
      <c r="F34" s="279">
        <v>1.73</v>
      </c>
      <c r="G34" s="321">
        <v>-0.18999999999999995</v>
      </c>
      <c r="H34" s="279">
        <v>1.63</v>
      </c>
      <c r="I34" s="280">
        <v>-0.20000000000000018</v>
      </c>
      <c r="J34" s="344"/>
      <c r="K34" s="344"/>
    </row>
    <row r="35" spans="1:11" ht="17.25" customHeight="1">
      <c r="A35" s="37" t="s">
        <v>116</v>
      </c>
      <c r="B35" s="339" t="s">
        <v>143</v>
      </c>
      <c r="C35" s="321" t="s">
        <v>143</v>
      </c>
      <c r="D35" s="339" t="s">
        <v>143</v>
      </c>
      <c r="E35" s="321" t="s">
        <v>143</v>
      </c>
      <c r="F35" s="339" t="s">
        <v>143</v>
      </c>
      <c r="G35" s="321" t="s">
        <v>143</v>
      </c>
      <c r="H35" s="201" t="s">
        <v>143</v>
      </c>
      <c r="I35" s="321" t="s">
        <v>143</v>
      </c>
      <c r="J35" s="344"/>
      <c r="K35" s="344"/>
    </row>
    <row r="36" spans="1:11" ht="17.25" customHeight="1">
      <c r="A36" s="37" t="s">
        <v>117</v>
      </c>
      <c r="B36" s="152">
        <v>5071</v>
      </c>
      <c r="C36" s="329">
        <v>-0.3</v>
      </c>
      <c r="D36" s="253">
        <v>116</v>
      </c>
      <c r="E36" s="207">
        <v>2.2999999999999998</v>
      </c>
      <c r="F36" s="279">
        <v>0.39</v>
      </c>
      <c r="G36" s="321">
        <v>4.0000000000000036E-2</v>
      </c>
      <c r="H36" s="279">
        <v>0.49</v>
      </c>
      <c r="I36" s="280">
        <v>-1.0000000000000009E-2</v>
      </c>
      <c r="J36" s="344"/>
      <c r="K36" s="344"/>
    </row>
    <row r="37" spans="1:11" ht="17.25" customHeight="1">
      <c r="A37" s="37" t="s">
        <v>118</v>
      </c>
      <c r="B37" s="152">
        <v>41927</v>
      </c>
      <c r="C37" s="329">
        <v>-1.3</v>
      </c>
      <c r="D37" s="253">
        <v>4324</v>
      </c>
      <c r="E37" s="318">
        <v>10.3</v>
      </c>
      <c r="F37" s="279">
        <v>1.42</v>
      </c>
      <c r="G37" s="321">
        <v>-2.0000000000000018E-2</v>
      </c>
      <c r="H37" s="279">
        <v>1.28</v>
      </c>
      <c r="I37" s="280">
        <v>0.14000000000000012</v>
      </c>
      <c r="J37" s="344"/>
      <c r="K37" s="344"/>
    </row>
    <row r="38" spans="1:11" ht="17.25" customHeight="1">
      <c r="A38" s="37" t="s">
        <v>191</v>
      </c>
      <c r="B38" s="360">
        <v>1463</v>
      </c>
      <c r="C38" s="329" t="s">
        <v>36</v>
      </c>
      <c r="D38" s="360">
        <v>74</v>
      </c>
      <c r="E38" s="329">
        <v>5.0999999999999996</v>
      </c>
      <c r="F38" s="255">
        <v>1.02</v>
      </c>
      <c r="G38" s="329" t="s">
        <v>36</v>
      </c>
      <c r="H38" s="255">
        <v>1.0900000000000001</v>
      </c>
      <c r="I38" s="329" t="s">
        <v>36</v>
      </c>
      <c r="J38" s="344"/>
      <c r="K38" s="344"/>
    </row>
    <row r="39" spans="1:11" ht="17.25" customHeight="1">
      <c r="A39" s="37" t="s">
        <v>37</v>
      </c>
      <c r="B39" s="152">
        <v>1116</v>
      </c>
      <c r="C39" s="329">
        <v>-1.2</v>
      </c>
      <c r="D39" s="253">
        <v>53</v>
      </c>
      <c r="E39" s="207">
        <v>4.8</v>
      </c>
      <c r="F39" s="279">
        <v>1.35</v>
      </c>
      <c r="G39" s="321">
        <v>-0.87000000000000011</v>
      </c>
      <c r="H39" s="279">
        <v>1.17</v>
      </c>
      <c r="I39" s="280">
        <v>-0.1100000000000001</v>
      </c>
      <c r="J39" s="344"/>
      <c r="K39" s="344"/>
    </row>
    <row r="40" spans="1:11" ht="17.25" customHeight="1">
      <c r="A40" s="37" t="s">
        <v>119</v>
      </c>
      <c r="B40" s="152">
        <v>13360</v>
      </c>
      <c r="C40" s="329">
        <v>14.3</v>
      </c>
      <c r="D40" s="253">
        <v>3099</v>
      </c>
      <c r="E40" s="207">
        <v>23.2</v>
      </c>
      <c r="F40" s="279">
        <v>2.0099999999999998</v>
      </c>
      <c r="G40" s="321">
        <v>-0.36000000000000032</v>
      </c>
      <c r="H40" s="279">
        <v>1.62</v>
      </c>
      <c r="I40" s="280">
        <v>-0.50999999999999979</v>
      </c>
      <c r="J40" s="344"/>
      <c r="K40" s="344"/>
    </row>
    <row r="41" spans="1:11" ht="17.25" customHeight="1">
      <c r="A41" s="37" t="s">
        <v>120</v>
      </c>
      <c r="B41" s="152">
        <v>16278</v>
      </c>
      <c r="C41" s="329">
        <v>-5.5</v>
      </c>
      <c r="D41" s="253">
        <v>10258</v>
      </c>
      <c r="E41" s="207">
        <v>63</v>
      </c>
      <c r="F41" s="279">
        <v>1.61</v>
      </c>
      <c r="G41" s="321">
        <v>-0.2699999999999998</v>
      </c>
      <c r="H41" s="279">
        <v>1.5</v>
      </c>
      <c r="I41" s="280">
        <v>-0.44999999999999996</v>
      </c>
      <c r="J41" s="344"/>
      <c r="K41" s="344"/>
    </row>
    <row r="42" spans="1:11" ht="17.25" customHeight="1">
      <c r="A42" s="37" t="s">
        <v>121</v>
      </c>
      <c r="B42" s="152">
        <v>2386</v>
      </c>
      <c r="C42" s="329">
        <v>9.3000000000000007</v>
      </c>
      <c r="D42" s="253">
        <v>220</v>
      </c>
      <c r="E42" s="207">
        <v>9</v>
      </c>
      <c r="F42" s="279">
        <v>1.76</v>
      </c>
      <c r="G42" s="321">
        <v>0.60000000000000009</v>
      </c>
      <c r="H42" s="279">
        <v>1.68</v>
      </c>
      <c r="I42" s="280">
        <v>0.86999999999999988</v>
      </c>
      <c r="J42" s="344"/>
      <c r="K42" s="344"/>
    </row>
    <row r="43" spans="1:11" ht="17.25" customHeight="1">
      <c r="A43" s="366" t="s">
        <v>190</v>
      </c>
      <c r="B43" s="193">
        <v>468</v>
      </c>
      <c r="C43" s="237">
        <v>-20.9</v>
      </c>
      <c r="D43" s="253">
        <v>52</v>
      </c>
      <c r="E43" s="207">
        <v>11</v>
      </c>
      <c r="F43" s="279">
        <v>2.54</v>
      </c>
      <c r="G43" s="321">
        <v>-0.29999999999999982</v>
      </c>
      <c r="H43" s="279">
        <v>3.39</v>
      </c>
      <c r="I43" s="280">
        <v>4.0000000000000036E-2</v>
      </c>
      <c r="J43" s="344"/>
      <c r="K43" s="344"/>
    </row>
    <row r="44" spans="1:11" ht="17.25" customHeight="1">
      <c r="A44" s="37" t="s">
        <v>122</v>
      </c>
      <c r="B44" s="152">
        <v>1857</v>
      </c>
      <c r="C44" s="329">
        <v>-4.5999999999999996</v>
      </c>
      <c r="D44" s="253">
        <v>393</v>
      </c>
      <c r="E44" s="207">
        <v>21.1</v>
      </c>
      <c r="F44" s="279">
        <v>2.84</v>
      </c>
      <c r="G44" s="321">
        <v>0.38999999999999968</v>
      </c>
      <c r="H44" s="279">
        <v>3.43</v>
      </c>
      <c r="I44" s="280">
        <v>0.86000000000000032</v>
      </c>
      <c r="J44" s="344"/>
      <c r="K44" s="344"/>
    </row>
    <row r="45" spans="1:11" ht="17.25" customHeight="1">
      <c r="A45" s="37" t="s">
        <v>123</v>
      </c>
      <c r="B45" s="152">
        <v>4444</v>
      </c>
      <c r="C45" s="329">
        <v>-5.7</v>
      </c>
      <c r="D45" s="253">
        <v>2995</v>
      </c>
      <c r="E45" s="207">
        <v>67.900000000000006</v>
      </c>
      <c r="F45" s="279">
        <v>3.96</v>
      </c>
      <c r="G45" s="321">
        <v>1.27</v>
      </c>
      <c r="H45" s="279">
        <v>3.5</v>
      </c>
      <c r="I45" s="280">
        <v>0.41999999999999993</v>
      </c>
      <c r="J45" s="344"/>
      <c r="K45" s="344"/>
    </row>
    <row r="46" spans="1:11" ht="17.25" customHeight="1">
      <c r="A46" s="37" t="s">
        <v>124</v>
      </c>
      <c r="B46" s="360">
        <v>3195</v>
      </c>
      <c r="C46" s="329" t="s">
        <v>187</v>
      </c>
      <c r="D46" s="360">
        <v>1193</v>
      </c>
      <c r="E46" s="329">
        <v>37.299999999999997</v>
      </c>
      <c r="F46" s="255">
        <v>1.24</v>
      </c>
      <c r="G46" s="329" t="s">
        <v>36</v>
      </c>
      <c r="H46" s="255">
        <v>1.9</v>
      </c>
      <c r="I46" s="329" t="s">
        <v>36</v>
      </c>
      <c r="J46" s="344"/>
      <c r="K46" s="344"/>
    </row>
    <row r="47" spans="1:11" ht="17.25" customHeight="1">
      <c r="A47" s="37" t="s">
        <v>125</v>
      </c>
      <c r="B47" s="152">
        <v>11880</v>
      </c>
      <c r="C47" s="329">
        <v>16.7</v>
      </c>
      <c r="D47" s="254">
        <v>1287</v>
      </c>
      <c r="E47" s="284">
        <v>10.8</v>
      </c>
      <c r="F47" s="279">
        <v>2.2999999999999998</v>
      </c>
      <c r="G47" s="321">
        <v>1.0999999999999999</v>
      </c>
      <c r="H47" s="279">
        <v>1.65</v>
      </c>
      <c r="I47" s="280">
        <v>0.49</v>
      </c>
      <c r="J47" s="344"/>
      <c r="K47" s="344"/>
    </row>
    <row r="48" spans="1:11" ht="17.25" customHeight="1">
      <c r="A48" s="37" t="s">
        <v>126</v>
      </c>
      <c r="B48" s="197">
        <v>37511</v>
      </c>
      <c r="C48" s="237">
        <v>1</v>
      </c>
      <c r="D48" s="197">
        <v>7253</v>
      </c>
      <c r="E48" s="207">
        <v>19.3</v>
      </c>
      <c r="F48" s="279">
        <v>1.45</v>
      </c>
      <c r="G48" s="362">
        <v>-0.78</v>
      </c>
      <c r="H48" s="279">
        <v>1.59</v>
      </c>
      <c r="I48" s="364">
        <v>-0.55000000000000004</v>
      </c>
      <c r="J48" s="344"/>
      <c r="K48" s="344"/>
    </row>
    <row r="49" spans="1:11" ht="17.25" customHeight="1">
      <c r="A49" s="37" t="s">
        <v>127</v>
      </c>
      <c r="B49" s="365">
        <v>1024</v>
      </c>
      <c r="C49" s="363" t="s">
        <v>36</v>
      </c>
      <c r="D49" s="360">
        <v>1</v>
      </c>
      <c r="E49" s="329">
        <v>0.1</v>
      </c>
      <c r="F49" s="279" t="s">
        <v>36</v>
      </c>
      <c r="G49" s="363" t="s">
        <v>36</v>
      </c>
      <c r="H49" s="279" t="s">
        <v>36</v>
      </c>
      <c r="I49" s="280" t="s">
        <v>36</v>
      </c>
      <c r="J49" s="344"/>
      <c r="K49" s="344"/>
    </row>
    <row r="50" spans="1:11" ht="17.25" customHeight="1">
      <c r="A50" s="378" t="s">
        <v>128</v>
      </c>
      <c r="B50" s="178">
        <v>9655</v>
      </c>
      <c r="C50" s="341">
        <v>-0.1</v>
      </c>
      <c r="D50" s="178">
        <v>1411</v>
      </c>
      <c r="E50" s="341">
        <v>14.6</v>
      </c>
      <c r="F50" s="310">
        <v>2.95</v>
      </c>
      <c r="G50" s="319">
        <v>-1.4699999999999998</v>
      </c>
      <c r="H50" s="310">
        <v>2.82</v>
      </c>
      <c r="I50" s="347">
        <v>-1.2600000000000002</v>
      </c>
      <c r="J50" s="344"/>
      <c r="K50" s="344"/>
    </row>
    <row r="51" spans="1:11" ht="17.25" customHeight="1">
      <c r="A51" s="371"/>
    </row>
    <row r="52" spans="1:11" ht="17.25" customHeight="1"/>
    <row r="53" spans="1:11" ht="17.25" customHeight="1"/>
    <row r="54" spans="1:11" ht="17.25" customHeight="1"/>
    <row r="55" spans="1:11" ht="17.25" customHeight="1"/>
    <row r="56" spans="1:11" ht="17.25" customHeight="1"/>
    <row r="57" spans="1:11" ht="17.25" customHeight="1"/>
    <row r="58" spans="1:11" ht="17.25" customHeight="1"/>
    <row r="59" spans="1:11" ht="17.25" customHeight="1"/>
    <row r="60" spans="1:11" ht="17.25" customHeight="1"/>
    <row r="61" spans="1:11" ht="17.25" customHeight="1"/>
    <row r="62" spans="1:11" ht="17.25" customHeight="1"/>
    <row r="63" spans="1:11" ht="17.25" customHeight="1"/>
    <row r="64" spans="1:11"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sheetData>
  <mergeCells count="13">
    <mergeCell ref="A1:I1"/>
    <mergeCell ref="A2:I2"/>
    <mergeCell ref="A4:I4"/>
    <mergeCell ref="B6:C7"/>
    <mergeCell ref="F6:G7"/>
    <mergeCell ref="H6:I7"/>
    <mergeCell ref="D7:D8"/>
    <mergeCell ref="E7:E8"/>
    <mergeCell ref="B30:C31"/>
    <mergeCell ref="F30:G31"/>
    <mergeCell ref="H30:I31"/>
    <mergeCell ref="D31:D32"/>
    <mergeCell ref="E31:E32"/>
  </mergeCells>
  <phoneticPr fontId="2"/>
  <printOptions horizontalCentered="1" gridLinesSet="0"/>
  <pageMargins left="0.47244094488188981" right="0.51181102362204722" top="0.78740157480314965" bottom="0.39370078740157483"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○目次</vt:lpstr>
      <vt:lpstr>○利用上の注意</vt:lpstr>
      <vt:lpstr>○結果の概要</vt:lpstr>
      <vt:lpstr>○事業所規模5人以上</vt:lpstr>
      <vt:lpstr>○事業所規模30人以上</vt:lpstr>
      <vt:lpstr>○規模別・男女別 </vt:lpstr>
      <vt:lpstr>○産業別給与</vt:lpstr>
      <vt:lpstr>○産業別労働時間</vt:lpstr>
      <vt:lpstr>○産業別雇用</vt:lpstr>
      <vt:lpstr>○全国調査結果</vt:lpstr>
      <vt:lpstr>毎月勤労統計調査の説明</vt:lpstr>
      <vt:lpstr>'○規模別・男女別 '!Print_Area</vt:lpstr>
      <vt:lpstr>○事業所規模30人以上!Print_Area</vt:lpstr>
      <vt:lpstr>○事業所規模5人以上!Print_Area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松下　清竹（統計分析課）</dc:creator>
  <cp:lastModifiedBy>森永　啓介（統計分析課）</cp:lastModifiedBy>
  <cp:lastPrinted>2019-05-24T01:28:46Z</cp:lastPrinted>
  <dcterms:created xsi:type="dcterms:W3CDTF">1999-03-08T10:26:11Z</dcterms:created>
  <dcterms:modified xsi:type="dcterms:W3CDTF">2019-05-24T02:11:04Z</dcterms:modified>
</cp:coreProperties>
</file>