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H31\年度計UP用\"/>
    </mc:Choice>
  </mc:AlternateContent>
  <xr:revisionPtr revIDLastSave="0" documentId="13_ncr:101_{B25810EC-ED9B-4407-A270-574AC64CC518}" xr6:coauthVersionLast="36" xr6:coauthVersionMax="36" xr10:uidLastSave="{00000000-0000-0000-0000-000000000000}"/>
  <bookViews>
    <workbookView xWindow="600" yWindow="105" windowWidth="19440" windowHeight="9600" xr2:uid="{00000000-000D-0000-FFFF-FFFF00000000}"/>
  </bookViews>
  <sheets>
    <sheet name="6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'6月の動向'!$A$1:$O$62</definedName>
    <definedName name="_xlnm.Print_Area" localSheetId="2">'DIグラフ・DIの見方 '!$A$1:$N$58</definedName>
    <definedName name="_xlnm.Print_Area" localSheetId="1">変化方向表!$A$1:$AF$45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 r="V19" i="2" l="1"/>
</calcChain>
</file>

<file path=xl/sharedStrings.xml><?xml version="1.0" encoding="utf-8"?>
<sst xmlns="http://schemas.openxmlformats.org/spreadsheetml/2006/main" count="907" uniqueCount="192">
  <si>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</si>
  <si>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</si>
  <si>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</si>
  <si>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</si>
  <si>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</si>
  <si>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</si>
  <si>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</si>
  <si>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</si>
  <si>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</si>
  <si>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</si>
  <si>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</si>
  <si>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</si>
  <si>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</si>
  <si>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</si>
  <si>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手形交換金額(☆)</t>
  </si>
  <si>
    <t>拡張系列数</t>
  </si>
  <si>
    <t>鉱工業在庫率 (生産財･逆)</t>
  </si>
  <si>
    <t>新設住宅着工戸数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</si>
  <si>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</si>
  <si>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</si>
  <si>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</si>
  <si>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</si>
  <si>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</si>
  <si>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</si>
  <si>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</si>
  <si>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</si>
  <si>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</si>
  <si>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</si>
  <si>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</si>
  <si>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</si>
  <si>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</si>
  <si>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総務部統計分析課</t>
    <rPh sb="0" eb="2">
      <t>ソウム</t>
    </rPh>
    <rPh sb="2" eb="3">
      <t>シブ</t>
    </rPh>
    <rPh sb="3" eb="5">
      <t>トウケイ</t>
    </rPh>
    <rPh sb="5" eb="7">
      <t>ブンセキ</t>
    </rPh>
    <rPh sb="7" eb="8">
      <t>カ</t>
    </rPh>
    <phoneticPr fontId="3"/>
  </si>
  <si>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</si>
  <si>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</si>
  <si>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</si>
  <si>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</si>
  <si>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</si>
  <si>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</si>
  <si>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</si>
  <si>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3か月連続</t>
  </si>
  <si>
    <t>-</t>
  </si>
  <si>
    <t xml:space="preserve">《先行系列》 </t>
  </si>
  <si>
    <t>指　　数</t>
  </si>
  <si>
    <t>＋ となった指標</t>
  </si>
  <si>
    <t xml:space="preserve">《一致系列》 </t>
  </si>
  <si>
    <t>2か月連続</t>
  </si>
  <si>
    <t>2か月振り</t>
  </si>
  <si>
    <t>3か月振り</t>
  </si>
  <si>
    <t>鉱工業生産指数 (総合)</t>
  </si>
  <si>
    <t>大型店売上高(☆)</t>
  </si>
  <si>
    <t>輸入総額(唐津港＋伊万里港)</t>
  </si>
  <si>
    <t>4か月連続</t>
  </si>
  <si>
    <t>有効求人倍率(就業地別）</t>
  </si>
  <si>
    <t>就職率</t>
  </si>
  <si>
    <t>鉱工業出荷指数 (総合)</t>
  </si>
  <si>
    <t>着工建築物床面積(産業用)</t>
  </si>
  <si>
    <t>１ 令和元年6月の動向</t>
    <phoneticPr fontId="3"/>
  </si>
  <si>
    <t>令　　和　　元　　年　　8　 月　　30　 日</t>
    <phoneticPr fontId="3"/>
  </si>
  <si>
    <t>4か月振り</t>
  </si>
  <si>
    <t>5か月振り</t>
  </si>
  <si>
    <t>5か月連続</t>
  </si>
  <si>
    <t>2か月連続で50%を上回った。</t>
    <phoneticPr fontId="3"/>
  </si>
  <si>
    <t>2か月振りに50%を上回った。</t>
    <phoneticPr fontId="3"/>
  </si>
  <si>
    <t>3か月振りに50%を下回った。</t>
    <phoneticPr fontId="3"/>
  </si>
  <si>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</si>
  <si>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</si>
  <si>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</si>
  <si>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</si>
  <si>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</si>
  <si>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</si>
  <si>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</si>
  <si>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</si>
  <si>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</si>
  <si>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</si>
  <si>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</si>
  <si>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</si>
  <si>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</si>
  <si>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</si>
  <si>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</si>
  <si>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</si>
  <si>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</si>
  <si>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</si>
  <si>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</si>
  <si>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</si>
  <si>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</si>
  <si>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</si>
  <si>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</si>
  <si>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</si>
  <si>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2月</t>
    <rPh sb="1" eb="2">
      <t>ガツ</t>
    </rPh>
    <phoneticPr fontId="3"/>
  </si>
  <si>
    <t>3月</t>
    <rPh sb="1" eb="2">
      <t>ガツ</t>
    </rPh>
    <phoneticPr fontId="3"/>
  </si>
  <si>
    <t>4月</t>
    <rPh sb="1" eb="2">
      <t>ガツ</t>
    </rPh>
    <phoneticPr fontId="3"/>
  </si>
  <si>
    <t>5月</t>
    <rPh sb="1" eb="2">
      <t>ガツ</t>
    </rPh>
    <phoneticPr fontId="3"/>
  </si>
  <si>
    <t>6月</t>
    <rPh sb="1" eb="2">
      <t>ガツ</t>
    </rPh>
    <phoneticPr fontId="3"/>
  </si>
  <si>
    <t>（先　行　系　列）</t>
    <phoneticPr fontId="3"/>
  </si>
  <si>
    <t>01</t>
  </si>
  <si>
    <t>所定外労働時間数</t>
    <rPh sb="7" eb="8">
      <t>スウ</t>
    </rPh>
    <phoneticPr fontId="3"/>
  </si>
  <si>
    <t>+</t>
  </si>
  <si>
    <t>-</t>
    <phoneticPr fontId="3"/>
  </si>
  <si>
    <t>+</t>
    <phoneticPr fontId="3"/>
  </si>
  <si>
    <t>0</t>
    <phoneticPr fontId="3"/>
  </si>
  <si>
    <t>02</t>
  </si>
  <si>
    <t>0</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</si>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</sst>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8">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7" fillId="0" borderId="0"/>
  </cellStyleXfs>
  <cellXfs count="36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8" xfId="0" applyFont="1" applyFill="1" applyBorder="1" applyAlignment="1">
      <alignment horizontal="left" vertical="center"/>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 fillId="0" borderId="9" xfId="0" applyFont="1" applyBorder="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2" xfId="0" applyFont="1" applyFill="1" applyBorder="1" applyAlignment="1">
      <alignment vertical="center"/>
    </xf>
    <xf numFmtId="0" fontId="44" fillId="0" borderId="32" xfId="0" applyFont="1" applyBorder="1"/>
    <xf numFmtId="0" fontId="44" fillId="0" borderId="30" xfId="0" applyFont="1" applyBorder="1"/>
    <xf numFmtId="0" fontId="44" fillId="0" borderId="30" xfId="0" applyFont="1" applyFill="1" applyBorder="1" applyAlignment="1">
      <alignment vertical="center"/>
    </xf>
    <xf numFmtId="0" fontId="44" fillId="0" borderId="32" xfId="0" applyFont="1" applyFill="1" applyBorder="1" applyAlignment="1">
      <alignment horizontal="distributed" vertical="center"/>
    </xf>
    <xf numFmtId="180" fontId="50" fillId="0" borderId="30" xfId="2" applyNumberFormat="1" applyFont="1" applyBorder="1" applyAlignment="1" applyProtection="1">
      <alignment horizontal="center" vertical="center"/>
      <protection locked="0"/>
    </xf>
    <xf numFmtId="180" fontId="50" fillId="0" borderId="26" xfId="2" applyNumberFormat="1" applyFont="1" applyBorder="1" applyAlignment="1" applyProtection="1">
      <alignment horizontal="center" vertical="center"/>
      <protection locked="0"/>
    </xf>
    <xf numFmtId="180" fontId="51" fillId="0" borderId="26" xfId="2" applyNumberFormat="1" applyFont="1" applyFill="1" applyBorder="1" applyAlignment="1" applyProtection="1">
      <alignment horizontal="center" vertical="center"/>
      <protection locked="0"/>
    </xf>
    <xf numFmtId="180" fontId="50" fillId="0" borderId="27"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29" xfId="2" applyNumberFormat="1" applyFont="1" applyBorder="1" applyAlignment="1" applyProtection="1">
      <alignment horizontal="center" vertical="center"/>
      <protection locked="0"/>
    </xf>
    <xf numFmtId="180" fontId="44" fillId="0" borderId="32" xfId="1" applyNumberFormat="1" applyFont="1" applyFill="1" applyBorder="1" applyAlignment="1" applyProtection="1">
      <alignment horizontal="distributed" vertical="center"/>
      <protection locked="0"/>
    </xf>
    <xf numFmtId="0" fontId="44" fillId="0" borderId="32"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Fill="1" applyBorder="1" applyAlignment="1">
      <alignment vertical="center"/>
    </xf>
    <xf numFmtId="0" fontId="52" fillId="0" borderId="36" xfId="0" applyFont="1" applyFill="1" applyBorder="1" applyAlignment="1">
      <alignment horizontal="distributed" vertical="center"/>
    </xf>
    <xf numFmtId="0" fontId="44" fillId="0" borderId="36" xfId="0" applyFont="1" applyFill="1" applyBorder="1"/>
    <xf numFmtId="181" fontId="52" fillId="0" borderId="35" xfId="2" applyNumberFormat="1" applyFont="1" applyFill="1" applyBorder="1" applyAlignment="1" applyProtection="1">
      <alignment horizontal="center" vertical="center"/>
      <protection locked="0"/>
    </xf>
    <xf numFmtId="181" fontId="52" fillId="0" borderId="37" xfId="2" applyNumberFormat="1" applyFont="1" applyFill="1" applyBorder="1" applyAlignment="1" applyProtection="1">
      <alignment horizontal="center" vertical="center"/>
      <protection locked="0"/>
    </xf>
    <xf numFmtId="181" fontId="53" fillId="0" borderId="37" xfId="2" applyNumberFormat="1" applyFont="1" applyFill="1" applyBorder="1" applyAlignment="1" applyProtection="1">
      <alignment horizontal="center" vertical="center"/>
      <protection locked="0"/>
    </xf>
    <xf numFmtId="181" fontId="52" fillId="0" borderId="38" xfId="2" applyNumberFormat="1" applyFont="1" applyFill="1" applyBorder="1" applyAlignment="1" applyProtection="1">
      <alignment horizontal="center" vertical="center"/>
    </xf>
    <xf numFmtId="181" fontId="52" fillId="0" borderId="39" xfId="2" applyNumberFormat="1" applyFont="1" applyFill="1" applyBorder="1" applyAlignment="1" applyProtection="1">
      <alignment horizontal="center" vertical="center"/>
    </xf>
    <xf numFmtId="181" fontId="52" fillId="0" borderId="40" xfId="2" applyNumberFormat="1" applyFont="1" applyFill="1" applyBorder="1" applyAlignment="1" applyProtection="1">
      <alignment horizontal="center" vertical="center"/>
    </xf>
    <xf numFmtId="181" fontId="52" fillId="0" borderId="37" xfId="2" applyNumberFormat="1" applyFont="1" applyFill="1" applyBorder="1" applyAlignment="1" applyProtection="1">
      <alignment horizontal="center" vertical="center"/>
    </xf>
    <xf numFmtId="181" fontId="44" fillId="0" borderId="40" xfId="0" applyNumberFormat="1" applyFont="1" applyBorder="1" applyAlignment="1">
      <alignment horizontal="center" vertical="center"/>
    </xf>
    <xf numFmtId="181" fontId="44" fillId="0" borderId="38" xfId="0" applyNumberFormat="1" applyFont="1" applyBorder="1" applyAlignment="1">
      <alignment horizontal="center" vertical="center"/>
    </xf>
    <xf numFmtId="0" fontId="44" fillId="0" borderId="33"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Border="1"/>
    <xf numFmtId="0" fontId="44" fillId="0" borderId="2" xfId="0" applyFont="1" applyFill="1" applyBorder="1"/>
    <xf numFmtId="0" fontId="44" fillId="0" borderId="9" xfId="0" applyFont="1" applyBorder="1"/>
    <xf numFmtId="0" fontId="44" fillId="0" borderId="41" xfId="0" quotePrefix="1" applyFont="1" applyBorder="1" applyAlignment="1">
      <alignment horizontal="center" vertical="center"/>
    </xf>
    <xf numFmtId="49" fontId="44" fillId="0" borderId="42" xfId="0" applyNumberFormat="1" applyFont="1" applyFill="1" applyBorder="1" applyAlignment="1">
      <alignment horizontal="center" vertical="center"/>
    </xf>
    <xf numFmtId="49" fontId="44" fillId="0" borderId="43" xfId="0" applyNumberFormat="1" applyFont="1" applyFill="1" applyBorder="1" applyAlignment="1">
      <alignment horizontal="center" vertical="center"/>
    </xf>
    <xf numFmtId="49" fontId="44" fillId="0" borderId="44" xfId="0" applyNumberFormat="1" applyFont="1" applyFill="1" applyBorder="1" applyAlignment="1">
      <alignment horizontal="center" vertical="center"/>
    </xf>
    <xf numFmtId="0" fontId="44" fillId="0" borderId="44" xfId="0" applyFont="1" applyBorder="1"/>
    <xf numFmtId="180" fontId="50" fillId="0" borderId="44" xfId="2" applyNumberFormat="1" applyFont="1" applyBorder="1" applyAlignment="1" applyProtection="1">
      <alignment horizontal="center" vertical="center"/>
      <protection locked="0"/>
    </xf>
    <xf numFmtId="0" fontId="44" fillId="0" borderId="44" xfId="0" applyFont="1" applyBorder="1" applyAlignment="1">
      <alignment horizontal="center" vertical="center"/>
    </xf>
    <xf numFmtId="0" fontId="49" fillId="0" borderId="36" xfId="0" applyFont="1" applyFill="1" applyBorder="1" applyAlignment="1">
      <alignment horizontal="distributed" vertical="center"/>
    </xf>
    <xf numFmtId="181" fontId="49" fillId="0" borderId="35" xfId="2" applyNumberFormat="1" applyFont="1" applyFill="1" applyBorder="1" applyAlignment="1" applyProtection="1">
      <alignment horizontal="center" vertical="center"/>
      <protection locked="0"/>
    </xf>
    <xf numFmtId="181" fontId="49" fillId="0" borderId="37" xfId="2" applyNumberFormat="1" applyFont="1" applyFill="1" applyBorder="1" applyAlignment="1" applyProtection="1">
      <alignment horizontal="center" vertical="center"/>
      <protection locked="0"/>
    </xf>
    <xf numFmtId="181" fontId="55" fillId="0" borderId="37" xfId="2" applyNumberFormat="1" applyFont="1" applyFill="1" applyBorder="1" applyAlignment="1" applyProtection="1">
      <alignment horizontal="center" vertical="center"/>
      <protection locked="0"/>
    </xf>
    <xf numFmtId="181" fontId="49" fillId="0" borderId="38" xfId="2" applyNumberFormat="1" applyFont="1" applyFill="1" applyBorder="1" applyAlignment="1" applyProtection="1">
      <alignment horizontal="center" vertical="center"/>
      <protection locked="0"/>
    </xf>
    <xf numFmtId="181" fontId="49" fillId="0" borderId="39" xfId="2" applyNumberFormat="1" applyFont="1" applyFill="1" applyBorder="1" applyAlignment="1" applyProtection="1">
      <alignment horizontal="center" vertical="center"/>
      <protection locked="0"/>
    </xf>
    <xf numFmtId="181" fontId="49" fillId="0" borderId="45" xfId="2" applyNumberFormat="1" applyFont="1" applyFill="1" applyBorder="1" applyAlignment="1" applyProtection="1">
      <alignment horizontal="center" vertical="center"/>
      <protection locked="0"/>
    </xf>
    <xf numFmtId="181" fontId="49" fillId="0" borderId="40"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57" fillId="0" borderId="36" xfId="0" applyFont="1" applyFill="1" applyBorder="1" applyAlignment="1">
      <alignment horizontal="distributed" vertical="center"/>
    </xf>
    <xf numFmtId="180" fontId="57" fillId="0" borderId="35" xfId="2" applyNumberFormat="1" applyFont="1" applyFill="1" applyBorder="1" applyAlignment="1" applyProtection="1">
      <alignment horizontal="center" vertical="center"/>
      <protection locked="0"/>
    </xf>
    <xf numFmtId="180" fontId="57" fillId="0" borderId="37" xfId="2" applyNumberFormat="1" applyFont="1" applyFill="1" applyBorder="1" applyAlignment="1" applyProtection="1">
      <alignment horizontal="center" vertical="center"/>
      <protection locked="0"/>
    </xf>
    <xf numFmtId="180" fontId="58" fillId="0" borderId="37" xfId="2" applyNumberFormat="1" applyFont="1" applyFill="1" applyBorder="1" applyAlignment="1" applyProtection="1">
      <alignment horizontal="center" vertical="center"/>
      <protection locked="0"/>
    </xf>
    <xf numFmtId="180" fontId="57" fillId="0" borderId="38" xfId="2" applyNumberFormat="1" applyFont="1" applyFill="1" applyBorder="1" applyAlignment="1" applyProtection="1">
      <alignment horizontal="center" vertical="center"/>
      <protection locked="0"/>
    </xf>
    <xf numFmtId="180" fontId="57" fillId="0" borderId="49" xfId="2" applyNumberFormat="1" applyFont="1" applyFill="1" applyBorder="1" applyAlignment="1" applyProtection="1">
      <alignment horizontal="center" vertical="center"/>
      <protection locked="0"/>
    </xf>
    <xf numFmtId="180" fontId="57" fillId="0" borderId="50" xfId="2" applyNumberFormat="1" applyFont="1" applyFill="1" applyBorder="1" applyAlignment="1" applyProtection="1">
      <alignment horizontal="center" vertical="center"/>
      <protection locked="0"/>
    </xf>
    <xf numFmtId="180" fontId="57" fillId="0" borderId="11" xfId="2" applyNumberFormat="1" applyFont="1" applyFill="1" applyBorder="1" applyAlignment="1" applyProtection="1">
      <alignment horizontal="center" vertical="center"/>
      <protection locked="0"/>
    </xf>
    <xf numFmtId="180" fontId="57" fillId="0" borderId="51" xfId="2" applyNumberFormat="1" applyFont="1" applyFill="1" applyBorder="1" applyAlignment="1" applyProtection="1">
      <alignment horizontal="center" vertical="center"/>
      <protection locked="0"/>
    </xf>
    <xf numFmtId="180" fontId="57" fillId="0" borderId="12"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2"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5" xfId="0" applyFont="1" applyFill="1" applyBorder="1" applyAlignment="1">
      <alignment horizontal="center" vertical="center"/>
    </xf>
    <xf numFmtId="0" fontId="63" fillId="2" borderId="55" xfId="0" applyFont="1" applyFill="1" applyBorder="1" applyAlignment="1">
      <alignment horizontal="center" vertical="center"/>
    </xf>
    <xf numFmtId="0" fontId="2" fillId="4" borderId="55" xfId="0" applyFont="1" applyFill="1" applyBorder="1" applyAlignment="1">
      <alignment horizontal="center" vertical="center"/>
    </xf>
    <xf numFmtId="0" fontId="21" fillId="0" borderId="55" xfId="0" quotePrefix="1" applyNumberFormat="1" applyFont="1" applyFill="1" applyBorder="1" applyAlignment="1">
      <alignment horizontal="center" vertical="center"/>
    </xf>
    <xf numFmtId="0" fontId="62" fillId="0" borderId="55" xfId="0" applyNumberFormat="1" applyFont="1" applyFill="1" applyBorder="1" applyAlignment="1">
      <alignment horizontal="center" vertical="center"/>
    </xf>
    <xf numFmtId="0" fontId="63" fillId="0" borderId="55" xfId="0" applyNumberFormat="1" applyFont="1" applyFill="1" applyBorder="1" applyAlignment="1">
      <alignment horizontal="center" vertical="center"/>
    </xf>
    <xf numFmtId="0" fontId="2" fillId="0" borderId="55" xfId="0" applyNumberFormat="1" applyFont="1" applyFill="1" applyBorder="1" applyAlignment="1">
      <alignment horizontal="center"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9" xfId="0" applyFont="1" applyFill="1" applyBorder="1" applyAlignment="1">
      <alignment vertical="center"/>
    </xf>
    <xf numFmtId="0" fontId="0" fillId="0" borderId="26" xfId="0" applyFill="1" applyBorder="1" applyAlignment="1"/>
    <xf numFmtId="0" fontId="44" fillId="0" borderId="26" xfId="0" applyFont="1" applyFill="1" applyBorder="1" applyAlignment="1">
      <alignment vertical="center" shrinkToFit="1"/>
    </xf>
    <xf numFmtId="0" fontId="0" fillId="0" borderId="32" xfId="0" applyFill="1" applyBorder="1" applyAlignment="1">
      <alignment shrinkToFit="1"/>
    </xf>
    <xf numFmtId="0" fontId="56"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6" xfId="0"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21" fillId="0" borderId="55" xfId="0" quotePrefix="1" applyNumberFormat="1" applyFont="1" applyFill="1" applyBorder="1" applyAlignment="1">
      <alignment horizontal="center" vertical="center"/>
    </xf>
    <xf numFmtId="0" fontId="2" fillId="0" borderId="55" xfId="0" applyNumberFormat="1" applyFont="1" applyBorder="1" applyAlignment="1"/>
    <xf numFmtId="0" fontId="2" fillId="0" borderId="1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D7D22E49-A967-4E66-B3F1-1770E6508924}"/>
    <cellStyle name="標準_変化方向表" xfId="2" xr:uid="{6CD0C848-5894-45C7-8DBC-4D5BF12BB331}"/>
  </cellStyles>
  <dxfs count="56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7E8C4B8-97DB-445E-91BE-1225E710BDF0}"/>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89C6C68C-4D1A-4327-B78C-72C261473F70}"/>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C0C60DD8-D2F4-4CD6-A31A-7968AAA9E0DD}"/>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C4F92B94-A8DD-468F-B481-7A8C77581763}"/>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0</xdr:rowOff>
    </xdr:from>
    <xdr:to>
      <xdr:col>14</xdr:col>
      <xdr:colOff>130500</xdr:colOff>
      <xdr:row>32</xdr:row>
      <xdr:rowOff>161250</xdr:rowOff>
    </xdr:to>
    <xdr:pic>
      <xdr:nvPicPr>
        <xdr:cNvPr id="6" name="図 5">
          <a:extLst>
            <a:ext uri="{FF2B5EF4-FFF2-40B4-BE49-F238E27FC236}">
              <a16:creationId xmlns:a16="http://schemas.microsoft.com/office/drawing/2014/main" id="{54569C80-1ECF-4517-A976-D404BEDA8B0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10</xdr:col>
      <xdr:colOff>8775</xdr:colOff>
      <xdr:row>31</xdr:row>
      <xdr:rowOff>132975</xdr:rowOff>
    </xdr:to>
    <xdr:pic>
      <xdr:nvPicPr>
        <xdr:cNvPr id="2" name="図 1">
          <a:extLst>
            <a:ext uri="{FF2B5EF4-FFF2-40B4-BE49-F238E27FC236}">
              <a16:creationId xmlns:a16="http://schemas.microsoft.com/office/drawing/2014/main" id="{3CF20798-E835-4A1A-8A4D-4F1B4AF3296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showRowColHeaders="0" tabSelected="1" zoomScaleNormal="100" workbookViewId="0">
      <selection activeCell="L17" sqref="L17"/>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4" bestFit="1" customWidth="1"/>
    <col min="17" max="16384" width="9" style="20"/>
  </cols>
  <sheetData>
    <row r="1" spans="1:16" s="1" customFormat="1" ht="14.25" customHeight="1" x14ac:dyDescent="0.15">
      <c r="B1"/>
      <c r="D1" s="2"/>
      <c r="G1" s="3"/>
      <c r="I1" s="315"/>
      <c r="J1" s="315"/>
      <c r="K1" s="315"/>
      <c r="L1" s="315"/>
      <c r="M1" s="315"/>
      <c r="N1" s="4"/>
      <c r="P1" s="5"/>
    </row>
    <row r="2" spans="1:16" s="1" customFormat="1" ht="14.25" customHeight="1" x14ac:dyDescent="0.15">
      <c r="D2" s="2"/>
      <c r="G2" s="3"/>
      <c r="I2" s="316"/>
      <c r="J2" s="316"/>
      <c r="K2" s="316"/>
      <c r="L2" s="316"/>
      <c r="M2" s="316"/>
      <c r="N2" s="6"/>
    </row>
    <row r="3" spans="1:16" s="1" customFormat="1" ht="14.25" customHeight="1" x14ac:dyDescent="0.15">
      <c r="D3" s="2"/>
      <c r="G3" s="3"/>
      <c r="I3" s="172"/>
      <c r="J3" s="7"/>
      <c r="K3" s="8"/>
      <c r="L3" s="8"/>
      <c r="M3" s="7"/>
      <c r="N3" s="6"/>
    </row>
    <row r="4" spans="1:16" s="1" customFormat="1" ht="14.25" customHeight="1" x14ac:dyDescent="0.15">
      <c r="D4" s="2"/>
      <c r="G4" s="3"/>
      <c r="I4" s="172"/>
      <c r="J4" s="7"/>
      <c r="K4" s="8"/>
      <c r="L4" s="8"/>
      <c r="M4" s="7"/>
      <c r="N4" s="6"/>
    </row>
    <row r="5" spans="1:16" s="1" customFormat="1" ht="10.5" customHeight="1" x14ac:dyDescent="0.15">
      <c r="D5" s="2"/>
      <c r="G5" s="3"/>
      <c r="I5" s="317"/>
      <c r="J5" s="317"/>
      <c r="K5" s="317"/>
      <c r="L5" s="317"/>
      <c r="M5" s="317"/>
      <c r="N5" s="6"/>
    </row>
    <row r="6" spans="1:16" s="1" customFormat="1" ht="4.9000000000000004" customHeight="1" x14ac:dyDescent="0.15">
      <c r="D6" s="2"/>
      <c r="E6"/>
      <c r="G6" s="3"/>
      <c r="I6" s="316"/>
      <c r="J6" s="316"/>
      <c r="K6" s="316"/>
      <c r="L6" s="316"/>
      <c r="M6" s="316"/>
      <c r="N6" s="6"/>
    </row>
    <row r="7" spans="1:16" s="1" customFormat="1" ht="15.4" customHeight="1" x14ac:dyDescent="0.15">
      <c r="D7" s="2"/>
      <c r="E7"/>
      <c r="G7" s="3"/>
      <c r="J7" s="3"/>
      <c r="K7" s="9"/>
      <c r="L7" s="9"/>
      <c r="M7" s="10"/>
      <c r="N7" s="6"/>
    </row>
    <row r="8" spans="1:16" s="1" customFormat="1" ht="22.5" customHeight="1" x14ac:dyDescent="0.15">
      <c r="D8" s="2"/>
      <c r="E8"/>
      <c r="G8" s="3"/>
      <c r="H8" s="11" t="s">
        <v>32</v>
      </c>
      <c r="J8" s="12"/>
      <c r="K8" s="9"/>
      <c r="L8" s="9"/>
      <c r="M8" s="10"/>
      <c r="N8" s="6"/>
    </row>
    <row r="9" spans="1:16" s="13" customFormat="1" ht="13.5" customHeight="1" x14ac:dyDescent="0.15">
      <c r="D9" s="2"/>
      <c r="G9" s="12"/>
      <c r="H9" s="14" t="s">
        <v>33</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18" t="s">
        <v>0</v>
      </c>
      <c r="C11" s="318"/>
      <c r="D11" s="318"/>
      <c r="E11" s="318"/>
      <c r="F11" s="318"/>
      <c r="G11" s="318"/>
      <c r="H11" s="318"/>
      <c r="I11" s="318"/>
      <c r="J11" s="318"/>
      <c r="K11" s="318"/>
      <c r="L11" s="318"/>
      <c r="M11" s="318"/>
    </row>
    <row r="12" spans="1:16" ht="17.25" customHeight="1" x14ac:dyDescent="0.15">
      <c r="P12" s="20"/>
    </row>
    <row r="13" spans="1:16" s="13" customFormat="1" ht="17.25" customHeight="1" x14ac:dyDescent="0.15">
      <c r="D13" s="2"/>
      <c r="G13" s="12"/>
      <c r="J13" s="313" t="s">
        <v>57</v>
      </c>
      <c r="K13" s="314"/>
      <c r="L13" s="314"/>
      <c r="M13" s="314"/>
    </row>
    <row r="14" spans="1:16" s="13" customFormat="1" ht="15" customHeight="1" x14ac:dyDescent="0.15">
      <c r="D14" s="2"/>
      <c r="G14" s="12"/>
      <c r="J14" s="323" t="s">
        <v>31</v>
      </c>
      <c r="K14" s="323"/>
      <c r="L14" s="323"/>
      <c r="M14" s="323"/>
    </row>
    <row r="15" spans="1:16" s="26" customFormat="1" ht="18" customHeight="1" x14ac:dyDescent="0.2">
      <c r="A15" s="23"/>
      <c r="B15" s="24"/>
      <c r="C15" s="176" t="s">
        <v>56</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60</v>
      </c>
      <c r="F17" s="32" t="s">
        <v>30</v>
      </c>
      <c r="G17" s="175" t="s">
        <v>61</v>
      </c>
      <c r="H17" s="33"/>
      <c r="I17" s="33"/>
      <c r="J17" s="34"/>
      <c r="K17" s="35"/>
      <c r="P17" s="28"/>
    </row>
    <row r="18" spans="1:16" ht="19.7" customHeight="1" x14ac:dyDescent="0.15">
      <c r="B18" s="13"/>
      <c r="C18" s="36" t="s">
        <v>2</v>
      </c>
      <c r="D18" s="37"/>
      <c r="E18" s="38">
        <v>85.714285714285708</v>
      </c>
      <c r="F18" s="32" t="s">
        <v>30</v>
      </c>
      <c r="G18" s="175" t="s">
        <v>62</v>
      </c>
      <c r="H18" s="33"/>
      <c r="I18" s="33"/>
      <c r="J18" s="34"/>
      <c r="K18" s="35"/>
      <c r="P18" s="28"/>
    </row>
    <row r="19" spans="1:16" ht="19.7" customHeight="1" x14ac:dyDescent="0.15">
      <c r="B19" s="13"/>
      <c r="C19" s="39" t="s">
        <v>3</v>
      </c>
      <c r="D19" s="40"/>
      <c r="E19" s="41">
        <v>25</v>
      </c>
      <c r="F19" s="32" t="s">
        <v>30</v>
      </c>
      <c r="G19" s="175" t="s">
        <v>63</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8"/>
      <c r="O21" s="42"/>
      <c r="P21" s="28"/>
    </row>
    <row r="22" spans="1:16" s="50" customFormat="1" ht="14.45" customHeight="1" x14ac:dyDescent="0.15">
      <c r="B22" s="51"/>
      <c r="C22" s="51" t="s">
        <v>4</v>
      </c>
      <c r="D22" s="52"/>
      <c r="E22" s="52"/>
      <c r="F22" s="53"/>
      <c r="G22" s="54"/>
      <c r="H22" s="53"/>
      <c r="I22" s="52"/>
      <c r="J22" s="54"/>
      <c r="K22" s="52"/>
      <c r="L22" s="53"/>
      <c r="M22" s="169"/>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70"/>
      <c r="E24" s="324" t="s">
        <v>43</v>
      </c>
      <c r="F24" s="325"/>
      <c r="G24" s="326"/>
      <c r="H24" s="324" t="s">
        <v>5</v>
      </c>
      <c r="I24" s="325"/>
      <c r="J24" s="326"/>
      <c r="K24" s="327" t="s">
        <v>6</v>
      </c>
      <c r="L24" s="328"/>
      <c r="M24" s="328"/>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29" t="s">
        <v>41</v>
      </c>
      <c r="C26" s="329"/>
      <c r="D26" s="330"/>
      <c r="E26" s="77" t="s">
        <v>10</v>
      </c>
      <c r="F26" s="155"/>
      <c r="G26" s="78" t="s">
        <v>45</v>
      </c>
      <c r="H26" s="79" t="s">
        <v>7</v>
      </c>
      <c r="I26" s="157"/>
      <c r="J26" s="78" t="s">
        <v>47</v>
      </c>
      <c r="K26" s="79"/>
      <c r="L26" s="157"/>
      <c r="M26" s="81"/>
      <c r="N26" s="82" t="s">
        <v>40</v>
      </c>
      <c r="O26" s="58"/>
      <c r="P26" s="28"/>
    </row>
    <row r="27" spans="1:16" s="55" customFormat="1" ht="15" customHeight="1" x14ac:dyDescent="0.15">
      <c r="B27" s="57"/>
      <c r="C27" s="57"/>
      <c r="D27" s="65"/>
      <c r="E27" s="83" t="s">
        <v>13</v>
      </c>
      <c r="F27" s="155"/>
      <c r="G27" s="78" t="s">
        <v>39</v>
      </c>
      <c r="H27" s="79" t="s">
        <v>17</v>
      </c>
      <c r="I27" s="157"/>
      <c r="J27" s="78" t="s">
        <v>45</v>
      </c>
      <c r="K27" s="112"/>
      <c r="L27" s="155"/>
      <c r="M27" s="85"/>
      <c r="N27" s="82"/>
      <c r="O27" s="58"/>
      <c r="P27" s="28"/>
    </row>
    <row r="28" spans="1:16" s="55" customFormat="1" ht="15" customHeight="1" x14ac:dyDescent="0.15">
      <c r="B28" s="86"/>
      <c r="C28" s="87" t="s">
        <v>12</v>
      </c>
      <c r="D28" s="88">
        <v>10</v>
      </c>
      <c r="E28" s="83" t="s">
        <v>8</v>
      </c>
      <c r="F28" s="119"/>
      <c r="G28" s="78" t="s">
        <v>39</v>
      </c>
      <c r="H28" s="79" t="s">
        <v>11</v>
      </c>
      <c r="I28" s="155"/>
      <c r="J28" s="78" t="s">
        <v>58</v>
      </c>
      <c r="K28" s="79"/>
      <c r="L28" s="119"/>
      <c r="M28" s="91"/>
      <c r="N28" s="92"/>
      <c r="O28" s="58"/>
      <c r="P28" s="28"/>
    </row>
    <row r="29" spans="1:16" s="55" customFormat="1" ht="15" customHeight="1" x14ac:dyDescent="0.15">
      <c r="B29" s="86"/>
      <c r="C29" s="87" t="s">
        <v>15</v>
      </c>
      <c r="D29" s="93">
        <v>6</v>
      </c>
      <c r="E29" s="83" t="s">
        <v>16</v>
      </c>
      <c r="F29" s="119"/>
      <c r="G29" s="78" t="s">
        <v>45</v>
      </c>
      <c r="H29" s="79" t="s">
        <v>18</v>
      </c>
      <c r="I29" s="155"/>
      <c r="J29" s="78" t="s">
        <v>51</v>
      </c>
      <c r="K29" s="79"/>
      <c r="L29" s="119"/>
      <c r="M29" s="91"/>
      <c r="N29" s="94"/>
      <c r="O29" s="58"/>
      <c r="P29" s="28"/>
    </row>
    <row r="30" spans="1:16" s="55" customFormat="1" ht="15" customHeight="1" x14ac:dyDescent="0.15">
      <c r="B30" s="86"/>
      <c r="C30" s="95" t="s">
        <v>42</v>
      </c>
      <c r="D30" s="96">
        <v>60</v>
      </c>
      <c r="E30" s="83" t="s">
        <v>9</v>
      </c>
      <c r="F30" s="155"/>
      <c r="G30" s="78" t="s">
        <v>45</v>
      </c>
      <c r="H30" s="79"/>
      <c r="I30" s="79"/>
      <c r="J30" s="78"/>
      <c r="K30" s="79"/>
      <c r="L30" s="155"/>
      <c r="M30" s="91"/>
      <c r="N30" s="92"/>
      <c r="O30" s="58"/>
      <c r="P30" s="28"/>
    </row>
    <row r="31" spans="1:16" s="55" customFormat="1" ht="15" customHeight="1" x14ac:dyDescent="0.15">
      <c r="B31" s="86"/>
      <c r="C31" s="92"/>
      <c r="D31" s="65"/>
      <c r="E31" s="83" t="s">
        <v>14</v>
      </c>
      <c r="F31" s="155"/>
      <c r="G31" s="78" t="s">
        <v>47</v>
      </c>
      <c r="H31" s="79"/>
      <c r="I31" s="155"/>
      <c r="J31" s="78"/>
      <c r="K31" s="165"/>
      <c r="L31" s="159"/>
      <c r="M31" s="91"/>
      <c r="N31" s="82"/>
      <c r="O31" s="58"/>
      <c r="P31" s="28"/>
    </row>
    <row r="32" spans="1:16" s="55" customFormat="1" ht="15" customHeight="1" x14ac:dyDescent="0.15">
      <c r="B32" s="86"/>
      <c r="C32" s="97"/>
      <c r="D32" s="98"/>
      <c r="E32" s="83"/>
      <c r="F32" s="155"/>
      <c r="G32" s="78"/>
      <c r="H32" s="79"/>
      <c r="I32" s="155"/>
      <c r="J32" s="78"/>
      <c r="K32" s="79"/>
      <c r="L32" s="119"/>
      <c r="M32" s="91"/>
      <c r="N32" s="82"/>
      <c r="O32" s="58"/>
      <c r="P32" s="28"/>
    </row>
    <row r="33" spans="2:16" s="55" customFormat="1" ht="15" customHeight="1" x14ac:dyDescent="0.15">
      <c r="B33" s="86"/>
      <c r="C33" s="97"/>
      <c r="D33" s="98"/>
      <c r="E33" s="83"/>
      <c r="F33" s="155"/>
      <c r="G33" s="78"/>
      <c r="H33" s="79"/>
      <c r="I33" s="155"/>
      <c r="J33" s="123"/>
      <c r="K33" s="79"/>
      <c r="L33" s="119"/>
      <c r="M33" s="91"/>
      <c r="N33" s="82"/>
      <c r="O33" s="58"/>
      <c r="P33" s="28"/>
    </row>
    <row r="34" spans="2:16" s="55" customFormat="1" ht="15" customHeight="1" x14ac:dyDescent="0.15">
      <c r="B34" s="86"/>
      <c r="C34" s="97"/>
      <c r="D34" s="98"/>
      <c r="E34" s="83"/>
      <c r="F34" s="155"/>
      <c r="G34" s="123"/>
      <c r="H34" s="79"/>
      <c r="I34" s="119"/>
      <c r="J34" s="78"/>
      <c r="K34" s="166"/>
      <c r="L34" s="167"/>
      <c r="M34" s="91"/>
      <c r="N34" s="82"/>
      <c r="O34" s="58"/>
      <c r="P34" s="28"/>
    </row>
    <row r="35" spans="2:16" s="55" customFormat="1" ht="3.75" customHeight="1" x14ac:dyDescent="0.15">
      <c r="B35" s="100"/>
      <c r="C35" s="101"/>
      <c r="D35" s="102"/>
      <c r="E35" s="331"/>
      <c r="F35" s="332"/>
      <c r="G35" s="103" t="s">
        <v>19</v>
      </c>
      <c r="H35" s="104"/>
      <c r="I35" s="158"/>
      <c r="J35" s="103"/>
      <c r="K35" s="104"/>
      <c r="L35" s="104"/>
      <c r="M35" s="105"/>
      <c r="N35" s="82"/>
      <c r="O35" s="58"/>
      <c r="P35" s="28"/>
    </row>
    <row r="36" spans="2:16" s="55" customFormat="1" ht="3.75" customHeight="1" x14ac:dyDescent="0.15">
      <c r="B36" s="106"/>
      <c r="C36" s="107"/>
      <c r="D36" s="68"/>
      <c r="E36" s="156"/>
      <c r="F36" s="109"/>
      <c r="G36" s="108"/>
      <c r="H36" s="109"/>
      <c r="I36" s="162"/>
      <c r="J36" s="108"/>
      <c r="K36" s="109"/>
      <c r="L36" s="109"/>
      <c r="M36" s="110"/>
      <c r="N36" s="82"/>
      <c r="O36" s="58"/>
      <c r="P36" s="28"/>
    </row>
    <row r="37" spans="2:16" s="55" customFormat="1" ht="15" customHeight="1" x14ac:dyDescent="0.15">
      <c r="B37" s="319" t="s">
        <v>44</v>
      </c>
      <c r="C37" s="319"/>
      <c r="D37" s="320"/>
      <c r="E37" s="77" t="s">
        <v>52</v>
      </c>
      <c r="F37" s="119"/>
      <c r="G37" s="78" t="s">
        <v>58</v>
      </c>
      <c r="H37" s="79" t="s">
        <v>48</v>
      </c>
      <c r="I37" s="119"/>
      <c r="J37" s="78" t="s">
        <v>46</v>
      </c>
      <c r="K37" s="79"/>
      <c r="L37" s="80"/>
      <c r="M37" s="111"/>
      <c r="N37" s="82"/>
      <c r="O37" s="58"/>
      <c r="P37" s="28"/>
    </row>
    <row r="38" spans="2:16" s="55" customFormat="1" ht="15" customHeight="1" x14ac:dyDescent="0.15">
      <c r="B38" s="57"/>
      <c r="C38" s="57"/>
      <c r="D38" s="65"/>
      <c r="E38" s="77" t="s">
        <v>53</v>
      </c>
      <c r="F38" s="119"/>
      <c r="G38" s="78" t="s">
        <v>46</v>
      </c>
      <c r="H38" s="79"/>
      <c r="I38" s="119"/>
      <c r="J38" s="78"/>
      <c r="K38" s="89"/>
      <c r="L38" s="84"/>
      <c r="M38" s="85"/>
      <c r="N38" s="82"/>
      <c r="O38" s="58"/>
      <c r="P38" s="28"/>
    </row>
    <row r="39" spans="2:16" s="55" customFormat="1" ht="15" customHeight="1" x14ac:dyDescent="0.15">
      <c r="B39" s="86"/>
      <c r="C39" s="87" t="s">
        <v>12</v>
      </c>
      <c r="D39" s="88">
        <v>7</v>
      </c>
      <c r="E39" s="77" t="s">
        <v>54</v>
      </c>
      <c r="F39" s="119"/>
      <c r="G39" s="78" t="s">
        <v>59</v>
      </c>
      <c r="H39" s="79"/>
      <c r="I39" s="119"/>
      <c r="J39" s="78"/>
      <c r="K39" s="89"/>
      <c r="L39" s="90"/>
      <c r="M39" s="85"/>
      <c r="N39" s="82"/>
      <c r="O39" s="58"/>
      <c r="P39" s="28"/>
    </row>
    <row r="40" spans="2:16" s="55" customFormat="1" ht="15" customHeight="1" x14ac:dyDescent="0.15">
      <c r="B40" s="86"/>
      <c r="C40" s="87" t="s">
        <v>15</v>
      </c>
      <c r="D40" s="93">
        <v>6</v>
      </c>
      <c r="E40" s="77" t="s">
        <v>49</v>
      </c>
      <c r="F40" s="119"/>
      <c r="G40" s="78" t="s">
        <v>60</v>
      </c>
      <c r="H40" s="79"/>
      <c r="I40" s="119"/>
      <c r="J40" s="78"/>
      <c r="K40" s="89"/>
      <c r="L40" s="90"/>
      <c r="M40" s="91"/>
      <c r="N40" s="82"/>
      <c r="O40" s="58"/>
      <c r="P40" s="28"/>
    </row>
    <row r="41" spans="2:16" s="55" customFormat="1" ht="15" customHeight="1" x14ac:dyDescent="0.15">
      <c r="B41" s="86"/>
      <c r="C41" s="113" t="s">
        <v>42</v>
      </c>
      <c r="D41" s="114">
        <v>85.714285714285708</v>
      </c>
      <c r="E41" s="77" t="s">
        <v>55</v>
      </c>
      <c r="F41" s="157"/>
      <c r="G41" s="78" t="s">
        <v>46</v>
      </c>
      <c r="H41" s="79"/>
      <c r="I41" s="157"/>
      <c r="J41" s="78"/>
      <c r="K41" s="89"/>
      <c r="L41" s="90"/>
      <c r="M41" s="91"/>
      <c r="N41" s="82"/>
      <c r="O41" s="58"/>
      <c r="P41" s="28"/>
    </row>
    <row r="42" spans="2:16" s="55" customFormat="1" ht="15" customHeight="1" x14ac:dyDescent="0.15">
      <c r="B42" s="86"/>
      <c r="C42" s="97"/>
      <c r="D42" s="98"/>
      <c r="E42" s="77" t="s">
        <v>50</v>
      </c>
      <c r="F42" s="157"/>
      <c r="G42" s="78" t="s">
        <v>39</v>
      </c>
      <c r="H42" s="79"/>
      <c r="I42" s="119"/>
      <c r="J42" s="78"/>
      <c r="K42" s="89"/>
      <c r="L42" s="90"/>
      <c r="M42" s="91"/>
      <c r="N42" s="82"/>
      <c r="O42" s="58"/>
      <c r="P42" s="28"/>
    </row>
    <row r="43" spans="2:16" s="55" customFormat="1" ht="15" customHeight="1" x14ac:dyDescent="0.15">
      <c r="B43" s="86"/>
      <c r="C43" s="92"/>
      <c r="D43" s="65"/>
      <c r="E43" s="77"/>
      <c r="F43" s="119"/>
      <c r="G43" s="78"/>
      <c r="H43" s="163"/>
      <c r="I43" s="80"/>
      <c r="J43" s="99"/>
      <c r="K43" s="115"/>
      <c r="L43" s="84"/>
      <c r="M43" s="91"/>
      <c r="N43" s="82"/>
      <c r="O43" s="58"/>
      <c r="P43" s="28"/>
    </row>
    <row r="44" spans="2:16" s="55" customFormat="1" ht="3.75" customHeight="1" x14ac:dyDescent="0.15">
      <c r="B44" s="116"/>
      <c r="C44" s="101"/>
      <c r="D44" s="102"/>
      <c r="E44" s="171"/>
      <c r="F44" s="158"/>
      <c r="G44" s="103"/>
      <c r="H44" s="104"/>
      <c r="I44" s="158"/>
      <c r="J44" s="117"/>
      <c r="K44" s="104"/>
      <c r="L44" s="104"/>
      <c r="M44" s="105"/>
      <c r="N44" s="82"/>
      <c r="O44" s="58"/>
      <c r="P44" s="28"/>
    </row>
    <row r="45" spans="2:16" s="55" customFormat="1" ht="3.75" customHeight="1" x14ac:dyDescent="0.15">
      <c r="B45" s="118"/>
      <c r="C45" s="107"/>
      <c r="D45" s="68"/>
      <c r="E45" s="156"/>
      <c r="F45" s="109"/>
      <c r="G45" s="108"/>
      <c r="H45" s="109"/>
      <c r="I45" s="162"/>
      <c r="J45" s="108"/>
      <c r="K45" s="109"/>
      <c r="L45" s="109"/>
      <c r="M45" s="110"/>
      <c r="N45" s="82"/>
      <c r="O45" s="58"/>
      <c r="P45" s="28"/>
    </row>
    <row r="46" spans="2:16" s="55" customFormat="1" ht="15" customHeight="1" x14ac:dyDescent="0.15">
      <c r="B46" s="321" t="s">
        <v>20</v>
      </c>
      <c r="C46" s="321"/>
      <c r="D46" s="322"/>
      <c r="E46" s="77" t="s">
        <v>21</v>
      </c>
      <c r="F46" s="173"/>
      <c r="G46" s="78" t="s">
        <v>39</v>
      </c>
      <c r="H46" s="79" t="s">
        <v>36</v>
      </c>
      <c r="I46" s="119"/>
      <c r="J46" s="78" t="s">
        <v>47</v>
      </c>
      <c r="K46" s="112" t="s">
        <v>23</v>
      </c>
      <c r="L46" s="90"/>
      <c r="M46" s="81" t="s">
        <v>40</v>
      </c>
      <c r="N46" s="82"/>
      <c r="O46" s="58"/>
      <c r="P46" s="28"/>
    </row>
    <row r="47" spans="2:16" s="55" customFormat="1" ht="15" customHeight="1" x14ac:dyDescent="0.15">
      <c r="B47" s="57"/>
      <c r="C47" s="57"/>
      <c r="D47" s="65"/>
      <c r="E47" s="77"/>
      <c r="F47" s="173"/>
      <c r="G47" s="78"/>
      <c r="H47" s="79" t="s">
        <v>34</v>
      </c>
      <c r="I47" s="159"/>
      <c r="J47" s="78" t="s">
        <v>58</v>
      </c>
      <c r="K47" s="79"/>
      <c r="L47" s="90"/>
      <c r="M47" s="85"/>
      <c r="N47" s="82"/>
      <c r="O47" s="58"/>
      <c r="P47" s="28"/>
    </row>
    <row r="48" spans="2:16" s="55" customFormat="1" ht="15" customHeight="1" x14ac:dyDescent="0.15">
      <c r="B48" s="86"/>
      <c r="C48" s="87" t="s">
        <v>12</v>
      </c>
      <c r="D48" s="88">
        <v>6</v>
      </c>
      <c r="E48" s="77"/>
      <c r="F48" s="174"/>
      <c r="G48" s="78"/>
      <c r="H48" s="79" t="s">
        <v>24</v>
      </c>
      <c r="I48" s="159"/>
      <c r="J48" s="78" t="s">
        <v>45</v>
      </c>
      <c r="K48" s="79"/>
      <c r="L48" s="90"/>
      <c r="M48" s="91"/>
      <c r="N48" s="82"/>
      <c r="O48" s="58"/>
      <c r="P48" s="28"/>
    </row>
    <row r="49" spans="2:16" s="55" customFormat="1" ht="15" customHeight="1" x14ac:dyDescent="0.15">
      <c r="B49" s="86"/>
      <c r="C49" s="87" t="s">
        <v>15</v>
      </c>
      <c r="D49" s="93">
        <v>1.5</v>
      </c>
      <c r="E49" s="77"/>
      <c r="F49" s="174"/>
      <c r="G49" s="78"/>
      <c r="H49" s="79" t="s">
        <v>22</v>
      </c>
      <c r="I49" s="119"/>
      <c r="J49" s="78" t="s">
        <v>51</v>
      </c>
      <c r="K49" s="79"/>
      <c r="L49" s="119"/>
      <c r="M49" s="91"/>
      <c r="N49" s="82"/>
      <c r="O49" s="58"/>
      <c r="P49" s="28"/>
    </row>
    <row r="50" spans="2:16" s="55" customFormat="1" ht="15" customHeight="1" x14ac:dyDescent="0.15">
      <c r="B50" s="86"/>
      <c r="C50" s="120" t="s">
        <v>42</v>
      </c>
      <c r="D50" s="121">
        <v>25</v>
      </c>
      <c r="E50" s="77"/>
      <c r="F50" s="174"/>
      <c r="G50" s="78"/>
      <c r="H50" s="79"/>
      <c r="I50" s="119"/>
      <c r="J50" s="78"/>
      <c r="K50" s="164"/>
      <c r="L50" s="122"/>
      <c r="M50" s="91"/>
      <c r="N50" s="82"/>
      <c r="O50" s="58"/>
      <c r="P50" s="28"/>
    </row>
    <row r="51" spans="2:16" s="55" customFormat="1" ht="15" customHeight="1" x14ac:dyDescent="0.15">
      <c r="B51" s="86"/>
      <c r="C51" s="97"/>
      <c r="D51" s="98"/>
      <c r="E51" s="77"/>
      <c r="F51" s="174"/>
      <c r="G51" s="123"/>
      <c r="H51" s="79"/>
      <c r="I51" s="119"/>
      <c r="J51" s="123"/>
      <c r="K51" s="79"/>
      <c r="L51" s="119"/>
      <c r="M51" s="91"/>
      <c r="N51" s="82"/>
      <c r="O51" s="58"/>
      <c r="P51" s="124"/>
    </row>
    <row r="52" spans="2:16" s="55" customFormat="1" ht="15" customHeight="1" x14ac:dyDescent="0.15">
      <c r="B52" s="86"/>
      <c r="C52" s="97"/>
      <c r="D52" s="98"/>
      <c r="E52" s="77"/>
      <c r="F52" s="119"/>
      <c r="G52" s="123"/>
      <c r="H52" s="79"/>
      <c r="I52" s="119"/>
      <c r="J52" s="123"/>
      <c r="K52" s="164"/>
      <c r="L52" s="122"/>
      <c r="M52" s="91"/>
      <c r="N52" s="82"/>
      <c r="O52" s="58"/>
      <c r="P52" s="124"/>
    </row>
    <row r="53" spans="2:16" s="55" customFormat="1" ht="3.75" customHeight="1" x14ac:dyDescent="0.15">
      <c r="B53" s="125"/>
      <c r="C53" s="125"/>
      <c r="D53" s="102"/>
      <c r="E53" s="126"/>
      <c r="F53" s="129"/>
      <c r="G53" s="128"/>
      <c r="H53" s="129"/>
      <c r="I53" s="130"/>
      <c r="J53" s="131"/>
      <c r="K53" s="127"/>
      <c r="L53" s="132"/>
      <c r="M53" s="133"/>
      <c r="N53" s="76"/>
      <c r="O53" s="58"/>
      <c r="P53" s="124"/>
    </row>
    <row r="54" spans="2:16" s="55" customFormat="1" ht="2.25" customHeight="1" x14ac:dyDescent="0.15">
      <c r="B54" s="58"/>
      <c r="C54" s="58"/>
      <c r="D54" s="134"/>
      <c r="E54" s="160"/>
      <c r="F54" s="161"/>
      <c r="G54" s="60"/>
      <c r="H54" s="58"/>
      <c r="I54" s="58"/>
      <c r="J54" s="60"/>
      <c r="K54" s="58"/>
      <c r="L54" s="58"/>
      <c r="M54" s="60"/>
      <c r="N54" s="70"/>
      <c r="O54" s="58"/>
      <c r="P54" s="124"/>
    </row>
    <row r="55" spans="2:16" s="141" customFormat="1" ht="15.75" customHeight="1" x14ac:dyDescent="0.15">
      <c r="B55" s="135"/>
      <c r="C55" s="136" t="s">
        <v>25</v>
      </c>
      <c r="D55" s="136"/>
      <c r="E55" s="137"/>
      <c r="F55" s="137"/>
      <c r="G55" s="138"/>
      <c r="H55" s="137"/>
      <c r="I55" s="137"/>
      <c r="J55" s="138"/>
      <c r="K55" s="137"/>
      <c r="L55" s="137"/>
      <c r="M55" s="138"/>
      <c r="N55" s="139"/>
      <c r="O55" s="140"/>
      <c r="P55" s="124"/>
    </row>
    <row r="56" spans="2:16" s="141" customFormat="1" ht="15.75" customHeight="1" x14ac:dyDescent="0.15">
      <c r="B56" s="135"/>
      <c r="C56" s="142" t="s">
        <v>35</v>
      </c>
      <c r="D56" s="142"/>
      <c r="E56" s="137"/>
      <c r="F56" s="137"/>
      <c r="G56" s="138"/>
      <c r="H56" s="137"/>
      <c r="I56" s="137"/>
      <c r="J56" s="138"/>
      <c r="K56" s="137"/>
      <c r="L56" s="137"/>
      <c r="M56" s="138"/>
      <c r="N56" s="139"/>
      <c r="O56" s="140"/>
      <c r="P56" s="124"/>
    </row>
    <row r="57" spans="2:16" ht="15.75" customHeight="1" x14ac:dyDescent="0.15">
      <c r="B57" s="143"/>
      <c r="C57" s="144" t="s">
        <v>26</v>
      </c>
      <c r="D57" s="144"/>
      <c r="E57" s="145"/>
      <c r="F57" s="145"/>
      <c r="G57" s="146"/>
      <c r="H57" s="145"/>
      <c r="I57" s="145"/>
      <c r="J57" s="146"/>
      <c r="K57" s="145"/>
      <c r="L57" s="145"/>
      <c r="M57" s="147"/>
    </row>
    <row r="58" spans="2:16" ht="15.75" customHeight="1" x14ac:dyDescent="0.15">
      <c r="B58" s="42"/>
      <c r="C58" s="148" t="s">
        <v>27</v>
      </c>
      <c r="D58" s="148"/>
      <c r="E58" s="149"/>
      <c r="F58" s="149"/>
      <c r="G58" s="150"/>
      <c r="H58" s="149"/>
      <c r="I58" s="149"/>
      <c r="J58" s="150"/>
      <c r="K58" s="149"/>
      <c r="L58" s="149"/>
      <c r="M58" s="151"/>
      <c r="N58" s="42"/>
      <c r="O58" s="42"/>
    </row>
    <row r="59" spans="2:16" ht="15.75" customHeight="1" x14ac:dyDescent="0.15">
      <c r="B59" s="42"/>
      <c r="C59" s="148" t="s">
        <v>28</v>
      </c>
      <c r="D59" s="148"/>
      <c r="E59" s="149"/>
      <c r="F59" s="149"/>
      <c r="G59" s="150"/>
      <c r="H59" s="149"/>
      <c r="I59" s="149"/>
      <c r="J59" s="150"/>
      <c r="K59" s="149"/>
      <c r="L59" s="149"/>
      <c r="M59" s="151"/>
      <c r="N59" s="42"/>
      <c r="O59" s="42"/>
    </row>
    <row r="60" spans="2:16" ht="15.75" customHeight="1" x14ac:dyDescent="0.15">
      <c r="B60" s="42"/>
      <c r="C60" s="149" t="s">
        <v>29</v>
      </c>
      <c r="D60" s="152"/>
      <c r="E60" s="153"/>
      <c r="F60" s="153"/>
      <c r="G60" s="154"/>
      <c r="H60" s="153"/>
      <c r="I60" s="153"/>
      <c r="J60" s="154"/>
      <c r="K60" s="153"/>
      <c r="L60" s="44"/>
      <c r="M60" s="46"/>
      <c r="N60" s="42"/>
      <c r="O60" s="42"/>
    </row>
    <row r="61" spans="2:16" ht="15.75" customHeight="1" x14ac:dyDescent="0.15">
      <c r="B61" s="42"/>
      <c r="C61" s="149" t="s">
        <v>37</v>
      </c>
      <c r="D61" s="43"/>
      <c r="E61" s="42"/>
      <c r="F61" s="42"/>
      <c r="G61" s="46"/>
      <c r="H61" s="42"/>
      <c r="I61" s="42"/>
      <c r="J61" s="46"/>
      <c r="K61" s="42"/>
      <c r="L61" s="42"/>
      <c r="M61" s="46"/>
      <c r="N61" s="42"/>
      <c r="O61" s="42"/>
    </row>
    <row r="62" spans="2:16" x14ac:dyDescent="0.15">
      <c r="B62" s="42"/>
      <c r="C62" s="149" t="s">
        <v>38</v>
      </c>
      <c r="D62" s="43"/>
      <c r="E62" s="42"/>
      <c r="F62" s="42"/>
      <c r="G62" s="46"/>
      <c r="H62" s="42"/>
      <c r="I62" s="42"/>
      <c r="J62" s="46"/>
      <c r="K62" s="42"/>
      <c r="L62" s="42"/>
      <c r="M62" s="46"/>
      <c r="N62" s="42"/>
      <c r="O62" s="42"/>
    </row>
    <row r="63" spans="2:16" x14ac:dyDescent="0.15">
      <c r="B63" s="42"/>
      <c r="D63" s="43"/>
      <c r="E63" s="42"/>
      <c r="F63" s="42"/>
      <c r="G63" s="46"/>
      <c r="H63" s="42"/>
      <c r="I63" s="42"/>
      <c r="J63" s="46"/>
      <c r="K63" s="42"/>
      <c r="L63" s="42"/>
      <c r="M63" s="46"/>
      <c r="N63" s="42"/>
      <c r="O63" s="42"/>
    </row>
    <row r="64" spans="2:16" x14ac:dyDescent="0.15">
      <c r="B64" s="42"/>
      <c r="C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sheetData>
  <mergeCells count="14">
    <mergeCell ref="B37:D37"/>
    <mergeCell ref="B46:D46"/>
    <mergeCell ref="J14:M14"/>
    <mergeCell ref="E24:G24"/>
    <mergeCell ref="H24:J24"/>
    <mergeCell ref="K24:M24"/>
    <mergeCell ref="B26:D26"/>
    <mergeCell ref="E35:F35"/>
    <mergeCell ref="J13:M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6767-17E3-413C-A141-21035A54E768}">
  <sheetPr>
    <pageSetUpPr fitToPage="1"/>
  </sheetPr>
  <dimension ref="A1:BE91"/>
  <sheetViews>
    <sheetView showGridLines="0" showRowColHeaders="0" topLeftCell="A19" zoomScaleNormal="100" zoomScaleSheetLayoutView="100" workbookViewId="0">
      <selection activeCell="AF15" sqref="AF15"/>
    </sheetView>
  </sheetViews>
  <sheetFormatPr defaultRowHeight="13.5" x14ac:dyDescent="0.15"/>
  <cols>
    <col min="1" max="1" width="1" style="288" customWidth="1"/>
    <col min="2" max="2" width="1.375" style="18" customWidth="1"/>
    <col min="3" max="3" width="3.875" style="13" customWidth="1"/>
    <col min="4" max="4" width="12" style="13" customWidth="1"/>
    <col min="5" max="5" width="8" style="13" customWidth="1"/>
    <col min="6" max="31" width="4.75" style="13" customWidth="1"/>
    <col min="32" max="32" width="5.25" style="13" customWidth="1"/>
    <col min="33" max="16384" width="9" style="13"/>
  </cols>
  <sheetData>
    <row r="1" spans="1:57" s="26" customFormat="1" ht="84.75" customHeight="1" x14ac:dyDescent="0.2">
      <c r="A1" s="177"/>
      <c r="B1" s="178"/>
      <c r="C1" s="24"/>
    </row>
    <row r="2" spans="1:57" s="181" customFormat="1" ht="21.75" customHeight="1" x14ac:dyDescent="0.15">
      <c r="A2" s="179"/>
      <c r="B2" s="180"/>
      <c r="F2" s="182"/>
      <c r="G2" s="182"/>
      <c r="H2" s="182"/>
      <c r="I2" s="182"/>
      <c r="J2" s="182"/>
      <c r="K2" s="182"/>
      <c r="L2" s="182"/>
      <c r="M2" s="182"/>
      <c r="N2" s="182"/>
      <c r="O2" s="182"/>
      <c r="AD2" s="183"/>
      <c r="AE2" s="180"/>
    </row>
    <row r="3" spans="1:57" s="145" customFormat="1" ht="14.45" customHeight="1" x14ac:dyDescent="0.15">
      <c r="A3" s="184"/>
      <c r="B3" s="185"/>
      <c r="C3" s="344" t="s">
        <v>64</v>
      </c>
      <c r="D3" s="338" t="s">
        <v>65</v>
      </c>
      <c r="E3" s="346"/>
      <c r="F3" s="186" t="s">
        <v>66</v>
      </c>
      <c r="G3" s="187"/>
      <c r="H3" s="187"/>
      <c r="I3" s="187"/>
      <c r="J3" s="187"/>
      <c r="K3" s="187"/>
      <c r="L3" s="187"/>
      <c r="M3" s="187"/>
      <c r="N3" s="187"/>
      <c r="O3" s="186" t="s">
        <v>67</v>
      </c>
      <c r="P3" s="187"/>
      <c r="Q3" s="187"/>
      <c r="R3" s="188"/>
      <c r="S3" s="188"/>
      <c r="T3" s="188"/>
      <c r="U3" s="188"/>
      <c r="V3" s="188"/>
      <c r="W3" s="188"/>
      <c r="X3" s="188"/>
      <c r="Y3" s="188"/>
      <c r="Z3" s="189"/>
      <c r="AA3" s="190" t="s">
        <v>68</v>
      </c>
      <c r="AB3" s="191"/>
      <c r="AC3" s="191"/>
      <c r="AD3" s="191"/>
      <c r="AE3" s="191" t="s">
        <v>69</v>
      </c>
      <c r="AF3" s="192"/>
    </row>
    <row r="4" spans="1:57" s="145" customFormat="1" ht="14.45" customHeight="1" x14ac:dyDescent="0.15">
      <c r="A4" s="184"/>
      <c r="B4" s="185"/>
      <c r="C4" s="345"/>
      <c r="D4" s="347"/>
      <c r="E4" s="348"/>
      <c r="F4" s="193" t="s">
        <v>70</v>
      </c>
      <c r="G4" s="194" t="s">
        <v>71</v>
      </c>
      <c r="H4" s="194" t="s">
        <v>72</v>
      </c>
      <c r="I4" s="194" t="s">
        <v>73</v>
      </c>
      <c r="J4" s="194" t="s">
        <v>74</v>
      </c>
      <c r="K4" s="194" t="s">
        <v>75</v>
      </c>
      <c r="L4" s="194" t="s">
        <v>76</v>
      </c>
      <c r="M4" s="194" t="s">
        <v>77</v>
      </c>
      <c r="N4" s="194" t="s">
        <v>78</v>
      </c>
      <c r="O4" s="193" t="s">
        <v>80</v>
      </c>
      <c r="P4" s="194" t="s">
        <v>81</v>
      </c>
      <c r="Q4" s="194" t="s">
        <v>82</v>
      </c>
      <c r="R4" s="195" t="s">
        <v>83</v>
      </c>
      <c r="S4" s="195" t="s">
        <v>84</v>
      </c>
      <c r="T4" s="195" t="s">
        <v>85</v>
      </c>
      <c r="U4" s="195" t="s">
        <v>86</v>
      </c>
      <c r="V4" s="194" t="s">
        <v>74</v>
      </c>
      <c r="W4" s="194" t="s">
        <v>75</v>
      </c>
      <c r="X4" s="194" t="s">
        <v>76</v>
      </c>
      <c r="Y4" s="194" t="s">
        <v>87</v>
      </c>
      <c r="Z4" s="196" t="s">
        <v>78</v>
      </c>
      <c r="AA4" s="197" t="s">
        <v>79</v>
      </c>
      <c r="AB4" s="198" t="s">
        <v>88</v>
      </c>
      <c r="AC4" s="199" t="s">
        <v>89</v>
      </c>
      <c r="AD4" s="198" t="s">
        <v>90</v>
      </c>
      <c r="AE4" s="198" t="s">
        <v>91</v>
      </c>
      <c r="AF4" s="200" t="s">
        <v>92</v>
      </c>
    </row>
    <row r="5" spans="1:57" s="145" customFormat="1" ht="18" customHeight="1" x14ac:dyDescent="0.15">
      <c r="A5" s="184"/>
      <c r="B5" s="185"/>
      <c r="C5" s="349" t="s">
        <v>93</v>
      </c>
      <c r="D5" s="350"/>
      <c r="E5" s="346"/>
      <c r="F5" s="201"/>
      <c r="G5" s="202"/>
      <c r="H5" s="202"/>
      <c r="I5" s="202"/>
      <c r="J5" s="202"/>
      <c r="K5" s="202"/>
      <c r="L5" s="202"/>
      <c r="M5" s="202"/>
      <c r="N5" s="202"/>
      <c r="O5" s="201"/>
      <c r="P5" s="202"/>
      <c r="Q5" s="202"/>
      <c r="R5" s="203"/>
      <c r="S5" s="203"/>
      <c r="T5" s="203"/>
      <c r="U5" s="203"/>
      <c r="V5" s="204"/>
      <c r="W5" s="204"/>
      <c r="X5" s="204"/>
      <c r="Y5" s="204"/>
      <c r="Z5" s="205"/>
      <c r="AA5" s="206"/>
      <c r="AB5" s="207"/>
      <c r="AC5" s="204"/>
      <c r="AD5" s="207"/>
      <c r="AE5" s="207"/>
      <c r="AF5" s="205"/>
    </row>
    <row r="6" spans="1:57" s="215" customFormat="1" ht="16.5" customHeight="1" x14ac:dyDescent="0.15">
      <c r="A6" s="208"/>
      <c r="B6" s="185"/>
      <c r="C6" s="209" t="s">
        <v>94</v>
      </c>
      <c r="D6" s="333" t="s">
        <v>95</v>
      </c>
      <c r="E6" s="340"/>
      <c r="F6" s="210" t="s">
        <v>40</v>
      </c>
      <c r="G6" s="211" t="s">
        <v>96</v>
      </c>
      <c r="H6" s="211" t="s">
        <v>96</v>
      </c>
      <c r="I6" s="211" t="s">
        <v>96</v>
      </c>
      <c r="J6" s="211" t="s">
        <v>96</v>
      </c>
      <c r="K6" s="211" t="s">
        <v>40</v>
      </c>
      <c r="L6" s="211" t="s">
        <v>96</v>
      </c>
      <c r="M6" s="211" t="s">
        <v>40</v>
      </c>
      <c r="N6" s="211" t="s">
        <v>96</v>
      </c>
      <c r="O6" s="210" t="s">
        <v>96</v>
      </c>
      <c r="P6" s="211" t="s">
        <v>96</v>
      </c>
      <c r="Q6" s="211" t="s">
        <v>96</v>
      </c>
      <c r="R6" s="211" t="s">
        <v>96</v>
      </c>
      <c r="S6" s="211" t="s">
        <v>96</v>
      </c>
      <c r="T6" s="211" t="s">
        <v>40</v>
      </c>
      <c r="U6" s="211" t="s">
        <v>40</v>
      </c>
      <c r="V6" s="211" t="s">
        <v>97</v>
      </c>
      <c r="W6" s="211" t="s">
        <v>40</v>
      </c>
      <c r="X6" s="211" t="s">
        <v>40</v>
      </c>
      <c r="Y6" s="211" t="s">
        <v>40</v>
      </c>
      <c r="Z6" s="212" t="s">
        <v>97</v>
      </c>
      <c r="AA6" s="213" t="s">
        <v>97</v>
      </c>
      <c r="AB6" s="214" t="s">
        <v>97</v>
      </c>
      <c r="AC6" s="211" t="s">
        <v>97</v>
      </c>
      <c r="AD6" s="214" t="s">
        <v>98</v>
      </c>
      <c r="AE6" s="214" t="s">
        <v>99</v>
      </c>
      <c r="AF6" s="212" t="s">
        <v>97</v>
      </c>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row>
    <row r="7" spans="1:57" s="207" customFormat="1" ht="16.5" customHeight="1" x14ac:dyDescent="0.15">
      <c r="A7" s="208"/>
      <c r="B7" s="185"/>
      <c r="C7" s="209" t="s">
        <v>100</v>
      </c>
      <c r="D7" s="333" t="s">
        <v>10</v>
      </c>
      <c r="E7" s="340"/>
      <c r="F7" s="210" t="s">
        <v>96</v>
      </c>
      <c r="G7" s="211" t="s">
        <v>96</v>
      </c>
      <c r="H7" s="211" t="s">
        <v>96</v>
      </c>
      <c r="I7" s="211" t="s">
        <v>40</v>
      </c>
      <c r="J7" s="211" t="s">
        <v>96</v>
      </c>
      <c r="K7" s="211" t="s">
        <v>96</v>
      </c>
      <c r="L7" s="211" t="s">
        <v>40</v>
      </c>
      <c r="M7" s="211" t="s">
        <v>40</v>
      </c>
      <c r="N7" s="211" t="s">
        <v>96</v>
      </c>
      <c r="O7" s="210" t="s">
        <v>96</v>
      </c>
      <c r="P7" s="211" t="s">
        <v>40</v>
      </c>
      <c r="Q7" s="211" t="s">
        <v>40</v>
      </c>
      <c r="R7" s="211" t="s">
        <v>96</v>
      </c>
      <c r="S7" s="211" t="s">
        <v>96</v>
      </c>
      <c r="T7" s="211" t="s">
        <v>96</v>
      </c>
      <c r="U7" s="211" t="s">
        <v>40</v>
      </c>
      <c r="V7" s="211" t="s">
        <v>97</v>
      </c>
      <c r="W7" s="211" t="s">
        <v>101</v>
      </c>
      <c r="X7" s="211" t="s">
        <v>40</v>
      </c>
      <c r="Y7" s="211" t="s">
        <v>96</v>
      </c>
      <c r="Z7" s="212" t="s">
        <v>98</v>
      </c>
      <c r="AA7" s="213" t="s">
        <v>97</v>
      </c>
      <c r="AB7" s="214" t="s">
        <v>98</v>
      </c>
      <c r="AC7" s="211" t="s">
        <v>97</v>
      </c>
      <c r="AD7" s="214" t="s">
        <v>97</v>
      </c>
      <c r="AE7" s="214" t="s">
        <v>98</v>
      </c>
      <c r="AF7" s="212" t="s">
        <v>98</v>
      </c>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row>
    <row r="8" spans="1:57" s="207" customFormat="1" ht="16.5" customHeight="1" x14ac:dyDescent="0.15">
      <c r="A8" s="208"/>
      <c r="B8" s="185"/>
      <c r="C8" s="209" t="s">
        <v>102</v>
      </c>
      <c r="D8" s="333" t="s">
        <v>103</v>
      </c>
      <c r="E8" s="340"/>
      <c r="F8" s="210" t="s">
        <v>40</v>
      </c>
      <c r="G8" s="211" t="s">
        <v>40</v>
      </c>
      <c r="H8" s="211" t="s">
        <v>96</v>
      </c>
      <c r="I8" s="211" t="s">
        <v>40</v>
      </c>
      <c r="J8" s="211" t="s">
        <v>96</v>
      </c>
      <c r="K8" s="211" t="s">
        <v>40</v>
      </c>
      <c r="L8" s="211" t="s">
        <v>96</v>
      </c>
      <c r="M8" s="211" t="s">
        <v>96</v>
      </c>
      <c r="N8" s="211" t="s">
        <v>96</v>
      </c>
      <c r="O8" s="210" t="s">
        <v>96</v>
      </c>
      <c r="P8" s="211" t="s">
        <v>96</v>
      </c>
      <c r="Q8" s="211" t="s">
        <v>96</v>
      </c>
      <c r="R8" s="211" t="s">
        <v>96</v>
      </c>
      <c r="S8" s="211" t="s">
        <v>40</v>
      </c>
      <c r="T8" s="211" t="s">
        <v>40</v>
      </c>
      <c r="U8" s="211" t="s">
        <v>96</v>
      </c>
      <c r="V8" s="211" t="s">
        <v>98</v>
      </c>
      <c r="W8" s="211" t="s">
        <v>96</v>
      </c>
      <c r="X8" s="211" t="s">
        <v>40</v>
      </c>
      <c r="Y8" s="211" t="s">
        <v>40</v>
      </c>
      <c r="Z8" s="212" t="s">
        <v>97</v>
      </c>
      <c r="AA8" s="213" t="s">
        <v>97</v>
      </c>
      <c r="AB8" s="214" t="s">
        <v>98</v>
      </c>
      <c r="AC8" s="211" t="s">
        <v>97</v>
      </c>
      <c r="AD8" s="214" t="s">
        <v>98</v>
      </c>
      <c r="AE8" s="214" t="s">
        <v>98</v>
      </c>
      <c r="AF8" s="212" t="s">
        <v>98</v>
      </c>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row>
    <row r="9" spans="1:57" s="207" customFormat="1" ht="16.5" customHeight="1" x14ac:dyDescent="0.15">
      <c r="A9" s="208"/>
      <c r="B9" s="185"/>
      <c r="C9" s="209" t="s">
        <v>104</v>
      </c>
      <c r="D9" s="333" t="s">
        <v>8</v>
      </c>
      <c r="E9" s="340"/>
      <c r="F9" s="210" t="s">
        <v>96</v>
      </c>
      <c r="G9" s="211" t="s">
        <v>96</v>
      </c>
      <c r="H9" s="211" t="s">
        <v>40</v>
      </c>
      <c r="I9" s="211" t="s">
        <v>40</v>
      </c>
      <c r="J9" s="211" t="s">
        <v>40</v>
      </c>
      <c r="K9" s="211" t="s">
        <v>40</v>
      </c>
      <c r="L9" s="211" t="s">
        <v>40</v>
      </c>
      <c r="M9" s="211" t="s">
        <v>40</v>
      </c>
      <c r="N9" s="211" t="s">
        <v>96</v>
      </c>
      <c r="O9" s="210" t="s">
        <v>40</v>
      </c>
      <c r="P9" s="211" t="s">
        <v>40</v>
      </c>
      <c r="Q9" s="211" t="s">
        <v>96</v>
      </c>
      <c r="R9" s="211" t="s">
        <v>96</v>
      </c>
      <c r="S9" s="211" t="s">
        <v>96</v>
      </c>
      <c r="T9" s="211" t="s">
        <v>40</v>
      </c>
      <c r="U9" s="211" t="s">
        <v>40</v>
      </c>
      <c r="V9" s="211" t="s">
        <v>98</v>
      </c>
      <c r="W9" s="211" t="s">
        <v>40</v>
      </c>
      <c r="X9" s="211" t="s">
        <v>96</v>
      </c>
      <c r="Y9" s="211" t="s">
        <v>96</v>
      </c>
      <c r="Z9" s="212" t="s">
        <v>98</v>
      </c>
      <c r="AA9" s="213" t="s">
        <v>97</v>
      </c>
      <c r="AB9" s="214" t="s">
        <v>97</v>
      </c>
      <c r="AC9" s="211" t="s">
        <v>97</v>
      </c>
      <c r="AD9" s="214" t="s">
        <v>98</v>
      </c>
      <c r="AE9" s="214" t="s">
        <v>98</v>
      </c>
      <c r="AF9" s="212" t="s">
        <v>98</v>
      </c>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row>
    <row r="10" spans="1:57" s="207" customFormat="1" ht="16.5" customHeight="1" x14ac:dyDescent="0.15">
      <c r="A10" s="208"/>
      <c r="B10" s="185"/>
      <c r="C10" s="209" t="s">
        <v>105</v>
      </c>
      <c r="D10" s="333" t="s">
        <v>106</v>
      </c>
      <c r="E10" s="340"/>
      <c r="F10" s="210" t="s">
        <v>96</v>
      </c>
      <c r="G10" s="211" t="s">
        <v>96</v>
      </c>
      <c r="H10" s="211" t="s">
        <v>96</v>
      </c>
      <c r="I10" s="211" t="s">
        <v>96</v>
      </c>
      <c r="J10" s="211" t="s">
        <v>96</v>
      </c>
      <c r="K10" s="211" t="s">
        <v>96</v>
      </c>
      <c r="L10" s="211" t="s">
        <v>96</v>
      </c>
      <c r="M10" s="211" t="s">
        <v>96</v>
      </c>
      <c r="N10" s="211" t="s">
        <v>96</v>
      </c>
      <c r="O10" s="210" t="s">
        <v>40</v>
      </c>
      <c r="P10" s="211" t="s">
        <v>40</v>
      </c>
      <c r="Q10" s="211" t="s">
        <v>40</v>
      </c>
      <c r="R10" s="211" t="s">
        <v>96</v>
      </c>
      <c r="S10" s="211" t="s">
        <v>96</v>
      </c>
      <c r="T10" s="211" t="s">
        <v>96</v>
      </c>
      <c r="U10" s="211" t="s">
        <v>40</v>
      </c>
      <c r="V10" s="211" t="s">
        <v>97</v>
      </c>
      <c r="W10" s="211" t="s">
        <v>40</v>
      </c>
      <c r="X10" s="211" t="s">
        <v>40</v>
      </c>
      <c r="Y10" s="211" t="s">
        <v>40</v>
      </c>
      <c r="Z10" s="212" t="s">
        <v>97</v>
      </c>
      <c r="AA10" s="213" t="s">
        <v>97</v>
      </c>
      <c r="AB10" s="214" t="s">
        <v>97</v>
      </c>
      <c r="AC10" s="211" t="s">
        <v>97</v>
      </c>
      <c r="AD10" s="214" t="s">
        <v>97</v>
      </c>
      <c r="AE10" s="214" t="s">
        <v>98</v>
      </c>
      <c r="AF10" s="212" t="s">
        <v>98</v>
      </c>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row>
    <row r="11" spans="1:57" s="207" customFormat="1" ht="16.5" customHeight="1" x14ac:dyDescent="0.15">
      <c r="A11" s="208"/>
      <c r="B11" s="185"/>
      <c r="C11" s="209" t="s">
        <v>107</v>
      </c>
      <c r="D11" s="333" t="s">
        <v>17</v>
      </c>
      <c r="E11" s="340"/>
      <c r="F11" s="210" t="s">
        <v>40</v>
      </c>
      <c r="G11" s="211" t="s">
        <v>40</v>
      </c>
      <c r="H11" s="211" t="s">
        <v>40</v>
      </c>
      <c r="I11" s="211" t="s">
        <v>96</v>
      </c>
      <c r="J11" s="211" t="s">
        <v>96</v>
      </c>
      <c r="K11" s="211" t="s">
        <v>40</v>
      </c>
      <c r="L11" s="211" t="s">
        <v>96</v>
      </c>
      <c r="M11" s="211" t="s">
        <v>96</v>
      </c>
      <c r="N11" s="211" t="s">
        <v>40</v>
      </c>
      <c r="O11" s="210" t="s">
        <v>40</v>
      </c>
      <c r="P11" s="211" t="s">
        <v>96</v>
      </c>
      <c r="Q11" s="211" t="s">
        <v>96</v>
      </c>
      <c r="R11" s="211" t="s">
        <v>96</v>
      </c>
      <c r="S11" s="211" t="s">
        <v>40</v>
      </c>
      <c r="T11" s="211" t="s">
        <v>96</v>
      </c>
      <c r="U11" s="211" t="s">
        <v>40</v>
      </c>
      <c r="V11" s="211" t="s">
        <v>98</v>
      </c>
      <c r="W11" s="211" t="s">
        <v>96</v>
      </c>
      <c r="X11" s="211" t="s">
        <v>40</v>
      </c>
      <c r="Y11" s="211" t="s">
        <v>40</v>
      </c>
      <c r="Z11" s="212" t="s">
        <v>97</v>
      </c>
      <c r="AA11" s="213" t="s">
        <v>96</v>
      </c>
      <c r="AB11" s="214" t="s">
        <v>97</v>
      </c>
      <c r="AC11" s="211" t="s">
        <v>98</v>
      </c>
      <c r="AD11" s="214" t="s">
        <v>98</v>
      </c>
      <c r="AE11" s="214" t="s">
        <v>97</v>
      </c>
      <c r="AF11" s="212" t="s">
        <v>97</v>
      </c>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row>
    <row r="12" spans="1:57" s="207" customFormat="1" ht="16.5" customHeight="1" x14ac:dyDescent="0.15">
      <c r="A12" s="208"/>
      <c r="B12" s="185"/>
      <c r="C12" s="209" t="s">
        <v>108</v>
      </c>
      <c r="D12" s="333" t="s">
        <v>109</v>
      </c>
      <c r="E12" s="340"/>
      <c r="F12" s="210" t="s">
        <v>40</v>
      </c>
      <c r="G12" s="211" t="s">
        <v>101</v>
      </c>
      <c r="H12" s="211" t="s">
        <v>40</v>
      </c>
      <c r="I12" s="211" t="s">
        <v>96</v>
      </c>
      <c r="J12" s="211" t="s">
        <v>40</v>
      </c>
      <c r="K12" s="211" t="s">
        <v>101</v>
      </c>
      <c r="L12" s="211" t="s">
        <v>40</v>
      </c>
      <c r="M12" s="211" t="s">
        <v>96</v>
      </c>
      <c r="N12" s="211" t="s">
        <v>40</v>
      </c>
      <c r="O12" s="210" t="s">
        <v>96</v>
      </c>
      <c r="P12" s="211" t="s">
        <v>101</v>
      </c>
      <c r="Q12" s="211" t="s">
        <v>96</v>
      </c>
      <c r="R12" s="211" t="s">
        <v>101</v>
      </c>
      <c r="S12" s="211" t="s">
        <v>40</v>
      </c>
      <c r="T12" s="211" t="s">
        <v>96</v>
      </c>
      <c r="U12" s="211" t="s">
        <v>96</v>
      </c>
      <c r="V12" s="211" t="s">
        <v>97</v>
      </c>
      <c r="W12" s="211" t="s">
        <v>40</v>
      </c>
      <c r="X12" s="211" t="s">
        <v>96</v>
      </c>
      <c r="Y12" s="211" t="s">
        <v>96</v>
      </c>
      <c r="Z12" s="212" t="s">
        <v>97</v>
      </c>
      <c r="AA12" s="213" t="s">
        <v>99</v>
      </c>
      <c r="AB12" s="214" t="s">
        <v>97</v>
      </c>
      <c r="AC12" s="211" t="s">
        <v>98</v>
      </c>
      <c r="AD12" s="214" t="s">
        <v>97</v>
      </c>
      <c r="AE12" s="214" t="s">
        <v>98</v>
      </c>
      <c r="AF12" s="212" t="s">
        <v>98</v>
      </c>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row>
    <row r="13" spans="1:57" s="207" customFormat="1" ht="16.5" customHeight="1" x14ac:dyDescent="0.15">
      <c r="A13" s="208"/>
      <c r="B13" s="185"/>
      <c r="C13" s="209" t="s">
        <v>110</v>
      </c>
      <c r="D13" s="333" t="s">
        <v>111</v>
      </c>
      <c r="E13" s="340"/>
      <c r="F13" s="210" t="s">
        <v>96</v>
      </c>
      <c r="G13" s="211" t="s">
        <v>96</v>
      </c>
      <c r="H13" s="211" t="s">
        <v>96</v>
      </c>
      <c r="I13" s="211" t="s">
        <v>96</v>
      </c>
      <c r="J13" s="211" t="s">
        <v>96</v>
      </c>
      <c r="K13" s="211" t="s">
        <v>96</v>
      </c>
      <c r="L13" s="211" t="s">
        <v>40</v>
      </c>
      <c r="M13" s="211" t="s">
        <v>40</v>
      </c>
      <c r="N13" s="211" t="s">
        <v>40</v>
      </c>
      <c r="O13" s="210" t="s">
        <v>40</v>
      </c>
      <c r="P13" s="211" t="s">
        <v>96</v>
      </c>
      <c r="Q13" s="211" t="s">
        <v>96</v>
      </c>
      <c r="R13" s="211" t="s">
        <v>96</v>
      </c>
      <c r="S13" s="211" t="s">
        <v>40</v>
      </c>
      <c r="T13" s="211" t="s">
        <v>96</v>
      </c>
      <c r="U13" s="211" t="s">
        <v>40</v>
      </c>
      <c r="V13" s="211" t="s">
        <v>98</v>
      </c>
      <c r="W13" s="211" t="s">
        <v>101</v>
      </c>
      <c r="X13" s="211" t="s">
        <v>96</v>
      </c>
      <c r="Y13" s="211" t="s">
        <v>101</v>
      </c>
      <c r="Z13" s="212" t="s">
        <v>99</v>
      </c>
      <c r="AA13" s="213" t="s">
        <v>97</v>
      </c>
      <c r="AB13" s="214" t="s">
        <v>97</v>
      </c>
      <c r="AC13" s="211" t="s">
        <v>99</v>
      </c>
      <c r="AD13" s="214" t="s">
        <v>98</v>
      </c>
      <c r="AE13" s="214" t="s">
        <v>98</v>
      </c>
      <c r="AF13" s="212" t="s">
        <v>97</v>
      </c>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row>
    <row r="14" spans="1:57" s="207" customFormat="1" ht="16.5" customHeight="1" x14ac:dyDescent="0.15">
      <c r="A14" s="208"/>
      <c r="B14" s="185"/>
      <c r="C14" s="209" t="s">
        <v>112</v>
      </c>
      <c r="D14" s="333" t="s">
        <v>113</v>
      </c>
      <c r="E14" s="340"/>
      <c r="F14" s="210" t="s">
        <v>96</v>
      </c>
      <c r="G14" s="211" t="s">
        <v>96</v>
      </c>
      <c r="H14" s="211" t="s">
        <v>40</v>
      </c>
      <c r="I14" s="211" t="s">
        <v>96</v>
      </c>
      <c r="J14" s="211" t="s">
        <v>96</v>
      </c>
      <c r="K14" s="211" t="s">
        <v>96</v>
      </c>
      <c r="L14" s="211" t="s">
        <v>40</v>
      </c>
      <c r="M14" s="211" t="s">
        <v>96</v>
      </c>
      <c r="N14" s="211" t="s">
        <v>40</v>
      </c>
      <c r="O14" s="210" t="s">
        <v>101</v>
      </c>
      <c r="P14" s="211" t="s">
        <v>40</v>
      </c>
      <c r="Q14" s="211" t="s">
        <v>40</v>
      </c>
      <c r="R14" s="211" t="s">
        <v>40</v>
      </c>
      <c r="S14" s="211" t="s">
        <v>40</v>
      </c>
      <c r="T14" s="211" t="s">
        <v>101</v>
      </c>
      <c r="U14" s="211" t="s">
        <v>40</v>
      </c>
      <c r="V14" s="211" t="s">
        <v>97</v>
      </c>
      <c r="W14" s="211" t="s">
        <v>40</v>
      </c>
      <c r="X14" s="211" t="s">
        <v>40</v>
      </c>
      <c r="Y14" s="211" t="s">
        <v>40</v>
      </c>
      <c r="Z14" s="212" t="s">
        <v>98</v>
      </c>
      <c r="AA14" s="213" t="s">
        <v>99</v>
      </c>
      <c r="AB14" s="214" t="s">
        <v>99</v>
      </c>
      <c r="AC14" s="211" t="s">
        <v>97</v>
      </c>
      <c r="AD14" s="214" t="s">
        <v>97</v>
      </c>
      <c r="AE14" s="214" t="s">
        <v>97</v>
      </c>
      <c r="AF14" s="212" t="s">
        <v>97</v>
      </c>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row>
    <row r="15" spans="1:57" s="207" customFormat="1" ht="16.5" customHeight="1" x14ac:dyDescent="0.15">
      <c r="A15" s="208"/>
      <c r="B15" s="185"/>
      <c r="C15" s="216">
        <v>10</v>
      </c>
      <c r="D15" s="333" t="s">
        <v>114</v>
      </c>
      <c r="E15" s="340"/>
      <c r="F15" s="210" t="s">
        <v>40</v>
      </c>
      <c r="G15" s="211" t="s">
        <v>96</v>
      </c>
      <c r="H15" s="211" t="s">
        <v>96</v>
      </c>
      <c r="I15" s="211" t="s">
        <v>96</v>
      </c>
      <c r="J15" s="211" t="s">
        <v>40</v>
      </c>
      <c r="K15" s="211" t="s">
        <v>40</v>
      </c>
      <c r="L15" s="211" t="s">
        <v>40</v>
      </c>
      <c r="M15" s="211" t="s">
        <v>96</v>
      </c>
      <c r="N15" s="211" t="s">
        <v>96</v>
      </c>
      <c r="O15" s="210" t="s">
        <v>40</v>
      </c>
      <c r="P15" s="211" t="s">
        <v>101</v>
      </c>
      <c r="Q15" s="211" t="s">
        <v>40</v>
      </c>
      <c r="R15" s="211" t="s">
        <v>96</v>
      </c>
      <c r="S15" s="211" t="s">
        <v>40</v>
      </c>
      <c r="T15" s="211" t="s">
        <v>96</v>
      </c>
      <c r="U15" s="211" t="s">
        <v>40</v>
      </c>
      <c r="V15" s="211" t="s">
        <v>97</v>
      </c>
      <c r="W15" s="211" t="s">
        <v>96</v>
      </c>
      <c r="X15" s="211" t="s">
        <v>40</v>
      </c>
      <c r="Y15" s="211" t="s">
        <v>40</v>
      </c>
      <c r="Z15" s="212" t="s">
        <v>97</v>
      </c>
      <c r="AA15" s="213" t="s">
        <v>96</v>
      </c>
      <c r="AB15" s="214" t="s">
        <v>96</v>
      </c>
      <c r="AC15" s="211" t="s">
        <v>96</v>
      </c>
      <c r="AD15" s="214" t="s">
        <v>97</v>
      </c>
      <c r="AE15" s="214" t="s">
        <v>97</v>
      </c>
      <c r="AF15" s="212" t="s">
        <v>98</v>
      </c>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row>
    <row r="16" spans="1:57" s="207" customFormat="1" ht="9.1999999999999993" customHeight="1" x14ac:dyDescent="0.15">
      <c r="A16" s="208"/>
      <c r="B16" s="185"/>
      <c r="C16" s="217"/>
      <c r="D16" s="218"/>
      <c r="E16" s="219"/>
      <c r="F16" s="220"/>
      <c r="G16" s="204"/>
      <c r="H16" s="204"/>
      <c r="I16" s="204"/>
      <c r="J16" s="204"/>
      <c r="K16" s="204"/>
      <c r="L16" s="204"/>
      <c r="M16" s="204"/>
      <c r="N16" s="204"/>
      <c r="O16" s="220"/>
      <c r="P16" s="204"/>
      <c r="Q16" s="204"/>
      <c r="R16" s="203"/>
      <c r="S16" s="203"/>
      <c r="T16" s="204"/>
      <c r="U16" s="204"/>
      <c r="V16" s="204"/>
      <c r="W16" s="204"/>
      <c r="X16" s="204"/>
      <c r="Y16" s="204"/>
      <c r="Z16" s="205"/>
      <c r="AA16" s="206"/>
      <c r="AC16" s="204"/>
      <c r="AF16" s="20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row>
    <row r="17" spans="1:57" s="207" customFormat="1" ht="15.75" customHeight="1" x14ac:dyDescent="0.15">
      <c r="A17" s="208"/>
      <c r="B17" s="185"/>
      <c r="C17" s="221"/>
      <c r="D17" s="222" t="s">
        <v>115</v>
      </c>
      <c r="E17" s="219"/>
      <c r="F17" s="223">
        <v>5</v>
      </c>
      <c r="G17" s="224">
        <v>7.5</v>
      </c>
      <c r="H17" s="224">
        <v>6</v>
      </c>
      <c r="I17" s="224">
        <v>7</v>
      </c>
      <c r="J17" s="224">
        <v>7</v>
      </c>
      <c r="K17" s="224">
        <v>4.5</v>
      </c>
      <c r="L17" s="224">
        <v>4</v>
      </c>
      <c r="M17" s="224">
        <v>6</v>
      </c>
      <c r="N17" s="224">
        <v>6</v>
      </c>
      <c r="O17" s="223">
        <v>4.5</v>
      </c>
      <c r="P17" s="224">
        <v>5</v>
      </c>
      <c r="Q17" s="224">
        <v>6</v>
      </c>
      <c r="R17" s="225">
        <v>8.5</v>
      </c>
      <c r="S17" s="225">
        <v>4</v>
      </c>
      <c r="T17" s="224">
        <v>6.5</v>
      </c>
      <c r="U17" s="224">
        <v>2</v>
      </c>
      <c r="V17" s="224">
        <v>4</v>
      </c>
      <c r="W17" s="224">
        <v>4</v>
      </c>
      <c r="X17" s="224">
        <v>3</v>
      </c>
      <c r="Y17" s="224">
        <v>3.5</v>
      </c>
      <c r="Z17" s="226">
        <v>3.5</v>
      </c>
      <c r="AA17" s="227">
        <v>3</v>
      </c>
      <c r="AB17" s="228">
        <v>3.5</v>
      </c>
      <c r="AC17" s="224">
        <v>3.5</v>
      </c>
      <c r="AD17" s="228">
        <v>5</v>
      </c>
      <c r="AE17" s="228">
        <v>6.5</v>
      </c>
      <c r="AF17" s="226">
        <v>6</v>
      </c>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row>
    <row r="18" spans="1:57" s="207" customFormat="1" ht="15.75" customHeight="1" x14ac:dyDescent="0.15">
      <c r="A18" s="208"/>
      <c r="B18" s="185"/>
      <c r="C18" s="221"/>
      <c r="D18" s="229" t="s">
        <v>116</v>
      </c>
      <c r="E18" s="230"/>
      <c r="F18" s="231">
        <v>10</v>
      </c>
      <c r="G18" s="232">
        <v>10</v>
      </c>
      <c r="H18" s="232">
        <v>10</v>
      </c>
      <c r="I18" s="232">
        <v>10</v>
      </c>
      <c r="J18" s="232">
        <v>10</v>
      </c>
      <c r="K18" s="232">
        <v>10</v>
      </c>
      <c r="L18" s="232">
        <v>10</v>
      </c>
      <c r="M18" s="232">
        <v>10</v>
      </c>
      <c r="N18" s="232">
        <v>10</v>
      </c>
      <c r="O18" s="231">
        <v>10</v>
      </c>
      <c r="P18" s="232">
        <v>10</v>
      </c>
      <c r="Q18" s="232">
        <v>10</v>
      </c>
      <c r="R18" s="233">
        <v>10</v>
      </c>
      <c r="S18" s="233">
        <v>10</v>
      </c>
      <c r="T18" s="232">
        <v>10</v>
      </c>
      <c r="U18" s="232">
        <v>10</v>
      </c>
      <c r="V18" s="232">
        <v>10</v>
      </c>
      <c r="W18" s="232">
        <v>10</v>
      </c>
      <c r="X18" s="232">
        <v>10</v>
      </c>
      <c r="Y18" s="232">
        <v>10</v>
      </c>
      <c r="Z18" s="234">
        <v>10</v>
      </c>
      <c r="AA18" s="235">
        <v>10</v>
      </c>
      <c r="AB18" s="236">
        <v>10</v>
      </c>
      <c r="AC18" s="232">
        <v>10</v>
      </c>
      <c r="AD18" s="237">
        <v>10</v>
      </c>
      <c r="AE18" s="237">
        <v>10</v>
      </c>
      <c r="AF18" s="238">
        <v>10</v>
      </c>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row>
    <row r="19" spans="1:57" s="251" customFormat="1" ht="15.75" customHeight="1" x14ac:dyDescent="0.15">
      <c r="A19" s="208"/>
      <c r="B19" s="185"/>
      <c r="C19" s="239"/>
      <c r="D19" s="240" t="s">
        <v>117</v>
      </c>
      <c r="E19" s="241"/>
      <c r="F19" s="242">
        <v>50</v>
      </c>
      <c r="G19" s="243">
        <v>75</v>
      </c>
      <c r="H19" s="243">
        <v>60</v>
      </c>
      <c r="I19" s="243">
        <v>70</v>
      </c>
      <c r="J19" s="243">
        <v>70</v>
      </c>
      <c r="K19" s="243">
        <v>45</v>
      </c>
      <c r="L19" s="243">
        <v>40</v>
      </c>
      <c r="M19" s="243">
        <v>60</v>
      </c>
      <c r="N19" s="243">
        <v>60</v>
      </c>
      <c r="O19" s="242">
        <v>45</v>
      </c>
      <c r="P19" s="243">
        <v>50</v>
      </c>
      <c r="Q19" s="243">
        <v>60</v>
      </c>
      <c r="R19" s="244">
        <v>85</v>
      </c>
      <c r="S19" s="244">
        <v>40</v>
      </c>
      <c r="T19" s="243">
        <v>65</v>
      </c>
      <c r="U19" s="243">
        <v>20</v>
      </c>
      <c r="V19" s="243">
        <f t="shared" ref="V19" si="0">V17/V18*100</f>
        <v>40</v>
      </c>
      <c r="W19" s="243">
        <v>40</v>
      </c>
      <c r="X19" s="243">
        <v>30</v>
      </c>
      <c r="Y19" s="243">
        <v>35</v>
      </c>
      <c r="Z19" s="245">
        <v>35</v>
      </c>
      <c r="AA19" s="246">
        <v>30</v>
      </c>
      <c r="AB19" s="247">
        <v>35</v>
      </c>
      <c r="AC19" s="248">
        <v>35</v>
      </c>
      <c r="AD19" s="249">
        <v>50</v>
      </c>
      <c r="AE19" s="249">
        <v>65</v>
      </c>
      <c r="AF19" s="250">
        <v>60</v>
      </c>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row>
    <row r="20" spans="1:57" s="145" customFormat="1" ht="9.1999999999999993" customHeight="1" x14ac:dyDescent="0.15">
      <c r="A20" s="208"/>
      <c r="B20" s="185"/>
      <c r="C20" s="252"/>
      <c r="D20" s="252"/>
      <c r="E20" s="253"/>
      <c r="F20" s="254"/>
      <c r="G20" s="254"/>
      <c r="H20" s="254"/>
      <c r="I20" s="254"/>
      <c r="J20" s="254"/>
      <c r="K20" s="254"/>
      <c r="L20" s="254"/>
      <c r="M20" s="254"/>
      <c r="N20" s="254"/>
      <c r="O20" s="254"/>
      <c r="P20" s="185"/>
      <c r="Q20" s="254"/>
      <c r="R20" s="255"/>
      <c r="S20" s="255"/>
      <c r="T20" s="255"/>
      <c r="U20" s="255"/>
      <c r="V20" s="255"/>
      <c r="W20" s="255"/>
      <c r="X20" s="255"/>
      <c r="Y20" s="255"/>
      <c r="Z20" s="255"/>
      <c r="AA20" s="254"/>
      <c r="AB20" s="254"/>
      <c r="AC20" s="254"/>
      <c r="AD20" s="256"/>
      <c r="AE20" s="256"/>
      <c r="AF20" s="256"/>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row>
    <row r="21" spans="1:57" s="145" customFormat="1" ht="18" customHeight="1" x14ac:dyDescent="0.15">
      <c r="A21" s="208"/>
      <c r="B21" s="185"/>
      <c r="C21" s="341" t="s">
        <v>118</v>
      </c>
      <c r="D21" s="342"/>
      <c r="E21" s="343"/>
      <c r="F21" s="193" t="s">
        <v>70</v>
      </c>
      <c r="G21" s="194" t="s">
        <v>71</v>
      </c>
      <c r="H21" s="194" t="s">
        <v>119</v>
      </c>
      <c r="I21" s="194" t="s">
        <v>120</v>
      </c>
      <c r="J21" s="194" t="s">
        <v>121</v>
      </c>
      <c r="K21" s="194" t="s">
        <v>122</v>
      </c>
      <c r="L21" s="194" t="s">
        <v>123</v>
      </c>
      <c r="M21" s="194" t="s">
        <v>124</v>
      </c>
      <c r="N21" s="194" t="s">
        <v>125</v>
      </c>
      <c r="O21" s="193" t="s">
        <v>80</v>
      </c>
      <c r="P21" s="194" t="s">
        <v>126</v>
      </c>
      <c r="Q21" s="194" t="s">
        <v>82</v>
      </c>
      <c r="R21" s="195" t="s">
        <v>83</v>
      </c>
      <c r="S21" s="195" t="s">
        <v>84</v>
      </c>
      <c r="T21" s="195" t="s">
        <v>85</v>
      </c>
      <c r="U21" s="195" t="s">
        <v>86</v>
      </c>
      <c r="V21" s="194" t="s">
        <v>74</v>
      </c>
      <c r="W21" s="194" t="s">
        <v>75</v>
      </c>
      <c r="X21" s="194" t="s">
        <v>76</v>
      </c>
      <c r="Y21" s="194" t="s">
        <v>87</v>
      </c>
      <c r="Z21" s="196" t="s">
        <v>78</v>
      </c>
      <c r="AA21" s="197" t="s">
        <v>127</v>
      </c>
      <c r="AB21" s="257" t="s">
        <v>128</v>
      </c>
      <c r="AC21" s="198" t="s">
        <v>89</v>
      </c>
      <c r="AD21" s="198" t="s">
        <v>90</v>
      </c>
      <c r="AE21" s="198" t="s">
        <v>91</v>
      </c>
      <c r="AF21" s="200" t="s">
        <v>92</v>
      </c>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row>
    <row r="22" spans="1:57" s="215" customFormat="1" ht="16.5" customHeight="1" x14ac:dyDescent="0.15">
      <c r="A22" s="208"/>
      <c r="B22" s="185"/>
      <c r="C22" s="209" t="s">
        <v>94</v>
      </c>
      <c r="D22" s="333" t="s">
        <v>129</v>
      </c>
      <c r="E22" s="334"/>
      <c r="F22" s="258" t="s">
        <v>96</v>
      </c>
      <c r="G22" s="259" t="s">
        <v>96</v>
      </c>
      <c r="H22" s="259" t="s">
        <v>96</v>
      </c>
      <c r="I22" s="259" t="s">
        <v>96</v>
      </c>
      <c r="J22" s="259" t="s">
        <v>96</v>
      </c>
      <c r="K22" s="259" t="s">
        <v>96</v>
      </c>
      <c r="L22" s="259" t="s">
        <v>96</v>
      </c>
      <c r="M22" s="259" t="s">
        <v>101</v>
      </c>
      <c r="N22" s="259" t="s">
        <v>40</v>
      </c>
      <c r="O22" s="258" t="s">
        <v>96</v>
      </c>
      <c r="P22" s="259" t="s">
        <v>96</v>
      </c>
      <c r="Q22" s="259" t="s">
        <v>96</v>
      </c>
      <c r="R22" s="211" t="s">
        <v>40</v>
      </c>
      <c r="S22" s="211" t="s">
        <v>96</v>
      </c>
      <c r="T22" s="211" t="s">
        <v>96</v>
      </c>
      <c r="U22" s="211" t="s">
        <v>96</v>
      </c>
      <c r="V22" s="211" t="s">
        <v>99</v>
      </c>
      <c r="W22" s="211" t="s">
        <v>98</v>
      </c>
      <c r="X22" s="211" t="s">
        <v>40</v>
      </c>
      <c r="Y22" s="211" t="s">
        <v>40</v>
      </c>
      <c r="Z22" s="212" t="s">
        <v>98</v>
      </c>
      <c r="AA22" s="213" t="s">
        <v>98</v>
      </c>
      <c r="AB22" s="260" t="s">
        <v>98</v>
      </c>
      <c r="AC22" s="214" t="s">
        <v>97</v>
      </c>
      <c r="AD22" s="214" t="s">
        <v>97</v>
      </c>
      <c r="AE22" s="214" t="s">
        <v>97</v>
      </c>
      <c r="AF22" s="212" t="s">
        <v>98</v>
      </c>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row>
    <row r="23" spans="1:57" s="207" customFormat="1" ht="16.5" customHeight="1" x14ac:dyDescent="0.15">
      <c r="A23" s="208"/>
      <c r="B23" s="185"/>
      <c r="C23" s="209" t="s">
        <v>100</v>
      </c>
      <c r="D23" s="333" t="s">
        <v>53</v>
      </c>
      <c r="E23" s="334"/>
      <c r="F23" s="210" t="s">
        <v>96</v>
      </c>
      <c r="G23" s="211" t="s">
        <v>96</v>
      </c>
      <c r="H23" s="211" t="s">
        <v>40</v>
      </c>
      <c r="I23" s="211" t="s">
        <v>40</v>
      </c>
      <c r="J23" s="211" t="s">
        <v>96</v>
      </c>
      <c r="K23" s="211" t="s">
        <v>96</v>
      </c>
      <c r="L23" s="211" t="s">
        <v>101</v>
      </c>
      <c r="M23" s="211" t="s">
        <v>40</v>
      </c>
      <c r="N23" s="211" t="s">
        <v>96</v>
      </c>
      <c r="O23" s="210" t="s">
        <v>40</v>
      </c>
      <c r="P23" s="211" t="s">
        <v>40</v>
      </c>
      <c r="Q23" s="211" t="s">
        <v>40</v>
      </c>
      <c r="R23" s="211" t="s">
        <v>96</v>
      </c>
      <c r="S23" s="211" t="s">
        <v>96</v>
      </c>
      <c r="T23" s="211" t="s">
        <v>40</v>
      </c>
      <c r="U23" s="211" t="s">
        <v>40</v>
      </c>
      <c r="V23" s="211" t="s">
        <v>97</v>
      </c>
      <c r="W23" s="211" t="s">
        <v>98</v>
      </c>
      <c r="X23" s="211" t="s">
        <v>96</v>
      </c>
      <c r="Y23" s="211" t="s">
        <v>96</v>
      </c>
      <c r="Z23" s="212" t="s">
        <v>98</v>
      </c>
      <c r="AA23" s="213" t="s">
        <v>97</v>
      </c>
      <c r="AB23" s="260" t="s">
        <v>97</v>
      </c>
      <c r="AC23" s="214" t="s">
        <v>97</v>
      </c>
      <c r="AD23" s="214" t="s">
        <v>98</v>
      </c>
      <c r="AE23" s="214" t="s">
        <v>97</v>
      </c>
      <c r="AF23" s="212" t="s">
        <v>98</v>
      </c>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row>
    <row r="24" spans="1:57" s="207" customFormat="1" ht="16.5" customHeight="1" x14ac:dyDescent="0.15">
      <c r="A24" s="208"/>
      <c r="B24" s="185"/>
      <c r="C24" s="209" t="s">
        <v>102</v>
      </c>
      <c r="D24" s="333" t="s">
        <v>130</v>
      </c>
      <c r="E24" s="334"/>
      <c r="F24" s="210" t="s">
        <v>96</v>
      </c>
      <c r="G24" s="211" t="s">
        <v>40</v>
      </c>
      <c r="H24" s="211" t="s">
        <v>96</v>
      </c>
      <c r="I24" s="211" t="s">
        <v>40</v>
      </c>
      <c r="J24" s="211" t="s">
        <v>96</v>
      </c>
      <c r="K24" s="211" t="s">
        <v>40</v>
      </c>
      <c r="L24" s="211" t="s">
        <v>40</v>
      </c>
      <c r="M24" s="211" t="s">
        <v>96</v>
      </c>
      <c r="N24" s="211" t="s">
        <v>96</v>
      </c>
      <c r="O24" s="210" t="s">
        <v>96</v>
      </c>
      <c r="P24" s="211" t="s">
        <v>40</v>
      </c>
      <c r="Q24" s="211" t="s">
        <v>40</v>
      </c>
      <c r="R24" s="211" t="s">
        <v>40</v>
      </c>
      <c r="S24" s="211" t="s">
        <v>101</v>
      </c>
      <c r="T24" s="211" t="s">
        <v>96</v>
      </c>
      <c r="U24" s="211" t="s">
        <v>96</v>
      </c>
      <c r="V24" s="211" t="s">
        <v>98</v>
      </c>
      <c r="W24" s="211" t="s">
        <v>96</v>
      </c>
      <c r="X24" s="211" t="s">
        <v>96</v>
      </c>
      <c r="Y24" s="211" t="s">
        <v>40</v>
      </c>
      <c r="Z24" s="212" t="s">
        <v>98</v>
      </c>
      <c r="AA24" s="213" t="s">
        <v>98</v>
      </c>
      <c r="AB24" s="260" t="s">
        <v>98</v>
      </c>
      <c r="AC24" s="214" t="s">
        <v>98</v>
      </c>
      <c r="AD24" s="214" t="s">
        <v>97</v>
      </c>
      <c r="AE24" s="214" t="s">
        <v>98</v>
      </c>
      <c r="AF24" s="212" t="s">
        <v>97</v>
      </c>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row>
    <row r="25" spans="1:57" s="207" customFormat="1" ht="16.5" customHeight="1" x14ac:dyDescent="0.15">
      <c r="A25" s="208"/>
      <c r="B25" s="185"/>
      <c r="C25" s="209" t="s">
        <v>104</v>
      </c>
      <c r="D25" s="333" t="s">
        <v>131</v>
      </c>
      <c r="E25" s="334"/>
      <c r="F25" s="210" t="s">
        <v>96</v>
      </c>
      <c r="G25" s="211" t="s">
        <v>96</v>
      </c>
      <c r="H25" s="211" t="s">
        <v>96</v>
      </c>
      <c r="I25" s="211" t="s">
        <v>40</v>
      </c>
      <c r="J25" s="211" t="s">
        <v>40</v>
      </c>
      <c r="K25" s="211" t="s">
        <v>40</v>
      </c>
      <c r="L25" s="211" t="s">
        <v>96</v>
      </c>
      <c r="M25" s="211" t="s">
        <v>96</v>
      </c>
      <c r="N25" s="211" t="s">
        <v>96</v>
      </c>
      <c r="O25" s="210" t="s">
        <v>96</v>
      </c>
      <c r="P25" s="211" t="s">
        <v>40</v>
      </c>
      <c r="Q25" s="211" t="s">
        <v>40</v>
      </c>
      <c r="R25" s="211" t="s">
        <v>40</v>
      </c>
      <c r="S25" s="211" t="s">
        <v>96</v>
      </c>
      <c r="T25" s="211" t="s">
        <v>40</v>
      </c>
      <c r="U25" s="211" t="s">
        <v>96</v>
      </c>
      <c r="V25" s="211" t="s">
        <v>98</v>
      </c>
      <c r="W25" s="211" t="s">
        <v>96</v>
      </c>
      <c r="X25" s="211" t="s">
        <v>96</v>
      </c>
      <c r="Y25" s="211" t="s">
        <v>40</v>
      </c>
      <c r="Z25" s="212" t="s">
        <v>98</v>
      </c>
      <c r="AA25" s="213" t="s">
        <v>98</v>
      </c>
      <c r="AB25" s="260" t="s">
        <v>97</v>
      </c>
      <c r="AC25" s="214" t="s">
        <v>97</v>
      </c>
      <c r="AD25" s="214" t="s">
        <v>97</v>
      </c>
      <c r="AE25" s="214" t="s">
        <v>97</v>
      </c>
      <c r="AF25" s="212" t="s">
        <v>98</v>
      </c>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row>
    <row r="26" spans="1:57" s="207" customFormat="1" ht="16.5" customHeight="1" x14ac:dyDescent="0.15">
      <c r="A26" s="208"/>
      <c r="B26" s="185"/>
      <c r="C26" s="209" t="s">
        <v>105</v>
      </c>
      <c r="D26" s="333" t="s">
        <v>132</v>
      </c>
      <c r="E26" s="334"/>
      <c r="F26" s="210" t="s">
        <v>96</v>
      </c>
      <c r="G26" s="211" t="s">
        <v>96</v>
      </c>
      <c r="H26" s="211" t="s">
        <v>96</v>
      </c>
      <c r="I26" s="211" t="s">
        <v>40</v>
      </c>
      <c r="J26" s="211" t="s">
        <v>96</v>
      </c>
      <c r="K26" s="211" t="s">
        <v>96</v>
      </c>
      <c r="L26" s="211" t="s">
        <v>40</v>
      </c>
      <c r="M26" s="211" t="s">
        <v>96</v>
      </c>
      <c r="N26" s="211" t="s">
        <v>40</v>
      </c>
      <c r="O26" s="210" t="s">
        <v>96</v>
      </c>
      <c r="P26" s="211" t="s">
        <v>40</v>
      </c>
      <c r="Q26" s="211" t="s">
        <v>40</v>
      </c>
      <c r="R26" s="211" t="s">
        <v>40</v>
      </c>
      <c r="S26" s="211" t="s">
        <v>40</v>
      </c>
      <c r="T26" s="211" t="s">
        <v>40</v>
      </c>
      <c r="U26" s="211" t="s">
        <v>96</v>
      </c>
      <c r="V26" s="211" t="s">
        <v>98</v>
      </c>
      <c r="W26" s="211" t="s">
        <v>98</v>
      </c>
      <c r="X26" s="211" t="s">
        <v>40</v>
      </c>
      <c r="Y26" s="211" t="s">
        <v>40</v>
      </c>
      <c r="Z26" s="212" t="s">
        <v>97</v>
      </c>
      <c r="AA26" s="213" t="s">
        <v>97</v>
      </c>
      <c r="AB26" s="260" t="s">
        <v>98</v>
      </c>
      <c r="AC26" s="214" t="s">
        <v>98</v>
      </c>
      <c r="AD26" s="214" t="s">
        <v>98</v>
      </c>
      <c r="AE26" s="214" t="s">
        <v>98</v>
      </c>
      <c r="AF26" s="212" t="s">
        <v>98</v>
      </c>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row>
    <row r="27" spans="1:57" s="207" customFormat="1" ht="16.5" customHeight="1" x14ac:dyDescent="0.15">
      <c r="A27" s="208"/>
      <c r="B27" s="185"/>
      <c r="C27" s="209" t="s">
        <v>107</v>
      </c>
      <c r="D27" s="333" t="s">
        <v>133</v>
      </c>
      <c r="E27" s="334"/>
      <c r="F27" s="210" t="s">
        <v>40</v>
      </c>
      <c r="G27" s="211" t="s">
        <v>96</v>
      </c>
      <c r="H27" s="211" t="s">
        <v>40</v>
      </c>
      <c r="I27" s="211" t="s">
        <v>40</v>
      </c>
      <c r="J27" s="211" t="s">
        <v>96</v>
      </c>
      <c r="K27" s="211" t="s">
        <v>40</v>
      </c>
      <c r="L27" s="211" t="s">
        <v>40</v>
      </c>
      <c r="M27" s="211" t="s">
        <v>40</v>
      </c>
      <c r="N27" s="211" t="s">
        <v>96</v>
      </c>
      <c r="O27" s="210" t="s">
        <v>96</v>
      </c>
      <c r="P27" s="211" t="s">
        <v>40</v>
      </c>
      <c r="Q27" s="211" t="s">
        <v>96</v>
      </c>
      <c r="R27" s="211" t="s">
        <v>96</v>
      </c>
      <c r="S27" s="211" t="s">
        <v>40</v>
      </c>
      <c r="T27" s="211" t="s">
        <v>40</v>
      </c>
      <c r="U27" s="211" t="s">
        <v>40</v>
      </c>
      <c r="V27" s="211" t="s">
        <v>98</v>
      </c>
      <c r="W27" s="211" t="s">
        <v>97</v>
      </c>
      <c r="X27" s="211" t="s">
        <v>96</v>
      </c>
      <c r="Y27" s="211" t="s">
        <v>96</v>
      </c>
      <c r="Z27" s="212" t="s">
        <v>97</v>
      </c>
      <c r="AA27" s="213" t="s">
        <v>97</v>
      </c>
      <c r="AB27" s="260" t="s">
        <v>97</v>
      </c>
      <c r="AC27" s="214" t="s">
        <v>98</v>
      </c>
      <c r="AD27" s="214" t="s">
        <v>98</v>
      </c>
      <c r="AE27" s="214" t="s">
        <v>97</v>
      </c>
      <c r="AF27" s="212" t="s">
        <v>98</v>
      </c>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row>
    <row r="28" spans="1:57" s="207" customFormat="1" ht="16.5" customHeight="1" x14ac:dyDescent="0.15">
      <c r="A28" s="208"/>
      <c r="B28" s="185"/>
      <c r="C28" s="209" t="s">
        <v>108</v>
      </c>
      <c r="D28" s="335" t="s">
        <v>134</v>
      </c>
      <c r="E28" s="336"/>
      <c r="F28" s="210" t="s">
        <v>40</v>
      </c>
      <c r="G28" s="211" t="s">
        <v>96</v>
      </c>
      <c r="H28" s="211" t="s">
        <v>40</v>
      </c>
      <c r="I28" s="211" t="s">
        <v>96</v>
      </c>
      <c r="J28" s="211" t="s">
        <v>40</v>
      </c>
      <c r="K28" s="211" t="s">
        <v>96</v>
      </c>
      <c r="L28" s="211" t="s">
        <v>96</v>
      </c>
      <c r="M28" s="211" t="s">
        <v>40</v>
      </c>
      <c r="N28" s="211" t="s">
        <v>96</v>
      </c>
      <c r="O28" s="210" t="s">
        <v>40</v>
      </c>
      <c r="P28" s="211" t="s">
        <v>96</v>
      </c>
      <c r="Q28" s="211" t="s">
        <v>40</v>
      </c>
      <c r="R28" s="211" t="s">
        <v>96</v>
      </c>
      <c r="S28" s="211" t="s">
        <v>40</v>
      </c>
      <c r="T28" s="211" t="s">
        <v>96</v>
      </c>
      <c r="U28" s="211" t="s">
        <v>40</v>
      </c>
      <c r="V28" s="211" t="s">
        <v>98</v>
      </c>
      <c r="W28" s="211" t="s">
        <v>97</v>
      </c>
      <c r="X28" s="211" t="s">
        <v>96</v>
      </c>
      <c r="Y28" s="211" t="s">
        <v>96</v>
      </c>
      <c r="Z28" s="212" t="s">
        <v>97</v>
      </c>
      <c r="AA28" s="213" t="s">
        <v>97</v>
      </c>
      <c r="AB28" s="260" t="s">
        <v>97</v>
      </c>
      <c r="AC28" s="214" t="s">
        <v>97</v>
      </c>
      <c r="AD28" s="214" t="s">
        <v>98</v>
      </c>
      <c r="AE28" s="214" t="s">
        <v>98</v>
      </c>
      <c r="AF28" s="212" t="s">
        <v>98</v>
      </c>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row>
    <row r="29" spans="1:57" s="207" customFormat="1" ht="9.1999999999999993" customHeight="1" x14ac:dyDescent="0.15">
      <c r="A29" s="208"/>
      <c r="B29" s="185"/>
      <c r="C29" s="217"/>
      <c r="D29" s="218"/>
      <c r="E29" s="230"/>
      <c r="F29" s="220"/>
      <c r="G29" s="204"/>
      <c r="H29" s="204"/>
      <c r="I29" s="204"/>
      <c r="J29" s="204"/>
      <c r="K29" s="204"/>
      <c r="L29" s="204"/>
      <c r="M29" s="204"/>
      <c r="N29" s="204"/>
      <c r="O29" s="220"/>
      <c r="P29" s="204"/>
      <c r="Q29" s="204"/>
      <c r="R29" s="203"/>
      <c r="S29" s="203"/>
      <c r="T29" s="203"/>
      <c r="U29" s="203"/>
      <c r="V29" s="204"/>
      <c r="W29" s="204"/>
      <c r="X29" s="204"/>
      <c r="Y29" s="204"/>
      <c r="Z29" s="205"/>
      <c r="AA29" s="206"/>
      <c r="AB29" s="261"/>
      <c r="AF29" s="20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row>
    <row r="30" spans="1:57" s="207" customFormat="1" ht="15.75" customHeight="1" x14ac:dyDescent="0.15">
      <c r="A30" s="208"/>
      <c r="B30" s="185"/>
      <c r="C30" s="221"/>
      <c r="D30" s="222" t="s">
        <v>135</v>
      </c>
      <c r="E30" s="230"/>
      <c r="F30" s="223">
        <v>5</v>
      </c>
      <c r="G30" s="224">
        <v>6</v>
      </c>
      <c r="H30" s="224">
        <v>4</v>
      </c>
      <c r="I30" s="224">
        <v>2</v>
      </c>
      <c r="J30" s="224">
        <v>5</v>
      </c>
      <c r="K30" s="224">
        <v>4</v>
      </c>
      <c r="L30" s="224">
        <v>3.5</v>
      </c>
      <c r="M30" s="224">
        <v>3.5</v>
      </c>
      <c r="N30" s="224">
        <v>5</v>
      </c>
      <c r="O30" s="223">
        <v>5</v>
      </c>
      <c r="P30" s="224">
        <v>2</v>
      </c>
      <c r="Q30" s="224">
        <v>2</v>
      </c>
      <c r="R30" s="225">
        <v>3</v>
      </c>
      <c r="S30" s="225">
        <v>3.5</v>
      </c>
      <c r="T30" s="225">
        <v>3</v>
      </c>
      <c r="U30" s="225">
        <v>4</v>
      </c>
      <c r="V30" s="224">
        <v>5.5</v>
      </c>
      <c r="W30" s="224">
        <v>5</v>
      </c>
      <c r="X30" s="224">
        <v>5</v>
      </c>
      <c r="Y30" s="224">
        <v>3</v>
      </c>
      <c r="Z30" s="226">
        <v>4</v>
      </c>
      <c r="AA30" s="227">
        <v>3</v>
      </c>
      <c r="AB30" s="262">
        <v>3</v>
      </c>
      <c r="AC30" s="228">
        <v>3</v>
      </c>
      <c r="AD30" s="228">
        <v>4</v>
      </c>
      <c r="AE30" s="228">
        <v>3</v>
      </c>
      <c r="AF30" s="226">
        <v>6</v>
      </c>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row>
    <row r="31" spans="1:57" s="207" customFormat="1" ht="15.75" customHeight="1" x14ac:dyDescent="0.15">
      <c r="A31" s="208"/>
      <c r="B31" s="185"/>
      <c r="C31" s="221"/>
      <c r="D31" s="229" t="s">
        <v>136</v>
      </c>
      <c r="E31" s="230"/>
      <c r="F31" s="231">
        <v>7</v>
      </c>
      <c r="G31" s="232">
        <v>7</v>
      </c>
      <c r="H31" s="232">
        <v>7</v>
      </c>
      <c r="I31" s="232">
        <v>7</v>
      </c>
      <c r="J31" s="232">
        <v>7</v>
      </c>
      <c r="K31" s="232">
        <v>7</v>
      </c>
      <c r="L31" s="232">
        <v>7</v>
      </c>
      <c r="M31" s="232">
        <v>7</v>
      </c>
      <c r="N31" s="232">
        <v>7</v>
      </c>
      <c r="O31" s="231">
        <v>7</v>
      </c>
      <c r="P31" s="232">
        <v>7</v>
      </c>
      <c r="Q31" s="232">
        <v>7</v>
      </c>
      <c r="R31" s="233">
        <v>7</v>
      </c>
      <c r="S31" s="233">
        <v>7</v>
      </c>
      <c r="T31" s="233">
        <v>7</v>
      </c>
      <c r="U31" s="233">
        <v>7</v>
      </c>
      <c r="V31" s="232">
        <v>7</v>
      </c>
      <c r="W31" s="232">
        <v>7</v>
      </c>
      <c r="X31" s="232">
        <v>7</v>
      </c>
      <c r="Y31" s="232">
        <v>7</v>
      </c>
      <c r="Z31" s="234">
        <v>7</v>
      </c>
      <c r="AA31" s="235">
        <v>7</v>
      </c>
      <c r="AB31" s="263">
        <v>7</v>
      </c>
      <c r="AC31" s="236">
        <v>7</v>
      </c>
      <c r="AD31" s="236">
        <v>7</v>
      </c>
      <c r="AE31" s="236">
        <v>7</v>
      </c>
      <c r="AF31" s="234">
        <v>7</v>
      </c>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row>
    <row r="32" spans="1:57" s="251" customFormat="1" ht="15.75" customHeight="1" x14ac:dyDescent="0.15">
      <c r="A32" s="208"/>
      <c r="B32" s="185"/>
      <c r="C32" s="239"/>
      <c r="D32" s="264" t="s">
        <v>137</v>
      </c>
      <c r="E32" s="241"/>
      <c r="F32" s="265">
        <v>71.428571428571431</v>
      </c>
      <c r="G32" s="266">
        <v>85.714285714285708</v>
      </c>
      <c r="H32" s="266">
        <v>57.142857142857139</v>
      </c>
      <c r="I32" s="266">
        <v>28.571428571428569</v>
      </c>
      <c r="J32" s="266">
        <v>71.428571428571431</v>
      </c>
      <c r="K32" s="266">
        <v>57.142857142857139</v>
      </c>
      <c r="L32" s="266">
        <v>50</v>
      </c>
      <c r="M32" s="266">
        <v>50</v>
      </c>
      <c r="N32" s="266">
        <v>71.428571428571431</v>
      </c>
      <c r="O32" s="265">
        <v>71.428571428571431</v>
      </c>
      <c r="P32" s="266">
        <v>28.571428571428569</v>
      </c>
      <c r="Q32" s="266">
        <v>28.571428571428569</v>
      </c>
      <c r="R32" s="267">
        <v>42.857142857142854</v>
      </c>
      <c r="S32" s="267">
        <v>50</v>
      </c>
      <c r="T32" s="267">
        <v>42.857142857142854</v>
      </c>
      <c r="U32" s="267">
        <v>57.142857142857139</v>
      </c>
      <c r="V32" s="266">
        <v>78.571428571428569</v>
      </c>
      <c r="W32" s="266">
        <v>71.428571428571431</v>
      </c>
      <c r="X32" s="266">
        <v>71.428571428571431</v>
      </c>
      <c r="Y32" s="266">
        <v>42.857142857142854</v>
      </c>
      <c r="Z32" s="268">
        <v>57.142857142857139</v>
      </c>
      <c r="AA32" s="269">
        <v>42.857142857142854</v>
      </c>
      <c r="AB32" s="270">
        <v>42.857142857142854</v>
      </c>
      <c r="AC32" s="271">
        <v>42.857142857142854</v>
      </c>
      <c r="AD32" s="271">
        <v>57.142857142857139</v>
      </c>
      <c r="AE32" s="271">
        <v>42.857142857142854</v>
      </c>
      <c r="AF32" s="268">
        <v>85.714285714285708</v>
      </c>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row>
    <row r="33" spans="1:57" s="145" customFormat="1" ht="9.1999999999999993" customHeight="1" x14ac:dyDescent="0.15">
      <c r="A33" s="208"/>
      <c r="B33" s="185"/>
      <c r="C33" s="252"/>
      <c r="D33" s="272"/>
      <c r="E33" s="273"/>
      <c r="F33" s="254"/>
      <c r="G33" s="254"/>
      <c r="H33" s="254"/>
      <c r="I33" s="254"/>
      <c r="J33" s="254"/>
      <c r="K33" s="254"/>
      <c r="L33" s="254"/>
      <c r="M33" s="254"/>
      <c r="N33" s="254"/>
      <c r="O33" s="254"/>
      <c r="P33" s="185"/>
      <c r="Q33" s="254"/>
      <c r="R33" s="255"/>
      <c r="S33" s="255"/>
      <c r="T33" s="255"/>
      <c r="U33" s="255"/>
      <c r="V33" s="255"/>
      <c r="W33" s="255"/>
      <c r="X33" s="255"/>
      <c r="Y33" s="255"/>
      <c r="Z33" s="255"/>
      <c r="AA33" s="254"/>
      <c r="AB33" s="254"/>
      <c r="AC33" s="254"/>
      <c r="AD33" s="254"/>
      <c r="AE33" s="254"/>
      <c r="AF33" s="254"/>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row>
    <row r="34" spans="1:57" s="145" customFormat="1" ht="18" customHeight="1" x14ac:dyDescent="0.15">
      <c r="A34" s="208"/>
      <c r="B34" s="185"/>
      <c r="C34" s="337" t="s">
        <v>138</v>
      </c>
      <c r="D34" s="338"/>
      <c r="E34" s="339"/>
      <c r="F34" s="193" t="s">
        <v>70</v>
      </c>
      <c r="G34" s="194" t="s">
        <v>71</v>
      </c>
      <c r="H34" s="194" t="s">
        <v>119</v>
      </c>
      <c r="I34" s="194" t="s">
        <v>120</v>
      </c>
      <c r="J34" s="194" t="s">
        <v>121</v>
      </c>
      <c r="K34" s="194" t="s">
        <v>122</v>
      </c>
      <c r="L34" s="194" t="s">
        <v>123</v>
      </c>
      <c r="M34" s="194" t="s">
        <v>124</v>
      </c>
      <c r="N34" s="194" t="s">
        <v>125</v>
      </c>
      <c r="O34" s="193" t="s">
        <v>79</v>
      </c>
      <c r="P34" s="194" t="s">
        <v>126</v>
      </c>
      <c r="Q34" s="194" t="s">
        <v>82</v>
      </c>
      <c r="R34" s="195" t="s">
        <v>83</v>
      </c>
      <c r="S34" s="195" t="s">
        <v>84</v>
      </c>
      <c r="T34" s="195" t="s">
        <v>85</v>
      </c>
      <c r="U34" s="195" t="s">
        <v>86</v>
      </c>
      <c r="V34" s="194" t="s">
        <v>74</v>
      </c>
      <c r="W34" s="194" t="s">
        <v>75</v>
      </c>
      <c r="X34" s="194" t="s">
        <v>76</v>
      </c>
      <c r="Y34" s="194" t="s">
        <v>87</v>
      </c>
      <c r="Z34" s="196" t="s">
        <v>78</v>
      </c>
      <c r="AA34" s="197" t="s">
        <v>127</v>
      </c>
      <c r="AB34" s="257" t="s">
        <v>128</v>
      </c>
      <c r="AC34" s="257" t="s">
        <v>89</v>
      </c>
      <c r="AD34" s="257" t="s">
        <v>90</v>
      </c>
      <c r="AE34" s="198" t="s">
        <v>91</v>
      </c>
      <c r="AF34" s="200" t="s">
        <v>92</v>
      </c>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row>
    <row r="35" spans="1:57" s="215" customFormat="1" ht="16.5" customHeight="1" x14ac:dyDescent="0.15">
      <c r="A35" s="208"/>
      <c r="B35" s="185"/>
      <c r="C35" s="209" t="s">
        <v>94</v>
      </c>
      <c r="D35" s="333" t="s">
        <v>36</v>
      </c>
      <c r="E35" s="334"/>
      <c r="F35" s="258" t="s">
        <v>40</v>
      </c>
      <c r="G35" s="259" t="s">
        <v>40</v>
      </c>
      <c r="H35" s="259" t="s">
        <v>96</v>
      </c>
      <c r="I35" s="259" t="s">
        <v>96</v>
      </c>
      <c r="J35" s="259" t="s">
        <v>96</v>
      </c>
      <c r="K35" s="259" t="s">
        <v>96</v>
      </c>
      <c r="L35" s="259" t="s">
        <v>40</v>
      </c>
      <c r="M35" s="259" t="s">
        <v>96</v>
      </c>
      <c r="N35" s="259" t="s">
        <v>96</v>
      </c>
      <c r="O35" s="210" t="s">
        <v>96</v>
      </c>
      <c r="P35" s="211" t="s">
        <v>40</v>
      </c>
      <c r="Q35" s="211" t="s">
        <v>40</v>
      </c>
      <c r="R35" s="211" t="s">
        <v>40</v>
      </c>
      <c r="S35" s="211" t="s">
        <v>96</v>
      </c>
      <c r="T35" s="211" t="s">
        <v>96</v>
      </c>
      <c r="U35" s="211" t="s">
        <v>96</v>
      </c>
      <c r="V35" s="211" t="s">
        <v>98</v>
      </c>
      <c r="W35" s="211" t="s">
        <v>98</v>
      </c>
      <c r="X35" s="211" t="s">
        <v>40</v>
      </c>
      <c r="Y35" s="211" t="s">
        <v>101</v>
      </c>
      <c r="Z35" s="212" t="s">
        <v>98</v>
      </c>
      <c r="AA35" s="213" t="s">
        <v>98</v>
      </c>
      <c r="AB35" s="260" t="s">
        <v>99</v>
      </c>
      <c r="AC35" s="260" t="s">
        <v>97</v>
      </c>
      <c r="AD35" s="260" t="s">
        <v>98</v>
      </c>
      <c r="AE35" s="214" t="s">
        <v>98</v>
      </c>
      <c r="AF35" s="212" t="s">
        <v>97</v>
      </c>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row>
    <row r="36" spans="1:57" s="207" customFormat="1" ht="16.5" customHeight="1" x14ac:dyDescent="0.15">
      <c r="A36" s="208"/>
      <c r="B36" s="185"/>
      <c r="C36" s="209" t="s">
        <v>100</v>
      </c>
      <c r="D36" s="333" t="s">
        <v>139</v>
      </c>
      <c r="E36" s="334"/>
      <c r="F36" s="210" t="s">
        <v>96</v>
      </c>
      <c r="G36" s="211" t="s">
        <v>96</v>
      </c>
      <c r="H36" s="211" t="s">
        <v>96</v>
      </c>
      <c r="I36" s="211" t="s">
        <v>40</v>
      </c>
      <c r="J36" s="211" t="s">
        <v>40</v>
      </c>
      <c r="K36" s="211" t="s">
        <v>40</v>
      </c>
      <c r="L36" s="211" t="s">
        <v>40</v>
      </c>
      <c r="M36" s="211" t="s">
        <v>40</v>
      </c>
      <c r="N36" s="211" t="s">
        <v>40</v>
      </c>
      <c r="O36" s="210" t="s">
        <v>40</v>
      </c>
      <c r="P36" s="211" t="s">
        <v>40</v>
      </c>
      <c r="Q36" s="211" t="s">
        <v>96</v>
      </c>
      <c r="R36" s="211" t="s">
        <v>96</v>
      </c>
      <c r="S36" s="211" t="s">
        <v>96</v>
      </c>
      <c r="T36" s="211" t="s">
        <v>96</v>
      </c>
      <c r="U36" s="211" t="s">
        <v>96</v>
      </c>
      <c r="V36" s="211" t="s">
        <v>98</v>
      </c>
      <c r="W36" s="211" t="s">
        <v>97</v>
      </c>
      <c r="X36" s="211" t="s">
        <v>40</v>
      </c>
      <c r="Y36" s="211" t="s">
        <v>40</v>
      </c>
      <c r="Z36" s="212" t="s">
        <v>97</v>
      </c>
      <c r="AA36" s="213" t="s">
        <v>97</v>
      </c>
      <c r="AB36" s="260" t="s">
        <v>97</v>
      </c>
      <c r="AC36" s="260" t="s">
        <v>97</v>
      </c>
      <c r="AD36" s="260" t="s">
        <v>98</v>
      </c>
      <c r="AE36" s="214" t="s">
        <v>98</v>
      </c>
      <c r="AF36" s="212" t="s">
        <v>98</v>
      </c>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row>
    <row r="37" spans="1:57" s="207" customFormat="1" ht="16.5" customHeight="1" x14ac:dyDescent="0.15">
      <c r="A37" s="208"/>
      <c r="B37" s="185"/>
      <c r="C37" s="209" t="s">
        <v>102</v>
      </c>
      <c r="D37" s="333" t="s">
        <v>34</v>
      </c>
      <c r="E37" s="334"/>
      <c r="F37" s="210" t="s">
        <v>96</v>
      </c>
      <c r="G37" s="211" t="s">
        <v>96</v>
      </c>
      <c r="H37" s="211" t="s">
        <v>96</v>
      </c>
      <c r="I37" s="211" t="s">
        <v>96</v>
      </c>
      <c r="J37" s="211" t="s">
        <v>40</v>
      </c>
      <c r="K37" s="211" t="s">
        <v>40</v>
      </c>
      <c r="L37" s="211" t="s">
        <v>40</v>
      </c>
      <c r="M37" s="211" t="s">
        <v>40</v>
      </c>
      <c r="N37" s="211" t="s">
        <v>40</v>
      </c>
      <c r="O37" s="210" t="s">
        <v>40</v>
      </c>
      <c r="P37" s="211" t="s">
        <v>40</v>
      </c>
      <c r="Q37" s="211" t="s">
        <v>40</v>
      </c>
      <c r="R37" s="211" t="s">
        <v>96</v>
      </c>
      <c r="S37" s="211" t="s">
        <v>96</v>
      </c>
      <c r="T37" s="211" t="s">
        <v>96</v>
      </c>
      <c r="U37" s="211" t="s">
        <v>96</v>
      </c>
      <c r="V37" s="211" t="s">
        <v>97</v>
      </c>
      <c r="W37" s="211" t="s">
        <v>40</v>
      </c>
      <c r="X37" s="211" t="s">
        <v>40</v>
      </c>
      <c r="Y37" s="211" t="s">
        <v>40</v>
      </c>
      <c r="Z37" s="212" t="s">
        <v>97</v>
      </c>
      <c r="AA37" s="213" t="s">
        <v>97</v>
      </c>
      <c r="AB37" s="260" t="s">
        <v>97</v>
      </c>
      <c r="AC37" s="260" t="s">
        <v>98</v>
      </c>
      <c r="AD37" s="260" t="s">
        <v>98</v>
      </c>
      <c r="AE37" s="214" t="s">
        <v>98</v>
      </c>
      <c r="AF37" s="212" t="s">
        <v>97</v>
      </c>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row>
    <row r="38" spans="1:57" s="207" customFormat="1" ht="16.5" customHeight="1" x14ac:dyDescent="0.15">
      <c r="A38" s="208"/>
      <c r="B38" s="185"/>
      <c r="C38" s="209" t="s">
        <v>104</v>
      </c>
      <c r="D38" s="333" t="s">
        <v>140</v>
      </c>
      <c r="E38" s="334"/>
      <c r="F38" s="210" t="s">
        <v>101</v>
      </c>
      <c r="G38" s="211" t="s">
        <v>96</v>
      </c>
      <c r="H38" s="211" t="s">
        <v>96</v>
      </c>
      <c r="I38" s="211" t="s">
        <v>40</v>
      </c>
      <c r="J38" s="211" t="s">
        <v>101</v>
      </c>
      <c r="K38" s="211" t="s">
        <v>40</v>
      </c>
      <c r="L38" s="211" t="s">
        <v>40</v>
      </c>
      <c r="M38" s="211" t="s">
        <v>40</v>
      </c>
      <c r="N38" s="211" t="s">
        <v>96</v>
      </c>
      <c r="O38" s="210" t="s">
        <v>96</v>
      </c>
      <c r="P38" s="211" t="s">
        <v>96</v>
      </c>
      <c r="Q38" s="211" t="s">
        <v>96</v>
      </c>
      <c r="R38" s="211" t="s">
        <v>40</v>
      </c>
      <c r="S38" s="211" t="s">
        <v>40</v>
      </c>
      <c r="T38" s="211" t="s">
        <v>40</v>
      </c>
      <c r="U38" s="211" t="s">
        <v>96</v>
      </c>
      <c r="V38" s="211" t="s">
        <v>98</v>
      </c>
      <c r="W38" s="211" t="s">
        <v>96</v>
      </c>
      <c r="X38" s="211" t="s">
        <v>96</v>
      </c>
      <c r="Y38" s="211" t="s">
        <v>40</v>
      </c>
      <c r="Z38" s="212" t="s">
        <v>97</v>
      </c>
      <c r="AA38" s="213" t="s">
        <v>97</v>
      </c>
      <c r="AB38" s="260" t="s">
        <v>97</v>
      </c>
      <c r="AC38" s="260" t="s">
        <v>97</v>
      </c>
      <c r="AD38" s="260" t="s">
        <v>99</v>
      </c>
      <c r="AE38" s="214" t="s">
        <v>98</v>
      </c>
      <c r="AF38" s="212" t="s">
        <v>99</v>
      </c>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row>
    <row r="39" spans="1:57" s="207" customFormat="1" ht="16.5" customHeight="1" x14ac:dyDescent="0.15">
      <c r="A39" s="208"/>
      <c r="B39" s="185"/>
      <c r="C39" s="209" t="s">
        <v>105</v>
      </c>
      <c r="D39" s="333" t="s">
        <v>141</v>
      </c>
      <c r="E39" s="334"/>
      <c r="F39" s="210" t="s">
        <v>40</v>
      </c>
      <c r="G39" s="211" t="s">
        <v>40</v>
      </c>
      <c r="H39" s="211" t="s">
        <v>96</v>
      </c>
      <c r="I39" s="211" t="s">
        <v>40</v>
      </c>
      <c r="J39" s="211" t="s">
        <v>40</v>
      </c>
      <c r="K39" s="211" t="s">
        <v>40</v>
      </c>
      <c r="L39" s="211" t="s">
        <v>40</v>
      </c>
      <c r="M39" s="211" t="s">
        <v>40</v>
      </c>
      <c r="N39" s="211" t="s">
        <v>96</v>
      </c>
      <c r="O39" s="210" t="s">
        <v>96</v>
      </c>
      <c r="P39" s="211" t="s">
        <v>96</v>
      </c>
      <c r="Q39" s="211" t="s">
        <v>96</v>
      </c>
      <c r="R39" s="211" t="s">
        <v>40</v>
      </c>
      <c r="S39" s="211" t="s">
        <v>40</v>
      </c>
      <c r="T39" s="211" t="s">
        <v>96</v>
      </c>
      <c r="U39" s="211" t="s">
        <v>96</v>
      </c>
      <c r="V39" s="211" t="s">
        <v>98</v>
      </c>
      <c r="W39" s="211" t="s">
        <v>96</v>
      </c>
      <c r="X39" s="211" t="s">
        <v>96</v>
      </c>
      <c r="Y39" s="211" t="s">
        <v>96</v>
      </c>
      <c r="Z39" s="212" t="s">
        <v>98</v>
      </c>
      <c r="AA39" s="213" t="s">
        <v>98</v>
      </c>
      <c r="AB39" s="260" t="s">
        <v>98</v>
      </c>
      <c r="AC39" s="260" t="s">
        <v>98</v>
      </c>
      <c r="AD39" s="260" t="s">
        <v>98</v>
      </c>
      <c r="AE39" s="214" t="s">
        <v>97</v>
      </c>
      <c r="AF39" s="212" t="s">
        <v>97</v>
      </c>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row>
    <row r="40" spans="1:57" s="207" customFormat="1" ht="16.5" customHeight="1" x14ac:dyDescent="0.15">
      <c r="A40" s="208"/>
      <c r="B40" s="185"/>
      <c r="C40" s="209" t="s">
        <v>107</v>
      </c>
      <c r="D40" s="333" t="s">
        <v>22</v>
      </c>
      <c r="E40" s="334"/>
      <c r="F40" s="210" t="s">
        <v>40</v>
      </c>
      <c r="G40" s="211" t="s">
        <v>40</v>
      </c>
      <c r="H40" s="211" t="s">
        <v>40</v>
      </c>
      <c r="I40" s="211" t="s">
        <v>96</v>
      </c>
      <c r="J40" s="211" t="s">
        <v>96</v>
      </c>
      <c r="K40" s="211" t="s">
        <v>96</v>
      </c>
      <c r="L40" s="211" t="s">
        <v>40</v>
      </c>
      <c r="M40" s="211" t="s">
        <v>101</v>
      </c>
      <c r="N40" s="211" t="s">
        <v>96</v>
      </c>
      <c r="O40" s="210" t="s">
        <v>96</v>
      </c>
      <c r="P40" s="211" t="s">
        <v>96</v>
      </c>
      <c r="Q40" s="211" t="s">
        <v>40</v>
      </c>
      <c r="R40" s="211" t="s">
        <v>40</v>
      </c>
      <c r="S40" s="211" t="s">
        <v>40</v>
      </c>
      <c r="T40" s="211" t="s">
        <v>101</v>
      </c>
      <c r="U40" s="211" t="s">
        <v>40</v>
      </c>
      <c r="V40" s="211" t="s">
        <v>97</v>
      </c>
      <c r="W40" s="211" t="s">
        <v>40</v>
      </c>
      <c r="X40" s="211" t="s">
        <v>40</v>
      </c>
      <c r="Y40" s="211" t="s">
        <v>101</v>
      </c>
      <c r="Z40" s="212" t="s">
        <v>98</v>
      </c>
      <c r="AA40" s="213" t="s">
        <v>98</v>
      </c>
      <c r="AB40" s="260" t="s">
        <v>98</v>
      </c>
      <c r="AC40" s="260" t="s">
        <v>97</v>
      </c>
      <c r="AD40" s="260" t="s">
        <v>97</v>
      </c>
      <c r="AE40" s="214" t="s">
        <v>97</v>
      </c>
      <c r="AF40" s="212" t="s">
        <v>97</v>
      </c>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row>
    <row r="41" spans="1:57" s="207" customFormat="1" ht="9.1999999999999993" customHeight="1" x14ac:dyDescent="0.15">
      <c r="A41" s="208"/>
      <c r="B41" s="185"/>
      <c r="C41" s="221"/>
      <c r="D41" s="218"/>
      <c r="E41" s="230"/>
      <c r="F41" s="220"/>
      <c r="G41" s="204"/>
      <c r="H41" s="204"/>
      <c r="I41" s="204"/>
      <c r="J41" s="204"/>
      <c r="K41" s="204"/>
      <c r="L41" s="204"/>
      <c r="M41" s="204"/>
      <c r="N41" s="204"/>
      <c r="O41" s="220"/>
      <c r="P41" s="204"/>
      <c r="Q41" s="204"/>
      <c r="R41" s="203"/>
      <c r="S41" s="203"/>
      <c r="T41" s="203"/>
      <c r="U41" s="203"/>
      <c r="V41" s="204"/>
      <c r="W41" s="204"/>
      <c r="X41" s="204"/>
      <c r="Y41" s="204"/>
      <c r="Z41" s="205"/>
      <c r="AA41" s="206"/>
      <c r="AB41" s="261"/>
      <c r="AC41" s="261"/>
      <c r="AD41" s="261"/>
      <c r="AF41" s="20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row>
    <row r="42" spans="1:57" s="207" customFormat="1" ht="15.75" customHeight="1" x14ac:dyDescent="0.15">
      <c r="A42" s="208"/>
      <c r="B42" s="185"/>
      <c r="C42" s="221"/>
      <c r="D42" s="222" t="s">
        <v>135</v>
      </c>
      <c r="E42" s="230"/>
      <c r="F42" s="223">
        <v>2.5</v>
      </c>
      <c r="G42" s="224">
        <v>3</v>
      </c>
      <c r="H42" s="224">
        <v>5</v>
      </c>
      <c r="I42" s="224">
        <v>3</v>
      </c>
      <c r="J42" s="224">
        <v>2.5</v>
      </c>
      <c r="K42" s="224">
        <v>2</v>
      </c>
      <c r="L42" s="224">
        <v>0</v>
      </c>
      <c r="M42" s="224">
        <v>1.5</v>
      </c>
      <c r="N42" s="224">
        <v>4</v>
      </c>
      <c r="O42" s="223">
        <v>4</v>
      </c>
      <c r="P42" s="224">
        <v>3</v>
      </c>
      <c r="Q42" s="224">
        <v>3</v>
      </c>
      <c r="R42" s="225">
        <v>2</v>
      </c>
      <c r="S42" s="225">
        <v>3</v>
      </c>
      <c r="T42" s="225">
        <v>4.5</v>
      </c>
      <c r="U42" s="225">
        <v>5</v>
      </c>
      <c r="V42" s="224">
        <v>4</v>
      </c>
      <c r="W42" s="224">
        <v>3</v>
      </c>
      <c r="X42" s="224">
        <v>2</v>
      </c>
      <c r="Y42" s="224">
        <v>2</v>
      </c>
      <c r="Z42" s="226">
        <v>3</v>
      </c>
      <c r="AA42" s="227">
        <v>3</v>
      </c>
      <c r="AB42" s="262">
        <v>2.5</v>
      </c>
      <c r="AC42" s="262">
        <v>2</v>
      </c>
      <c r="AD42" s="262">
        <v>4.5</v>
      </c>
      <c r="AE42" s="228">
        <v>4</v>
      </c>
      <c r="AF42" s="226">
        <v>1.5</v>
      </c>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row>
    <row r="43" spans="1:57" s="207" customFormat="1" ht="15.75" customHeight="1" x14ac:dyDescent="0.15">
      <c r="A43" s="208"/>
      <c r="B43" s="185"/>
      <c r="C43" s="221"/>
      <c r="D43" s="229" t="s">
        <v>136</v>
      </c>
      <c r="E43" s="230"/>
      <c r="F43" s="231">
        <v>6</v>
      </c>
      <c r="G43" s="232">
        <v>6</v>
      </c>
      <c r="H43" s="232">
        <v>6</v>
      </c>
      <c r="I43" s="232">
        <v>6</v>
      </c>
      <c r="J43" s="232">
        <v>6</v>
      </c>
      <c r="K43" s="232">
        <v>6</v>
      </c>
      <c r="L43" s="232">
        <v>6</v>
      </c>
      <c r="M43" s="232">
        <v>6</v>
      </c>
      <c r="N43" s="232">
        <v>6</v>
      </c>
      <c r="O43" s="231">
        <v>6</v>
      </c>
      <c r="P43" s="232">
        <v>6</v>
      </c>
      <c r="Q43" s="232">
        <v>6</v>
      </c>
      <c r="R43" s="233">
        <v>6</v>
      </c>
      <c r="S43" s="233">
        <v>6</v>
      </c>
      <c r="T43" s="233">
        <v>6</v>
      </c>
      <c r="U43" s="233">
        <v>6</v>
      </c>
      <c r="V43" s="232">
        <v>6</v>
      </c>
      <c r="W43" s="232">
        <v>6</v>
      </c>
      <c r="X43" s="232">
        <v>6</v>
      </c>
      <c r="Y43" s="232">
        <v>6</v>
      </c>
      <c r="Z43" s="234">
        <v>6</v>
      </c>
      <c r="AA43" s="235">
        <v>6</v>
      </c>
      <c r="AB43" s="236">
        <v>6</v>
      </c>
      <c r="AC43" s="263">
        <v>6</v>
      </c>
      <c r="AD43" s="274">
        <v>6</v>
      </c>
      <c r="AE43" s="275">
        <v>6</v>
      </c>
      <c r="AF43" s="276">
        <v>6</v>
      </c>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row>
    <row r="44" spans="1:57" s="251" customFormat="1" ht="15.75" customHeight="1" x14ac:dyDescent="0.15">
      <c r="A44" s="208"/>
      <c r="B44" s="185"/>
      <c r="C44" s="239"/>
      <c r="D44" s="277" t="s">
        <v>142</v>
      </c>
      <c r="E44" s="241"/>
      <c r="F44" s="278">
        <v>41.666666666666671</v>
      </c>
      <c r="G44" s="279">
        <v>50</v>
      </c>
      <c r="H44" s="279">
        <v>83.333333333333343</v>
      </c>
      <c r="I44" s="279">
        <v>50</v>
      </c>
      <c r="J44" s="279">
        <v>41.666666666666671</v>
      </c>
      <c r="K44" s="279">
        <v>33.333333333333329</v>
      </c>
      <c r="L44" s="279">
        <v>0</v>
      </c>
      <c r="M44" s="279">
        <v>25</v>
      </c>
      <c r="N44" s="279">
        <v>66.666666666666657</v>
      </c>
      <c r="O44" s="278">
        <v>66.666666666666657</v>
      </c>
      <c r="P44" s="279">
        <v>50</v>
      </c>
      <c r="Q44" s="279">
        <v>50</v>
      </c>
      <c r="R44" s="280">
        <v>33.333333333333329</v>
      </c>
      <c r="S44" s="280">
        <v>50</v>
      </c>
      <c r="T44" s="280">
        <v>75</v>
      </c>
      <c r="U44" s="280">
        <v>83.333333333333343</v>
      </c>
      <c r="V44" s="279">
        <v>66.666666666666657</v>
      </c>
      <c r="W44" s="279">
        <v>50</v>
      </c>
      <c r="X44" s="279">
        <v>33.333333333333329</v>
      </c>
      <c r="Y44" s="279">
        <v>33.333333333333329</v>
      </c>
      <c r="Z44" s="281">
        <v>50</v>
      </c>
      <c r="AA44" s="282">
        <v>50</v>
      </c>
      <c r="AB44" s="283">
        <v>41.666666666666671</v>
      </c>
      <c r="AC44" s="284">
        <v>33.333333333333329</v>
      </c>
      <c r="AD44" s="284">
        <v>75</v>
      </c>
      <c r="AE44" s="285">
        <v>66.666666666666657</v>
      </c>
      <c r="AF44" s="286">
        <v>25</v>
      </c>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row>
    <row r="45" spans="1:57" s="145" customFormat="1" ht="14.25" customHeight="1" x14ac:dyDescent="0.15">
      <c r="A45" s="184"/>
      <c r="B45" s="185"/>
      <c r="C45" s="287"/>
      <c r="D45" s="287"/>
      <c r="E45" s="287"/>
      <c r="P45" s="185"/>
      <c r="Q45" s="185"/>
    </row>
    <row r="46" spans="1:57" ht="15.75" customHeight="1" x14ac:dyDescent="0.15">
      <c r="C46" s="142"/>
      <c r="D46" s="149"/>
      <c r="E46" s="44"/>
      <c r="P46" s="18"/>
      <c r="Q46" s="18"/>
      <c r="AC46" s="145"/>
    </row>
    <row r="47" spans="1:57" s="181" customFormat="1" ht="14.45" customHeight="1" x14ac:dyDescent="0.15">
      <c r="A47" s="179"/>
      <c r="B47" s="180"/>
      <c r="E47" s="153"/>
      <c r="P47" s="180"/>
      <c r="Q47" s="180"/>
      <c r="AC47" s="145"/>
    </row>
    <row r="48" spans="1:57" s="181" customFormat="1" ht="14.45" customHeight="1" x14ac:dyDescent="0.15">
      <c r="A48" s="179"/>
      <c r="B48" s="180"/>
      <c r="E48" s="153"/>
      <c r="P48" s="180"/>
      <c r="Q48" s="180"/>
      <c r="AC48" s="185"/>
    </row>
    <row r="49" spans="1:29" s="181" customFormat="1" ht="14.45" customHeight="1" x14ac:dyDescent="0.15">
      <c r="A49" s="179"/>
      <c r="B49" s="180"/>
      <c r="C49" s="289"/>
      <c r="D49" s="289"/>
      <c r="E49" s="153"/>
      <c r="AC49" s="185"/>
    </row>
    <row r="50" spans="1:29" x14ac:dyDescent="0.15">
      <c r="C50" s="290"/>
      <c r="D50" s="291"/>
      <c r="E50" s="44"/>
      <c r="AC50" s="185"/>
    </row>
    <row r="51" spans="1:29" x14ac:dyDescent="0.15">
      <c r="C51" s="291"/>
      <c r="D51" s="140"/>
      <c r="E51" s="44"/>
      <c r="AC51" s="185"/>
    </row>
    <row r="52" spans="1:29" x14ac:dyDescent="0.15">
      <c r="C52" s="292"/>
      <c r="D52" s="291"/>
      <c r="E52" s="44"/>
      <c r="AC52" s="185"/>
    </row>
    <row r="53" spans="1:29" x14ac:dyDescent="0.15">
      <c r="C53" s="291"/>
      <c r="D53" s="291"/>
      <c r="E53" s="44"/>
      <c r="AC53" s="185"/>
    </row>
    <row r="54" spans="1:29" x14ac:dyDescent="0.15">
      <c r="C54" s="292"/>
      <c r="D54" s="153"/>
      <c r="E54" s="44"/>
      <c r="AC54" s="185"/>
    </row>
    <row r="55" spans="1:29" x14ac:dyDescent="0.15">
      <c r="C55" s="291"/>
      <c r="D55" s="291"/>
      <c r="E55" s="44"/>
      <c r="AC55" s="185"/>
    </row>
    <row r="56" spans="1:29" x14ac:dyDescent="0.15">
      <c r="C56" s="292"/>
      <c r="D56" s="153"/>
      <c r="E56" s="44"/>
      <c r="AC56" s="185"/>
    </row>
    <row r="57" spans="1:29" x14ac:dyDescent="0.15">
      <c r="C57" s="291"/>
      <c r="D57" s="291"/>
      <c r="E57" s="44"/>
      <c r="AC57" s="185"/>
    </row>
    <row r="58" spans="1:29" x14ac:dyDescent="0.15">
      <c r="C58" s="292"/>
      <c r="D58" s="153"/>
      <c r="E58" s="44"/>
      <c r="AC58" s="185"/>
    </row>
    <row r="59" spans="1:29" x14ac:dyDescent="0.15">
      <c r="C59" s="293"/>
      <c r="D59" s="273"/>
      <c r="E59" s="44"/>
      <c r="AC59" s="185"/>
    </row>
    <row r="60" spans="1:29" x14ac:dyDescent="0.15">
      <c r="C60" s="149"/>
      <c r="D60" s="149"/>
      <c r="E60" s="44"/>
      <c r="AC60" s="185"/>
    </row>
    <row r="61" spans="1:29" x14ac:dyDescent="0.15">
      <c r="C61" s="44"/>
      <c r="D61" s="44"/>
      <c r="E61" s="44"/>
      <c r="AC61" s="185"/>
    </row>
    <row r="62" spans="1:29" x14ac:dyDescent="0.15">
      <c r="C62" s="44"/>
      <c r="D62" s="44"/>
      <c r="E62" s="44"/>
      <c r="AC62" s="185"/>
    </row>
    <row r="63" spans="1:29" x14ac:dyDescent="0.15">
      <c r="C63" s="44"/>
      <c r="D63" s="44"/>
      <c r="E63" s="44"/>
      <c r="AC63" s="185"/>
    </row>
    <row r="64" spans="1:29" x14ac:dyDescent="0.15">
      <c r="C64" s="44"/>
      <c r="D64" s="44"/>
      <c r="E64" s="44"/>
      <c r="AC64" s="185"/>
    </row>
    <row r="65" spans="3:29" x14ac:dyDescent="0.15">
      <c r="C65" s="44"/>
      <c r="D65" s="44"/>
      <c r="E65" s="44"/>
      <c r="AC65" s="185"/>
    </row>
    <row r="66" spans="3:29" x14ac:dyDescent="0.15">
      <c r="C66" s="44"/>
      <c r="D66" s="44"/>
      <c r="E66" s="44"/>
      <c r="AC66" s="185"/>
    </row>
    <row r="67" spans="3:29" x14ac:dyDescent="0.15">
      <c r="C67" s="44"/>
      <c r="D67" s="44"/>
      <c r="E67" s="44"/>
      <c r="AC67" s="185"/>
    </row>
    <row r="68" spans="3:29" x14ac:dyDescent="0.15">
      <c r="C68" s="44"/>
      <c r="D68" s="44"/>
      <c r="E68" s="44"/>
      <c r="AC68" s="185"/>
    </row>
    <row r="69" spans="3:29" x14ac:dyDescent="0.15">
      <c r="C69" s="44"/>
      <c r="D69" s="44"/>
      <c r="E69" s="44"/>
      <c r="AC69" s="185"/>
    </row>
    <row r="70" spans="3:29" x14ac:dyDescent="0.15">
      <c r="C70" s="44"/>
      <c r="D70" s="44"/>
      <c r="E70" s="44"/>
      <c r="AC70" s="185"/>
    </row>
    <row r="71" spans="3:29" x14ac:dyDescent="0.15">
      <c r="AC71" s="185"/>
    </row>
    <row r="72" spans="3:29" x14ac:dyDescent="0.15">
      <c r="AC72" s="185"/>
    </row>
    <row r="73" spans="3:29" x14ac:dyDescent="0.15">
      <c r="AC73" s="185"/>
    </row>
    <row r="74" spans="3:29" x14ac:dyDescent="0.15">
      <c r="AC74" s="185"/>
    </row>
    <row r="75" spans="3:29" x14ac:dyDescent="0.15">
      <c r="AC75" s="185"/>
    </row>
    <row r="76" spans="3:29" x14ac:dyDescent="0.15">
      <c r="AC76" s="185"/>
    </row>
    <row r="77" spans="3:29" x14ac:dyDescent="0.15">
      <c r="AC77" s="185"/>
    </row>
    <row r="78" spans="3:29" x14ac:dyDescent="0.15">
      <c r="AC78" s="185"/>
    </row>
    <row r="79" spans="3:29" x14ac:dyDescent="0.15">
      <c r="AC79" s="185"/>
    </row>
    <row r="80" spans="3:29" x14ac:dyDescent="0.15">
      <c r="AC80" s="185"/>
    </row>
    <row r="81" spans="29:29" x14ac:dyDescent="0.15">
      <c r="AC81" s="185"/>
    </row>
    <row r="82" spans="29:29" x14ac:dyDescent="0.15">
      <c r="AC82" s="185"/>
    </row>
    <row r="83" spans="29:29" x14ac:dyDescent="0.15">
      <c r="AC83" s="185"/>
    </row>
    <row r="84" spans="29:29" x14ac:dyDescent="0.15">
      <c r="AC84" s="185"/>
    </row>
    <row r="85" spans="29:29" x14ac:dyDescent="0.15">
      <c r="AC85" s="185"/>
    </row>
    <row r="86" spans="29:29" x14ac:dyDescent="0.15">
      <c r="AC86" s="185"/>
    </row>
    <row r="87" spans="29:29" x14ac:dyDescent="0.15">
      <c r="AC87" s="145"/>
    </row>
    <row r="89" spans="29:29" x14ac:dyDescent="0.15">
      <c r="AC89" s="181"/>
    </row>
    <row r="90" spans="29:29" x14ac:dyDescent="0.15">
      <c r="AC90" s="181"/>
    </row>
    <row r="91" spans="29:29" x14ac:dyDescent="0.15">
      <c r="AC91" s="181"/>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44 F32 F19">
    <cfRule type="cellIs" dxfId="567" priority="567" stopIfTrue="1" operator="lessThan">
      <formula>50</formula>
    </cfRule>
    <cfRule type="cellIs" dxfId="566" priority="568" stopIfTrue="1" operator="equal">
      <formula>50</formula>
    </cfRule>
  </conditionalFormatting>
  <conditionalFormatting sqref="F22:F28">
    <cfRule type="cellIs" dxfId="565" priority="565" stopIfTrue="1" operator="equal">
      <formula>"+"</formula>
    </cfRule>
    <cfRule type="cellIs" dxfId="564" priority="566" stopIfTrue="1" operator="equal">
      <formula>"0"</formula>
    </cfRule>
  </conditionalFormatting>
  <conditionalFormatting sqref="F35:F40">
    <cfRule type="cellIs" dxfId="563" priority="563" stopIfTrue="1" operator="equal">
      <formula>"+"</formula>
    </cfRule>
    <cfRule type="cellIs" dxfId="562" priority="564" stopIfTrue="1" operator="equal">
      <formula>"0"</formula>
    </cfRule>
  </conditionalFormatting>
  <conditionalFormatting sqref="F6">
    <cfRule type="cellIs" dxfId="561" priority="557" stopIfTrue="1" operator="equal">
      <formula>"+"</formula>
    </cfRule>
    <cfRule type="cellIs" dxfId="560" priority="558" stopIfTrue="1" operator="equal">
      <formula>"0"</formula>
    </cfRule>
  </conditionalFormatting>
  <conditionalFormatting sqref="F8:F15">
    <cfRule type="cellIs" dxfId="559" priority="561" stopIfTrue="1" operator="equal">
      <formula>"+"</formula>
    </cfRule>
    <cfRule type="cellIs" dxfId="558" priority="562" stopIfTrue="1" operator="equal">
      <formula>"0"</formula>
    </cfRule>
  </conditionalFormatting>
  <conditionalFormatting sqref="F7">
    <cfRule type="cellIs" dxfId="557" priority="559" stopIfTrue="1" operator="equal">
      <formula>"+"</formula>
    </cfRule>
    <cfRule type="cellIs" dxfId="556" priority="560" stopIfTrue="1" operator="equal">
      <formula>"0"</formula>
    </cfRule>
  </conditionalFormatting>
  <conditionalFormatting sqref="G44 G32 G19">
    <cfRule type="cellIs" dxfId="555" priority="555" stopIfTrue="1" operator="lessThan">
      <formula>50</formula>
    </cfRule>
    <cfRule type="cellIs" dxfId="554" priority="556" stopIfTrue="1" operator="equal">
      <formula>50</formula>
    </cfRule>
  </conditionalFormatting>
  <conditionalFormatting sqref="G22:G28">
    <cfRule type="cellIs" dxfId="553" priority="553" stopIfTrue="1" operator="equal">
      <formula>"+"</formula>
    </cfRule>
    <cfRule type="cellIs" dxfId="552" priority="554" stopIfTrue="1" operator="equal">
      <formula>"0"</formula>
    </cfRule>
  </conditionalFormatting>
  <conditionalFormatting sqref="G35:G40">
    <cfRule type="cellIs" dxfId="551" priority="551" stopIfTrue="1" operator="equal">
      <formula>"+"</formula>
    </cfRule>
    <cfRule type="cellIs" dxfId="550" priority="552" stopIfTrue="1" operator="equal">
      <formula>"0"</formula>
    </cfRule>
  </conditionalFormatting>
  <conditionalFormatting sqref="G6">
    <cfRule type="cellIs" dxfId="549" priority="545" stopIfTrue="1" operator="equal">
      <formula>"+"</formula>
    </cfRule>
    <cfRule type="cellIs" dxfId="548" priority="546" stopIfTrue="1" operator="equal">
      <formula>"0"</formula>
    </cfRule>
  </conditionalFormatting>
  <conditionalFormatting sqref="G8:G15">
    <cfRule type="cellIs" dxfId="547" priority="549" stopIfTrue="1" operator="equal">
      <formula>"+"</formula>
    </cfRule>
    <cfRule type="cellIs" dxfId="546" priority="550" stopIfTrue="1" operator="equal">
      <formula>"0"</formula>
    </cfRule>
  </conditionalFormatting>
  <conditionalFormatting sqref="G7">
    <cfRule type="cellIs" dxfId="545" priority="547" stopIfTrue="1" operator="equal">
      <formula>"+"</formula>
    </cfRule>
    <cfRule type="cellIs" dxfId="544" priority="548" stopIfTrue="1" operator="equal">
      <formula>"0"</formula>
    </cfRule>
  </conditionalFormatting>
  <conditionalFormatting sqref="H19">
    <cfRule type="cellIs" dxfId="543" priority="543" stopIfTrue="1" operator="lessThan">
      <formula>50</formula>
    </cfRule>
    <cfRule type="cellIs" dxfId="542" priority="544" stopIfTrue="1" operator="equal">
      <formula>50</formula>
    </cfRule>
  </conditionalFormatting>
  <conditionalFormatting sqref="H6">
    <cfRule type="cellIs" dxfId="541" priority="537" stopIfTrue="1" operator="equal">
      <formula>"+"</formula>
    </cfRule>
    <cfRule type="cellIs" dxfId="540" priority="538" stopIfTrue="1" operator="equal">
      <formula>"0"</formula>
    </cfRule>
  </conditionalFormatting>
  <conditionalFormatting sqref="H8:H15">
    <cfRule type="cellIs" dxfId="539" priority="541" stopIfTrue="1" operator="equal">
      <formula>"+"</formula>
    </cfRule>
    <cfRule type="cellIs" dxfId="538" priority="542" stopIfTrue="1" operator="equal">
      <formula>"0"</formula>
    </cfRule>
  </conditionalFormatting>
  <conditionalFormatting sqref="H7">
    <cfRule type="cellIs" dxfId="537" priority="539" stopIfTrue="1" operator="equal">
      <formula>"+"</formula>
    </cfRule>
    <cfRule type="cellIs" dxfId="536" priority="540" stopIfTrue="1" operator="equal">
      <formula>"0"</formula>
    </cfRule>
  </conditionalFormatting>
  <conditionalFormatting sqref="H32">
    <cfRule type="cellIs" dxfId="535" priority="535" stopIfTrue="1" operator="lessThan">
      <formula>50</formula>
    </cfRule>
    <cfRule type="cellIs" dxfId="534" priority="536" stopIfTrue="1" operator="equal">
      <formula>50</formula>
    </cfRule>
  </conditionalFormatting>
  <conditionalFormatting sqref="H22:H28">
    <cfRule type="cellIs" dxfId="533" priority="533" stopIfTrue="1" operator="equal">
      <formula>"+"</formula>
    </cfRule>
    <cfRule type="cellIs" dxfId="532" priority="534" stopIfTrue="1" operator="equal">
      <formula>"0"</formula>
    </cfRule>
  </conditionalFormatting>
  <conditionalFormatting sqref="H44">
    <cfRule type="cellIs" dxfId="531" priority="531" stopIfTrue="1" operator="lessThan">
      <formula>50</formula>
    </cfRule>
    <cfRule type="cellIs" dxfId="530" priority="532" stopIfTrue="1" operator="equal">
      <formula>50</formula>
    </cfRule>
  </conditionalFormatting>
  <conditionalFormatting sqref="H35:H40">
    <cfRule type="cellIs" dxfId="529" priority="529" stopIfTrue="1" operator="equal">
      <formula>"+"</formula>
    </cfRule>
    <cfRule type="cellIs" dxfId="528" priority="530" stopIfTrue="1" operator="equal">
      <formula>"0"</formula>
    </cfRule>
  </conditionalFormatting>
  <conditionalFormatting sqref="I19">
    <cfRule type="cellIs" dxfId="527" priority="527" stopIfTrue="1" operator="lessThan">
      <formula>50</formula>
    </cfRule>
    <cfRule type="cellIs" dxfId="526" priority="528" stopIfTrue="1" operator="equal">
      <formula>50</formula>
    </cfRule>
  </conditionalFormatting>
  <conditionalFormatting sqref="I6">
    <cfRule type="cellIs" dxfId="525" priority="521" stopIfTrue="1" operator="equal">
      <formula>"+"</formula>
    </cfRule>
    <cfRule type="cellIs" dxfId="524" priority="522" stopIfTrue="1" operator="equal">
      <formula>"0"</formula>
    </cfRule>
  </conditionalFormatting>
  <conditionalFormatting sqref="I8:I15">
    <cfRule type="cellIs" dxfId="523" priority="525" stopIfTrue="1" operator="equal">
      <formula>"+"</formula>
    </cfRule>
    <cfRule type="cellIs" dxfId="522" priority="526" stopIfTrue="1" operator="equal">
      <formula>"0"</formula>
    </cfRule>
  </conditionalFormatting>
  <conditionalFormatting sqref="I7">
    <cfRule type="cellIs" dxfId="521" priority="523" stopIfTrue="1" operator="equal">
      <formula>"+"</formula>
    </cfRule>
    <cfRule type="cellIs" dxfId="520" priority="524" stopIfTrue="1" operator="equal">
      <formula>"0"</formula>
    </cfRule>
  </conditionalFormatting>
  <conditionalFormatting sqref="I32">
    <cfRule type="cellIs" dxfId="519" priority="519" stopIfTrue="1" operator="lessThan">
      <formula>50</formula>
    </cfRule>
    <cfRule type="cellIs" dxfId="518" priority="520" stopIfTrue="1" operator="equal">
      <formula>50</formula>
    </cfRule>
  </conditionalFormatting>
  <conditionalFormatting sqref="I22:I28">
    <cfRule type="cellIs" dxfId="517" priority="517" stopIfTrue="1" operator="equal">
      <formula>"+"</formula>
    </cfRule>
    <cfRule type="cellIs" dxfId="516" priority="518" stopIfTrue="1" operator="equal">
      <formula>"0"</formula>
    </cfRule>
  </conditionalFormatting>
  <conditionalFormatting sqref="I44">
    <cfRule type="cellIs" dxfId="515" priority="515" stopIfTrue="1" operator="lessThan">
      <formula>50</formula>
    </cfRule>
    <cfRule type="cellIs" dxfId="514" priority="516" stopIfTrue="1" operator="equal">
      <formula>50</formula>
    </cfRule>
  </conditionalFormatting>
  <conditionalFormatting sqref="I35:I40">
    <cfRule type="cellIs" dxfId="513" priority="513" stopIfTrue="1" operator="equal">
      <formula>"+"</formula>
    </cfRule>
    <cfRule type="cellIs" dxfId="512" priority="514" stopIfTrue="1" operator="equal">
      <formula>"0"</formula>
    </cfRule>
  </conditionalFormatting>
  <conditionalFormatting sqref="J19">
    <cfRule type="cellIs" dxfId="511" priority="511" stopIfTrue="1" operator="lessThan">
      <formula>50</formula>
    </cfRule>
    <cfRule type="cellIs" dxfId="510" priority="512" stopIfTrue="1" operator="equal">
      <formula>50</formula>
    </cfRule>
  </conditionalFormatting>
  <conditionalFormatting sqref="J6">
    <cfRule type="cellIs" dxfId="509" priority="505" stopIfTrue="1" operator="equal">
      <formula>"+"</formula>
    </cfRule>
    <cfRule type="cellIs" dxfId="508" priority="506" stopIfTrue="1" operator="equal">
      <formula>"0"</formula>
    </cfRule>
  </conditionalFormatting>
  <conditionalFormatting sqref="J8:J15">
    <cfRule type="cellIs" dxfId="507" priority="509" stopIfTrue="1" operator="equal">
      <formula>"+"</formula>
    </cfRule>
    <cfRule type="cellIs" dxfId="506" priority="510" stopIfTrue="1" operator="equal">
      <formula>"0"</formula>
    </cfRule>
  </conditionalFormatting>
  <conditionalFormatting sqref="J7">
    <cfRule type="cellIs" dxfId="505" priority="507" stopIfTrue="1" operator="equal">
      <formula>"+"</formula>
    </cfRule>
    <cfRule type="cellIs" dxfId="504" priority="508" stopIfTrue="1" operator="equal">
      <formula>"0"</formula>
    </cfRule>
  </conditionalFormatting>
  <conditionalFormatting sqref="J32">
    <cfRule type="cellIs" dxfId="503" priority="503" stopIfTrue="1" operator="lessThan">
      <formula>50</formula>
    </cfRule>
    <cfRule type="cellIs" dxfId="502" priority="504" stopIfTrue="1" operator="equal">
      <formula>50</formula>
    </cfRule>
  </conditionalFormatting>
  <conditionalFormatting sqref="J22:J28">
    <cfRule type="cellIs" dxfId="501" priority="501" stopIfTrue="1" operator="equal">
      <formula>"+"</formula>
    </cfRule>
    <cfRule type="cellIs" dxfId="500" priority="502" stopIfTrue="1" operator="equal">
      <formula>"0"</formula>
    </cfRule>
  </conditionalFormatting>
  <conditionalFormatting sqref="J44">
    <cfRule type="cellIs" dxfId="499" priority="499" stopIfTrue="1" operator="lessThan">
      <formula>50</formula>
    </cfRule>
    <cfRule type="cellIs" dxfId="498" priority="500" stopIfTrue="1" operator="equal">
      <formula>50</formula>
    </cfRule>
  </conditionalFormatting>
  <conditionalFormatting sqref="J35:J40">
    <cfRule type="cellIs" dxfId="497" priority="497" stopIfTrue="1" operator="equal">
      <formula>"+"</formula>
    </cfRule>
    <cfRule type="cellIs" dxfId="496" priority="498" stopIfTrue="1" operator="equal">
      <formula>"0"</formula>
    </cfRule>
  </conditionalFormatting>
  <conditionalFormatting sqref="K19">
    <cfRule type="cellIs" dxfId="495" priority="495" stopIfTrue="1" operator="lessThan">
      <formula>50</formula>
    </cfRule>
    <cfRule type="cellIs" dxfId="494" priority="496" stopIfTrue="1" operator="equal">
      <formula>50</formula>
    </cfRule>
  </conditionalFormatting>
  <conditionalFormatting sqref="K6">
    <cfRule type="cellIs" dxfId="493" priority="489" stopIfTrue="1" operator="equal">
      <formula>"+"</formula>
    </cfRule>
    <cfRule type="cellIs" dxfId="492" priority="490" stopIfTrue="1" operator="equal">
      <formula>"0"</formula>
    </cfRule>
  </conditionalFormatting>
  <conditionalFormatting sqref="K8:K15">
    <cfRule type="cellIs" dxfId="491" priority="493" stopIfTrue="1" operator="equal">
      <formula>"+"</formula>
    </cfRule>
    <cfRule type="cellIs" dxfId="490" priority="494" stopIfTrue="1" operator="equal">
      <formula>"0"</formula>
    </cfRule>
  </conditionalFormatting>
  <conditionalFormatting sqref="K7">
    <cfRule type="cellIs" dxfId="489" priority="491" stopIfTrue="1" operator="equal">
      <formula>"+"</formula>
    </cfRule>
    <cfRule type="cellIs" dxfId="488" priority="492" stopIfTrue="1" operator="equal">
      <formula>"0"</formula>
    </cfRule>
  </conditionalFormatting>
  <conditionalFormatting sqref="K32">
    <cfRule type="cellIs" dxfId="487" priority="487" stopIfTrue="1" operator="lessThan">
      <formula>50</formula>
    </cfRule>
    <cfRule type="cellIs" dxfId="486" priority="488" stopIfTrue="1" operator="equal">
      <formula>50</formula>
    </cfRule>
  </conditionalFormatting>
  <conditionalFormatting sqref="K22:K28">
    <cfRule type="cellIs" dxfId="485" priority="485" stopIfTrue="1" operator="equal">
      <formula>"+"</formula>
    </cfRule>
    <cfRule type="cellIs" dxfId="484" priority="486" stopIfTrue="1" operator="equal">
      <formula>"0"</formula>
    </cfRule>
  </conditionalFormatting>
  <conditionalFormatting sqref="K44">
    <cfRule type="cellIs" dxfId="483" priority="483" stopIfTrue="1" operator="lessThan">
      <formula>50</formula>
    </cfRule>
    <cfRule type="cellIs" dxfId="482" priority="484" stopIfTrue="1" operator="equal">
      <formula>50</formula>
    </cfRule>
  </conditionalFormatting>
  <conditionalFormatting sqref="K35:K40">
    <cfRule type="cellIs" dxfId="481" priority="481" stopIfTrue="1" operator="equal">
      <formula>"+"</formula>
    </cfRule>
    <cfRule type="cellIs" dxfId="480" priority="482" stopIfTrue="1" operator="equal">
      <formula>"0"</formula>
    </cfRule>
  </conditionalFormatting>
  <conditionalFormatting sqref="L19">
    <cfRule type="cellIs" dxfId="479" priority="479" stopIfTrue="1" operator="lessThan">
      <formula>50</formula>
    </cfRule>
    <cfRule type="cellIs" dxfId="478" priority="480" stopIfTrue="1" operator="equal">
      <formula>50</formula>
    </cfRule>
  </conditionalFormatting>
  <conditionalFormatting sqref="L6">
    <cfRule type="cellIs" dxfId="477" priority="473" stopIfTrue="1" operator="equal">
      <formula>"+"</formula>
    </cfRule>
    <cfRule type="cellIs" dxfId="476" priority="474" stopIfTrue="1" operator="equal">
      <formula>"0"</formula>
    </cfRule>
  </conditionalFormatting>
  <conditionalFormatting sqref="L8:L15">
    <cfRule type="cellIs" dxfId="475" priority="477" stopIfTrue="1" operator="equal">
      <formula>"+"</formula>
    </cfRule>
    <cfRule type="cellIs" dxfId="474" priority="478" stopIfTrue="1" operator="equal">
      <formula>"0"</formula>
    </cfRule>
  </conditionalFormatting>
  <conditionalFormatting sqref="L7">
    <cfRule type="cellIs" dxfId="473" priority="475" stopIfTrue="1" operator="equal">
      <formula>"+"</formula>
    </cfRule>
    <cfRule type="cellIs" dxfId="472" priority="476" stopIfTrue="1" operator="equal">
      <formula>"0"</formula>
    </cfRule>
  </conditionalFormatting>
  <conditionalFormatting sqref="L32">
    <cfRule type="cellIs" dxfId="471" priority="471" stopIfTrue="1" operator="lessThan">
      <formula>50</formula>
    </cfRule>
    <cfRule type="cellIs" dxfId="470" priority="472" stopIfTrue="1" operator="equal">
      <formula>50</formula>
    </cfRule>
  </conditionalFormatting>
  <conditionalFormatting sqref="L22:L28">
    <cfRule type="cellIs" dxfId="469" priority="469" stopIfTrue="1" operator="equal">
      <formula>"+"</formula>
    </cfRule>
    <cfRule type="cellIs" dxfId="468" priority="470" stopIfTrue="1" operator="equal">
      <formula>"0"</formula>
    </cfRule>
  </conditionalFormatting>
  <conditionalFormatting sqref="L44">
    <cfRule type="cellIs" dxfId="467" priority="467" stopIfTrue="1" operator="lessThan">
      <formula>50</formula>
    </cfRule>
    <cfRule type="cellIs" dxfId="466" priority="468" stopIfTrue="1" operator="equal">
      <formula>50</formula>
    </cfRule>
  </conditionalFormatting>
  <conditionalFormatting sqref="L35:L40">
    <cfRule type="cellIs" dxfId="465" priority="465" stopIfTrue="1" operator="equal">
      <formula>"+"</formula>
    </cfRule>
    <cfRule type="cellIs" dxfId="464" priority="466" stopIfTrue="1" operator="equal">
      <formula>"0"</formula>
    </cfRule>
  </conditionalFormatting>
  <conditionalFormatting sqref="M19">
    <cfRule type="cellIs" dxfId="463" priority="463" stopIfTrue="1" operator="lessThan">
      <formula>50</formula>
    </cfRule>
    <cfRule type="cellIs" dxfId="462" priority="464" stopIfTrue="1" operator="equal">
      <formula>50</formula>
    </cfRule>
  </conditionalFormatting>
  <conditionalFormatting sqref="M6">
    <cfRule type="cellIs" dxfId="461" priority="457" stopIfTrue="1" operator="equal">
      <formula>"+"</formula>
    </cfRule>
    <cfRule type="cellIs" dxfId="460" priority="458" stopIfTrue="1" operator="equal">
      <formula>"0"</formula>
    </cfRule>
  </conditionalFormatting>
  <conditionalFormatting sqref="M8:M15">
    <cfRule type="cellIs" dxfId="459" priority="461" stopIfTrue="1" operator="equal">
      <formula>"+"</formula>
    </cfRule>
    <cfRule type="cellIs" dxfId="458" priority="462" stopIfTrue="1" operator="equal">
      <formula>"0"</formula>
    </cfRule>
  </conditionalFormatting>
  <conditionalFormatting sqref="M7">
    <cfRule type="cellIs" dxfId="457" priority="459" stopIfTrue="1" operator="equal">
      <formula>"+"</formula>
    </cfRule>
    <cfRule type="cellIs" dxfId="456" priority="460" stopIfTrue="1" operator="equal">
      <formula>"0"</formula>
    </cfRule>
  </conditionalFormatting>
  <conditionalFormatting sqref="M32">
    <cfRule type="cellIs" dxfId="455" priority="455" stopIfTrue="1" operator="lessThan">
      <formula>50</formula>
    </cfRule>
    <cfRule type="cellIs" dxfId="454" priority="456" stopIfTrue="1" operator="equal">
      <formula>50</formula>
    </cfRule>
  </conditionalFormatting>
  <conditionalFormatting sqref="M22:M28">
    <cfRule type="cellIs" dxfId="453" priority="453" stopIfTrue="1" operator="equal">
      <formula>"+"</formula>
    </cfRule>
    <cfRule type="cellIs" dxfId="452" priority="454" stopIfTrue="1" operator="equal">
      <formula>"0"</formula>
    </cfRule>
  </conditionalFormatting>
  <conditionalFormatting sqref="M44">
    <cfRule type="cellIs" dxfId="451" priority="451" stopIfTrue="1" operator="lessThan">
      <formula>50</formula>
    </cfRule>
    <cfRule type="cellIs" dxfId="450" priority="452" stopIfTrue="1" operator="equal">
      <formula>50</formula>
    </cfRule>
  </conditionalFormatting>
  <conditionalFormatting sqref="M35:M40">
    <cfRule type="cellIs" dxfId="449" priority="449" stopIfTrue="1" operator="equal">
      <formula>"+"</formula>
    </cfRule>
    <cfRule type="cellIs" dxfId="448" priority="450" stopIfTrue="1" operator="equal">
      <formula>"0"</formula>
    </cfRule>
  </conditionalFormatting>
  <conditionalFormatting sqref="N19">
    <cfRule type="cellIs" dxfId="447" priority="447" stopIfTrue="1" operator="lessThan">
      <formula>50</formula>
    </cfRule>
    <cfRule type="cellIs" dxfId="446" priority="448" stopIfTrue="1" operator="equal">
      <formula>50</formula>
    </cfRule>
  </conditionalFormatting>
  <conditionalFormatting sqref="N6">
    <cfRule type="cellIs" dxfId="445" priority="441" stopIfTrue="1" operator="equal">
      <formula>"+"</formula>
    </cfRule>
    <cfRule type="cellIs" dxfId="444" priority="442" stopIfTrue="1" operator="equal">
      <formula>"0"</formula>
    </cfRule>
  </conditionalFormatting>
  <conditionalFormatting sqref="N8:N15">
    <cfRule type="cellIs" dxfId="443" priority="445" stopIfTrue="1" operator="equal">
      <formula>"+"</formula>
    </cfRule>
    <cfRule type="cellIs" dxfId="442" priority="446" stopIfTrue="1" operator="equal">
      <formula>"0"</formula>
    </cfRule>
  </conditionalFormatting>
  <conditionalFormatting sqref="N7">
    <cfRule type="cellIs" dxfId="441" priority="443" stopIfTrue="1" operator="equal">
      <formula>"+"</formula>
    </cfRule>
    <cfRule type="cellIs" dxfId="440" priority="444" stopIfTrue="1" operator="equal">
      <formula>"0"</formula>
    </cfRule>
  </conditionalFormatting>
  <conditionalFormatting sqref="N32">
    <cfRule type="cellIs" dxfId="439" priority="439" stopIfTrue="1" operator="lessThan">
      <formula>50</formula>
    </cfRule>
    <cfRule type="cellIs" dxfId="438" priority="440" stopIfTrue="1" operator="equal">
      <formula>50</formula>
    </cfRule>
  </conditionalFormatting>
  <conditionalFormatting sqref="N22:N28">
    <cfRule type="cellIs" dxfId="437" priority="437" stopIfTrue="1" operator="equal">
      <formula>"+"</formula>
    </cfRule>
    <cfRule type="cellIs" dxfId="436" priority="438" stopIfTrue="1" operator="equal">
      <formula>"0"</formula>
    </cfRule>
  </conditionalFormatting>
  <conditionalFormatting sqref="N44">
    <cfRule type="cellIs" dxfId="435" priority="435" stopIfTrue="1" operator="lessThan">
      <formula>50</formula>
    </cfRule>
    <cfRule type="cellIs" dxfId="434" priority="436" stopIfTrue="1" operator="equal">
      <formula>50</formula>
    </cfRule>
  </conditionalFormatting>
  <conditionalFormatting sqref="N35:N40">
    <cfRule type="cellIs" dxfId="433" priority="433" stopIfTrue="1" operator="equal">
      <formula>"+"</formula>
    </cfRule>
    <cfRule type="cellIs" dxfId="432" priority="434" stopIfTrue="1" operator="equal">
      <formula>"0"</formula>
    </cfRule>
  </conditionalFormatting>
  <conditionalFormatting sqref="O19">
    <cfRule type="cellIs" dxfId="431" priority="431" stopIfTrue="1" operator="lessThan">
      <formula>50</formula>
    </cfRule>
    <cfRule type="cellIs" dxfId="430" priority="432" stopIfTrue="1" operator="equal">
      <formula>50</formula>
    </cfRule>
  </conditionalFormatting>
  <conditionalFormatting sqref="O6">
    <cfRule type="cellIs" dxfId="429" priority="425" stopIfTrue="1" operator="equal">
      <formula>"+"</formula>
    </cfRule>
    <cfRule type="cellIs" dxfId="428" priority="426" stopIfTrue="1" operator="equal">
      <formula>"0"</formula>
    </cfRule>
  </conditionalFormatting>
  <conditionalFormatting sqref="O8:O15">
    <cfRule type="cellIs" dxfId="427" priority="429" stopIfTrue="1" operator="equal">
      <formula>"+"</formula>
    </cfRule>
    <cfRule type="cellIs" dxfId="426" priority="430" stopIfTrue="1" operator="equal">
      <formula>"0"</formula>
    </cfRule>
  </conditionalFormatting>
  <conditionalFormatting sqref="O7">
    <cfRule type="cellIs" dxfId="425" priority="427" stopIfTrue="1" operator="equal">
      <formula>"+"</formula>
    </cfRule>
    <cfRule type="cellIs" dxfId="424" priority="428" stopIfTrue="1" operator="equal">
      <formula>"0"</formula>
    </cfRule>
  </conditionalFormatting>
  <conditionalFormatting sqref="O32">
    <cfRule type="cellIs" dxfId="423" priority="423" stopIfTrue="1" operator="lessThan">
      <formula>50</formula>
    </cfRule>
    <cfRule type="cellIs" dxfId="422" priority="424" stopIfTrue="1" operator="equal">
      <formula>50</formula>
    </cfRule>
  </conditionalFormatting>
  <conditionalFormatting sqref="O22:O28">
    <cfRule type="cellIs" dxfId="421" priority="421" stopIfTrue="1" operator="equal">
      <formula>"+"</formula>
    </cfRule>
    <cfRule type="cellIs" dxfId="420" priority="422" stopIfTrue="1" operator="equal">
      <formula>"0"</formula>
    </cfRule>
  </conditionalFormatting>
  <conditionalFormatting sqref="O44">
    <cfRule type="cellIs" dxfId="419" priority="419" stopIfTrue="1" operator="lessThan">
      <formula>50</formula>
    </cfRule>
    <cfRule type="cellIs" dxfId="418" priority="420" stopIfTrue="1" operator="equal">
      <formula>50</formula>
    </cfRule>
  </conditionalFormatting>
  <conditionalFormatting sqref="O35:O40">
    <cfRule type="cellIs" dxfId="417" priority="417" stopIfTrue="1" operator="equal">
      <formula>"+"</formula>
    </cfRule>
    <cfRule type="cellIs" dxfId="416" priority="418" stopIfTrue="1" operator="equal">
      <formula>"0"</formula>
    </cfRule>
  </conditionalFormatting>
  <conditionalFormatting sqref="P19">
    <cfRule type="cellIs" dxfId="415" priority="415" stopIfTrue="1" operator="lessThan">
      <formula>50</formula>
    </cfRule>
    <cfRule type="cellIs" dxfId="414" priority="416" stopIfTrue="1" operator="equal">
      <formula>50</formula>
    </cfRule>
  </conditionalFormatting>
  <conditionalFormatting sqref="P6">
    <cfRule type="cellIs" dxfId="413" priority="409" stopIfTrue="1" operator="equal">
      <formula>"+"</formula>
    </cfRule>
    <cfRule type="cellIs" dxfId="412" priority="410" stopIfTrue="1" operator="equal">
      <formula>"0"</formula>
    </cfRule>
  </conditionalFormatting>
  <conditionalFormatting sqref="P8:P15">
    <cfRule type="cellIs" dxfId="411" priority="413" stopIfTrue="1" operator="equal">
      <formula>"+"</formula>
    </cfRule>
    <cfRule type="cellIs" dxfId="410" priority="414" stopIfTrue="1" operator="equal">
      <formula>"0"</formula>
    </cfRule>
  </conditionalFormatting>
  <conditionalFormatting sqref="P7">
    <cfRule type="cellIs" dxfId="409" priority="411" stopIfTrue="1" operator="equal">
      <formula>"+"</formula>
    </cfRule>
    <cfRule type="cellIs" dxfId="408" priority="412" stopIfTrue="1" operator="equal">
      <formula>"0"</formula>
    </cfRule>
  </conditionalFormatting>
  <conditionalFormatting sqref="P32">
    <cfRule type="cellIs" dxfId="407" priority="407" stopIfTrue="1" operator="lessThan">
      <formula>50</formula>
    </cfRule>
    <cfRule type="cellIs" dxfId="406" priority="408" stopIfTrue="1" operator="equal">
      <formula>50</formula>
    </cfRule>
  </conditionalFormatting>
  <conditionalFormatting sqref="P22:P28">
    <cfRule type="cellIs" dxfId="405" priority="405" stopIfTrue="1" operator="equal">
      <formula>"+"</formula>
    </cfRule>
    <cfRule type="cellIs" dxfId="404" priority="406" stopIfTrue="1" operator="equal">
      <formula>"0"</formula>
    </cfRule>
  </conditionalFormatting>
  <conditionalFormatting sqref="P44">
    <cfRule type="cellIs" dxfId="403" priority="403" stopIfTrue="1" operator="lessThan">
      <formula>50</formula>
    </cfRule>
    <cfRule type="cellIs" dxfId="402" priority="404" stopIfTrue="1" operator="equal">
      <formula>50</formula>
    </cfRule>
  </conditionalFormatting>
  <conditionalFormatting sqref="P35:P40">
    <cfRule type="cellIs" dxfId="401" priority="401" stopIfTrue="1" operator="equal">
      <formula>"+"</formula>
    </cfRule>
    <cfRule type="cellIs" dxfId="400" priority="402" stopIfTrue="1" operator="equal">
      <formula>"0"</formula>
    </cfRule>
  </conditionalFormatting>
  <conditionalFormatting sqref="Q19">
    <cfRule type="cellIs" dxfId="399" priority="399" stopIfTrue="1" operator="lessThan">
      <formula>50</formula>
    </cfRule>
    <cfRule type="cellIs" dxfId="398" priority="400" stopIfTrue="1" operator="equal">
      <formula>50</formula>
    </cfRule>
  </conditionalFormatting>
  <conditionalFormatting sqref="Q6">
    <cfRule type="cellIs" dxfId="397" priority="393" stopIfTrue="1" operator="equal">
      <formula>"+"</formula>
    </cfRule>
    <cfRule type="cellIs" dxfId="396" priority="394" stopIfTrue="1" operator="equal">
      <formula>"0"</formula>
    </cfRule>
  </conditionalFormatting>
  <conditionalFormatting sqref="Q8:Q15">
    <cfRule type="cellIs" dxfId="395" priority="397" stopIfTrue="1" operator="equal">
      <formula>"+"</formula>
    </cfRule>
    <cfRule type="cellIs" dxfId="394" priority="398" stopIfTrue="1" operator="equal">
      <formula>"0"</formula>
    </cfRule>
  </conditionalFormatting>
  <conditionalFormatting sqref="Q7">
    <cfRule type="cellIs" dxfId="393" priority="395" stopIfTrue="1" operator="equal">
      <formula>"+"</formula>
    </cfRule>
    <cfRule type="cellIs" dxfId="392" priority="396" stopIfTrue="1" operator="equal">
      <formula>"0"</formula>
    </cfRule>
  </conditionalFormatting>
  <conditionalFormatting sqref="Q32">
    <cfRule type="cellIs" dxfId="391" priority="391" stopIfTrue="1" operator="lessThan">
      <formula>50</formula>
    </cfRule>
    <cfRule type="cellIs" dxfId="390" priority="392" stopIfTrue="1" operator="equal">
      <formula>50</formula>
    </cfRule>
  </conditionalFormatting>
  <conditionalFormatting sqref="Q22:Q28">
    <cfRule type="cellIs" dxfId="389" priority="389" stopIfTrue="1" operator="equal">
      <formula>"+"</formula>
    </cfRule>
    <cfRule type="cellIs" dxfId="388" priority="390" stopIfTrue="1" operator="equal">
      <formula>"0"</formula>
    </cfRule>
  </conditionalFormatting>
  <conditionalFormatting sqref="Q44">
    <cfRule type="cellIs" dxfId="387" priority="387" stopIfTrue="1" operator="lessThan">
      <formula>50</formula>
    </cfRule>
    <cfRule type="cellIs" dxfId="386" priority="388" stopIfTrue="1" operator="equal">
      <formula>50</formula>
    </cfRule>
  </conditionalFormatting>
  <conditionalFormatting sqref="Q35:Q40">
    <cfRule type="cellIs" dxfId="385" priority="385" stopIfTrue="1" operator="equal">
      <formula>"+"</formula>
    </cfRule>
    <cfRule type="cellIs" dxfId="384" priority="386" stopIfTrue="1" operator="equal">
      <formula>"0"</formula>
    </cfRule>
  </conditionalFormatting>
  <conditionalFormatting sqref="R19 R32 R44">
    <cfRule type="cellIs" dxfId="383" priority="383" stopIfTrue="1" operator="lessThan">
      <formula>50</formula>
    </cfRule>
    <cfRule type="cellIs" dxfId="382" priority="384" stopIfTrue="1" operator="equal">
      <formula>50</formula>
    </cfRule>
  </conditionalFormatting>
  <conditionalFormatting sqref="R22:R28">
    <cfRule type="cellIs" dxfId="381" priority="381" stopIfTrue="1" operator="equal">
      <formula>"+"</formula>
    </cfRule>
    <cfRule type="cellIs" dxfId="380" priority="382" stopIfTrue="1" operator="equal">
      <formula>"0"</formula>
    </cfRule>
  </conditionalFormatting>
  <conditionalFormatting sqref="R35:R40">
    <cfRule type="cellIs" dxfId="379" priority="379" stopIfTrue="1" operator="equal">
      <formula>"+"</formula>
    </cfRule>
    <cfRule type="cellIs" dxfId="378" priority="380" stopIfTrue="1" operator="equal">
      <formula>"0"</formula>
    </cfRule>
  </conditionalFormatting>
  <conditionalFormatting sqref="R6:R7">
    <cfRule type="cellIs" dxfId="377" priority="375" stopIfTrue="1" operator="equal">
      <formula>"+"</formula>
    </cfRule>
    <cfRule type="cellIs" dxfId="376" priority="376" stopIfTrue="1" operator="equal">
      <formula>"0"</formula>
    </cfRule>
  </conditionalFormatting>
  <conditionalFormatting sqref="R8:R15">
    <cfRule type="cellIs" dxfId="375" priority="377" stopIfTrue="1" operator="equal">
      <formula>"+"</formula>
    </cfRule>
    <cfRule type="cellIs" dxfId="374" priority="378" stopIfTrue="1" operator="equal">
      <formula>"0"</formula>
    </cfRule>
  </conditionalFormatting>
  <conditionalFormatting sqref="S19">
    <cfRule type="cellIs" dxfId="373" priority="373" stopIfTrue="1" operator="lessThan">
      <formula>50</formula>
    </cfRule>
    <cfRule type="cellIs" dxfId="372" priority="374" stopIfTrue="1" operator="equal">
      <formula>50</formula>
    </cfRule>
  </conditionalFormatting>
  <conditionalFormatting sqref="S6:S7">
    <cfRule type="cellIs" dxfId="371" priority="369" stopIfTrue="1" operator="equal">
      <formula>"+"</formula>
    </cfRule>
    <cfRule type="cellIs" dxfId="370" priority="370" stopIfTrue="1" operator="equal">
      <formula>"0"</formula>
    </cfRule>
  </conditionalFormatting>
  <conditionalFormatting sqref="S8:S15">
    <cfRule type="cellIs" dxfId="369" priority="371" stopIfTrue="1" operator="equal">
      <formula>"+"</formula>
    </cfRule>
    <cfRule type="cellIs" dxfId="368" priority="372" stopIfTrue="1" operator="equal">
      <formula>"0"</formula>
    </cfRule>
  </conditionalFormatting>
  <conditionalFormatting sqref="S32">
    <cfRule type="cellIs" dxfId="367" priority="367" stopIfTrue="1" operator="lessThan">
      <formula>50</formula>
    </cfRule>
    <cfRule type="cellIs" dxfId="366" priority="368" stopIfTrue="1" operator="equal">
      <formula>50</formula>
    </cfRule>
  </conditionalFormatting>
  <conditionalFormatting sqref="S22:S28">
    <cfRule type="cellIs" dxfId="365" priority="365" stopIfTrue="1" operator="equal">
      <formula>"+"</formula>
    </cfRule>
    <cfRule type="cellIs" dxfId="364" priority="366" stopIfTrue="1" operator="equal">
      <formula>"0"</formula>
    </cfRule>
  </conditionalFormatting>
  <conditionalFormatting sqref="S44">
    <cfRule type="cellIs" dxfId="363" priority="363" stopIfTrue="1" operator="lessThan">
      <formula>50</formula>
    </cfRule>
    <cfRule type="cellIs" dxfId="362" priority="364" stopIfTrue="1" operator="equal">
      <formula>50</formula>
    </cfRule>
  </conditionalFormatting>
  <conditionalFormatting sqref="S35:S40">
    <cfRule type="cellIs" dxfId="361" priority="361" stopIfTrue="1" operator="equal">
      <formula>"+"</formula>
    </cfRule>
    <cfRule type="cellIs" dxfId="360" priority="362" stopIfTrue="1" operator="equal">
      <formula>"0"</formula>
    </cfRule>
  </conditionalFormatting>
  <conditionalFormatting sqref="T32">
    <cfRule type="cellIs" dxfId="359" priority="359" stopIfTrue="1" operator="lessThan">
      <formula>50</formula>
    </cfRule>
    <cfRule type="cellIs" dxfId="358" priority="360" stopIfTrue="1" operator="equal">
      <formula>50</formula>
    </cfRule>
  </conditionalFormatting>
  <conditionalFormatting sqref="T44">
    <cfRule type="cellIs" dxfId="357" priority="357" stopIfTrue="1" operator="lessThan">
      <formula>50</formula>
    </cfRule>
    <cfRule type="cellIs" dxfId="356" priority="358" stopIfTrue="1" operator="equal">
      <formula>50</formula>
    </cfRule>
  </conditionalFormatting>
  <conditionalFormatting sqref="T19">
    <cfRule type="cellIs" dxfId="355" priority="355" stopIfTrue="1" operator="lessThan">
      <formula>50</formula>
    </cfRule>
    <cfRule type="cellIs" dxfId="354" priority="356" stopIfTrue="1" operator="equal">
      <formula>50</formula>
    </cfRule>
  </conditionalFormatting>
  <conditionalFormatting sqref="T6:T7">
    <cfRule type="cellIs" dxfId="353" priority="351" stopIfTrue="1" operator="equal">
      <formula>"+"</formula>
    </cfRule>
    <cfRule type="cellIs" dxfId="352" priority="352" stopIfTrue="1" operator="equal">
      <formula>"0"</formula>
    </cfRule>
  </conditionalFormatting>
  <conditionalFormatting sqref="T8:T15">
    <cfRule type="cellIs" dxfId="351" priority="353" stopIfTrue="1" operator="equal">
      <formula>"+"</formula>
    </cfRule>
    <cfRule type="cellIs" dxfId="350" priority="354" stopIfTrue="1" operator="equal">
      <formula>"0"</formula>
    </cfRule>
  </conditionalFormatting>
  <conditionalFormatting sqref="T22">
    <cfRule type="cellIs" dxfId="349" priority="349" stopIfTrue="1" operator="equal">
      <formula>"+"</formula>
    </cfRule>
    <cfRule type="cellIs" dxfId="348" priority="350" stopIfTrue="1" operator="equal">
      <formula>"0"</formula>
    </cfRule>
  </conditionalFormatting>
  <conditionalFormatting sqref="T24">
    <cfRule type="cellIs" dxfId="347" priority="347" stopIfTrue="1" operator="equal">
      <formula>"+"</formula>
    </cfRule>
    <cfRule type="cellIs" dxfId="346" priority="348" stopIfTrue="1" operator="equal">
      <formula>"0"</formula>
    </cfRule>
  </conditionalFormatting>
  <conditionalFormatting sqref="T28">
    <cfRule type="cellIs" dxfId="345" priority="345" stopIfTrue="1" operator="equal">
      <formula>"+"</formula>
    </cfRule>
    <cfRule type="cellIs" dxfId="344" priority="346" stopIfTrue="1" operator="equal">
      <formula>"0"</formula>
    </cfRule>
  </conditionalFormatting>
  <conditionalFormatting sqref="T23">
    <cfRule type="cellIs" dxfId="343" priority="343" stopIfTrue="1" operator="equal">
      <formula>"+"</formula>
    </cfRule>
    <cfRule type="cellIs" dxfId="342" priority="344" stopIfTrue="1" operator="equal">
      <formula>"0"</formula>
    </cfRule>
  </conditionalFormatting>
  <conditionalFormatting sqref="T25:T27">
    <cfRule type="cellIs" dxfId="341" priority="341" stopIfTrue="1" operator="equal">
      <formula>"+"</formula>
    </cfRule>
    <cfRule type="cellIs" dxfId="340" priority="342" stopIfTrue="1" operator="equal">
      <formula>"0"</formula>
    </cfRule>
  </conditionalFormatting>
  <conditionalFormatting sqref="T40">
    <cfRule type="cellIs" dxfId="339" priority="339" stopIfTrue="1" operator="equal">
      <formula>"+"</formula>
    </cfRule>
    <cfRule type="cellIs" dxfId="338" priority="340" stopIfTrue="1" operator="equal">
      <formula>"0"</formula>
    </cfRule>
  </conditionalFormatting>
  <conditionalFormatting sqref="T35:T37">
    <cfRule type="cellIs" dxfId="337" priority="337" stopIfTrue="1" operator="equal">
      <formula>"+"</formula>
    </cfRule>
    <cfRule type="cellIs" dxfId="336" priority="338" stopIfTrue="1" operator="equal">
      <formula>"0"</formula>
    </cfRule>
  </conditionalFormatting>
  <conditionalFormatting sqref="T39">
    <cfRule type="cellIs" dxfId="335" priority="335" stopIfTrue="1" operator="equal">
      <formula>"+"</formula>
    </cfRule>
    <cfRule type="cellIs" dxfId="334" priority="336" stopIfTrue="1" operator="equal">
      <formula>"0"</formula>
    </cfRule>
  </conditionalFormatting>
  <conditionalFormatting sqref="T38">
    <cfRule type="cellIs" dxfId="333" priority="333" stopIfTrue="1" operator="equal">
      <formula>"+"</formula>
    </cfRule>
    <cfRule type="cellIs" dxfId="332" priority="334" stopIfTrue="1" operator="equal">
      <formula>"0"</formula>
    </cfRule>
  </conditionalFormatting>
  <conditionalFormatting sqref="U32">
    <cfRule type="cellIs" dxfId="331" priority="331" stopIfTrue="1" operator="lessThan">
      <formula>50</formula>
    </cfRule>
    <cfRule type="cellIs" dxfId="330" priority="332" stopIfTrue="1" operator="equal">
      <formula>50</formula>
    </cfRule>
  </conditionalFormatting>
  <conditionalFormatting sqref="U44">
    <cfRule type="cellIs" dxfId="329" priority="329" stopIfTrue="1" operator="lessThan">
      <formula>50</formula>
    </cfRule>
    <cfRule type="cellIs" dxfId="328" priority="330" stopIfTrue="1" operator="equal">
      <formula>50</formula>
    </cfRule>
  </conditionalFormatting>
  <conditionalFormatting sqref="U19">
    <cfRule type="cellIs" dxfId="327" priority="327" stopIfTrue="1" operator="lessThan">
      <formula>50</formula>
    </cfRule>
    <cfRule type="cellIs" dxfId="326" priority="328" stopIfTrue="1" operator="equal">
      <formula>50</formula>
    </cfRule>
  </conditionalFormatting>
  <conditionalFormatting sqref="U6:U7">
    <cfRule type="cellIs" dxfId="325" priority="323" stopIfTrue="1" operator="equal">
      <formula>"+"</formula>
    </cfRule>
    <cfRule type="cellIs" dxfId="324" priority="324" stopIfTrue="1" operator="equal">
      <formula>"0"</formula>
    </cfRule>
  </conditionalFormatting>
  <conditionalFormatting sqref="U8:U15">
    <cfRule type="cellIs" dxfId="323" priority="325" stopIfTrue="1" operator="equal">
      <formula>"+"</formula>
    </cfRule>
    <cfRule type="cellIs" dxfId="322" priority="326" stopIfTrue="1" operator="equal">
      <formula>"0"</formula>
    </cfRule>
  </conditionalFormatting>
  <conditionalFormatting sqref="U22">
    <cfRule type="cellIs" dxfId="321" priority="321" stopIfTrue="1" operator="equal">
      <formula>"+"</formula>
    </cfRule>
    <cfRule type="cellIs" dxfId="320" priority="322" stopIfTrue="1" operator="equal">
      <formula>"0"</formula>
    </cfRule>
  </conditionalFormatting>
  <conditionalFormatting sqref="U24">
    <cfRule type="cellIs" dxfId="319" priority="319" stopIfTrue="1" operator="equal">
      <formula>"+"</formula>
    </cfRule>
    <cfRule type="cellIs" dxfId="318" priority="320" stopIfTrue="1" operator="equal">
      <formula>"0"</formula>
    </cfRule>
  </conditionalFormatting>
  <conditionalFormatting sqref="U28">
    <cfRule type="cellIs" dxfId="317" priority="317" stopIfTrue="1" operator="equal">
      <formula>"+"</formula>
    </cfRule>
    <cfRule type="cellIs" dxfId="316" priority="318" stopIfTrue="1" operator="equal">
      <formula>"0"</formula>
    </cfRule>
  </conditionalFormatting>
  <conditionalFormatting sqref="U23">
    <cfRule type="cellIs" dxfId="315" priority="315" stopIfTrue="1" operator="equal">
      <formula>"+"</formula>
    </cfRule>
    <cfRule type="cellIs" dxfId="314" priority="316" stopIfTrue="1" operator="equal">
      <formula>"0"</formula>
    </cfRule>
  </conditionalFormatting>
  <conditionalFormatting sqref="U25:U27">
    <cfRule type="cellIs" dxfId="313" priority="313" stopIfTrue="1" operator="equal">
      <formula>"+"</formula>
    </cfRule>
    <cfRule type="cellIs" dxfId="312" priority="314" stopIfTrue="1" operator="equal">
      <formula>"0"</formula>
    </cfRule>
  </conditionalFormatting>
  <conditionalFormatting sqref="U40">
    <cfRule type="cellIs" dxfId="311" priority="311" stopIfTrue="1" operator="equal">
      <formula>"+"</formula>
    </cfRule>
    <cfRule type="cellIs" dxfId="310" priority="312" stopIfTrue="1" operator="equal">
      <formula>"0"</formula>
    </cfRule>
  </conditionalFormatting>
  <conditionalFormatting sqref="U35:U37">
    <cfRule type="cellIs" dxfId="309" priority="309" stopIfTrue="1" operator="equal">
      <formula>"+"</formula>
    </cfRule>
    <cfRule type="cellIs" dxfId="308" priority="310" stopIfTrue="1" operator="equal">
      <formula>"0"</formula>
    </cfRule>
  </conditionalFormatting>
  <conditionalFormatting sqref="U39">
    <cfRule type="cellIs" dxfId="307" priority="307" stopIfTrue="1" operator="equal">
      <formula>"+"</formula>
    </cfRule>
    <cfRule type="cellIs" dxfId="306" priority="308" stopIfTrue="1" operator="equal">
      <formula>"0"</formula>
    </cfRule>
  </conditionalFormatting>
  <conditionalFormatting sqref="U38">
    <cfRule type="cellIs" dxfId="305" priority="305" stopIfTrue="1" operator="equal">
      <formula>"+"</formula>
    </cfRule>
    <cfRule type="cellIs" dxfId="304" priority="306" stopIfTrue="1" operator="equal">
      <formula>"0"</formula>
    </cfRule>
  </conditionalFormatting>
  <conditionalFormatting sqref="V32">
    <cfRule type="cellIs" dxfId="303" priority="303" stopIfTrue="1" operator="lessThan">
      <formula>50</formula>
    </cfRule>
    <cfRule type="cellIs" dxfId="302" priority="304" stopIfTrue="1" operator="equal">
      <formula>50</formula>
    </cfRule>
  </conditionalFormatting>
  <conditionalFormatting sqref="V22">
    <cfRule type="cellIs" dxfId="301" priority="301" stopIfTrue="1" operator="equal">
      <formula>"+"</formula>
    </cfRule>
    <cfRule type="cellIs" dxfId="300" priority="302" stopIfTrue="1" operator="equal">
      <formula>"0"</formula>
    </cfRule>
  </conditionalFormatting>
  <conditionalFormatting sqref="V24">
    <cfRule type="cellIs" dxfId="299" priority="299" stopIfTrue="1" operator="equal">
      <formula>"+"</formula>
    </cfRule>
    <cfRule type="cellIs" dxfId="298" priority="300" stopIfTrue="1" operator="equal">
      <formula>"0"</formula>
    </cfRule>
  </conditionalFormatting>
  <conditionalFormatting sqref="V28">
    <cfRule type="cellIs" dxfId="297" priority="297" stopIfTrue="1" operator="equal">
      <formula>"+"</formula>
    </cfRule>
    <cfRule type="cellIs" dxfId="296" priority="298" stopIfTrue="1" operator="equal">
      <formula>"0"</formula>
    </cfRule>
  </conditionalFormatting>
  <conditionalFormatting sqref="V23">
    <cfRule type="cellIs" dxfId="295" priority="295" stopIfTrue="1" operator="equal">
      <formula>"+"</formula>
    </cfRule>
    <cfRule type="cellIs" dxfId="294" priority="296" stopIfTrue="1" operator="equal">
      <formula>"0"</formula>
    </cfRule>
  </conditionalFormatting>
  <conditionalFormatting sqref="V25:V27">
    <cfRule type="cellIs" dxfId="293" priority="293" stopIfTrue="1" operator="equal">
      <formula>"+"</formula>
    </cfRule>
    <cfRule type="cellIs" dxfId="292" priority="294" stopIfTrue="1" operator="equal">
      <formula>"0"</formula>
    </cfRule>
  </conditionalFormatting>
  <conditionalFormatting sqref="V19">
    <cfRule type="cellIs" dxfId="291" priority="291" stopIfTrue="1" operator="lessThan">
      <formula>50</formula>
    </cfRule>
    <cfRule type="cellIs" dxfId="290" priority="292" stopIfTrue="1" operator="equal">
      <formula>50</formula>
    </cfRule>
  </conditionalFormatting>
  <conditionalFormatting sqref="V6:V7">
    <cfRule type="cellIs" dxfId="289" priority="287" stopIfTrue="1" operator="equal">
      <formula>"+"</formula>
    </cfRule>
    <cfRule type="cellIs" dxfId="288" priority="288" stopIfTrue="1" operator="equal">
      <formula>"0"</formula>
    </cfRule>
  </conditionalFormatting>
  <conditionalFormatting sqref="V8:V15">
    <cfRule type="cellIs" dxfId="287" priority="289" stopIfTrue="1" operator="equal">
      <formula>"+"</formula>
    </cfRule>
    <cfRule type="cellIs" dxfId="286" priority="290" stopIfTrue="1" operator="equal">
      <formula>"0"</formula>
    </cfRule>
  </conditionalFormatting>
  <conditionalFormatting sqref="V44">
    <cfRule type="cellIs" dxfId="285" priority="285" stopIfTrue="1" operator="lessThan">
      <formula>50</formula>
    </cfRule>
    <cfRule type="cellIs" dxfId="284" priority="286" stopIfTrue="1" operator="equal">
      <formula>50</formula>
    </cfRule>
  </conditionalFormatting>
  <conditionalFormatting sqref="V40">
    <cfRule type="cellIs" dxfId="283" priority="283" stopIfTrue="1" operator="equal">
      <formula>"+"</formula>
    </cfRule>
    <cfRule type="cellIs" dxfId="282" priority="284" stopIfTrue="1" operator="equal">
      <formula>"0"</formula>
    </cfRule>
  </conditionalFormatting>
  <conditionalFormatting sqref="V35:V37">
    <cfRule type="cellIs" dxfId="281" priority="281" stopIfTrue="1" operator="equal">
      <formula>"+"</formula>
    </cfRule>
    <cfRule type="cellIs" dxfId="280" priority="282" stopIfTrue="1" operator="equal">
      <formula>"0"</formula>
    </cfRule>
  </conditionalFormatting>
  <conditionalFormatting sqref="V39">
    <cfRule type="cellIs" dxfId="279" priority="279" stopIfTrue="1" operator="equal">
      <formula>"+"</formula>
    </cfRule>
    <cfRule type="cellIs" dxfId="278" priority="280" stopIfTrue="1" operator="equal">
      <formula>"0"</formula>
    </cfRule>
  </conditionalFormatting>
  <conditionalFormatting sqref="V38">
    <cfRule type="cellIs" dxfId="277" priority="277" stopIfTrue="1" operator="equal">
      <formula>"+"</formula>
    </cfRule>
    <cfRule type="cellIs" dxfId="276" priority="278" stopIfTrue="1" operator="equal">
      <formula>"0"</formula>
    </cfRule>
  </conditionalFormatting>
  <conditionalFormatting sqref="W32">
    <cfRule type="cellIs" dxfId="275" priority="275" stopIfTrue="1" operator="lessThan">
      <formula>50</formula>
    </cfRule>
    <cfRule type="cellIs" dxfId="274" priority="276" stopIfTrue="1" operator="equal">
      <formula>50</formula>
    </cfRule>
  </conditionalFormatting>
  <conditionalFormatting sqref="W22">
    <cfRule type="cellIs" dxfId="273" priority="273" stopIfTrue="1" operator="equal">
      <formula>"+"</formula>
    </cfRule>
    <cfRule type="cellIs" dxfId="272" priority="274" stopIfTrue="1" operator="equal">
      <formula>"0"</formula>
    </cfRule>
  </conditionalFormatting>
  <conditionalFormatting sqref="W24">
    <cfRule type="cellIs" dxfId="271" priority="271" stopIfTrue="1" operator="equal">
      <formula>"+"</formula>
    </cfRule>
    <cfRule type="cellIs" dxfId="270" priority="272" stopIfTrue="1" operator="equal">
      <formula>"0"</formula>
    </cfRule>
  </conditionalFormatting>
  <conditionalFormatting sqref="W28">
    <cfRule type="cellIs" dxfId="269" priority="269" stopIfTrue="1" operator="equal">
      <formula>"+"</formula>
    </cfRule>
    <cfRule type="cellIs" dxfId="268" priority="270" stopIfTrue="1" operator="equal">
      <formula>"0"</formula>
    </cfRule>
  </conditionalFormatting>
  <conditionalFormatting sqref="W23">
    <cfRule type="cellIs" dxfId="267" priority="267" stopIfTrue="1" operator="equal">
      <formula>"+"</formula>
    </cfRule>
    <cfRule type="cellIs" dxfId="266" priority="268" stopIfTrue="1" operator="equal">
      <formula>"0"</formula>
    </cfRule>
  </conditionalFormatting>
  <conditionalFormatting sqref="W25:W27">
    <cfRule type="cellIs" dxfId="265" priority="265" stopIfTrue="1" operator="equal">
      <formula>"+"</formula>
    </cfRule>
    <cfRule type="cellIs" dxfId="264" priority="266" stopIfTrue="1" operator="equal">
      <formula>"0"</formula>
    </cfRule>
  </conditionalFormatting>
  <conditionalFormatting sqref="W19">
    <cfRule type="cellIs" dxfId="263" priority="263" stopIfTrue="1" operator="lessThan">
      <formula>50</formula>
    </cfRule>
    <cfRule type="cellIs" dxfId="262" priority="264" stopIfTrue="1" operator="equal">
      <formula>50</formula>
    </cfRule>
  </conditionalFormatting>
  <conditionalFormatting sqref="W6:W7">
    <cfRule type="cellIs" dxfId="261" priority="259" stopIfTrue="1" operator="equal">
      <formula>"+"</formula>
    </cfRule>
    <cfRule type="cellIs" dxfId="260" priority="260" stopIfTrue="1" operator="equal">
      <formula>"0"</formula>
    </cfRule>
  </conditionalFormatting>
  <conditionalFormatting sqref="W8:W15">
    <cfRule type="cellIs" dxfId="259" priority="261" stopIfTrue="1" operator="equal">
      <formula>"+"</formula>
    </cfRule>
    <cfRule type="cellIs" dxfId="258" priority="262" stopIfTrue="1" operator="equal">
      <formula>"0"</formula>
    </cfRule>
  </conditionalFormatting>
  <conditionalFormatting sqref="W44">
    <cfRule type="cellIs" dxfId="257" priority="257" stopIfTrue="1" operator="lessThan">
      <formula>50</formula>
    </cfRule>
    <cfRule type="cellIs" dxfId="256" priority="258" stopIfTrue="1" operator="equal">
      <formula>50</formula>
    </cfRule>
  </conditionalFormatting>
  <conditionalFormatting sqref="W40">
    <cfRule type="cellIs" dxfId="255" priority="255" stopIfTrue="1" operator="equal">
      <formula>"+"</formula>
    </cfRule>
    <cfRule type="cellIs" dxfId="254" priority="256" stopIfTrue="1" operator="equal">
      <formula>"0"</formula>
    </cfRule>
  </conditionalFormatting>
  <conditionalFormatting sqref="W35:W37">
    <cfRule type="cellIs" dxfId="253" priority="253" stopIfTrue="1" operator="equal">
      <formula>"+"</formula>
    </cfRule>
    <cfRule type="cellIs" dxfId="252" priority="254" stopIfTrue="1" operator="equal">
      <formula>"0"</formula>
    </cfRule>
  </conditionalFormatting>
  <conditionalFormatting sqref="W39">
    <cfRule type="cellIs" dxfId="251" priority="251" stopIfTrue="1" operator="equal">
      <formula>"+"</formula>
    </cfRule>
    <cfRule type="cellIs" dxfId="250" priority="252" stopIfTrue="1" operator="equal">
      <formula>"0"</formula>
    </cfRule>
  </conditionalFormatting>
  <conditionalFormatting sqref="W38">
    <cfRule type="cellIs" dxfId="249" priority="249" stopIfTrue="1" operator="equal">
      <formula>"+"</formula>
    </cfRule>
    <cfRule type="cellIs" dxfId="248" priority="250" stopIfTrue="1" operator="equal">
      <formula>"0"</formula>
    </cfRule>
  </conditionalFormatting>
  <conditionalFormatting sqref="X32">
    <cfRule type="cellIs" dxfId="247" priority="247" stopIfTrue="1" operator="lessThan">
      <formula>50</formula>
    </cfRule>
    <cfRule type="cellIs" dxfId="246" priority="248" stopIfTrue="1" operator="equal">
      <formula>50</formula>
    </cfRule>
  </conditionalFormatting>
  <conditionalFormatting sqref="X19">
    <cfRule type="cellIs" dxfId="245" priority="245" stopIfTrue="1" operator="lessThan">
      <formula>50</formula>
    </cfRule>
    <cfRule type="cellIs" dxfId="244" priority="246" stopIfTrue="1" operator="equal">
      <formula>50</formula>
    </cfRule>
  </conditionalFormatting>
  <conditionalFormatting sqref="X44">
    <cfRule type="cellIs" dxfId="243" priority="243" stopIfTrue="1" operator="lessThan">
      <formula>50</formula>
    </cfRule>
    <cfRule type="cellIs" dxfId="242" priority="244" stopIfTrue="1" operator="equal">
      <formula>50</formula>
    </cfRule>
  </conditionalFormatting>
  <conditionalFormatting sqref="X6:X15">
    <cfRule type="cellIs" dxfId="241" priority="241" stopIfTrue="1" operator="equal">
      <formula>"+"</formula>
    </cfRule>
    <cfRule type="cellIs" dxfId="240" priority="242" stopIfTrue="1" operator="equal">
      <formula>"0"</formula>
    </cfRule>
  </conditionalFormatting>
  <conditionalFormatting sqref="X22:X28">
    <cfRule type="cellIs" dxfId="239" priority="239" stopIfTrue="1" operator="equal">
      <formula>"+"</formula>
    </cfRule>
    <cfRule type="cellIs" dxfId="238" priority="240" stopIfTrue="1" operator="equal">
      <formula>"0"</formula>
    </cfRule>
  </conditionalFormatting>
  <conditionalFormatting sqref="X35:X40">
    <cfRule type="cellIs" dxfId="237" priority="237" stopIfTrue="1" operator="equal">
      <formula>"+"</formula>
    </cfRule>
    <cfRule type="cellIs" dxfId="236" priority="238" stopIfTrue="1" operator="equal">
      <formula>"0"</formula>
    </cfRule>
  </conditionalFormatting>
  <conditionalFormatting sqref="Y32">
    <cfRule type="cellIs" dxfId="235" priority="235" stopIfTrue="1" operator="lessThan">
      <formula>50</formula>
    </cfRule>
    <cfRule type="cellIs" dxfId="234" priority="236" stopIfTrue="1" operator="equal">
      <formula>50</formula>
    </cfRule>
  </conditionalFormatting>
  <conditionalFormatting sqref="Y19">
    <cfRule type="cellIs" dxfId="233" priority="233" stopIfTrue="1" operator="lessThan">
      <formula>50</formula>
    </cfRule>
    <cfRule type="cellIs" dxfId="232" priority="234" stopIfTrue="1" operator="equal">
      <formula>50</formula>
    </cfRule>
  </conditionalFormatting>
  <conditionalFormatting sqref="Y44">
    <cfRule type="cellIs" dxfId="231" priority="231" stopIfTrue="1" operator="lessThan">
      <formula>50</formula>
    </cfRule>
    <cfRule type="cellIs" dxfId="230" priority="232" stopIfTrue="1" operator="equal">
      <formula>50</formula>
    </cfRule>
  </conditionalFormatting>
  <conditionalFormatting sqref="Y6:Y15">
    <cfRule type="cellIs" dxfId="229" priority="229" stopIfTrue="1" operator="equal">
      <formula>"+"</formula>
    </cfRule>
    <cfRule type="cellIs" dxfId="228" priority="230" stopIfTrue="1" operator="equal">
      <formula>"0"</formula>
    </cfRule>
  </conditionalFormatting>
  <conditionalFormatting sqref="Y22:Y28">
    <cfRule type="cellIs" dxfId="227" priority="227" stopIfTrue="1" operator="equal">
      <formula>"+"</formula>
    </cfRule>
    <cfRule type="cellIs" dxfId="226" priority="228" stopIfTrue="1" operator="equal">
      <formula>"0"</formula>
    </cfRule>
  </conditionalFormatting>
  <conditionalFormatting sqref="Y35:Y40">
    <cfRule type="cellIs" dxfId="225" priority="225" stopIfTrue="1" operator="equal">
      <formula>"+"</formula>
    </cfRule>
    <cfRule type="cellIs" dxfId="224" priority="226" stopIfTrue="1" operator="equal">
      <formula>"0"</formula>
    </cfRule>
  </conditionalFormatting>
  <conditionalFormatting sqref="Z19">
    <cfRule type="cellIs" dxfId="223" priority="223" stopIfTrue="1" operator="lessThan">
      <formula>50</formula>
    </cfRule>
    <cfRule type="cellIs" dxfId="222" priority="224" stopIfTrue="1" operator="equal">
      <formula>50</formula>
    </cfRule>
  </conditionalFormatting>
  <conditionalFormatting sqref="Z6">
    <cfRule type="cellIs" dxfId="221" priority="219" stopIfTrue="1" operator="equal">
      <formula>"+"</formula>
    </cfRule>
    <cfRule type="cellIs" dxfId="220" priority="220" stopIfTrue="1" operator="equal">
      <formula>"0"</formula>
    </cfRule>
  </conditionalFormatting>
  <conditionalFormatting sqref="Z10">
    <cfRule type="cellIs" dxfId="219" priority="221" stopIfTrue="1" operator="equal">
      <formula>"+"</formula>
    </cfRule>
    <cfRule type="cellIs" dxfId="218" priority="222" stopIfTrue="1" operator="equal">
      <formula>"0"</formula>
    </cfRule>
  </conditionalFormatting>
  <conditionalFormatting sqref="Z8">
    <cfRule type="cellIs" dxfId="217" priority="217" stopIfTrue="1" operator="equal">
      <formula>"+"</formula>
    </cfRule>
    <cfRule type="cellIs" dxfId="216" priority="218" stopIfTrue="1" operator="equal">
      <formula>"0"</formula>
    </cfRule>
  </conditionalFormatting>
  <conditionalFormatting sqref="Z11:Z13">
    <cfRule type="cellIs" dxfId="215" priority="215" stopIfTrue="1" operator="equal">
      <formula>"+"</formula>
    </cfRule>
    <cfRule type="cellIs" dxfId="214" priority="216" stopIfTrue="1" operator="equal">
      <formula>"0"</formula>
    </cfRule>
  </conditionalFormatting>
  <conditionalFormatting sqref="Z15">
    <cfRule type="cellIs" dxfId="213" priority="213" stopIfTrue="1" operator="equal">
      <formula>"+"</formula>
    </cfRule>
    <cfRule type="cellIs" dxfId="212" priority="214" stopIfTrue="1" operator="equal">
      <formula>"0"</formula>
    </cfRule>
  </conditionalFormatting>
  <conditionalFormatting sqref="Z9">
    <cfRule type="cellIs" dxfId="211" priority="211" stopIfTrue="1" operator="equal">
      <formula>"+"</formula>
    </cfRule>
    <cfRule type="cellIs" dxfId="210" priority="212" stopIfTrue="1" operator="equal">
      <formula>"0"</formula>
    </cfRule>
  </conditionalFormatting>
  <conditionalFormatting sqref="Z7">
    <cfRule type="cellIs" dxfId="209" priority="209" stopIfTrue="1" operator="equal">
      <formula>"+"</formula>
    </cfRule>
    <cfRule type="cellIs" dxfId="208" priority="210" stopIfTrue="1" operator="equal">
      <formula>"0"</formula>
    </cfRule>
  </conditionalFormatting>
  <conditionalFormatting sqref="Z14">
    <cfRule type="cellIs" dxfId="207" priority="207" stopIfTrue="1" operator="equal">
      <formula>"+"</formula>
    </cfRule>
    <cfRule type="cellIs" dxfId="206" priority="208" stopIfTrue="1" operator="equal">
      <formula>"0"</formula>
    </cfRule>
  </conditionalFormatting>
  <conditionalFormatting sqref="Z32">
    <cfRule type="cellIs" dxfId="205" priority="205" stopIfTrue="1" operator="lessThan">
      <formula>50</formula>
    </cfRule>
    <cfRule type="cellIs" dxfId="204" priority="206" stopIfTrue="1" operator="equal">
      <formula>50</formula>
    </cfRule>
  </conditionalFormatting>
  <conditionalFormatting sqref="Z23">
    <cfRule type="cellIs" dxfId="203" priority="203" stopIfTrue="1" operator="equal">
      <formula>"+"</formula>
    </cfRule>
    <cfRule type="cellIs" dxfId="202" priority="204" stopIfTrue="1" operator="equal">
      <formula>"0"</formula>
    </cfRule>
  </conditionalFormatting>
  <conditionalFormatting sqref="Z26">
    <cfRule type="cellIs" dxfId="201" priority="201" stopIfTrue="1" operator="equal">
      <formula>"+"</formula>
    </cfRule>
    <cfRule type="cellIs" dxfId="200" priority="202" stopIfTrue="1" operator="equal">
      <formula>"0"</formula>
    </cfRule>
  </conditionalFormatting>
  <conditionalFormatting sqref="Z22">
    <cfRule type="cellIs" dxfId="199" priority="199" stopIfTrue="1" operator="equal">
      <formula>"+"</formula>
    </cfRule>
    <cfRule type="cellIs" dxfId="198" priority="200" stopIfTrue="1" operator="equal">
      <formula>"0"</formula>
    </cfRule>
  </conditionalFormatting>
  <conditionalFormatting sqref="Z24:Z25">
    <cfRule type="cellIs" dxfId="197" priority="197" stopIfTrue="1" operator="equal">
      <formula>"+"</formula>
    </cfRule>
    <cfRule type="cellIs" dxfId="196" priority="198" stopIfTrue="1" operator="equal">
      <formula>"0"</formula>
    </cfRule>
  </conditionalFormatting>
  <conditionalFormatting sqref="Z27:Z28">
    <cfRule type="cellIs" dxfId="195" priority="195" stopIfTrue="1" operator="equal">
      <formula>"+"</formula>
    </cfRule>
    <cfRule type="cellIs" dxfId="194" priority="196" stopIfTrue="1" operator="equal">
      <formula>"0"</formula>
    </cfRule>
  </conditionalFormatting>
  <conditionalFormatting sqref="Z44">
    <cfRule type="cellIs" dxfId="193" priority="193" stopIfTrue="1" operator="lessThan">
      <formula>50</formula>
    </cfRule>
    <cfRule type="cellIs" dxfId="192" priority="194" stopIfTrue="1" operator="equal">
      <formula>50</formula>
    </cfRule>
  </conditionalFormatting>
  <conditionalFormatting sqref="Z36:Z38">
    <cfRule type="cellIs" dxfId="191" priority="191" stopIfTrue="1" operator="equal">
      <formula>"+"</formula>
    </cfRule>
    <cfRule type="cellIs" dxfId="190" priority="192" stopIfTrue="1" operator="equal">
      <formula>"0"</formula>
    </cfRule>
  </conditionalFormatting>
  <conditionalFormatting sqref="Z39:Z40">
    <cfRule type="cellIs" dxfId="189" priority="189" stopIfTrue="1" operator="equal">
      <formula>"+"</formula>
    </cfRule>
    <cfRule type="cellIs" dxfId="188" priority="190" stopIfTrue="1" operator="equal">
      <formula>"0"</formula>
    </cfRule>
  </conditionalFormatting>
  <conditionalFormatting sqref="Z35">
    <cfRule type="cellIs" dxfId="187" priority="187" stopIfTrue="1" operator="equal">
      <formula>"+"</formula>
    </cfRule>
    <cfRule type="cellIs" dxfId="186" priority="188" stopIfTrue="1" operator="equal">
      <formula>"0"</formula>
    </cfRule>
  </conditionalFormatting>
  <conditionalFormatting sqref="AA32 AA44">
    <cfRule type="cellIs" dxfId="185" priority="185" stopIfTrue="1" operator="lessThan">
      <formula>50</formula>
    </cfRule>
    <cfRule type="cellIs" dxfId="184" priority="186" stopIfTrue="1" operator="equal">
      <formula>50</formula>
    </cfRule>
  </conditionalFormatting>
  <conditionalFormatting sqref="AA23">
    <cfRule type="cellIs" dxfId="183" priority="183" stopIfTrue="1" operator="equal">
      <formula>"+"</formula>
    </cfRule>
    <cfRule type="cellIs" dxfId="182" priority="184" stopIfTrue="1" operator="equal">
      <formula>"0"</formula>
    </cfRule>
  </conditionalFormatting>
  <conditionalFormatting sqref="AA26">
    <cfRule type="cellIs" dxfId="181" priority="181" stopIfTrue="1" operator="equal">
      <formula>"+"</formula>
    </cfRule>
    <cfRule type="cellIs" dxfId="180" priority="182" stopIfTrue="1" operator="equal">
      <formula>"0"</formula>
    </cfRule>
  </conditionalFormatting>
  <conditionalFormatting sqref="AA36:AA38">
    <cfRule type="cellIs" dxfId="179" priority="179" stopIfTrue="1" operator="equal">
      <formula>"+"</formula>
    </cfRule>
    <cfRule type="cellIs" dxfId="178" priority="180" stopIfTrue="1" operator="equal">
      <formula>"0"</formula>
    </cfRule>
  </conditionalFormatting>
  <conditionalFormatting sqref="AA39:AA40">
    <cfRule type="cellIs" dxfId="177" priority="177" stopIfTrue="1" operator="equal">
      <formula>"+"</formula>
    </cfRule>
    <cfRule type="cellIs" dxfId="176" priority="178" stopIfTrue="1" operator="equal">
      <formula>"0"</formula>
    </cfRule>
  </conditionalFormatting>
  <conditionalFormatting sqref="AA19">
    <cfRule type="cellIs" dxfId="175" priority="175" stopIfTrue="1" operator="lessThan">
      <formula>50</formula>
    </cfRule>
    <cfRule type="cellIs" dxfId="174" priority="176" stopIfTrue="1" operator="equal">
      <formula>50</formula>
    </cfRule>
  </conditionalFormatting>
  <conditionalFormatting sqref="AA6:AA9">
    <cfRule type="cellIs" dxfId="173" priority="171" stopIfTrue="1" operator="equal">
      <formula>"+"</formula>
    </cfRule>
    <cfRule type="cellIs" dxfId="172" priority="172" stopIfTrue="1" operator="equal">
      <formula>"0"</formula>
    </cfRule>
  </conditionalFormatting>
  <conditionalFormatting sqref="AA10">
    <cfRule type="cellIs" dxfId="171" priority="173" stopIfTrue="1" operator="equal">
      <formula>"+"</formula>
    </cfRule>
    <cfRule type="cellIs" dxfId="170" priority="174" stopIfTrue="1" operator="equal">
      <formula>"0"</formula>
    </cfRule>
  </conditionalFormatting>
  <conditionalFormatting sqref="AA12:AA13">
    <cfRule type="cellIs" dxfId="169" priority="169" stopIfTrue="1" operator="equal">
      <formula>"+"</formula>
    </cfRule>
    <cfRule type="cellIs" dxfId="168" priority="170" stopIfTrue="1" operator="equal">
      <formula>"0"</formula>
    </cfRule>
  </conditionalFormatting>
  <conditionalFormatting sqref="AA15">
    <cfRule type="cellIs" dxfId="167" priority="167" stopIfTrue="1" operator="equal">
      <formula>"+"</formula>
    </cfRule>
    <cfRule type="cellIs" dxfId="166" priority="168" stopIfTrue="1" operator="equal">
      <formula>"0"</formula>
    </cfRule>
  </conditionalFormatting>
  <conditionalFormatting sqref="AA14">
    <cfRule type="cellIs" dxfId="165" priority="165" stopIfTrue="1" operator="equal">
      <formula>"+"</formula>
    </cfRule>
    <cfRule type="cellIs" dxfId="164" priority="166" stopIfTrue="1" operator="equal">
      <formula>"0"</formula>
    </cfRule>
  </conditionalFormatting>
  <conditionalFormatting sqref="AA22">
    <cfRule type="cellIs" dxfId="163" priority="163" stopIfTrue="1" operator="equal">
      <formula>"+"</formula>
    </cfRule>
    <cfRule type="cellIs" dxfId="162" priority="164" stopIfTrue="1" operator="equal">
      <formula>"0"</formula>
    </cfRule>
  </conditionalFormatting>
  <conditionalFormatting sqref="AA24:AA25">
    <cfRule type="cellIs" dxfId="161" priority="161" stopIfTrue="1" operator="equal">
      <formula>"+"</formula>
    </cfRule>
    <cfRule type="cellIs" dxfId="160" priority="162" stopIfTrue="1" operator="equal">
      <formula>"0"</formula>
    </cfRule>
  </conditionalFormatting>
  <conditionalFormatting sqref="AA27:AA28">
    <cfRule type="cellIs" dxfId="159" priority="159" stopIfTrue="1" operator="equal">
      <formula>"+"</formula>
    </cfRule>
    <cfRule type="cellIs" dxfId="158" priority="160" stopIfTrue="1" operator="equal">
      <formula>"0"</formula>
    </cfRule>
  </conditionalFormatting>
  <conditionalFormatting sqref="AA35">
    <cfRule type="cellIs" dxfId="157" priority="157" stopIfTrue="1" operator="equal">
      <formula>"+"</formula>
    </cfRule>
    <cfRule type="cellIs" dxfId="156" priority="158" stopIfTrue="1" operator="equal">
      <formula>"0"</formula>
    </cfRule>
  </conditionalFormatting>
  <conditionalFormatting sqref="AA11">
    <cfRule type="cellIs" dxfId="155" priority="155" stopIfTrue="1" operator="equal">
      <formula>"+"</formula>
    </cfRule>
    <cfRule type="cellIs" dxfId="154" priority="156" stopIfTrue="1" operator="equal">
      <formula>"0"</formula>
    </cfRule>
  </conditionalFormatting>
  <conditionalFormatting sqref="AB32 AB44">
    <cfRule type="cellIs" dxfId="153" priority="153" stopIfTrue="1" operator="lessThan">
      <formula>50</formula>
    </cfRule>
    <cfRule type="cellIs" dxfId="152" priority="154" stopIfTrue="1" operator="equal">
      <formula>50</formula>
    </cfRule>
  </conditionalFormatting>
  <conditionalFormatting sqref="AB23">
    <cfRule type="cellIs" dxfId="151" priority="151" stopIfTrue="1" operator="equal">
      <formula>"+"</formula>
    </cfRule>
    <cfRule type="cellIs" dxfId="150" priority="152" stopIfTrue="1" operator="equal">
      <formula>"0"</formula>
    </cfRule>
  </conditionalFormatting>
  <conditionalFormatting sqref="AB26">
    <cfRule type="cellIs" dxfId="149" priority="149" stopIfTrue="1" operator="equal">
      <formula>"+"</formula>
    </cfRule>
    <cfRule type="cellIs" dxfId="148" priority="150" stopIfTrue="1" operator="equal">
      <formula>"0"</formula>
    </cfRule>
  </conditionalFormatting>
  <conditionalFormatting sqref="AB36:AB38">
    <cfRule type="cellIs" dxfId="147" priority="147" stopIfTrue="1" operator="equal">
      <formula>"+"</formula>
    </cfRule>
    <cfRule type="cellIs" dxfId="146" priority="148" stopIfTrue="1" operator="equal">
      <formula>"0"</formula>
    </cfRule>
  </conditionalFormatting>
  <conditionalFormatting sqref="AB39:AB40">
    <cfRule type="cellIs" dxfId="145" priority="145" stopIfTrue="1" operator="equal">
      <formula>"+"</formula>
    </cfRule>
    <cfRule type="cellIs" dxfId="144" priority="146" stopIfTrue="1" operator="equal">
      <formula>"0"</formula>
    </cfRule>
  </conditionalFormatting>
  <conditionalFormatting sqref="AB19">
    <cfRule type="cellIs" dxfId="143" priority="143" stopIfTrue="1" operator="lessThan">
      <formula>50</formula>
    </cfRule>
    <cfRule type="cellIs" dxfId="142" priority="144" stopIfTrue="1" operator="equal">
      <formula>50</formula>
    </cfRule>
  </conditionalFormatting>
  <conditionalFormatting sqref="AB6:AB9">
    <cfRule type="cellIs" dxfId="141" priority="139" stopIfTrue="1" operator="equal">
      <formula>"+"</formula>
    </cfRule>
    <cfRule type="cellIs" dxfId="140" priority="140" stopIfTrue="1" operator="equal">
      <formula>"0"</formula>
    </cfRule>
  </conditionalFormatting>
  <conditionalFormatting sqref="AB10">
    <cfRule type="cellIs" dxfId="139" priority="141" stopIfTrue="1" operator="equal">
      <formula>"+"</formula>
    </cfRule>
    <cfRule type="cellIs" dxfId="138" priority="142" stopIfTrue="1" operator="equal">
      <formula>"0"</formula>
    </cfRule>
  </conditionalFormatting>
  <conditionalFormatting sqref="AB12:AB13">
    <cfRule type="cellIs" dxfId="137" priority="137" stopIfTrue="1" operator="equal">
      <formula>"+"</formula>
    </cfRule>
    <cfRule type="cellIs" dxfId="136" priority="138" stopIfTrue="1" operator="equal">
      <formula>"0"</formula>
    </cfRule>
  </conditionalFormatting>
  <conditionalFormatting sqref="AB15">
    <cfRule type="cellIs" dxfId="135" priority="135" stopIfTrue="1" operator="equal">
      <formula>"+"</formula>
    </cfRule>
    <cfRule type="cellIs" dxfId="134" priority="136" stopIfTrue="1" operator="equal">
      <formula>"0"</formula>
    </cfRule>
  </conditionalFormatting>
  <conditionalFormatting sqref="AB14">
    <cfRule type="cellIs" dxfId="133" priority="133" stopIfTrue="1" operator="equal">
      <formula>"+"</formula>
    </cfRule>
    <cfRule type="cellIs" dxfId="132" priority="134" stopIfTrue="1" operator="equal">
      <formula>"0"</formula>
    </cfRule>
  </conditionalFormatting>
  <conditionalFormatting sqref="AB22">
    <cfRule type="cellIs" dxfId="131" priority="131" stopIfTrue="1" operator="equal">
      <formula>"+"</formula>
    </cfRule>
    <cfRule type="cellIs" dxfId="130" priority="132" stopIfTrue="1" operator="equal">
      <formula>"0"</formula>
    </cfRule>
  </conditionalFormatting>
  <conditionalFormatting sqref="AB24:AB25">
    <cfRule type="cellIs" dxfId="129" priority="129" stopIfTrue="1" operator="equal">
      <formula>"+"</formula>
    </cfRule>
    <cfRule type="cellIs" dxfId="128" priority="130" stopIfTrue="1" operator="equal">
      <formula>"0"</formula>
    </cfRule>
  </conditionalFormatting>
  <conditionalFormatting sqref="AB27:AB28">
    <cfRule type="cellIs" dxfId="127" priority="127" stopIfTrue="1" operator="equal">
      <formula>"+"</formula>
    </cfRule>
    <cfRule type="cellIs" dxfId="126" priority="128" stopIfTrue="1" operator="equal">
      <formula>"0"</formula>
    </cfRule>
  </conditionalFormatting>
  <conditionalFormatting sqref="AB35">
    <cfRule type="cellIs" dxfId="125" priority="125" stopIfTrue="1" operator="equal">
      <formula>"+"</formula>
    </cfRule>
    <cfRule type="cellIs" dxfId="124" priority="126" stopIfTrue="1" operator="equal">
      <formula>"0"</formula>
    </cfRule>
  </conditionalFormatting>
  <conditionalFormatting sqref="AB11">
    <cfRule type="cellIs" dxfId="123" priority="123" stopIfTrue="1" operator="equal">
      <formula>"+"</formula>
    </cfRule>
    <cfRule type="cellIs" dxfId="122" priority="124" stopIfTrue="1" operator="equal">
      <formula>"0"</formula>
    </cfRule>
  </conditionalFormatting>
  <conditionalFormatting sqref="AC32 AC44">
    <cfRule type="cellIs" dxfId="121" priority="121" stopIfTrue="1" operator="lessThan">
      <formula>50</formula>
    </cfRule>
    <cfRule type="cellIs" dxfId="120" priority="122" stopIfTrue="1" operator="equal">
      <formula>50</formula>
    </cfRule>
  </conditionalFormatting>
  <conditionalFormatting sqref="AC23">
    <cfRule type="cellIs" dxfId="119" priority="119" stopIfTrue="1" operator="equal">
      <formula>"+"</formula>
    </cfRule>
    <cfRule type="cellIs" dxfId="118" priority="120" stopIfTrue="1" operator="equal">
      <formula>"0"</formula>
    </cfRule>
  </conditionalFormatting>
  <conditionalFormatting sqref="AC26">
    <cfRule type="cellIs" dxfId="117" priority="117" stopIfTrue="1" operator="equal">
      <formula>"+"</formula>
    </cfRule>
    <cfRule type="cellIs" dxfId="116" priority="118" stopIfTrue="1" operator="equal">
      <formula>"0"</formula>
    </cfRule>
  </conditionalFormatting>
  <conditionalFormatting sqref="AC36:AC38">
    <cfRule type="cellIs" dxfId="115" priority="115" stopIfTrue="1" operator="equal">
      <formula>"+"</formula>
    </cfRule>
    <cfRule type="cellIs" dxfId="114" priority="116" stopIfTrue="1" operator="equal">
      <formula>"0"</formula>
    </cfRule>
  </conditionalFormatting>
  <conditionalFormatting sqref="AC39:AC40">
    <cfRule type="cellIs" dxfId="113" priority="113" stopIfTrue="1" operator="equal">
      <formula>"+"</formula>
    </cfRule>
    <cfRule type="cellIs" dxfId="112" priority="114" stopIfTrue="1" operator="equal">
      <formula>"0"</formula>
    </cfRule>
  </conditionalFormatting>
  <conditionalFormatting sqref="AC19">
    <cfRule type="cellIs" dxfId="111" priority="111" stopIfTrue="1" operator="lessThan">
      <formula>50</formula>
    </cfRule>
    <cfRule type="cellIs" dxfId="110" priority="112" stopIfTrue="1" operator="equal">
      <formula>50</formula>
    </cfRule>
  </conditionalFormatting>
  <conditionalFormatting sqref="AC6:AC9">
    <cfRule type="cellIs" dxfId="109" priority="107" stopIfTrue="1" operator="equal">
      <formula>"+"</formula>
    </cfRule>
    <cfRule type="cellIs" dxfId="108" priority="108" stopIfTrue="1" operator="equal">
      <formula>"0"</formula>
    </cfRule>
  </conditionalFormatting>
  <conditionalFormatting sqref="AC10">
    <cfRule type="cellIs" dxfId="107" priority="109" stopIfTrue="1" operator="equal">
      <formula>"+"</formula>
    </cfRule>
    <cfRule type="cellIs" dxfId="106" priority="110" stopIfTrue="1" operator="equal">
      <formula>"0"</formula>
    </cfRule>
  </conditionalFormatting>
  <conditionalFormatting sqref="AC12:AC13">
    <cfRule type="cellIs" dxfId="105" priority="105" stopIfTrue="1" operator="equal">
      <formula>"+"</formula>
    </cfRule>
    <cfRule type="cellIs" dxfId="104" priority="106" stopIfTrue="1" operator="equal">
      <formula>"0"</formula>
    </cfRule>
  </conditionalFormatting>
  <conditionalFormatting sqref="AC15">
    <cfRule type="cellIs" dxfId="103" priority="103" stopIfTrue="1" operator="equal">
      <formula>"+"</formula>
    </cfRule>
    <cfRule type="cellIs" dxfId="102" priority="104" stopIfTrue="1" operator="equal">
      <formula>"0"</formula>
    </cfRule>
  </conditionalFormatting>
  <conditionalFormatting sqref="AC14">
    <cfRule type="cellIs" dxfId="101" priority="101" stopIfTrue="1" operator="equal">
      <formula>"+"</formula>
    </cfRule>
    <cfRule type="cellIs" dxfId="100" priority="102" stopIfTrue="1" operator="equal">
      <formula>"0"</formula>
    </cfRule>
  </conditionalFormatting>
  <conditionalFormatting sqref="AC22">
    <cfRule type="cellIs" dxfId="99" priority="99" stopIfTrue="1" operator="equal">
      <formula>"+"</formula>
    </cfRule>
    <cfRule type="cellIs" dxfId="98" priority="100" stopIfTrue="1" operator="equal">
      <formula>"0"</formula>
    </cfRule>
  </conditionalFormatting>
  <conditionalFormatting sqref="AC24:AC25">
    <cfRule type="cellIs" dxfId="97" priority="97" stopIfTrue="1" operator="equal">
      <formula>"+"</formula>
    </cfRule>
    <cfRule type="cellIs" dxfId="96" priority="98" stopIfTrue="1" operator="equal">
      <formula>"0"</formula>
    </cfRule>
  </conditionalFormatting>
  <conditionalFormatting sqref="AC27:AC28">
    <cfRule type="cellIs" dxfId="95" priority="95" stopIfTrue="1" operator="equal">
      <formula>"+"</formula>
    </cfRule>
    <cfRule type="cellIs" dxfId="94" priority="96" stopIfTrue="1" operator="equal">
      <formula>"0"</formula>
    </cfRule>
  </conditionalFormatting>
  <conditionalFormatting sqref="AC35">
    <cfRule type="cellIs" dxfId="93" priority="93" stopIfTrue="1" operator="equal">
      <formula>"+"</formula>
    </cfRule>
    <cfRule type="cellIs" dxfId="92" priority="94" stopIfTrue="1" operator="equal">
      <formula>"0"</formula>
    </cfRule>
  </conditionalFormatting>
  <conditionalFormatting sqref="AC11">
    <cfRule type="cellIs" dxfId="91" priority="91" stopIfTrue="1" operator="equal">
      <formula>"+"</formula>
    </cfRule>
    <cfRule type="cellIs" dxfId="90" priority="92" stopIfTrue="1" operator="equal">
      <formula>"0"</formula>
    </cfRule>
  </conditionalFormatting>
  <conditionalFormatting sqref="AD32 AD44">
    <cfRule type="cellIs" dxfId="89" priority="89" stopIfTrue="1" operator="lessThan">
      <formula>50</formula>
    </cfRule>
    <cfRule type="cellIs" dxfId="88" priority="90" stopIfTrue="1" operator="equal">
      <formula>50</formula>
    </cfRule>
  </conditionalFormatting>
  <conditionalFormatting sqref="AD23">
    <cfRule type="cellIs" dxfId="87" priority="87" stopIfTrue="1" operator="equal">
      <formula>"+"</formula>
    </cfRule>
    <cfRule type="cellIs" dxfId="86" priority="88" stopIfTrue="1" operator="equal">
      <formula>"0"</formula>
    </cfRule>
  </conditionalFormatting>
  <conditionalFormatting sqref="AD26">
    <cfRule type="cellIs" dxfId="85" priority="85" stopIfTrue="1" operator="equal">
      <formula>"+"</formula>
    </cfRule>
    <cfRule type="cellIs" dxfId="84" priority="86" stopIfTrue="1" operator="equal">
      <formula>"0"</formula>
    </cfRule>
  </conditionalFormatting>
  <conditionalFormatting sqref="AD36:AD38">
    <cfRule type="cellIs" dxfId="83" priority="83" stopIfTrue="1" operator="equal">
      <formula>"+"</formula>
    </cfRule>
    <cfRule type="cellIs" dxfId="82" priority="84" stopIfTrue="1" operator="equal">
      <formula>"0"</formula>
    </cfRule>
  </conditionalFormatting>
  <conditionalFormatting sqref="AD39:AD40">
    <cfRule type="cellIs" dxfId="81" priority="81" stopIfTrue="1" operator="equal">
      <formula>"+"</formula>
    </cfRule>
    <cfRule type="cellIs" dxfId="80" priority="82" stopIfTrue="1" operator="equal">
      <formula>"0"</formula>
    </cfRule>
  </conditionalFormatting>
  <conditionalFormatting sqref="AD6:AD9">
    <cfRule type="cellIs" dxfId="79" priority="77" stopIfTrue="1" operator="equal">
      <formula>"+"</formula>
    </cfRule>
    <cfRule type="cellIs" dxfId="78" priority="78" stopIfTrue="1" operator="equal">
      <formula>"0"</formula>
    </cfRule>
  </conditionalFormatting>
  <conditionalFormatting sqref="AD10">
    <cfRule type="cellIs" dxfId="77" priority="79" stopIfTrue="1" operator="equal">
      <formula>"+"</formula>
    </cfRule>
    <cfRule type="cellIs" dxfId="76" priority="80" stopIfTrue="1" operator="equal">
      <formula>"0"</formula>
    </cfRule>
  </conditionalFormatting>
  <conditionalFormatting sqref="AD12:AD13">
    <cfRule type="cellIs" dxfId="75" priority="75" stopIfTrue="1" operator="equal">
      <formula>"+"</formula>
    </cfRule>
    <cfRule type="cellIs" dxfId="74" priority="76" stopIfTrue="1" operator="equal">
      <formula>"0"</formula>
    </cfRule>
  </conditionalFormatting>
  <conditionalFormatting sqref="AD15">
    <cfRule type="cellIs" dxfId="73" priority="73" stopIfTrue="1" operator="equal">
      <formula>"+"</formula>
    </cfRule>
    <cfRule type="cellIs" dxfId="72" priority="74" stopIfTrue="1" operator="equal">
      <formula>"0"</formula>
    </cfRule>
  </conditionalFormatting>
  <conditionalFormatting sqref="AD14">
    <cfRule type="cellIs" dxfId="71" priority="71" stopIfTrue="1" operator="equal">
      <formula>"+"</formula>
    </cfRule>
    <cfRule type="cellIs" dxfId="70" priority="72" stopIfTrue="1" operator="equal">
      <formula>"0"</formula>
    </cfRule>
  </conditionalFormatting>
  <conditionalFormatting sqref="AD22">
    <cfRule type="cellIs" dxfId="69" priority="69" stopIfTrue="1" operator="equal">
      <formula>"+"</formula>
    </cfRule>
    <cfRule type="cellIs" dxfId="68" priority="70" stopIfTrue="1" operator="equal">
      <formula>"0"</formula>
    </cfRule>
  </conditionalFormatting>
  <conditionalFormatting sqref="AD24:AD25">
    <cfRule type="cellIs" dxfId="67" priority="67" stopIfTrue="1" operator="equal">
      <formula>"+"</formula>
    </cfRule>
    <cfRule type="cellIs" dxfId="66" priority="68" stopIfTrue="1" operator="equal">
      <formula>"0"</formula>
    </cfRule>
  </conditionalFormatting>
  <conditionalFormatting sqref="AD27:AD28">
    <cfRule type="cellIs" dxfId="65" priority="65" stopIfTrue="1" operator="equal">
      <formula>"+"</formula>
    </cfRule>
    <cfRule type="cellIs" dxfId="64" priority="66" stopIfTrue="1" operator="equal">
      <formula>"0"</formula>
    </cfRule>
  </conditionalFormatting>
  <conditionalFormatting sqref="AD35">
    <cfRule type="cellIs" dxfId="63" priority="63" stopIfTrue="1" operator="equal">
      <formula>"+"</formula>
    </cfRule>
    <cfRule type="cellIs" dxfId="62" priority="64" stopIfTrue="1" operator="equal">
      <formula>"0"</formula>
    </cfRule>
  </conditionalFormatting>
  <conditionalFormatting sqref="AD11">
    <cfRule type="cellIs" dxfId="61" priority="61" stopIfTrue="1" operator="equal">
      <formula>"+"</formula>
    </cfRule>
    <cfRule type="cellIs" dxfId="60" priority="62" stopIfTrue="1" operator="equal">
      <formula>"0"</formula>
    </cfRule>
  </conditionalFormatting>
  <conditionalFormatting sqref="AE32 AE44">
    <cfRule type="cellIs" dxfId="59" priority="59" stopIfTrue="1" operator="lessThan">
      <formula>50</formula>
    </cfRule>
    <cfRule type="cellIs" dxfId="58" priority="60" stopIfTrue="1" operator="equal">
      <formula>50</formula>
    </cfRule>
  </conditionalFormatting>
  <conditionalFormatting sqref="AE23">
    <cfRule type="cellIs" dxfId="57" priority="57" stopIfTrue="1" operator="equal">
      <formula>"+"</formula>
    </cfRule>
    <cfRule type="cellIs" dxfId="56" priority="58" stopIfTrue="1" operator="equal">
      <formula>"0"</formula>
    </cfRule>
  </conditionalFormatting>
  <conditionalFormatting sqref="AE26">
    <cfRule type="cellIs" dxfId="55" priority="55" stopIfTrue="1" operator="equal">
      <formula>"+"</formula>
    </cfRule>
    <cfRule type="cellIs" dxfId="54" priority="56" stopIfTrue="1" operator="equal">
      <formula>"0"</formula>
    </cfRule>
  </conditionalFormatting>
  <conditionalFormatting sqref="AE36:AE38">
    <cfRule type="cellIs" dxfId="53" priority="53" stopIfTrue="1" operator="equal">
      <formula>"+"</formula>
    </cfRule>
    <cfRule type="cellIs" dxfId="52" priority="54" stopIfTrue="1" operator="equal">
      <formula>"0"</formula>
    </cfRule>
  </conditionalFormatting>
  <conditionalFormatting sqref="AE39:AE40">
    <cfRule type="cellIs" dxfId="51" priority="51" stopIfTrue="1" operator="equal">
      <formula>"+"</formula>
    </cfRule>
    <cfRule type="cellIs" dxfId="50" priority="52" stopIfTrue="1" operator="equal">
      <formula>"0"</formula>
    </cfRule>
  </conditionalFormatting>
  <conditionalFormatting sqref="AE6:AE9">
    <cfRule type="cellIs" dxfId="49" priority="47" stopIfTrue="1" operator="equal">
      <formula>"+"</formula>
    </cfRule>
    <cfRule type="cellIs" dxfId="48" priority="48" stopIfTrue="1" operator="equal">
      <formula>"0"</formula>
    </cfRule>
  </conditionalFormatting>
  <conditionalFormatting sqref="AE10">
    <cfRule type="cellIs" dxfId="47" priority="49" stopIfTrue="1" operator="equal">
      <formula>"+"</formula>
    </cfRule>
    <cfRule type="cellIs" dxfId="46" priority="50" stopIfTrue="1" operator="equal">
      <formula>"0"</formula>
    </cfRule>
  </conditionalFormatting>
  <conditionalFormatting sqref="AE12:AE13">
    <cfRule type="cellIs" dxfId="45" priority="45" stopIfTrue="1" operator="equal">
      <formula>"+"</formula>
    </cfRule>
    <cfRule type="cellIs" dxfId="44" priority="46" stopIfTrue="1" operator="equal">
      <formula>"0"</formula>
    </cfRule>
  </conditionalFormatting>
  <conditionalFormatting sqref="AE15">
    <cfRule type="cellIs" dxfId="43" priority="43" stopIfTrue="1" operator="equal">
      <formula>"+"</formula>
    </cfRule>
    <cfRule type="cellIs" dxfId="42" priority="44" stopIfTrue="1" operator="equal">
      <formula>"0"</formula>
    </cfRule>
  </conditionalFormatting>
  <conditionalFormatting sqref="AE14">
    <cfRule type="cellIs" dxfId="41" priority="41" stopIfTrue="1" operator="equal">
      <formula>"+"</formula>
    </cfRule>
    <cfRule type="cellIs" dxfId="40" priority="42" stopIfTrue="1" operator="equal">
      <formula>"0"</formula>
    </cfRule>
  </conditionalFormatting>
  <conditionalFormatting sqref="AE22">
    <cfRule type="cellIs" dxfId="39" priority="39" stopIfTrue="1" operator="equal">
      <formula>"+"</formula>
    </cfRule>
    <cfRule type="cellIs" dxfId="38" priority="40" stopIfTrue="1" operator="equal">
      <formula>"0"</formula>
    </cfRule>
  </conditionalFormatting>
  <conditionalFormatting sqref="AE24:AE25">
    <cfRule type="cellIs" dxfId="37" priority="37" stopIfTrue="1" operator="equal">
      <formula>"+"</formula>
    </cfRule>
    <cfRule type="cellIs" dxfId="36" priority="38" stopIfTrue="1" operator="equal">
      <formula>"0"</formula>
    </cfRule>
  </conditionalFormatting>
  <conditionalFormatting sqref="AE27:AE28">
    <cfRule type="cellIs" dxfId="35" priority="35" stopIfTrue="1" operator="equal">
      <formula>"+"</formula>
    </cfRule>
    <cfRule type="cellIs" dxfId="34" priority="36" stopIfTrue="1" operator="equal">
      <formula>"0"</formula>
    </cfRule>
  </conditionalFormatting>
  <conditionalFormatting sqref="AE35">
    <cfRule type="cellIs" dxfId="33" priority="33" stopIfTrue="1" operator="equal">
      <formula>"+"</formula>
    </cfRule>
    <cfRule type="cellIs" dxfId="32" priority="34" stopIfTrue="1" operator="equal">
      <formula>"0"</formula>
    </cfRule>
  </conditionalFormatting>
  <conditionalFormatting sqref="AE11">
    <cfRule type="cellIs" dxfId="31" priority="31" stopIfTrue="1" operator="equal">
      <formula>"+"</formula>
    </cfRule>
    <cfRule type="cellIs" dxfId="30" priority="32" stopIfTrue="1" operator="equal">
      <formula>"0"</formula>
    </cfRule>
  </conditionalFormatting>
  <conditionalFormatting sqref="AF32 AF44">
    <cfRule type="cellIs" dxfId="29" priority="29" stopIfTrue="1" operator="lessThan">
      <formula>50</formula>
    </cfRule>
    <cfRule type="cellIs" dxfId="28" priority="30" stopIfTrue="1" operator="equal">
      <formula>50</formula>
    </cfRule>
  </conditionalFormatting>
  <conditionalFormatting sqref="AF23">
    <cfRule type="cellIs" dxfId="27" priority="27" stopIfTrue="1" operator="equal">
      <formula>"+"</formula>
    </cfRule>
    <cfRule type="cellIs" dxfId="26" priority="28" stopIfTrue="1" operator="equal">
      <formula>"0"</formula>
    </cfRule>
  </conditionalFormatting>
  <conditionalFormatting sqref="AF26">
    <cfRule type="cellIs" dxfId="25" priority="25" stopIfTrue="1" operator="equal">
      <formula>"+"</formula>
    </cfRule>
    <cfRule type="cellIs" dxfId="24" priority="26" stopIfTrue="1" operator="equal">
      <formula>"0"</formula>
    </cfRule>
  </conditionalFormatting>
  <conditionalFormatting sqref="AF36:AF38">
    <cfRule type="cellIs" dxfId="23" priority="23" stopIfTrue="1" operator="equal">
      <formula>"+"</formula>
    </cfRule>
    <cfRule type="cellIs" dxfId="22" priority="24" stopIfTrue="1" operator="equal">
      <formula>"0"</formula>
    </cfRule>
  </conditionalFormatting>
  <conditionalFormatting sqref="AF39:AF40">
    <cfRule type="cellIs" dxfId="21" priority="21" stopIfTrue="1" operator="equal">
      <formula>"+"</formula>
    </cfRule>
    <cfRule type="cellIs" dxfId="20" priority="22" stopIfTrue="1" operator="equal">
      <formula>"0"</formula>
    </cfRule>
  </conditionalFormatting>
  <conditionalFormatting sqref="AF6:AF9">
    <cfRule type="cellIs" dxfId="19" priority="17" stopIfTrue="1" operator="equal">
      <formula>"+"</formula>
    </cfRule>
    <cfRule type="cellIs" dxfId="18" priority="18" stopIfTrue="1" operator="equal">
      <formula>"0"</formula>
    </cfRule>
  </conditionalFormatting>
  <conditionalFormatting sqref="AF10">
    <cfRule type="cellIs" dxfId="17" priority="19" stopIfTrue="1" operator="equal">
      <formula>"+"</formula>
    </cfRule>
    <cfRule type="cellIs" dxfId="16" priority="20" stopIfTrue="1" operator="equal">
      <formula>"0"</formula>
    </cfRule>
  </conditionalFormatting>
  <conditionalFormatting sqref="AF12:AF13">
    <cfRule type="cellIs" dxfId="15" priority="15" stopIfTrue="1" operator="equal">
      <formula>"+"</formula>
    </cfRule>
    <cfRule type="cellIs" dxfId="14" priority="16" stopIfTrue="1" operator="equal">
      <formula>"0"</formula>
    </cfRule>
  </conditionalFormatting>
  <conditionalFormatting sqref="AF15">
    <cfRule type="cellIs" dxfId="13" priority="13" stopIfTrue="1" operator="equal">
      <formula>"+"</formula>
    </cfRule>
    <cfRule type="cellIs" dxfId="12" priority="14" stopIfTrue="1" operator="equal">
      <formula>"0"</formula>
    </cfRule>
  </conditionalFormatting>
  <conditionalFormatting sqref="AF14">
    <cfRule type="cellIs" dxfId="11" priority="11" stopIfTrue="1" operator="equal">
      <formula>"+"</formula>
    </cfRule>
    <cfRule type="cellIs" dxfId="10" priority="12" stopIfTrue="1" operator="equal">
      <formula>"0"</formula>
    </cfRule>
  </conditionalFormatting>
  <conditionalFormatting sqref="AF22">
    <cfRule type="cellIs" dxfId="9" priority="9" stopIfTrue="1" operator="equal">
      <formula>"+"</formula>
    </cfRule>
    <cfRule type="cellIs" dxfId="8" priority="10" stopIfTrue="1" operator="equal">
      <formula>"0"</formula>
    </cfRule>
  </conditionalFormatting>
  <conditionalFormatting sqref="AF24:AF25">
    <cfRule type="cellIs" dxfId="7" priority="7" stopIfTrue="1" operator="equal">
      <formula>"+"</formula>
    </cfRule>
    <cfRule type="cellIs" dxfId="6" priority="8" stopIfTrue="1" operator="equal">
      <formula>"0"</formula>
    </cfRule>
  </conditionalFormatting>
  <conditionalFormatting sqref="AF27:AF28">
    <cfRule type="cellIs" dxfId="5" priority="5" stopIfTrue="1" operator="equal">
      <formula>"+"</formula>
    </cfRule>
    <cfRule type="cellIs" dxfId="4" priority="6" stopIfTrue="1" operator="equal">
      <formula>"0"</formula>
    </cfRule>
  </conditionalFormatting>
  <conditionalFormatting sqref="AF35">
    <cfRule type="cellIs" dxfId="3" priority="3" stopIfTrue="1" operator="equal">
      <formula>"+"</formula>
    </cfRule>
    <cfRule type="cellIs" dxfId="2" priority="4" stopIfTrue="1" operator="equal">
      <formula>"0"</formula>
    </cfRule>
  </conditionalFormatting>
  <conditionalFormatting sqref="AF11">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3"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239A6-A9B0-4DBB-8A40-16734E8779BE}">
  <dimension ref="B1:L56"/>
  <sheetViews>
    <sheetView showGridLines="0" showRowColHeaders="0" topLeftCell="A13" zoomScaleNormal="100" workbookViewId="0">
      <selection activeCell="O31" sqref="O31"/>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143</v>
      </c>
    </row>
    <row r="2" spans="2:10" ht="8.25" customHeight="1" x14ac:dyDescent="0.15">
      <c r="B2" s="13"/>
    </row>
    <row r="3" spans="2:10" ht="15.75" customHeight="1" x14ac:dyDescent="0.15">
      <c r="C3" s="294"/>
    </row>
    <row r="5" spans="2:10" ht="12.75" customHeight="1" x14ac:dyDescent="0.15"/>
    <row r="9" spans="2:10" x14ac:dyDescent="0.15">
      <c r="J9" s="295"/>
    </row>
    <row r="19" spans="3:12" ht="20.25" customHeight="1" x14ac:dyDescent="0.15"/>
    <row r="21" spans="3:12" ht="12.75" customHeight="1" x14ac:dyDescent="0.15"/>
    <row r="23" spans="3:12" x14ac:dyDescent="0.15">
      <c r="L23" s="296"/>
    </row>
    <row r="24" spans="3:12" x14ac:dyDescent="0.15">
      <c r="F24" s="297"/>
      <c r="L24" s="296"/>
    </row>
    <row r="25" spans="3:12" x14ac:dyDescent="0.15">
      <c r="L25" s="296"/>
    </row>
    <row r="26" spans="3:12" x14ac:dyDescent="0.15">
      <c r="L26" s="296"/>
    </row>
    <row r="27" spans="3:12" x14ac:dyDescent="0.15">
      <c r="L27" s="296"/>
    </row>
    <row r="28" spans="3:12" x14ac:dyDescent="0.15">
      <c r="L28" s="296"/>
    </row>
    <row r="29" spans="3:12" x14ac:dyDescent="0.15">
      <c r="L29" s="296"/>
    </row>
    <row r="30" spans="3:12" x14ac:dyDescent="0.15">
      <c r="H30" s="297"/>
      <c r="L30" s="296"/>
    </row>
    <row r="31" spans="3:12" x14ac:dyDescent="0.15">
      <c r="C31" s="298"/>
      <c r="L31" s="296"/>
    </row>
    <row r="32" spans="3:12" x14ac:dyDescent="0.15">
      <c r="L32" s="296"/>
    </row>
    <row r="33" spans="2:12" x14ac:dyDescent="0.15">
      <c r="C33" s="298"/>
      <c r="L33" s="296"/>
    </row>
    <row r="34" spans="2:12" s="62" customFormat="1" x14ac:dyDescent="0.15">
      <c r="B34" s="299"/>
      <c r="C34" s="298"/>
      <c r="L34" s="300"/>
    </row>
    <row r="35" spans="2:12" s="62" customFormat="1" ht="12.75" customHeight="1" x14ac:dyDescent="0.15">
      <c r="B35" s="299"/>
      <c r="C35" s="181"/>
      <c r="L35" s="300"/>
    </row>
    <row r="36" spans="2:12" ht="26.25" customHeight="1" x14ac:dyDescent="0.15">
      <c r="B36" s="55"/>
      <c r="C36" s="55"/>
      <c r="L36" s="296"/>
    </row>
    <row r="37" spans="2:12" x14ac:dyDescent="0.15">
      <c r="L37" s="296"/>
    </row>
    <row r="38" spans="2:12" x14ac:dyDescent="0.15">
      <c r="L38" s="296"/>
    </row>
    <row r="39" spans="2:12" x14ac:dyDescent="0.15">
      <c r="L39" s="296"/>
    </row>
    <row r="40" spans="2:12" x14ac:dyDescent="0.15">
      <c r="L40" s="296"/>
    </row>
    <row r="41" spans="2:12" x14ac:dyDescent="0.15">
      <c r="D41" s="296"/>
    </row>
    <row r="42" spans="2:12" x14ac:dyDescent="0.15">
      <c r="D42" s="296"/>
    </row>
    <row r="43" spans="2:12" x14ac:dyDescent="0.15">
      <c r="D43" s="296"/>
    </row>
    <row r="44" spans="2:12" x14ac:dyDescent="0.15">
      <c r="D44" s="296"/>
      <c r="G44" s="297"/>
    </row>
    <row r="45" spans="2:12" x14ac:dyDescent="0.15">
      <c r="D45" s="296"/>
      <c r="E45" t="s">
        <v>144</v>
      </c>
      <c r="G45" t="s">
        <v>144</v>
      </c>
    </row>
    <row r="46" spans="2:12" x14ac:dyDescent="0.15">
      <c r="D46" s="296"/>
    </row>
    <row r="47" spans="2:12" x14ac:dyDescent="0.15">
      <c r="D47" s="296"/>
    </row>
    <row r="48" spans="2:12" x14ac:dyDescent="0.15">
      <c r="L48" s="296"/>
    </row>
    <row r="49" spans="12:12" x14ac:dyDescent="0.15">
      <c r="L49" s="296"/>
    </row>
    <row r="50" spans="12:12" x14ac:dyDescent="0.15">
      <c r="L50" s="296"/>
    </row>
    <row r="51" spans="12:12" x14ac:dyDescent="0.15">
      <c r="L51" s="296"/>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9191-139A-42E9-AF81-976A4EFA4C7F}">
  <sheetPr>
    <pageSetUpPr fitToPage="1"/>
  </sheetPr>
  <dimension ref="A2:J54"/>
  <sheetViews>
    <sheetView showGridLines="0" showRowColHeaders="0" zoomScaleNormal="100" workbookViewId="0">
      <selection activeCell="K19" sqref="K1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301"/>
      <c r="C2" s="294" t="s">
        <v>145</v>
      </c>
    </row>
    <row r="5" spans="2:10" ht="12.75" customHeight="1" x14ac:dyDescent="0.15"/>
    <row r="9" spans="2:10" x14ac:dyDescent="0.15">
      <c r="J9" s="302"/>
    </row>
    <row r="19" spans="1:8" ht="20.25" customHeight="1" x14ac:dyDescent="0.15"/>
    <row r="21" spans="1:8" ht="12.75" customHeight="1" x14ac:dyDescent="0.15"/>
    <row r="23" spans="1:8" x14ac:dyDescent="0.15">
      <c r="A23" s="18"/>
    </row>
    <row r="24" spans="1:8" x14ac:dyDescent="0.15">
      <c r="A24" s="18"/>
      <c r="F24" s="303"/>
    </row>
    <row r="25" spans="1:8" x14ac:dyDescent="0.15">
      <c r="A25" s="18"/>
    </row>
    <row r="26" spans="1:8" x14ac:dyDescent="0.15">
      <c r="A26" s="18"/>
    </row>
    <row r="27" spans="1:8" x14ac:dyDescent="0.15">
      <c r="A27" s="18"/>
    </row>
    <row r="28" spans="1:8" x14ac:dyDescent="0.15">
      <c r="A28" s="18"/>
    </row>
    <row r="29" spans="1:8" x14ac:dyDescent="0.15">
      <c r="A29" s="18"/>
    </row>
    <row r="30" spans="1:8" x14ac:dyDescent="0.15">
      <c r="A30" s="18"/>
      <c r="H30" s="303"/>
    </row>
    <row r="31" spans="1:8" ht="6.75" customHeight="1" x14ac:dyDescent="0.15">
      <c r="A31" s="18"/>
    </row>
    <row r="32" spans="1:8" s="181" customFormat="1" ht="12" x14ac:dyDescent="0.15">
      <c r="A32" s="180"/>
      <c r="C32" s="304" t="s">
        <v>146</v>
      </c>
    </row>
    <row r="33" spans="1:9" s="181" customFormat="1" ht="12" x14ac:dyDescent="0.15">
      <c r="A33" s="180"/>
      <c r="C33" s="181" t="s">
        <v>147</v>
      </c>
    </row>
    <row r="34" spans="1:9" ht="9" customHeight="1" x14ac:dyDescent="0.15">
      <c r="A34" s="18"/>
      <c r="C34" s="55"/>
      <c r="D34" s="55"/>
      <c r="E34" s="55"/>
    </row>
    <row r="35" spans="1:9" ht="9" customHeight="1" x14ac:dyDescent="0.15">
      <c r="A35" s="18"/>
    </row>
    <row r="36" spans="1:9" s="26" customFormat="1" ht="17.25" x14ac:dyDescent="0.2">
      <c r="A36" s="178"/>
      <c r="B36" s="24" t="s">
        <v>148</v>
      </c>
      <c r="E36" s="305"/>
      <c r="F36" s="305"/>
    </row>
    <row r="37" spans="1:9" x14ac:dyDescent="0.15">
      <c r="A37" s="18"/>
    </row>
    <row r="38" spans="1:9" ht="24.95" customHeight="1" x14ac:dyDescent="0.15">
      <c r="A38" s="18"/>
      <c r="C38" s="353" t="s">
        <v>149</v>
      </c>
      <c r="D38" s="354"/>
      <c r="E38" s="357" t="s">
        <v>150</v>
      </c>
      <c r="F38" s="357" t="s">
        <v>149</v>
      </c>
      <c r="G38" s="359" t="s">
        <v>151</v>
      </c>
      <c r="H38" s="359"/>
      <c r="I38" s="359"/>
    </row>
    <row r="39" spans="1:9" ht="24.95" customHeight="1" x14ac:dyDescent="0.15">
      <c r="A39" s="18"/>
      <c r="C39" s="355"/>
      <c r="D39" s="356"/>
      <c r="E39" s="358"/>
      <c r="F39" s="358"/>
      <c r="G39" s="306" t="s">
        <v>152</v>
      </c>
      <c r="H39" s="307" t="s">
        <v>153</v>
      </c>
      <c r="I39" s="308" t="s">
        <v>154</v>
      </c>
    </row>
    <row r="40" spans="1:9" ht="24.95" customHeight="1" x14ac:dyDescent="0.15">
      <c r="A40" s="18"/>
      <c r="C40" s="360" t="s">
        <v>40</v>
      </c>
      <c r="D40" s="361"/>
      <c r="E40" s="309" t="s">
        <v>155</v>
      </c>
      <c r="F40" s="309" t="s">
        <v>156</v>
      </c>
      <c r="G40" s="310" t="s">
        <v>97</v>
      </c>
      <c r="H40" s="311" t="s">
        <v>157</v>
      </c>
      <c r="I40" s="312" t="s">
        <v>97</v>
      </c>
    </row>
    <row r="41" spans="1:9" ht="24.95" customHeight="1" x14ac:dyDescent="0.15">
      <c r="A41" s="18"/>
      <c r="C41" s="351" t="str">
        <f t="shared" ref="C41:C46" si="0">F40</f>
        <v>S50年5月</v>
      </c>
      <c r="D41" s="352"/>
      <c r="E41" s="309" t="s">
        <v>158</v>
      </c>
      <c r="F41" s="309" t="s">
        <v>159</v>
      </c>
      <c r="G41" s="310" t="s">
        <v>160</v>
      </c>
      <c r="H41" s="311" t="s">
        <v>161</v>
      </c>
      <c r="I41" s="312" t="s">
        <v>162</v>
      </c>
    </row>
    <row r="42" spans="1:9" ht="24.95" customHeight="1" x14ac:dyDescent="0.15">
      <c r="A42" s="18"/>
      <c r="C42" s="351" t="str">
        <f t="shared" si="0"/>
        <v>S53年1月</v>
      </c>
      <c r="D42" s="352"/>
      <c r="E42" s="309" t="s">
        <v>163</v>
      </c>
      <c r="F42" s="309" t="s">
        <v>164</v>
      </c>
      <c r="G42" s="310" t="s">
        <v>165</v>
      </c>
      <c r="H42" s="311" t="s">
        <v>166</v>
      </c>
      <c r="I42" s="312" t="s">
        <v>167</v>
      </c>
    </row>
    <row r="43" spans="1:9" ht="24.95" customHeight="1" x14ac:dyDescent="0.15">
      <c r="A43" s="18"/>
      <c r="C43" s="351" t="str">
        <f t="shared" si="0"/>
        <v>S57年12月</v>
      </c>
      <c r="D43" s="352"/>
      <c r="E43" s="309" t="s">
        <v>168</v>
      </c>
      <c r="F43" s="309" t="s">
        <v>169</v>
      </c>
      <c r="G43" s="310" t="s">
        <v>170</v>
      </c>
      <c r="H43" s="311" t="s">
        <v>171</v>
      </c>
      <c r="I43" s="312" t="s">
        <v>172</v>
      </c>
    </row>
    <row r="44" spans="1:9" ht="24.95" customHeight="1" x14ac:dyDescent="0.15">
      <c r="A44" s="18"/>
      <c r="C44" s="351" t="str">
        <f t="shared" si="0"/>
        <v>S61年11月</v>
      </c>
      <c r="D44" s="352"/>
      <c r="E44" s="309" t="s">
        <v>173</v>
      </c>
      <c r="F44" s="309" t="s">
        <v>174</v>
      </c>
      <c r="G44" s="310" t="s">
        <v>175</v>
      </c>
      <c r="H44" s="311" t="s">
        <v>176</v>
      </c>
      <c r="I44" s="312" t="s">
        <v>177</v>
      </c>
    </row>
    <row r="45" spans="1:9" ht="24.95" customHeight="1" x14ac:dyDescent="0.15">
      <c r="A45" s="18"/>
      <c r="C45" s="351" t="str">
        <f t="shared" si="0"/>
        <v>H5年12月</v>
      </c>
      <c r="D45" s="352"/>
      <c r="E45" s="309" t="s">
        <v>178</v>
      </c>
      <c r="F45" s="309" t="s">
        <v>179</v>
      </c>
      <c r="G45" s="310" t="s">
        <v>180</v>
      </c>
      <c r="H45" s="311" t="s">
        <v>181</v>
      </c>
      <c r="I45" s="312" t="s">
        <v>182</v>
      </c>
    </row>
    <row r="46" spans="1:9" ht="24.95" customHeight="1" x14ac:dyDescent="0.15">
      <c r="A46" s="18"/>
      <c r="C46" s="351" t="str">
        <f t="shared" si="0"/>
        <v>H10年12月</v>
      </c>
      <c r="D46" s="352"/>
      <c r="E46" s="309" t="s">
        <v>183</v>
      </c>
      <c r="F46" s="309" t="s">
        <v>184</v>
      </c>
      <c r="G46" s="310" t="s">
        <v>185</v>
      </c>
      <c r="H46" s="311" t="s">
        <v>186</v>
      </c>
      <c r="I46" s="312" t="s">
        <v>166</v>
      </c>
    </row>
    <row r="47" spans="1:9" ht="24.95" customHeight="1" x14ac:dyDescent="0.15">
      <c r="A47" s="18"/>
      <c r="C47" s="351" t="str">
        <f>F46</f>
        <v>H13年10月</v>
      </c>
      <c r="D47" s="352"/>
      <c r="E47" s="309" t="s">
        <v>187</v>
      </c>
      <c r="F47" s="309" t="s">
        <v>188</v>
      </c>
      <c r="G47" s="310" t="s">
        <v>189</v>
      </c>
      <c r="H47" s="311" t="s">
        <v>190</v>
      </c>
      <c r="I47" s="312" t="s">
        <v>191</v>
      </c>
    </row>
    <row r="48" spans="1:9" ht="24.95" customHeight="1" x14ac:dyDescent="0.15">
      <c r="A48" s="18"/>
      <c r="C48" s="351" t="str">
        <f>F47</f>
        <v>H21年5月</v>
      </c>
      <c r="D48" s="352"/>
      <c r="E48" s="309"/>
      <c r="F48" s="309"/>
      <c r="G48" s="310"/>
      <c r="H48" s="311"/>
      <c r="I48" s="312"/>
    </row>
    <row r="49" spans="1:3" s="181" customFormat="1" ht="11.25" customHeight="1" x14ac:dyDescent="0.15">
      <c r="A49" s="180"/>
      <c r="C49" s="299"/>
    </row>
    <row r="50" spans="1:3" x14ac:dyDescent="0.15">
      <c r="A50" s="18"/>
    </row>
    <row r="51" spans="1:3" ht="12.75" customHeight="1" x14ac:dyDescent="0.15">
      <c r="A51" s="18"/>
    </row>
    <row r="52" spans="1:3" x14ac:dyDescent="0.15">
      <c r="A52" s="18"/>
    </row>
    <row r="53" spans="1:3" x14ac:dyDescent="0.15">
      <c r="A53" s="18"/>
    </row>
    <row r="54" spans="1:3" x14ac:dyDescent="0.15">
      <c r="A54" s="18"/>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6月の動向</vt:lpstr>
      <vt:lpstr>変化方向表</vt:lpstr>
      <vt:lpstr>DIグラフ・DIの見方 </vt:lpstr>
      <vt:lpstr>累積DIグラフ・景気基準日付</vt:lpstr>
      <vt:lpstr>変化方向表!hyouhon</vt:lpstr>
      <vt:lpstr>'6月の動向'!Print_Area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藤尾　香予（統計分析課）</cp:lastModifiedBy>
  <cp:lastPrinted>2019-08-29T23:20:23Z</cp:lastPrinted>
  <dcterms:created xsi:type="dcterms:W3CDTF">2015-03-27T05:42:48Z</dcterms:created>
  <dcterms:modified xsi:type="dcterms:W3CDTF">2019-09-29T23:44:37Z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