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速報UP用　　　（ロック解除）\"/>
    </mc:Choice>
  </mc:AlternateContent>
  <bookViews>
    <workbookView xWindow="10905" yWindow="-15" windowWidth="10710" windowHeight="9000" tabRatio="958"/>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鉱工業１!$B$1:$W$57</definedName>
    <definedName name="_xlnm.Print_Area" localSheetId="11">鉱工業２!$A$1:$L$52</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人口!$B$1:$K$55</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<sst xmlns="http://schemas.openxmlformats.org/spreadsheetml/2006/main" count="843" uniqueCount="509">
  <si>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</si>
  <si>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</si>
  <si>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</si>
  <si>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</si>
  <si>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</si>
  <si>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</si>
  <si>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</si>
  <si>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</si>
  <si>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</si>
  <si>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</si>
  <si>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</si>
  <si>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</si>
  <si>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</si>
  <si>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</si>
  <si>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</si>
  <si>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</si>
  <si>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</si>
  <si>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</si>
  <si>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</si>
  <si>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</si>
  <si>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</si>
  <si>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</si>
  <si>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</si>
  <si>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</si>
  <si>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</si>
  <si>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</si>
  <si>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</si>
  <si>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</si>
  <si>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</si>
  <si>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</si>
  <si>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</si>
  <si>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</si>
  <si>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</si>
  <si>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</si>
  <si>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</si>
  <si>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</si>
  <si>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</si>
  <si>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</si>
  <si>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</si>
  <si>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</si>
  <si>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</si>
  <si>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</si>
  <si>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</si>
  <si>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</si>
  <si>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</si>
  <si>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</si>
  <si>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</si>
  <si>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</si>
  <si>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</si>
  <si>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</si>
  <si>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</si>
  <si>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</si>
  <si>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</si>
  <si>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</si>
  <si>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</si>
  <si>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</si>
  <si>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</si>
  <si>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</si>
  <si>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</si>
  <si>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</si>
  <si>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</si>
  <si>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</si>
  <si>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</si>
  <si>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</si>
  <si>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</si>
  <si>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</si>
  <si>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</si>
  <si>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</si>
  <si>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</si>
  <si>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</si>
  <si>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</si>
  <si>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</si>
  <si>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</si>
  <si>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</si>
  <si>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</si>
  <si>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</si>
  <si>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</si>
  <si>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</si>
  <si>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</si>
  <si>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</si>
  <si>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</si>
  <si>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</si>
  <si>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対前年同</t>
  </si>
  <si>
    <t>指　数</t>
  </si>
  <si>
    <t>月増減率</t>
  </si>
  <si>
    <t>重  量</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</si>
  <si>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</si>
  <si>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</si>
  <si>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</si>
  <si>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</si>
  <si>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</si>
  <si>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</si>
  <si>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</si>
  <si>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</si>
  <si>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</si>
  <si>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</si>
  <si>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</si>
  <si>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</si>
  <si>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</si>
  <si>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</si>
  <si>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</si>
  <si>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</si>
  <si>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</si>
  <si>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</si>
  <si>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</si>
  <si>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</si>
  <si>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</si>
  <si>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</si>
  <si>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</si>
  <si>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</si>
  <si>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</si>
  <si>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</si>
  <si>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</si>
  <si>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</si>
  <si>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</si>
  <si>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</si>
  <si>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</si>
  <si>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</si>
  <si>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</si>
  <si>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</si>
  <si>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</si>
  <si>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</si>
  <si>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</si>
  <si>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</si>
  <si>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</si>
  <si>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</si>
  <si>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</si>
  <si>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</si>
  <si>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</si>
  <si>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</si>
  <si>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</si>
  <si>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</si>
  <si>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</si>
  <si>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</si>
  <si>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</si>
  <si>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</si>
  <si>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</si>
  <si>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</si>
  <si>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</si>
  <si>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</si>
  <si>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</si>
  <si>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</si>
  <si>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</si>
  <si>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</si>
  <si>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</si>
  <si>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</si>
  <si>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</si>
  <si>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</si>
  <si>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</si>
  <si>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</si>
  <si>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</si>
  <si>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</si>
  <si>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</si>
  <si>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</si>
  <si>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</si>
  <si>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</si>
  <si>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</si>
  <si>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</si>
  <si>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</si>
  <si>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</si>
  <si>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</si>
  <si>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</si>
  <si>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</si>
  <si>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</si>
  <si>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</si>
  <si>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</si>
  <si>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</si>
  <si>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</si>
  <si>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</si>
  <si>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</si>
  <si>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</si>
  <si>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</si>
  <si>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</si>
  <si>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</si>
  <si>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</si>
  <si>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</si>
  <si>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</si>
  <si>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</si>
  <si>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</si>
  <si>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</si>
  <si>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</si>
  <si>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</si>
  <si>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</si>
  <si>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</si>
  <si>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</si>
  <si>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</si>
  <si>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</si>
  <si>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</si>
  <si>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</si>
  <si>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</si>
  <si>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</si>
  <si>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</si>
  <si>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</si>
  <si>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</si>
  <si>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</si>
  <si>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</si>
  <si>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</si>
  <si>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</si>
  <si>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</si>
  <si>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</si>
  <si>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</si>
  <si>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</si>
  <si>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</si>
  <si>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</si>
  <si>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</si>
  <si>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</si>
  <si>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</si>
  <si>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</si>
  <si>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</si>
  <si>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</si>
  <si>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</si>
  <si>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</si>
  <si>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</si>
  <si>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</si>
  <si>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</si>
  <si>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</si>
  <si>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</si>
  <si>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</si>
  <si>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</si>
  <si>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</si>
  <si>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</si>
  <si>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</si>
  <si>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</si>
  <si>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</si>
  <si>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</si>
  <si>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</si>
  <si>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</si>
  <si>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</si>
  <si>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</si>
  <si>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</si>
  <si>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</si>
  <si>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</si>
  <si>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</si>
  <si>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</si>
  <si>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</si>
  <si>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</si>
  <si>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</si>
  <si>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</si>
  <si>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</si>
  <si>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</si>
  <si>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</si>
  <si>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</si>
  <si>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</si>
  <si>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</si>
  <si>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</si>
  <si>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</si>
  <si>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</si>
  <si>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</si>
  <si>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</si>
  <si>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</si>
  <si>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</si>
  <si>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</si>
  <si>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</si>
  <si>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</si>
  <si>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</si>
  <si>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</si>
  <si>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</si>
  <si>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</si>
  <si>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</si>
  <si>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</si>
  <si>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</si>
  <si>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</si>
  <si>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</si>
  <si>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</si>
  <si>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</si>
  <si>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銀行預貸率</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</si>
  <si>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</si>
  <si>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</si>
  <si>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</si>
  <si>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</si>
  <si>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</si>
  <si>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</si>
  <si>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</si>
  <si>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</si>
  <si>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</si>
  <si>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</si>
  <si>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</si>
  <si>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</si>
  <si>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</si>
  <si>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</si>
  <si>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</si>
  <si>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</si>
  <si>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</si>
  <si>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</si>
  <si>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</si>
  <si>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</si>
  <si>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</si>
  <si>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</si>
  <si>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</si>
  <si>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</si>
  <si>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</si>
  <si>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</si>
  <si>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</si>
  <si>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</si>
  <si>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</si>
  <si>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</si>
  <si>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</si>
  <si>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</si>
  <si>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</si>
  <si>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</si>
  <si>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</si>
  <si>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</si>
  <si>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</si>
  <si>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</si>
  <si>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</si>
  <si>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</si>
  <si>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</si>
  <si>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</si>
  <si>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</si>
  <si>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</si>
  <si>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</si>
  <si>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</si>
  <si>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</si>
  <si>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</si>
  <si>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</si>
  <si>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</si>
  <si>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</si>
  <si>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</si>
  <si>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</si>
  <si>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</si>
  <si>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陶磁器生産重量</t>
  </si>
  <si>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</si>
  <si>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</si>
  <si>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</si>
  <si>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着工建築物床面積(産業用)</t>
  </si>
  <si>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</si>
  <si>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</si>
  <si>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</si>
  <si>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</si>
  <si>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</si>
  <si>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</si>
  <si>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</si>
  <si>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</si>
  <si>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</si>
  <si>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</si>
  <si>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</si>
  <si>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</si>
  <si>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</si>
  <si>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</si>
  <si>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</si>
  <si>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</si>
  <si>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</si>
  <si>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</si>
  <si>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</si>
  <si>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</si>
  <si>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</si>
  <si>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</si>
  <si>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</si>
  <si>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</si>
  <si>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</si>
  <si>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</si>
  <si>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</si>
  <si>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</si>
  <si>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</si>
  <si>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</si>
  <si>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</si>
  <si>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</si>
  <si>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</si>
  <si>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</si>
  <si>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p</t>
  </si>
  <si>
    <t>3か月連続</t>
    <rPh sb="2" eb="3">
      <t>ゲツ</t>
    </rPh>
    <rPh sb="3" eb="5">
      <t>レンゾク</t>
    </rPh>
    <phoneticPr fontId="3"/>
  </si>
  <si>
    <t>乗用車新車登録台数</t>
  </si>
  <si>
    <t>2か月連続</t>
    <rPh sb="2" eb="3">
      <t>ゲツ</t>
    </rPh>
    <rPh sb="3" eb="5">
      <t>レンゾク</t>
    </rPh>
    <phoneticPr fontId="3"/>
  </si>
  <si>
    <t>手形交換金額(☆)</t>
  </si>
  <si>
    <t>鉱工業在庫率 (生産財･逆)</t>
  </si>
  <si>
    <t>不渡手形金額 (逆)</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</si>
  <si>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</si>
  <si>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</si>
  <si>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</si>
  <si>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</si>
  <si>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</si>
  <si>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</si>
  <si>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</si>
  <si>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</si>
  <si>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</si>
  <si>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</si>
  <si>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</si>
  <si>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</si>
  <si>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</si>
  <si>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</si>
  <si>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</si>
  <si>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</si>
  <si>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</si>
  <si>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</si>
  <si>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</si>
  <si>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</si>
  <si>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</si>
  <si>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</si>
  <si>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</si>
  <si>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</si>
  <si>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</si>
  <si>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</si>
  <si>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</si>
  <si>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</si>
  <si>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</si>
  <si>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</si>
  <si>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〈カレントDIグラフ〉</t>
    <phoneticPr fontId="3"/>
  </si>
  <si>
    <t>・先行指数</t>
  </si>
  <si>
    <t>・・・</t>
  </si>
  <si>
    <t>・一致指数</t>
  </si>
  <si>
    <t>・遅行指数</t>
  </si>
  <si>
    <t>　　　7</t>
  </si>
  <si>
    <t>　　　8</t>
  </si>
  <si>
    <t>＋ となった指標</t>
    <phoneticPr fontId="3"/>
  </si>
  <si>
    <t>　　　9</t>
  </si>
  <si>
    <t>◆ 先行指数</t>
    <phoneticPr fontId="3"/>
  </si>
  <si>
    <t>－ となった指標</t>
    <phoneticPr fontId="3"/>
  </si>
  <si>
    <t>指　　数</t>
    <phoneticPr fontId="3"/>
  </si>
  <si>
    <t>　</t>
    <phoneticPr fontId="18"/>
  </si>
  <si>
    <t>24年</t>
    <rPh sb="2" eb="3">
      <t>ネン</t>
    </rPh>
    <phoneticPr fontId="3"/>
  </si>
  <si>
    <t>25</t>
  </si>
  <si>
    <t>26</t>
  </si>
  <si>
    <t>27</t>
  </si>
  <si>
    <t>28</t>
  </si>
  <si>
    <t>陶磁器生産高　（ｔ）</t>
    <phoneticPr fontId="4"/>
  </si>
  <si>
    <t>『生産動態統計調査』</t>
    <phoneticPr fontId="3"/>
  </si>
  <si>
    <t>経済産業省・佐賀県統計分析課</t>
    <rPh sb="0" eb="2">
      <t>ケイザイ</t>
    </rPh>
    <rPh sb="2" eb="4">
      <t>サンギョウ</t>
    </rPh>
    <rPh sb="4" eb="5">
      <t>ショウ</t>
    </rPh>
    <rPh sb="6" eb="9">
      <t>サガケン</t>
    </rPh>
    <phoneticPr fontId="4"/>
  </si>
  <si>
    <t xml:space="preserve"> 25年度</t>
    <rPh sb="3" eb="5">
      <t>ネンド</t>
    </rPh>
    <phoneticPr fontId="3"/>
  </si>
  <si>
    <t xml:space="preserve"> 26</t>
  </si>
  <si>
    <t>　　　10</t>
  </si>
  <si>
    <t>5か月連続</t>
    <rPh sb="2" eb="3">
      <t>ゲツ</t>
    </rPh>
    <rPh sb="3" eb="5">
      <t>レンゾク</t>
    </rPh>
    <phoneticPr fontId="3"/>
  </si>
  <si>
    <t>　　　11</t>
    <phoneticPr fontId="3"/>
  </si>
  <si>
    <t>前月と比較して0.6ポイント下落</t>
    <rPh sb="14" eb="16">
      <t>ゲラク</t>
    </rPh>
    <phoneticPr fontId="4"/>
  </si>
  <si>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先行きについては、国内外の需要に支えられて前向きな循環が続いていくことが期待されるが、海外経済を巡る不確実性の影響や、人手不足が供給面に与える影響等に留意する必要がある。</t>
    <phoneticPr fontId="3"/>
  </si>
  <si>
    <t>個人消費は、雇用・所得環境の改善を背景に、緩やかに増加している。</t>
    <phoneticPr fontId="3"/>
  </si>
  <si>
    <t>公共投資は、高水準で推移している。
12月の公共工事請負金額は、県発注分の減少を主因に前年を下回った。</t>
    <phoneticPr fontId="3"/>
  </si>
  <si>
    <t>生産（鉱工業生産）は、旺盛な海外需要を背景に高水準で推移している。</t>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</si>
  <si>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</si>
  <si>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</si>
  <si>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</si>
  <si>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r>
      <t>①</t>
    </r>
    <r>
      <rPr>
        <b/>
        <sz val="10.5"/>
        <rFont val="ＭＳ ゴシック"/>
        <family val="3"/>
        <charset val="128"/>
      </rPr>
      <t>消費者物価</t>
    </r>
    <r>
      <rPr>
        <sz val="10.5"/>
        <rFont val="ＭＳ 明朝"/>
        <family val="1"/>
        <charset val="128"/>
      </rPr>
      <t>は、このところ横ばいとなっている。</t>
    </r>
    <rPh sb="1" eb="4">
      <t>ショウヒシャ</t>
    </rPh>
    <phoneticPr fontId="3"/>
  </si>
  <si>
    <r>
      <t>⑤</t>
    </r>
    <r>
      <rPr>
        <b/>
        <sz val="10.5"/>
        <rFont val="ＭＳ ゴシック"/>
        <family val="3"/>
        <charset val="128"/>
      </rPr>
      <t>輸出</t>
    </r>
    <r>
      <rPr>
        <sz val="10.5"/>
        <rFont val="ＭＳ 明朝"/>
        <family val="1"/>
        <charset val="128"/>
      </rPr>
      <t>は、このところ弱含んでいる。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の赤字は、</t>
    </r>
    <rPh sb="1" eb="3">
      <t>ユシュツ</t>
    </rPh>
    <phoneticPr fontId="3"/>
  </si>
  <si>
    <t>※九州、全国の指数（対前年同月増減率）は普通車と軽自動車の合計。九州には沖縄を含まない。</t>
    <rPh sb="32" eb="34">
      <t>キュウシュウ</t>
    </rPh>
    <rPh sb="36" eb="38">
      <t>オキナワ</t>
    </rPh>
    <rPh sb="39" eb="40">
      <t>フク</t>
    </rPh>
    <phoneticPr fontId="3"/>
  </si>
  <si>
    <t>29年  7 月</t>
    <rPh sb="2" eb="3">
      <t>ネン</t>
    </rPh>
    <rPh sb="7" eb="8">
      <t>ガツ</t>
    </rPh>
    <phoneticPr fontId="4"/>
  </si>
  <si>
    <t>　　 10</t>
  </si>
  <si>
    <t>　　 11</t>
  </si>
  <si>
    <t>　　 12</t>
  </si>
  <si>
    <t>29年　8月</t>
    <rPh sb="2" eb="3">
      <t>ネン</t>
    </rPh>
    <rPh sb="5" eb="6">
      <t>ガツ</t>
    </rPh>
    <phoneticPr fontId="4"/>
  </si>
  <si>
    <t>　　　12</t>
  </si>
  <si>
    <t>１  平成30年11月の動向</t>
    <phoneticPr fontId="3"/>
  </si>
  <si>
    <t>5か月連続で50%を下回った。</t>
  </si>
  <si>
    <t>5か月振りに50%を下回った。</t>
  </si>
  <si>
    <t>2か月連続で50%を下回った。</t>
  </si>
  <si>
    <t>5か月振り</t>
  </si>
  <si>
    <t>6か月連続</t>
  </si>
  <si>
    <t>-</t>
  </si>
  <si>
    <t>2か月連続</t>
  </si>
  <si>
    <t>5か月連続</t>
  </si>
  <si>
    <t>3か月連続</t>
  </si>
  <si>
    <t>7か月振り</t>
    <rPh sb="3" eb="4">
      <t>ブ</t>
    </rPh>
    <phoneticPr fontId="3"/>
  </si>
  <si>
    <t>5か月振り</t>
    <rPh sb="3" eb="4">
      <t>ブ</t>
    </rPh>
    <phoneticPr fontId="3"/>
  </si>
  <si>
    <t>6か月連続</t>
    <rPh sb="2" eb="3">
      <t>ゲツ</t>
    </rPh>
    <rPh sb="3" eb="5">
      <t>レンゾク</t>
    </rPh>
    <phoneticPr fontId="3"/>
  </si>
  <si>
    <t>（５）国の景気動向指数（平成３０年１２月分CI・平成２７年=100）</t>
    <rPh sb="19" eb="20">
      <t>ガツ</t>
    </rPh>
    <rPh sb="20" eb="21">
      <t>ブン</t>
    </rPh>
    <rPh sb="24" eb="26">
      <t>ヘイセイ</t>
    </rPh>
    <rPh sb="28" eb="29">
      <t>ネン</t>
    </rPh>
    <phoneticPr fontId="3"/>
  </si>
  <si>
    <t>前月と比較して1.6ポイント下落</t>
    <rPh sb="14" eb="16">
      <t>ゲラク</t>
    </rPh>
    <phoneticPr fontId="4"/>
  </si>
  <si>
    <t>前月と比較して1.1ポイント下落</t>
    <rPh sb="14" eb="16">
      <t>ゲラク</t>
    </rPh>
    <phoneticPr fontId="4"/>
  </si>
  <si>
    <t>景気は、緩やかに回復している。
・個人消費は、持ち直している。
・設備投資は、増加している。
・輸出は、このところ弱含んでいる。
・生産は、一部に弱さがみられるものの、緩やかに増加している。
・企業収益は、高い水準にあるものの、改善に足踏みがみられる。企業の業況判断は、おおむね横ばいとなっている。
・雇用情勢は、着実に改善している。
・消費者物価は、このところ横ばいとなっている。
先行きについては、雇用・所得環境の改善が続くなかで、各種政策の効果もあって、緩やかな回復が続くことが期待される。ただし、通商問題の動向が世界経済に与える影響や、中国経済の先行き、海外経済の動向と政策に関する不確実性、金融資本市場の変動の影響に留意する必要がある。</t>
    <phoneticPr fontId="4"/>
  </si>
  <si>
    <t>このところ減少している。</t>
    <rPh sb="5" eb="7">
      <t>ゲンショウ</t>
    </rPh>
    <phoneticPr fontId="4"/>
  </si>
  <si>
    <r>
      <t>②</t>
    </r>
    <r>
      <rPr>
        <b/>
        <sz val="10.5"/>
        <rFont val="ＭＳ ゴシック"/>
        <family val="3"/>
        <charset val="128"/>
      </rPr>
      <t>企業収益</t>
    </r>
    <r>
      <rPr>
        <sz val="10.5"/>
        <rFont val="ＭＳ 明朝"/>
        <family val="1"/>
        <charset val="128"/>
      </rPr>
      <t>は、高い水準にあるものの、改善に足踏みがみられる。</t>
    </r>
    <phoneticPr fontId="3"/>
  </si>
  <si>
    <r>
      <t>③</t>
    </r>
    <r>
      <rPr>
        <b/>
        <sz val="10.5"/>
        <rFont val="ＭＳ ゴシック"/>
        <family val="3"/>
        <charset val="128"/>
      </rPr>
      <t>倒産件数</t>
    </r>
    <r>
      <rPr>
        <sz val="10.5"/>
        <rFont val="ＭＳ 明朝"/>
        <family val="1"/>
        <charset val="128"/>
      </rPr>
      <t>は、おおむね横ばいとなっている。</t>
    </r>
    <phoneticPr fontId="3"/>
  </si>
  <si>
    <r>
      <t>②</t>
    </r>
    <r>
      <rPr>
        <b/>
        <sz val="10.5"/>
        <rFont val="ＭＳ ゴシック"/>
        <family val="3"/>
        <charset val="128"/>
      </rPr>
      <t>株価（日経平均株価）</t>
    </r>
    <r>
      <rPr>
        <sz val="10.5"/>
        <rFont val="ＭＳ ゴシック"/>
        <family val="3"/>
        <charset val="128"/>
      </rPr>
      <t>は</t>
    </r>
    <r>
      <rPr>
        <sz val="10.5"/>
        <rFont val="ＭＳ 明朝"/>
        <family val="1"/>
        <charset val="128"/>
      </rPr>
      <t>、20,500円台から20,300円台まで下落した後、21,300円台まで上昇した。</t>
    </r>
    <r>
      <rPr>
        <b/>
        <sz val="10.5"/>
        <rFont val="ＭＳ ゴシック"/>
        <family val="3"/>
        <charset val="128"/>
      </rPr>
      <t>対米ドル円レート（インターバンク直物中心相場）</t>
    </r>
    <r>
      <rPr>
        <sz val="10.5"/>
        <rFont val="ＭＳ 明朝"/>
        <family val="1"/>
        <charset val="128"/>
      </rPr>
      <t>は、109円台から108円台まで円高方向に推移した後、110円台まで円安方向に推移した。</t>
    </r>
    <phoneticPr fontId="3"/>
  </si>
  <si>
    <t>（以上、内閣府｢月例経済報告 平成３１年２月｣ 平成３１年２月２１日）</t>
    <rPh sb="8" eb="10">
      <t>ゲツレイ</t>
    </rPh>
    <rPh sb="10" eb="12">
      <t>ケイザイ</t>
    </rPh>
    <rPh sb="12" eb="14">
      <t>ホウコク</t>
    </rPh>
    <rPh sb="15" eb="17">
      <t>ヘイセイ</t>
    </rPh>
    <rPh sb="19" eb="20">
      <t>ネン</t>
    </rPh>
    <rPh sb="21" eb="22">
      <t>ガツ</t>
    </rPh>
    <phoneticPr fontId="3"/>
  </si>
  <si>
    <t>住宅投資は、低金利環境等を背景に、高水準で推移している。
12月の新設住宅着工戸数は、貸家の減少を主因に前年を下回った。</t>
    <phoneticPr fontId="3"/>
  </si>
  <si>
    <t>設備投資は、増加している。
12月短観（九州・沖縄地区）における2018年度の設備投資（除く電気・ガス）は、製造業・非製造業ともに前年を上回る計画となっている。
12月の建築物着工床面積（民間非居住用、後方３か月移動平均）は、前年を上回った。</t>
    <phoneticPr fontId="3"/>
  </si>
  <si>
    <t>輸出は、自動車や半導体関連を中心に高水準で推移している。
12月の輸出額（九州経済圏）は、前年を下回った。</t>
    <phoneticPr fontId="3"/>
  </si>
  <si>
    <t>雇用・所得情勢をみると、労働需給は着実な引き締まりを続けており、雇用者所得は緩やかな増加基調にある。
労働需給をみると、有効求人倍率は上昇基調をたどっている。
11月の雇用者所得総額は、常用労働者数の増加を主因に前年を上回った。</t>
    <phoneticPr fontId="3"/>
  </si>
  <si>
    <t>12 月の消費者物価（九州地区、生鮮食品を除く総合）は、前年を上回った（12 月：＋0.7％）。</t>
    <phoneticPr fontId="3"/>
  </si>
  <si>
    <t>12 月の預金残高をみると、個人預金や法人預金を中心に前年を上回った。</t>
    <phoneticPr fontId="3"/>
  </si>
  <si>
    <t>12 月の貸出残高をみると、法人向けや個人向けを中心に前年を上回った。</t>
    <phoneticPr fontId="3"/>
  </si>
  <si>
    <t>１月の企業倒産をみると、件数・負債総額ともに前年を上回った。</t>
    <phoneticPr fontId="3"/>
  </si>
  <si>
    <t>（以上、日本銀行福岡支店｢九州・沖縄の金融経済概況（2019年2月）」２０１９年２月１４日）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</si>
  <si>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12月は、既存店（当年及び前年とも調査対象となった店舗）での比較は、前年同月比3.5%減となり、5ヵ月連続で前年同月を下回った。
  全店(調査対象が新設の店舗を含む)の販売額は66億68百万円で前年同月比6.0%減となり、11ヵ月連続で前年同月を下回った。</t>
    <phoneticPr fontId="3"/>
  </si>
  <si>
    <t>　1月は、2,573台で前年同月比4.0％増となり、4ヵ月連続で前年同月を上回った。また、前月比は14.4％増となった。</t>
    <phoneticPr fontId="3"/>
  </si>
  <si>
    <t>　12月は、421戸で前年同月比8.7％減となり、2ヵ月振りに前年同月を下回った。また、前月比は17.8％減となった。</t>
    <phoneticPr fontId="4"/>
  </si>
  <si>
    <t>　1月は、47億10百万円で前年同月比1.8％減となり、2ヵ月振りに前年同月を下回った。また、前月比は38.6％減となった。</t>
    <phoneticPr fontId="3"/>
  </si>
  <si>
    <t>　12月は、97.8で前年同月比3.9％増となり、6ヵ月連続で前年同月を上回った。また、前月比は0.2％減となった。</t>
    <phoneticPr fontId="4"/>
  </si>
  <si>
    <t>　11月は、121.8で前年同月比13.2％増となり、14ヵ月連続で前年同月を上回った。</t>
    <phoneticPr fontId="4"/>
  </si>
  <si>
    <t>　12月は、1.32倍で前年同月を0.05ポイント上回った。また、前月比は0.02ポイント上回った。</t>
    <phoneticPr fontId="4"/>
  </si>
  <si>
    <t>　12月は、1.61倍で前年同月を0.09ポイント上回り、46ヵ月連続で前年同月を上回った。また、前月比は0.06ポイント上回った。</t>
    <phoneticPr fontId="4"/>
  </si>
  <si>
    <t>　1月は、倒産件数1件、負債金額12百万円で、前年同月と比べて件数は3件減で、金額は2億1百万円下回った。また、前月と比べて件数は6件減で、金額は6億50百万円下回った。</t>
    <phoneticPr fontId="4"/>
  </si>
  <si>
    <t>　12月は、101.7で前年同月比0.4％増となった。また、前月比は0.3％減となった。</t>
    <phoneticPr fontId="4"/>
  </si>
  <si>
    <t>　1月は、818,626人で、前年同月比4,424人の減少となり、平成9年5月以降連続して、前年同月を下回った。また、前月比126人減少した。</t>
    <phoneticPr fontId="3"/>
  </si>
  <si>
    <t>　1月は、310,903世帯で、前年同月比2,951世帯の増加となった。また、前月比95世帯増加した。</t>
    <phoneticPr fontId="3"/>
  </si>
  <si>
    <t>　1月の銀行貸出残高は、1兆3,305億円で前年同月比1.0％増となり、10ヵ月連続で前年同月を上回った。また、前月比は、0.5％減となった。</t>
    <phoneticPr fontId="4"/>
  </si>
  <si>
    <t>66億68百万</t>
    <rPh sb="2" eb="3">
      <t>オク</t>
    </rPh>
    <rPh sb="5" eb="7">
      <t>ヒャクマン</t>
    </rPh>
    <phoneticPr fontId="3"/>
  </si>
  <si>
    <t>47億10百万</t>
    <rPh sb="2" eb="3">
      <t>オク</t>
    </rPh>
    <rPh sb="5" eb="7">
      <t>ヒャクマン</t>
    </rPh>
    <phoneticPr fontId="3"/>
  </si>
  <si>
    <t>12百万</t>
    <rPh sb="2" eb="4">
      <t>ヒャクマン</t>
    </rPh>
    <phoneticPr fontId="3"/>
  </si>
  <si>
    <t>△2億1百万円</t>
    <rPh sb="2" eb="3">
      <t>オク</t>
    </rPh>
    <rPh sb="4" eb="6">
      <t>ヒャクマン</t>
    </rPh>
    <rPh sb="6" eb="7">
      <t>エン</t>
    </rPh>
    <phoneticPr fontId="3"/>
  </si>
  <si>
    <t>△6億50百万円</t>
    <rPh sb="2" eb="3">
      <t>オク</t>
    </rPh>
    <rPh sb="5" eb="7">
      <t>ヒャクマン</t>
    </rPh>
    <rPh sb="7" eb="8">
      <t>エン</t>
    </rPh>
    <phoneticPr fontId="3"/>
  </si>
  <si>
    <t>△2億1百万円</t>
    <rPh sb="2" eb="3">
      <t>オク</t>
    </rPh>
    <rPh sb="4" eb="5">
      <t>ヒャク</t>
    </rPh>
    <rPh sb="6" eb="7">
      <t>エン</t>
    </rPh>
    <phoneticPr fontId="3"/>
  </si>
  <si>
    <t>1兆3,305億</t>
    <rPh sb="1" eb="2">
      <t>チョウ</t>
    </rPh>
    <rPh sb="7" eb="8">
      <t>オク</t>
    </rPh>
    <phoneticPr fontId="3"/>
  </si>
  <si>
    <t>　　・需要面では、百貨店・スーパー販売額（12月）は、全店販売額が11ヵ月連続で下回った。</t>
    <rPh sb="9" eb="12">
      <t>ヒャッカテン</t>
    </rPh>
    <rPh sb="29" eb="31">
      <t>ハンバイ</t>
    </rPh>
    <rPh sb="31" eb="32">
      <t>ガク</t>
    </rPh>
    <rPh sb="36" eb="37">
      <t>ゲツ</t>
    </rPh>
    <rPh sb="37" eb="39">
      <t>レンゾク</t>
    </rPh>
    <rPh sb="40" eb="42">
      <t>シタマワ</t>
    </rPh>
    <phoneticPr fontId="3"/>
  </si>
  <si>
    <t>　　　　　　　　　乗用車新規登録台数（1月）は、4ヵ月連続で上回った。　　　　</t>
    <rPh sb="9" eb="12">
      <t>ジョウヨウシャ</t>
    </rPh>
    <rPh sb="12" eb="14">
      <t>シンキ</t>
    </rPh>
    <rPh sb="26" eb="27">
      <t>ゲツ</t>
    </rPh>
    <rPh sb="27" eb="29">
      <t>レンゾク</t>
    </rPh>
    <rPh sb="30" eb="31">
      <t>ウエ</t>
    </rPh>
    <phoneticPr fontId="3"/>
  </si>
  <si>
    <t>　　　　　　　　　新設住宅着工戸数（12月）は、2ヵ月振りに下回った。</t>
    <rPh sb="20" eb="21">
      <t>ツキ</t>
    </rPh>
    <rPh sb="26" eb="27">
      <t>ゲツ</t>
    </rPh>
    <rPh sb="27" eb="28">
      <t>ブ</t>
    </rPh>
    <rPh sb="30" eb="31">
      <t>シタ</t>
    </rPh>
    <rPh sb="31" eb="32">
      <t>マワ</t>
    </rPh>
    <rPh sb="32" eb="33">
      <t>シタマワ</t>
    </rPh>
    <phoneticPr fontId="3"/>
  </si>
  <si>
    <t>　　　　　　　　　公共工事前払保証請負金額（1月）は、2ヵ月振りに下回った。</t>
    <rPh sb="9" eb="11">
      <t>コウキョウ</t>
    </rPh>
    <rPh sb="11" eb="13">
      <t>コウジ</t>
    </rPh>
    <rPh sb="13" eb="15">
      <t>マエバラ</t>
    </rPh>
    <rPh sb="15" eb="17">
      <t>ホショウ</t>
    </rPh>
    <rPh sb="17" eb="19">
      <t>ウケオイ</t>
    </rPh>
    <rPh sb="19" eb="20">
      <t>キン</t>
    </rPh>
    <rPh sb="20" eb="21">
      <t>ガク</t>
    </rPh>
    <rPh sb="30" eb="31">
      <t>ブ</t>
    </rPh>
    <rPh sb="33" eb="34">
      <t>シタ</t>
    </rPh>
    <phoneticPr fontId="3"/>
  </si>
  <si>
    <t>　　・生産面では、鉱工業生産指数（12月）は、6ヵ月連続で上回った。</t>
    <rPh sb="25" eb="26">
      <t>ゲツ</t>
    </rPh>
    <rPh sb="26" eb="28">
      <t>レンゾク</t>
    </rPh>
    <rPh sb="29" eb="30">
      <t>ウエ</t>
    </rPh>
    <phoneticPr fontId="3"/>
  </si>
  <si>
    <t>　　・雇用面では、有効求人倍率(就業地別)（12月）は、46ヵ月連続で上回った。</t>
    <rPh sb="16" eb="18">
      <t>シュウギョウ</t>
    </rPh>
    <rPh sb="18" eb="19">
      <t>チ</t>
    </rPh>
    <rPh sb="19" eb="20">
      <t>ベツ</t>
    </rPh>
    <rPh sb="32" eb="34">
      <t>レンゾク</t>
    </rPh>
    <phoneticPr fontId="3"/>
  </si>
  <si>
    <t>　　・企業倒産（1月）の件数は3件減で、金額は2ヵ月連続で下回った。</t>
    <rPh sb="12" eb="14">
      <t>ケンスウ</t>
    </rPh>
    <rPh sb="16" eb="17">
      <t>ケン</t>
    </rPh>
    <rPh sb="17" eb="18">
      <t>ゲン</t>
    </rPh>
    <rPh sb="20" eb="22">
      <t>キンガク</t>
    </rPh>
    <rPh sb="25" eb="26">
      <t>ゲツ</t>
    </rPh>
    <rPh sb="26" eb="28">
      <t>レンゾク</t>
    </rPh>
    <rPh sb="29" eb="30">
      <t>シタ</t>
    </rPh>
    <phoneticPr fontId="3"/>
  </si>
  <si>
    <t>　　・金融機関（銀行）貸出金残高（1月）は、10ヵ月連続で上回った。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</si>
  <si>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t>（２０１９年２月号）</t>
    <rPh sb="7" eb="8">
      <t>ガツ</t>
    </rPh>
    <phoneticPr fontId="3"/>
  </si>
  <si>
    <t>平成３１年２月２８日 発行</t>
    <rPh sb="9" eb="10">
      <t>ヒ</t>
    </rPh>
    <phoneticPr fontId="3"/>
  </si>
  <si>
    <r>
      <t>④</t>
    </r>
    <r>
      <rPr>
        <b/>
        <sz val="10.5"/>
        <rFont val="ＭＳ ゴシック"/>
        <family val="3"/>
        <charset val="128"/>
      </rPr>
      <t>公共投資</t>
    </r>
    <r>
      <rPr>
        <sz val="10.5"/>
        <rFont val="ＭＳ 明朝"/>
        <family val="1"/>
        <charset val="128"/>
      </rPr>
      <t>は、弱含んでいる。</t>
    </r>
    <phoneticPr fontId="3"/>
  </si>
  <si>
    <r>
      <t>③</t>
    </r>
    <r>
      <rPr>
        <b/>
        <sz val="10.5"/>
        <rFont val="ＭＳ ゴシック"/>
        <family val="3"/>
        <charset val="128"/>
      </rPr>
      <t>住宅建設</t>
    </r>
    <r>
      <rPr>
        <sz val="10.5"/>
        <rFont val="ＭＳ 明朝"/>
        <family val="1"/>
        <charset val="128"/>
      </rPr>
      <t>は、おおむね横ばいとなっている。</t>
    </r>
    <phoneticPr fontId="3"/>
  </si>
  <si>
    <r>
      <t>①</t>
    </r>
    <r>
      <rPr>
        <b/>
        <sz val="10.5"/>
        <rFont val="ＭＳ ゴシック"/>
        <family val="3"/>
        <charset val="128"/>
      </rPr>
      <t>生産</t>
    </r>
    <r>
      <rPr>
        <sz val="10.5"/>
        <rFont val="ＭＳ 明朝"/>
        <family val="1"/>
        <charset val="128"/>
      </rPr>
      <t>は、一部に弱さがみられるものの、緩やかに増加している。</t>
    </r>
    <phoneticPr fontId="3"/>
  </si>
  <si>
    <t>（以上、内閣府経済社会総合研究所｢景気動向指数｣（改訂値）平成３１年２月２５日）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</si>
  <si>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全国：厚生労働省『　　 　〃 　  　（全国調査）』 (      　〃　  　　）（再集計値）</t>
    <rPh sb="3" eb="5">
      <t>コウセイ</t>
    </rPh>
    <rPh sb="20" eb="22">
      <t>ゼンコク</t>
    </rPh>
    <rPh sb="22" eb="24">
      <t>チョウサ</t>
    </rPh>
    <rPh sb="43" eb="46">
      <t>サイシュウケイ</t>
    </rPh>
    <rPh sb="46" eb="47">
      <t>チ</t>
    </rPh>
    <phoneticPr fontId="4"/>
  </si>
  <si>
    <t>年</t>
    <rPh sb="0" eb="1">
      <t>ネン</t>
    </rPh>
    <phoneticPr fontId="3"/>
  </si>
  <si>
    <t xml:space="preserve"> 26年</t>
    <rPh sb="3" eb="4">
      <t>ネン</t>
    </rPh>
    <phoneticPr fontId="3"/>
  </si>
  <si>
    <t xml:space="preserve"> 30</t>
  </si>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</sst>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0.5"/>
      <color rgb="FFFF0000"/>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21">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2" fillId="0" borderId="2"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0" fontId="1" fillId="0" borderId="0" xfId="0" applyFont="1" applyBorder="1" applyAlignment="1">
      <alignment vertical="center" wrapText="1"/>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1" xfId="0" applyFont="1" applyFill="1" applyBorder="1" applyAlignment="1">
      <alignment horizontal="centerContinuous" vertical="center"/>
    </xf>
    <xf numFmtId="0" fontId="15" fillId="0" borderId="3" xfId="0" applyFont="1" applyFill="1" applyBorder="1" applyAlignment="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196" fontId="2" fillId="0" borderId="14" xfId="0" applyNumberFormat="1" applyFont="1" applyFill="1" applyBorder="1" applyAlignment="1">
      <alignment horizontal="center" vertical="center" shrinkToFit="1"/>
    </xf>
    <xf numFmtId="38" fontId="101" fillId="0" borderId="0" xfId="3"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02" fillId="0" borderId="0" xfId="0" applyFont="1" applyFill="1" applyAlignment="1">
      <alignment horizontal="left"/>
    </xf>
    <xf numFmtId="0" fontId="8" fillId="0" borderId="0" xfId="0" applyFont="1" applyFill="1" applyAlignment="1">
      <alignment horizontal="left"/>
    </xf>
    <xf numFmtId="0" fontId="90" fillId="0" borderId="0" xfId="0" applyFont="1" applyFill="1" applyAlignment="1">
      <alignment horizontal="left" vertical="top" wrapText="1"/>
    </xf>
    <xf numFmtId="0" fontId="100" fillId="0" borderId="3" xfId="0" applyFont="1" applyFill="1" applyBorder="1" applyAlignment="1">
      <alignment vertical="center"/>
    </xf>
    <xf numFmtId="0" fontId="66" fillId="0" borderId="12" xfId="0" applyFont="1" applyFill="1" applyBorder="1" applyAlignment="1">
      <alignment horizontal="center" vertical="center"/>
    </xf>
    <xf numFmtId="0" fontId="15" fillId="0" borderId="8" xfId="0" applyFont="1" applyBorder="1" applyAlignment="1"/>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3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47"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71" xfId="0" applyFont="1" applyFill="1" applyBorder="1" applyAlignment="1">
      <alignment horizontal="center" vertical="center" shrinkToFit="1"/>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0" applyFont="1" applyBorder="1" applyAlignment="1">
      <alignment horizontal="right"/>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xf numFmtId="0" fontId="67" fillId="0" borderId="8" xfId="0" applyFont="1" applyFill="1" applyBorder="1" applyAlignment="1">
      <alignment horizontal="center" vertical="center" shrinkToFit="1"/>
    </xf>
    <xf numFmtId="0" fontId="67" fillId="0" borderId="59" xfId="0" applyFont="1" applyFill="1" applyBorder="1" applyAlignment="1">
      <alignment horizontal="center" vertical="center" shrinkToFit="1"/>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180975</xdr:colOff>
      <xdr:row>36</xdr:row>
      <xdr:rowOff>161925</xdr:rowOff>
    </xdr:from>
    <xdr:to>
      <xdr:col>11</xdr:col>
      <xdr:colOff>800100</xdr:colOff>
      <xdr:row>51</xdr:row>
      <xdr:rowOff>19050</xdr:rowOff>
    </xdr:to>
    <xdr:pic>
      <xdr:nvPicPr>
        <xdr:cNvPr id="5" name="図 4">
          <a:extLst>
            <a:ext uri="{FF2B5EF4-FFF2-40B4-BE49-F238E27FC236}">
              <a16:creationId xmlns:a16="http://schemas.microsoft.com/office/drawing/2014/main" id="{8449889B-0F75-4196-B4FB-D314A2920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372225"/>
          <a:ext cx="61436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419100</xdr:colOff>
      <xdr:row>36</xdr:row>
      <xdr:rowOff>85725</xdr:rowOff>
    </xdr:from>
    <xdr:to>
      <xdr:col>9</xdr:col>
      <xdr:colOff>714375</xdr:colOff>
      <xdr:row>51</xdr:row>
      <xdr:rowOff>76200</xdr:rowOff>
    </xdr:to>
    <xdr:pic>
      <xdr:nvPicPr>
        <xdr:cNvPr id="3" name="図 2">
          <a:extLst>
            <a:ext uri="{FF2B5EF4-FFF2-40B4-BE49-F238E27FC236}">
              <a16:creationId xmlns:a16="http://schemas.microsoft.com/office/drawing/2014/main" id="{1873BABD-0700-40DF-87A3-5B8DEA8B9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038850"/>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35</xdr:row>
      <xdr:rowOff>114300</xdr:rowOff>
    </xdr:from>
    <xdr:to>
      <xdr:col>18</xdr:col>
      <xdr:colOff>381000</xdr:colOff>
      <xdr:row>52</xdr:row>
      <xdr:rowOff>47625</xdr:rowOff>
    </xdr:to>
    <xdr:pic>
      <xdr:nvPicPr>
        <xdr:cNvPr id="5" name="図 4">
          <a:extLst>
            <a:ext uri="{FF2B5EF4-FFF2-40B4-BE49-F238E27FC236}">
              <a16:creationId xmlns:a16="http://schemas.microsoft.com/office/drawing/2014/main" id="{A4F1A755-CB9C-41C0-9141-EB57A2831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486525"/>
          <a:ext cx="62579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30</xdr:row>
      <xdr:rowOff>0</xdr:rowOff>
    </xdr:from>
    <xdr:to>
      <xdr:col>18</xdr:col>
      <xdr:colOff>476250</xdr:colOff>
      <xdr:row>48</xdr:row>
      <xdr:rowOff>28575</xdr:rowOff>
    </xdr:to>
    <xdr:pic>
      <xdr:nvPicPr>
        <xdr:cNvPr id="5" name="図 4">
          <a:extLst>
            <a:ext uri="{FF2B5EF4-FFF2-40B4-BE49-F238E27FC236}">
              <a16:creationId xmlns:a16="http://schemas.microsoft.com/office/drawing/2014/main" id="{65E7C62E-678F-4122-B48E-F7419C572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410200"/>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114300</xdr:colOff>
      <xdr:row>33</xdr:row>
      <xdr:rowOff>66675</xdr:rowOff>
    </xdr:from>
    <xdr:to>
      <xdr:col>14</xdr:col>
      <xdr:colOff>428625</xdr:colOff>
      <xdr:row>49</xdr:row>
      <xdr:rowOff>95250</xdr:rowOff>
    </xdr:to>
    <xdr:pic>
      <xdr:nvPicPr>
        <xdr:cNvPr id="3" name="図 2">
          <a:extLst>
            <a:ext uri="{FF2B5EF4-FFF2-40B4-BE49-F238E27FC236}">
              <a16:creationId xmlns:a16="http://schemas.microsoft.com/office/drawing/2014/main" id="{A426AD09-2D56-4AFF-A83C-D03E98234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010275"/>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39</xdr:row>
      <xdr:rowOff>0</xdr:rowOff>
    </xdr:from>
    <xdr:to>
      <xdr:col>13</xdr:col>
      <xdr:colOff>485775</xdr:colOff>
      <xdr:row>55</xdr:row>
      <xdr:rowOff>76200</xdr:rowOff>
    </xdr:to>
    <xdr:pic>
      <xdr:nvPicPr>
        <xdr:cNvPr id="3" name="図 2">
          <a:extLst>
            <a:ext uri="{FF2B5EF4-FFF2-40B4-BE49-F238E27FC236}">
              <a16:creationId xmlns:a16="http://schemas.microsoft.com/office/drawing/2014/main" id="{98A2A8F6-9FFC-45C4-8A5D-0EA08B4B5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086475"/>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114300</xdr:colOff>
      <xdr:row>43</xdr:row>
      <xdr:rowOff>104775</xdr:rowOff>
    </xdr:from>
    <xdr:to>
      <xdr:col>15</xdr:col>
      <xdr:colOff>676275</xdr:colOff>
      <xdr:row>57</xdr:row>
      <xdr:rowOff>66675</xdr:rowOff>
    </xdr:to>
    <xdr:pic>
      <xdr:nvPicPr>
        <xdr:cNvPr id="3" name="図 2">
          <a:extLst>
            <a:ext uri="{FF2B5EF4-FFF2-40B4-BE49-F238E27FC236}">
              <a16:creationId xmlns:a16="http://schemas.microsoft.com/office/drawing/2014/main" id="{3BD8CE05-FCF5-4D0A-BFEC-6ED28F4110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867525"/>
          <a:ext cx="652462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35</xdr:row>
      <xdr:rowOff>95250</xdr:rowOff>
    </xdr:from>
    <xdr:to>
      <xdr:col>10</xdr:col>
      <xdr:colOff>781050</xdr:colOff>
      <xdr:row>47</xdr:row>
      <xdr:rowOff>95250</xdr:rowOff>
    </xdr:to>
    <xdr:pic>
      <xdr:nvPicPr>
        <xdr:cNvPr id="3" name="図 2">
          <a:extLst>
            <a:ext uri="{FF2B5EF4-FFF2-40B4-BE49-F238E27FC236}">
              <a16:creationId xmlns:a16="http://schemas.microsoft.com/office/drawing/2014/main" id="{99EB2852-A7F6-46D2-80D8-A8630CF79F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629400"/>
          <a:ext cx="6096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42" name="図 41">
          <a:extLst>
            <a:ext uri="{FF2B5EF4-FFF2-40B4-BE49-F238E27FC236}">
              <a16:creationId xmlns:a16="http://schemas.microsoft.com/office/drawing/2014/main" id="{ACF5587D-2F98-4763-A4AC-17BFE0B26A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34</xdr:row>
      <xdr:rowOff>190499</xdr:rowOff>
    </xdr:from>
    <xdr:to>
      <xdr:col>23</xdr:col>
      <xdr:colOff>132600</xdr:colOff>
      <xdr:row>54</xdr:row>
      <xdr:rowOff>38099</xdr:rowOff>
    </xdr:to>
    <xdr:pic>
      <xdr:nvPicPr>
        <xdr:cNvPr id="43" name="図 42">
          <a:extLst>
            <a:ext uri="{FF2B5EF4-FFF2-40B4-BE49-F238E27FC236}">
              <a16:creationId xmlns:a16="http://schemas.microsoft.com/office/drawing/2014/main" id="{4678E828-CCF6-4C55-BCFF-9AFA7336930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5772149"/>
          <a:ext cx="70668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150" name="AutoShape 830">
          <a:extLst>
            <a:ext uri="{FF2B5EF4-FFF2-40B4-BE49-F238E27FC236}">
              <a16:creationId xmlns:a16="http://schemas.microsoft.com/office/drawing/2014/main" id="{8F9AE85B-1906-41D0-A426-74B269AADA93}"/>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168" name="AutoShape 830">
          <a:extLst>
            <a:ext uri="{FF2B5EF4-FFF2-40B4-BE49-F238E27FC236}">
              <a16:creationId xmlns:a16="http://schemas.microsoft.com/office/drawing/2014/main" id="{FCF881F9-62CC-42D7-B5F4-6A3D88A1F2C5}"/>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40104</xdr:rowOff>
    </xdr:from>
    <xdr:to>
      <xdr:col>9</xdr:col>
      <xdr:colOff>291261</xdr:colOff>
      <xdr:row>17</xdr:row>
      <xdr:rowOff>316329</xdr:rowOff>
    </xdr:to>
    <xdr:sp macro="" textlink="">
      <xdr:nvSpPr>
        <xdr:cNvPr id="43" name="AutoShape 830">
          <a:extLst>
            <a:ext uri="{FF2B5EF4-FFF2-40B4-BE49-F238E27FC236}">
              <a16:creationId xmlns:a16="http://schemas.microsoft.com/office/drawing/2014/main" id="{54393975-3BA7-427B-B81B-784AB58C85C6}"/>
            </a:ext>
          </a:extLst>
        </xdr:cNvPr>
        <xdr:cNvSpPr>
          <a:spLocks noChangeArrowheads="1"/>
        </xdr:cNvSpPr>
      </xdr:nvSpPr>
      <xdr:spPr bwMode="auto">
        <a:xfrm rot="-2700000">
          <a:off x="5043233"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120313</xdr:colOff>
      <xdr:row>15</xdr:row>
      <xdr:rowOff>40104</xdr:rowOff>
    </xdr:from>
    <xdr:to>
      <xdr:col>11</xdr:col>
      <xdr:colOff>301288</xdr:colOff>
      <xdr:row>15</xdr:row>
      <xdr:rowOff>316329</xdr:rowOff>
    </xdr:to>
    <xdr:sp macro="" textlink="">
      <xdr:nvSpPr>
        <xdr:cNvPr id="46" name="AutoShape 830">
          <a:extLst>
            <a:ext uri="{FF2B5EF4-FFF2-40B4-BE49-F238E27FC236}">
              <a16:creationId xmlns:a16="http://schemas.microsoft.com/office/drawing/2014/main" id="{D8E35507-BCD6-4CB5-B6B5-B0BBC081209F}"/>
            </a:ext>
          </a:extLst>
        </xdr:cNvPr>
        <xdr:cNvSpPr>
          <a:spLocks noChangeArrowheads="1"/>
        </xdr:cNvSpPr>
      </xdr:nvSpPr>
      <xdr:spPr bwMode="auto">
        <a:xfrm rot="-2700000">
          <a:off x="6587287" y="3378867"/>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23</xdr:row>
      <xdr:rowOff>40104</xdr:rowOff>
    </xdr:from>
    <xdr:to>
      <xdr:col>9</xdr:col>
      <xdr:colOff>291261</xdr:colOff>
      <xdr:row>23</xdr:row>
      <xdr:rowOff>316329</xdr:rowOff>
    </xdr:to>
    <xdr:sp macro="" textlink="">
      <xdr:nvSpPr>
        <xdr:cNvPr id="51" name="AutoShape 830">
          <a:extLst>
            <a:ext uri="{FF2B5EF4-FFF2-40B4-BE49-F238E27FC236}">
              <a16:creationId xmlns:a16="http://schemas.microsoft.com/office/drawing/2014/main" id="{EBBA58D8-B7BF-4830-A9E9-5533D56138A7}"/>
            </a:ext>
          </a:extLst>
        </xdr:cNvPr>
        <xdr:cNvSpPr>
          <a:spLocks noChangeArrowheads="1"/>
        </xdr:cNvSpPr>
      </xdr:nvSpPr>
      <xdr:spPr bwMode="auto">
        <a:xfrm rot="-2700000">
          <a:off x="5043233"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22</xdr:row>
      <xdr:rowOff>40104</xdr:rowOff>
    </xdr:from>
    <xdr:to>
      <xdr:col>9</xdr:col>
      <xdr:colOff>291261</xdr:colOff>
      <xdr:row>22</xdr:row>
      <xdr:rowOff>316329</xdr:rowOff>
    </xdr:to>
    <xdr:sp macro="" textlink="">
      <xdr:nvSpPr>
        <xdr:cNvPr id="52" name="AutoShape 830">
          <a:extLst>
            <a:ext uri="{FF2B5EF4-FFF2-40B4-BE49-F238E27FC236}">
              <a16:creationId xmlns:a16="http://schemas.microsoft.com/office/drawing/2014/main" id="{D68F3BFE-39F7-4EE4-A64D-B29A177E565F}"/>
            </a:ext>
          </a:extLst>
        </xdr:cNvPr>
        <xdr:cNvSpPr>
          <a:spLocks noChangeArrowheads="1"/>
        </xdr:cNvSpPr>
      </xdr:nvSpPr>
      <xdr:spPr bwMode="auto">
        <a:xfrm rot="-2700000">
          <a:off x="5043233" y="5624762"/>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291261</xdr:colOff>
      <xdr:row>28</xdr:row>
      <xdr:rowOff>307305</xdr:rowOff>
    </xdr:to>
    <xdr:sp macro="" textlink="">
      <xdr:nvSpPr>
        <xdr:cNvPr id="62" name="AutoShape 830">
          <a:extLst>
            <a:ext uri="{FF2B5EF4-FFF2-40B4-BE49-F238E27FC236}">
              <a16:creationId xmlns:a16="http://schemas.microsoft.com/office/drawing/2014/main" id="{E766C626-FFC9-40CA-859B-7C71D91D2140}"/>
            </a:ext>
          </a:extLst>
        </xdr:cNvPr>
        <xdr:cNvSpPr>
          <a:spLocks noChangeArrowheads="1"/>
        </xdr:cNvSpPr>
      </xdr:nvSpPr>
      <xdr:spPr bwMode="auto">
        <a:xfrm rot="-2700000">
          <a:off x="5043233" y="75598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29</xdr:row>
      <xdr:rowOff>50130</xdr:rowOff>
    </xdr:from>
    <xdr:to>
      <xdr:col>9</xdr:col>
      <xdr:colOff>291261</xdr:colOff>
      <xdr:row>29</xdr:row>
      <xdr:rowOff>307305</xdr:rowOff>
    </xdr:to>
    <xdr:sp macro="" textlink="">
      <xdr:nvSpPr>
        <xdr:cNvPr id="63" name="AutoShape 830">
          <a:extLst>
            <a:ext uri="{FF2B5EF4-FFF2-40B4-BE49-F238E27FC236}">
              <a16:creationId xmlns:a16="http://schemas.microsoft.com/office/drawing/2014/main" id="{06C7DACD-4C76-44EF-B114-0160967651A3}"/>
            </a:ext>
          </a:extLst>
        </xdr:cNvPr>
        <xdr:cNvSpPr>
          <a:spLocks noChangeArrowheads="1"/>
        </xdr:cNvSpPr>
      </xdr:nvSpPr>
      <xdr:spPr bwMode="auto">
        <a:xfrm rot="-2700000">
          <a:off x="5043233"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110288</xdr:colOff>
      <xdr:row>31</xdr:row>
      <xdr:rowOff>40104</xdr:rowOff>
    </xdr:from>
    <xdr:to>
      <xdr:col>9</xdr:col>
      <xdr:colOff>291263</xdr:colOff>
      <xdr:row>31</xdr:row>
      <xdr:rowOff>297279</xdr:rowOff>
    </xdr:to>
    <xdr:sp macro="" textlink="">
      <xdr:nvSpPr>
        <xdr:cNvPr id="65" name="AutoShape 830">
          <a:extLst>
            <a:ext uri="{FF2B5EF4-FFF2-40B4-BE49-F238E27FC236}">
              <a16:creationId xmlns:a16="http://schemas.microsoft.com/office/drawing/2014/main" id="{CED08E93-1C56-4289-A996-264D651A999E}"/>
            </a:ext>
          </a:extLst>
        </xdr:cNvPr>
        <xdr:cNvSpPr>
          <a:spLocks noChangeArrowheads="1"/>
        </xdr:cNvSpPr>
      </xdr:nvSpPr>
      <xdr:spPr bwMode="auto">
        <a:xfrm rot="-2700000">
          <a:off x="5043235"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31</xdr:row>
      <xdr:rowOff>40104</xdr:rowOff>
    </xdr:from>
    <xdr:to>
      <xdr:col>11</xdr:col>
      <xdr:colOff>291261</xdr:colOff>
      <xdr:row>31</xdr:row>
      <xdr:rowOff>297279</xdr:rowOff>
    </xdr:to>
    <xdr:sp macro="" textlink="">
      <xdr:nvSpPr>
        <xdr:cNvPr id="66" name="AutoShape 830">
          <a:extLst>
            <a:ext uri="{FF2B5EF4-FFF2-40B4-BE49-F238E27FC236}">
              <a16:creationId xmlns:a16="http://schemas.microsoft.com/office/drawing/2014/main" id="{1F8B98F4-6E79-46DF-86E5-6A79B95ABB09}"/>
            </a:ext>
          </a:extLst>
        </xdr:cNvPr>
        <xdr:cNvSpPr>
          <a:spLocks noChangeArrowheads="1"/>
        </xdr:cNvSpPr>
      </xdr:nvSpPr>
      <xdr:spPr bwMode="auto">
        <a:xfrm rot="-2700000">
          <a:off x="6577260"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110287</xdr:colOff>
      <xdr:row>22</xdr:row>
      <xdr:rowOff>50130</xdr:rowOff>
    </xdr:from>
    <xdr:to>
      <xdr:col>11</xdr:col>
      <xdr:colOff>291262</xdr:colOff>
      <xdr:row>23</xdr:row>
      <xdr:rowOff>5513</xdr:rowOff>
    </xdr:to>
    <xdr:sp macro="" textlink="">
      <xdr:nvSpPr>
        <xdr:cNvPr id="45" name="AutoShape 830">
          <a:extLst>
            <a:ext uri="{FF2B5EF4-FFF2-40B4-BE49-F238E27FC236}">
              <a16:creationId xmlns:a16="http://schemas.microsoft.com/office/drawing/2014/main" id="{EDC746D9-8B94-4423-B610-2B60CEE3045A}"/>
            </a:ext>
          </a:extLst>
        </xdr:cNvPr>
        <xdr:cNvSpPr>
          <a:spLocks noChangeArrowheads="1"/>
        </xdr:cNvSpPr>
      </xdr:nvSpPr>
      <xdr:spPr bwMode="auto">
        <a:xfrm rot="-2700000">
          <a:off x="6577261" y="5634788"/>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20</xdr:row>
      <xdr:rowOff>60156</xdr:rowOff>
    </xdr:from>
    <xdr:to>
      <xdr:col>11</xdr:col>
      <xdr:colOff>346407</xdr:colOff>
      <xdr:row>20</xdr:row>
      <xdr:rowOff>260181</xdr:rowOff>
    </xdr:to>
    <xdr:sp macro="" textlink="">
      <xdr:nvSpPr>
        <xdr:cNvPr id="47" name="AutoShape 384">
          <a:extLst>
            <a:ext uri="{FF2B5EF4-FFF2-40B4-BE49-F238E27FC236}">
              <a16:creationId xmlns:a16="http://schemas.microsoft.com/office/drawing/2014/main" id="{4D395DEE-1582-458B-A30D-78D01AE26F3E}"/>
            </a:ext>
          </a:extLst>
        </xdr:cNvPr>
        <xdr:cNvSpPr>
          <a:spLocks noChangeArrowheads="1"/>
        </xdr:cNvSpPr>
      </xdr:nvSpPr>
      <xdr:spPr bwMode="auto">
        <a:xfrm rot="2700000">
          <a:off x="6575256" y="496503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50130</xdr:rowOff>
    </xdr:from>
    <xdr:to>
      <xdr:col>9</xdr:col>
      <xdr:colOff>291261</xdr:colOff>
      <xdr:row>26</xdr:row>
      <xdr:rowOff>307305</xdr:rowOff>
    </xdr:to>
    <xdr:sp macro="" textlink="">
      <xdr:nvSpPr>
        <xdr:cNvPr id="61" name="AutoShape 830">
          <a:extLst>
            <a:ext uri="{FF2B5EF4-FFF2-40B4-BE49-F238E27FC236}">
              <a16:creationId xmlns:a16="http://schemas.microsoft.com/office/drawing/2014/main" id="{4CC92F40-6095-443D-A19F-4B36FC53527D}"/>
            </a:ext>
          </a:extLst>
        </xdr:cNvPr>
        <xdr:cNvSpPr>
          <a:spLocks noChangeArrowheads="1"/>
        </xdr:cNvSpPr>
      </xdr:nvSpPr>
      <xdr:spPr bwMode="auto">
        <a:xfrm rot="-2700000">
          <a:off x="5043233" y="6918156"/>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28</xdr:row>
      <xdr:rowOff>60156</xdr:rowOff>
    </xdr:from>
    <xdr:to>
      <xdr:col>11</xdr:col>
      <xdr:colOff>356433</xdr:colOff>
      <xdr:row>28</xdr:row>
      <xdr:rowOff>260181</xdr:rowOff>
    </xdr:to>
    <xdr:sp macro="" textlink="">
      <xdr:nvSpPr>
        <xdr:cNvPr id="68" name="AutoShape 384">
          <a:extLst>
            <a:ext uri="{FF2B5EF4-FFF2-40B4-BE49-F238E27FC236}">
              <a16:creationId xmlns:a16="http://schemas.microsoft.com/office/drawing/2014/main" id="{84EF22E8-2EC9-4C8E-80AE-D06E76EF98C5}"/>
            </a:ext>
          </a:extLst>
        </xdr:cNvPr>
        <xdr:cNvSpPr>
          <a:spLocks noChangeArrowheads="1"/>
        </xdr:cNvSpPr>
      </xdr:nvSpPr>
      <xdr:spPr bwMode="auto">
        <a:xfrm rot="2700000">
          <a:off x="6585282" y="7531767"/>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80208</xdr:colOff>
      <xdr:row>18</xdr:row>
      <xdr:rowOff>70182</xdr:rowOff>
    </xdr:from>
    <xdr:to>
      <xdr:col>9</xdr:col>
      <xdr:colOff>356433</xdr:colOff>
      <xdr:row>18</xdr:row>
      <xdr:rowOff>260682</xdr:rowOff>
    </xdr:to>
    <xdr:sp macro="" textlink="">
      <xdr:nvSpPr>
        <xdr:cNvPr id="37" name="AutoShape 384">
          <a:extLst>
            <a:ext uri="{FF2B5EF4-FFF2-40B4-BE49-F238E27FC236}">
              <a16:creationId xmlns:a16="http://schemas.microsoft.com/office/drawing/2014/main" id="{B28B032C-DBEF-46E8-92FE-EAB8B7FF9B28}"/>
            </a:ext>
          </a:extLst>
        </xdr:cNvPr>
        <xdr:cNvSpPr>
          <a:spLocks noChangeArrowheads="1"/>
        </xdr:cNvSpPr>
      </xdr:nvSpPr>
      <xdr:spPr bwMode="auto">
        <a:xfrm rot="2700000">
          <a:off x="5056018" y="4328608"/>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19</xdr:row>
      <xdr:rowOff>60156</xdr:rowOff>
    </xdr:from>
    <xdr:to>
      <xdr:col>9</xdr:col>
      <xdr:colOff>366459</xdr:colOff>
      <xdr:row>19</xdr:row>
      <xdr:rowOff>250656</xdr:rowOff>
    </xdr:to>
    <xdr:sp macro="" textlink="">
      <xdr:nvSpPr>
        <xdr:cNvPr id="38" name="AutoShape 384">
          <a:extLst>
            <a:ext uri="{FF2B5EF4-FFF2-40B4-BE49-F238E27FC236}">
              <a16:creationId xmlns:a16="http://schemas.microsoft.com/office/drawing/2014/main" id="{3E9122A7-5CBF-4A9A-AB43-ED4075E484C6}"/>
            </a:ext>
          </a:extLst>
        </xdr:cNvPr>
        <xdr:cNvSpPr>
          <a:spLocks noChangeArrowheads="1"/>
        </xdr:cNvSpPr>
      </xdr:nvSpPr>
      <xdr:spPr bwMode="auto">
        <a:xfrm rot="2700000">
          <a:off x="5066044" y="4639425"/>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17</xdr:row>
      <xdr:rowOff>50130</xdr:rowOff>
    </xdr:from>
    <xdr:to>
      <xdr:col>11</xdr:col>
      <xdr:colOff>291261</xdr:colOff>
      <xdr:row>18</xdr:row>
      <xdr:rowOff>5513</xdr:rowOff>
    </xdr:to>
    <xdr:sp macro="" textlink="">
      <xdr:nvSpPr>
        <xdr:cNvPr id="39" name="AutoShape 830">
          <a:extLst>
            <a:ext uri="{FF2B5EF4-FFF2-40B4-BE49-F238E27FC236}">
              <a16:creationId xmlns:a16="http://schemas.microsoft.com/office/drawing/2014/main" id="{F7AF0EB0-C246-4DD1-BCA9-C1BEBE50AF58}"/>
            </a:ext>
          </a:extLst>
        </xdr:cNvPr>
        <xdr:cNvSpPr>
          <a:spLocks noChangeArrowheads="1"/>
        </xdr:cNvSpPr>
      </xdr:nvSpPr>
      <xdr:spPr bwMode="auto">
        <a:xfrm rot="-2700000">
          <a:off x="6577260" y="4030577"/>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18</xdr:row>
      <xdr:rowOff>60156</xdr:rowOff>
    </xdr:from>
    <xdr:to>
      <xdr:col>11</xdr:col>
      <xdr:colOff>346407</xdr:colOff>
      <xdr:row>18</xdr:row>
      <xdr:rowOff>250656</xdr:rowOff>
    </xdr:to>
    <xdr:sp macro="" textlink="">
      <xdr:nvSpPr>
        <xdr:cNvPr id="41" name="AutoShape 384">
          <a:extLst>
            <a:ext uri="{FF2B5EF4-FFF2-40B4-BE49-F238E27FC236}">
              <a16:creationId xmlns:a16="http://schemas.microsoft.com/office/drawing/2014/main" id="{5A014D26-D89A-48C6-9E30-EB31C8533377}"/>
            </a:ext>
          </a:extLst>
        </xdr:cNvPr>
        <xdr:cNvSpPr>
          <a:spLocks noChangeArrowheads="1"/>
        </xdr:cNvSpPr>
      </xdr:nvSpPr>
      <xdr:spPr bwMode="auto">
        <a:xfrm rot="2700000">
          <a:off x="6580019" y="431858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19</xdr:row>
      <xdr:rowOff>60156</xdr:rowOff>
    </xdr:from>
    <xdr:to>
      <xdr:col>11</xdr:col>
      <xdr:colOff>346407</xdr:colOff>
      <xdr:row>19</xdr:row>
      <xdr:rowOff>250656</xdr:rowOff>
    </xdr:to>
    <xdr:sp macro="" textlink="">
      <xdr:nvSpPr>
        <xdr:cNvPr id="48" name="AutoShape 384">
          <a:extLst>
            <a:ext uri="{FF2B5EF4-FFF2-40B4-BE49-F238E27FC236}">
              <a16:creationId xmlns:a16="http://schemas.microsoft.com/office/drawing/2014/main" id="{4BB9AAD2-A546-40C8-B859-C1F6FDC84093}"/>
            </a:ext>
          </a:extLst>
        </xdr:cNvPr>
        <xdr:cNvSpPr>
          <a:spLocks noChangeArrowheads="1"/>
        </xdr:cNvSpPr>
      </xdr:nvSpPr>
      <xdr:spPr bwMode="auto">
        <a:xfrm rot="2700000">
          <a:off x="6580019" y="4639425"/>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291261</xdr:colOff>
      <xdr:row>24</xdr:row>
      <xdr:rowOff>5513</xdr:rowOff>
    </xdr:to>
    <xdr:sp macro="" textlink="">
      <xdr:nvSpPr>
        <xdr:cNvPr id="55" name="AutoShape 830">
          <a:extLst>
            <a:ext uri="{FF2B5EF4-FFF2-40B4-BE49-F238E27FC236}">
              <a16:creationId xmlns:a16="http://schemas.microsoft.com/office/drawing/2014/main" id="{1AD96811-9851-4772-A27D-A61DF5A4AFCD}"/>
            </a:ext>
          </a:extLst>
        </xdr:cNvPr>
        <xdr:cNvSpPr>
          <a:spLocks noChangeArrowheads="1"/>
        </xdr:cNvSpPr>
      </xdr:nvSpPr>
      <xdr:spPr bwMode="auto">
        <a:xfrm rot="-2700000">
          <a:off x="6577260" y="595563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24</xdr:row>
      <xdr:rowOff>50130</xdr:rowOff>
    </xdr:from>
    <xdr:to>
      <xdr:col>9</xdr:col>
      <xdr:colOff>281235</xdr:colOff>
      <xdr:row>24</xdr:row>
      <xdr:rowOff>307305</xdr:rowOff>
    </xdr:to>
    <xdr:sp macro="" textlink="">
      <xdr:nvSpPr>
        <xdr:cNvPr id="56" name="AutoShape 830">
          <a:extLst>
            <a:ext uri="{FF2B5EF4-FFF2-40B4-BE49-F238E27FC236}">
              <a16:creationId xmlns:a16="http://schemas.microsoft.com/office/drawing/2014/main" id="{BE7E482E-10C0-4962-8D2E-C7F928C95F3E}"/>
            </a:ext>
          </a:extLst>
        </xdr:cNvPr>
        <xdr:cNvSpPr>
          <a:spLocks noChangeArrowheads="1"/>
        </xdr:cNvSpPr>
      </xdr:nvSpPr>
      <xdr:spPr bwMode="auto">
        <a:xfrm rot="-2700000">
          <a:off x="5033207" y="6276472"/>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25</xdr:row>
      <xdr:rowOff>50130</xdr:rowOff>
    </xdr:from>
    <xdr:to>
      <xdr:col>9</xdr:col>
      <xdr:colOff>281235</xdr:colOff>
      <xdr:row>25</xdr:row>
      <xdr:rowOff>307305</xdr:rowOff>
    </xdr:to>
    <xdr:sp macro="" textlink="">
      <xdr:nvSpPr>
        <xdr:cNvPr id="58" name="AutoShape 830">
          <a:extLst>
            <a:ext uri="{FF2B5EF4-FFF2-40B4-BE49-F238E27FC236}">
              <a16:creationId xmlns:a16="http://schemas.microsoft.com/office/drawing/2014/main" id="{BB62F90A-EF3B-4543-A785-D2DD05BE66E5}"/>
            </a:ext>
          </a:extLst>
        </xdr:cNvPr>
        <xdr:cNvSpPr>
          <a:spLocks noChangeArrowheads="1"/>
        </xdr:cNvSpPr>
      </xdr:nvSpPr>
      <xdr:spPr bwMode="auto">
        <a:xfrm rot="-2700000">
          <a:off x="5033207" y="6597314"/>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24</xdr:row>
      <xdr:rowOff>50130</xdr:rowOff>
    </xdr:from>
    <xdr:to>
      <xdr:col>11</xdr:col>
      <xdr:colOff>281235</xdr:colOff>
      <xdr:row>24</xdr:row>
      <xdr:rowOff>307305</xdr:rowOff>
    </xdr:to>
    <xdr:sp macro="" textlink="">
      <xdr:nvSpPr>
        <xdr:cNvPr id="67" name="AutoShape 830">
          <a:extLst>
            <a:ext uri="{FF2B5EF4-FFF2-40B4-BE49-F238E27FC236}">
              <a16:creationId xmlns:a16="http://schemas.microsoft.com/office/drawing/2014/main" id="{3B7C434A-9FFF-4721-BB1C-D478C993FF63}"/>
            </a:ext>
          </a:extLst>
        </xdr:cNvPr>
        <xdr:cNvSpPr>
          <a:spLocks noChangeArrowheads="1"/>
        </xdr:cNvSpPr>
      </xdr:nvSpPr>
      <xdr:spPr bwMode="auto">
        <a:xfrm rot="-2700000">
          <a:off x="6567234" y="6276472"/>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26</xdr:row>
      <xdr:rowOff>50130</xdr:rowOff>
    </xdr:from>
    <xdr:to>
      <xdr:col>11</xdr:col>
      <xdr:colOff>281235</xdr:colOff>
      <xdr:row>26</xdr:row>
      <xdr:rowOff>307305</xdr:rowOff>
    </xdr:to>
    <xdr:sp macro="" textlink="">
      <xdr:nvSpPr>
        <xdr:cNvPr id="69" name="AutoShape 830">
          <a:extLst>
            <a:ext uri="{FF2B5EF4-FFF2-40B4-BE49-F238E27FC236}">
              <a16:creationId xmlns:a16="http://schemas.microsoft.com/office/drawing/2014/main" id="{AE4FD022-A9F1-45F9-8172-65E702FC36D2}"/>
            </a:ext>
          </a:extLst>
        </xdr:cNvPr>
        <xdr:cNvSpPr>
          <a:spLocks noChangeArrowheads="1"/>
        </xdr:cNvSpPr>
      </xdr:nvSpPr>
      <xdr:spPr bwMode="auto">
        <a:xfrm rot="-2700000">
          <a:off x="6567234" y="6918156"/>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29</xdr:row>
      <xdr:rowOff>50130</xdr:rowOff>
    </xdr:from>
    <xdr:to>
      <xdr:col>11</xdr:col>
      <xdr:colOff>366459</xdr:colOff>
      <xdr:row>29</xdr:row>
      <xdr:rowOff>250155</xdr:rowOff>
    </xdr:to>
    <xdr:sp macro="" textlink="">
      <xdr:nvSpPr>
        <xdr:cNvPr id="70" name="AutoShape 384">
          <a:extLst>
            <a:ext uri="{FF2B5EF4-FFF2-40B4-BE49-F238E27FC236}">
              <a16:creationId xmlns:a16="http://schemas.microsoft.com/office/drawing/2014/main" id="{7B33004B-A21A-45C5-AF4E-C8F9B7629E98}"/>
            </a:ext>
          </a:extLst>
        </xdr:cNvPr>
        <xdr:cNvSpPr>
          <a:spLocks noChangeArrowheads="1"/>
        </xdr:cNvSpPr>
      </xdr:nvSpPr>
      <xdr:spPr bwMode="auto">
        <a:xfrm rot="2700000">
          <a:off x="6595308" y="7842583"/>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152400</xdr:colOff>
      <xdr:row>38</xdr:row>
      <xdr:rowOff>123825</xdr:rowOff>
    </xdr:from>
    <xdr:to>
      <xdr:col>16</xdr:col>
      <xdr:colOff>400050</xdr:colOff>
      <xdr:row>52</xdr:row>
      <xdr:rowOff>85725</xdr:rowOff>
    </xdr:to>
    <xdr:pic>
      <xdr:nvPicPr>
        <xdr:cNvPr id="4" name="図 3">
          <a:extLst>
            <a:ext uri="{FF2B5EF4-FFF2-40B4-BE49-F238E27FC236}">
              <a16:creationId xmlns:a16="http://schemas.microsoft.com/office/drawing/2014/main" id="{665F2BE9-08D7-4143-B60C-382E7DAB7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619875"/>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40</xdr:row>
      <xdr:rowOff>95250</xdr:rowOff>
    </xdr:from>
    <xdr:to>
      <xdr:col>13</xdr:col>
      <xdr:colOff>514350</xdr:colOff>
      <xdr:row>54</xdr:row>
      <xdr:rowOff>142875</xdr:rowOff>
    </xdr:to>
    <xdr:pic>
      <xdr:nvPicPr>
        <xdr:cNvPr id="3" name="図 2">
          <a:extLst>
            <a:ext uri="{FF2B5EF4-FFF2-40B4-BE49-F238E27FC236}">
              <a16:creationId xmlns:a16="http://schemas.microsoft.com/office/drawing/2014/main" id="{4D257951-CC58-48F4-87AA-926D53497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8655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36</xdr:row>
      <xdr:rowOff>180975</xdr:rowOff>
    </xdr:from>
    <xdr:to>
      <xdr:col>13</xdr:col>
      <xdr:colOff>533400</xdr:colOff>
      <xdr:row>54</xdr:row>
      <xdr:rowOff>104775</xdr:rowOff>
    </xdr:to>
    <xdr:pic>
      <xdr:nvPicPr>
        <xdr:cNvPr id="4" name="図 3">
          <a:extLst>
            <a:ext uri="{FF2B5EF4-FFF2-40B4-BE49-F238E27FC236}">
              <a16:creationId xmlns:a16="http://schemas.microsoft.com/office/drawing/2014/main" id="{03B8B583-3D6D-4630-A723-5AAC85F53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86475"/>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171450</xdr:colOff>
      <xdr:row>37</xdr:row>
      <xdr:rowOff>133350</xdr:rowOff>
    </xdr:from>
    <xdr:to>
      <xdr:col>13</xdr:col>
      <xdr:colOff>552450</xdr:colOff>
      <xdr:row>53</xdr:row>
      <xdr:rowOff>85725</xdr:rowOff>
    </xdr:to>
    <xdr:pic>
      <xdr:nvPicPr>
        <xdr:cNvPr id="3" name="図 2">
          <a:extLst>
            <a:ext uri="{FF2B5EF4-FFF2-40B4-BE49-F238E27FC236}">
              <a16:creationId xmlns:a16="http://schemas.microsoft.com/office/drawing/2014/main" id="{33E567DB-664F-40CE-9302-75F3D9443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181725"/>
          <a:ext cx="64865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76200</xdr:colOff>
      <xdr:row>36</xdr:row>
      <xdr:rowOff>152400</xdr:rowOff>
    </xdr:from>
    <xdr:to>
      <xdr:col>22</xdr:col>
      <xdr:colOff>200025</xdr:colOff>
      <xdr:row>52</xdr:row>
      <xdr:rowOff>180975</xdr:rowOff>
    </xdr:to>
    <xdr:pic>
      <xdr:nvPicPr>
        <xdr:cNvPr id="5" name="図 4">
          <a:extLst>
            <a:ext uri="{FF2B5EF4-FFF2-40B4-BE49-F238E27FC236}">
              <a16:creationId xmlns:a16="http://schemas.microsoft.com/office/drawing/2014/main" id="{A1D58B15-CD0C-4C8A-8BCB-08671634F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6486525"/>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30.75" customHeight="1">
      <c r="G1" s="286"/>
      <c r="H1" s="238"/>
      <c r="I1" s="238"/>
      <c r="N1" s="286"/>
      <c r="O1" s="238"/>
      <c r="P1" s="238"/>
      <c r="Q1" s="238"/>
      <c r="R1" s="238"/>
    </row>
    <row r="2" spans="1:18" ht="45.75" customHeight="1">
      <c r="A2" s="853" t="s">
        <v>156</v>
      </c>
      <c r="B2" s="853"/>
      <c r="C2" s="853"/>
      <c r="D2" s="853"/>
      <c r="E2" s="853"/>
      <c r="F2" s="853"/>
      <c r="G2" s="853"/>
      <c r="H2" s="853"/>
      <c r="I2" s="853"/>
      <c r="J2" s="853"/>
    </row>
    <row r="3" spans="1:18" ht="48" customHeight="1">
      <c r="A3" s="854" t="s">
        <v>498</v>
      </c>
      <c r="B3" s="854"/>
      <c r="C3" s="854"/>
      <c r="D3" s="854"/>
      <c r="E3" s="854"/>
      <c r="F3" s="854"/>
      <c r="G3" s="854"/>
      <c r="H3" s="854"/>
      <c r="I3" s="854"/>
      <c r="J3" s="854"/>
    </row>
    <row r="4" spans="1:18" ht="27.75" customHeight="1"/>
    <row r="5" spans="1:18">
      <c r="B5" s="289"/>
      <c r="C5" s="290"/>
      <c r="D5" s="290"/>
      <c r="E5" s="290"/>
      <c r="F5" s="290"/>
      <c r="G5" s="290"/>
      <c r="H5" s="290"/>
      <c r="I5" s="291"/>
    </row>
    <row r="6" spans="1:18" ht="13.5" customHeight="1">
      <c r="B6" s="292"/>
      <c r="C6" s="852" t="s">
        <v>195</v>
      </c>
      <c r="D6" s="852"/>
      <c r="E6" s="852"/>
      <c r="F6" s="852"/>
      <c r="G6" s="852"/>
      <c r="H6" s="852"/>
      <c r="I6" s="293"/>
      <c r="J6" s="242"/>
    </row>
    <row r="7" spans="1:18" ht="6.75" customHeight="1">
      <c r="B7" s="292"/>
      <c r="C7" s="294"/>
      <c r="D7" s="294"/>
      <c r="E7" s="294"/>
      <c r="F7" s="294"/>
      <c r="G7" s="294"/>
      <c r="H7" s="294"/>
      <c r="I7" s="295"/>
    </row>
    <row r="8" spans="1:18" s="243" customFormat="1" ht="19.5" customHeight="1">
      <c r="B8" s="296"/>
      <c r="C8" s="309" t="s">
        <v>187</v>
      </c>
      <c r="D8" s="309"/>
      <c r="E8" s="309"/>
      <c r="F8" s="298"/>
      <c r="G8" s="297"/>
      <c r="H8" s="297"/>
      <c r="I8" s="299"/>
    </row>
    <row r="9" spans="1:18" s="243" customFormat="1" ht="19.5" customHeight="1">
      <c r="B9" s="300"/>
      <c r="C9" s="301"/>
      <c r="D9" s="302" t="s">
        <v>196</v>
      </c>
      <c r="E9" s="302"/>
      <c r="F9" s="298"/>
      <c r="G9" s="297"/>
      <c r="H9" s="301" t="s">
        <v>157</v>
      </c>
      <c r="I9" s="299"/>
    </row>
    <row r="10" spans="1:18" s="243" customFormat="1" ht="19.5" customHeight="1">
      <c r="B10" s="300"/>
      <c r="C10" s="301"/>
      <c r="D10" s="310" t="s">
        <v>194</v>
      </c>
      <c r="E10" s="302" t="s">
        <v>49</v>
      </c>
      <c r="F10" s="298"/>
      <c r="G10" s="297"/>
      <c r="H10" s="301" t="s">
        <v>177</v>
      </c>
      <c r="I10" s="299"/>
    </row>
    <row r="11" spans="1:18" s="243" customFormat="1" ht="19.5" customHeight="1">
      <c r="B11" s="300"/>
      <c r="C11" s="298"/>
      <c r="D11" s="302"/>
      <c r="E11" s="302" t="s">
        <v>193</v>
      </c>
      <c r="F11" s="302"/>
      <c r="G11" s="297"/>
      <c r="H11" s="301" t="s">
        <v>183</v>
      </c>
      <c r="I11" s="299"/>
    </row>
    <row r="12" spans="1:18" s="243" customFormat="1" ht="12" customHeight="1">
      <c r="B12" s="300"/>
      <c r="C12" s="298"/>
      <c r="D12" s="298"/>
      <c r="E12" s="298"/>
      <c r="F12" s="298"/>
      <c r="G12" s="297"/>
      <c r="H12" s="301"/>
      <c r="I12" s="299"/>
    </row>
    <row r="13" spans="1:18" s="243" customFormat="1" ht="19.5" customHeight="1">
      <c r="B13" s="300"/>
      <c r="C13" s="311" t="s">
        <v>197</v>
      </c>
      <c r="D13" s="311"/>
      <c r="E13" s="308"/>
      <c r="F13" s="298"/>
      <c r="G13" s="297"/>
      <c r="H13" s="301"/>
      <c r="I13" s="299"/>
    </row>
    <row r="14" spans="1:18" s="243" customFormat="1" ht="19.5" customHeight="1">
      <c r="B14" s="300"/>
      <c r="C14" s="298"/>
      <c r="D14" s="298" t="s">
        <v>198</v>
      </c>
      <c r="E14" s="298"/>
      <c r="F14" s="302" t="s">
        <v>317</v>
      </c>
      <c r="G14" s="297"/>
      <c r="H14" s="301" t="s">
        <v>158</v>
      </c>
      <c r="I14" s="299"/>
    </row>
    <row r="15" spans="1:18" s="243" customFormat="1" ht="19.5" customHeight="1">
      <c r="B15" s="300"/>
      <c r="C15" s="298"/>
      <c r="D15" s="298"/>
      <c r="E15" s="298"/>
      <c r="F15" s="302" t="s">
        <v>99</v>
      </c>
      <c r="G15" s="297"/>
      <c r="H15" s="301" t="s">
        <v>184</v>
      </c>
      <c r="I15" s="299"/>
    </row>
    <row r="16" spans="1:18" s="243" customFormat="1" ht="19.5" customHeight="1">
      <c r="B16" s="300"/>
      <c r="C16" s="298"/>
      <c r="D16" s="298" t="s">
        <v>199</v>
      </c>
      <c r="E16" s="298"/>
      <c r="F16" s="302" t="s">
        <v>64</v>
      </c>
      <c r="G16" s="297"/>
      <c r="H16" s="301" t="s">
        <v>159</v>
      </c>
      <c r="I16" s="299"/>
    </row>
    <row r="17" spans="1:9" s="243" customFormat="1" ht="19.5" customHeight="1">
      <c r="B17" s="300"/>
      <c r="C17" s="298"/>
      <c r="D17" s="298" t="s">
        <v>200</v>
      </c>
      <c r="E17" s="298"/>
      <c r="F17" s="302" t="s">
        <v>70</v>
      </c>
      <c r="G17" s="297"/>
      <c r="H17" s="301" t="s">
        <v>160</v>
      </c>
      <c r="I17" s="299"/>
    </row>
    <row r="18" spans="1:9" s="243" customFormat="1" ht="19.5" customHeight="1">
      <c r="B18" s="300"/>
      <c r="C18" s="298"/>
      <c r="D18" s="298" t="s">
        <v>201</v>
      </c>
      <c r="E18" s="298"/>
      <c r="F18" s="302" t="s">
        <v>188</v>
      </c>
      <c r="G18" s="297"/>
      <c r="H18" s="301" t="s">
        <v>17</v>
      </c>
      <c r="I18" s="299"/>
    </row>
    <row r="19" spans="1:9" s="243" customFormat="1" ht="19.5" customHeight="1">
      <c r="B19" s="300"/>
      <c r="C19" s="298"/>
      <c r="D19" s="298"/>
      <c r="E19" s="298"/>
      <c r="F19" s="302" t="s">
        <v>189</v>
      </c>
      <c r="G19" s="297"/>
      <c r="H19" s="301" t="s">
        <v>185</v>
      </c>
      <c r="I19" s="299"/>
    </row>
    <row r="20" spans="1:9" s="243" customFormat="1" ht="19.5" customHeight="1">
      <c r="B20" s="300"/>
      <c r="C20" s="298"/>
      <c r="D20" s="298"/>
      <c r="E20" s="298"/>
      <c r="F20" s="302" t="s">
        <v>190</v>
      </c>
      <c r="G20" s="297"/>
      <c r="H20" s="301"/>
      <c r="I20" s="299"/>
    </row>
    <row r="21" spans="1:9" s="243" customFormat="1" ht="19.5" customHeight="1">
      <c r="B21" s="300"/>
      <c r="C21" s="298"/>
      <c r="D21" s="298" t="s">
        <v>202</v>
      </c>
      <c r="E21" s="298"/>
      <c r="F21" s="302" t="s">
        <v>86</v>
      </c>
      <c r="G21" s="297"/>
      <c r="H21" s="301" t="s">
        <v>18</v>
      </c>
      <c r="I21" s="303"/>
    </row>
    <row r="22" spans="1:9" s="243" customFormat="1" ht="19.5" customHeight="1">
      <c r="B22" s="300"/>
      <c r="C22" s="298"/>
      <c r="D22" s="298"/>
      <c r="E22" s="298"/>
      <c r="F22" s="302" t="s">
        <v>55</v>
      </c>
      <c r="G22" s="297"/>
      <c r="H22" s="301" t="s">
        <v>297</v>
      </c>
      <c r="I22" s="303"/>
    </row>
    <row r="23" spans="1:9" s="243" customFormat="1" ht="19.5" customHeight="1">
      <c r="B23" s="300"/>
      <c r="C23" s="298"/>
      <c r="D23" s="298" t="s">
        <v>203</v>
      </c>
      <c r="E23" s="298"/>
      <c r="F23" s="302" t="s">
        <v>178</v>
      </c>
      <c r="G23" s="297"/>
      <c r="H23" s="301" t="s">
        <v>20</v>
      </c>
      <c r="I23" s="303"/>
    </row>
    <row r="24" spans="1:9" s="243" customFormat="1" ht="19.5" customHeight="1">
      <c r="A24" s="362"/>
      <c r="B24" s="300"/>
      <c r="C24" s="298"/>
      <c r="D24" s="298" t="s">
        <v>204</v>
      </c>
      <c r="E24" s="298"/>
      <c r="F24" s="302" t="s">
        <v>56</v>
      </c>
      <c r="G24" s="297"/>
      <c r="H24" s="301" t="s">
        <v>21</v>
      </c>
      <c r="I24" s="303"/>
    </row>
    <row r="25" spans="1:9" s="243" customFormat="1" ht="19.5" customHeight="1">
      <c r="B25" s="300"/>
      <c r="C25" s="298"/>
      <c r="D25" s="298" t="s">
        <v>205</v>
      </c>
      <c r="E25" s="298"/>
      <c r="F25" s="302" t="s">
        <v>191</v>
      </c>
      <c r="G25" s="297"/>
      <c r="H25" s="301" t="s">
        <v>22</v>
      </c>
      <c r="I25" s="303"/>
    </row>
    <row r="26" spans="1:9" s="243" customFormat="1" ht="19.5" customHeight="1">
      <c r="B26" s="300"/>
      <c r="C26" s="298"/>
      <c r="D26" s="298"/>
      <c r="E26" s="298"/>
      <c r="F26" s="302" t="s">
        <v>192</v>
      </c>
      <c r="G26" s="297"/>
      <c r="H26" s="301"/>
      <c r="I26" s="303"/>
    </row>
    <row r="27" spans="1:9" s="243" customFormat="1" ht="19.5" customHeight="1">
      <c r="B27" s="300"/>
      <c r="C27" s="298"/>
      <c r="D27" s="298" t="s">
        <v>206</v>
      </c>
      <c r="E27" s="298"/>
      <c r="F27" s="302" t="s">
        <v>181</v>
      </c>
      <c r="G27" s="297"/>
      <c r="H27" s="301" t="s">
        <v>243</v>
      </c>
      <c r="I27" s="303"/>
    </row>
    <row r="28" spans="1:9" s="243" customFormat="1" ht="12" customHeight="1">
      <c r="B28" s="300"/>
      <c r="C28" s="298"/>
      <c r="D28" s="298"/>
      <c r="E28" s="298"/>
      <c r="F28" s="298"/>
      <c r="G28" s="297"/>
      <c r="H28" s="301"/>
      <c r="I28" s="303"/>
    </row>
    <row r="29" spans="1:9" s="243" customFormat="1" ht="19.5" customHeight="1">
      <c r="B29" s="300"/>
      <c r="C29" s="855" t="s">
        <v>244</v>
      </c>
      <c r="D29" s="855"/>
      <c r="E29" s="855"/>
      <c r="F29" s="855"/>
      <c r="G29" s="297"/>
      <c r="H29" s="301" t="s">
        <v>298</v>
      </c>
      <c r="I29" s="303"/>
    </row>
    <row r="30" spans="1:9" ht="8.25" customHeight="1">
      <c r="B30" s="300"/>
      <c r="C30" s="298"/>
      <c r="D30" s="298"/>
      <c r="E30" s="298"/>
      <c r="F30" s="298"/>
      <c r="G30" s="294"/>
      <c r="H30" s="294"/>
      <c r="I30" s="295"/>
    </row>
    <row r="31" spans="1:9" ht="13.5" customHeight="1">
      <c r="B31" s="292"/>
      <c r="C31" s="304" t="s">
        <v>23</v>
      </c>
      <c r="D31" s="304"/>
      <c r="E31" s="304"/>
      <c r="F31" s="304"/>
      <c r="G31" s="294"/>
      <c r="H31" s="294"/>
      <c r="I31" s="295"/>
    </row>
    <row r="32" spans="1:9" ht="13.5" customHeight="1">
      <c r="B32" s="305"/>
      <c r="C32" s="306"/>
      <c r="D32" s="306"/>
      <c r="E32" s="306"/>
      <c r="F32" s="306"/>
      <c r="G32" s="306"/>
      <c r="H32" s="306"/>
      <c r="I32" s="3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56" t="s">
        <v>499</v>
      </c>
      <c r="D35" s="856"/>
      <c r="E35" s="856"/>
      <c r="F35" s="856"/>
      <c r="G35" s="856"/>
      <c r="H35" s="856"/>
      <c r="I35" s="323"/>
    </row>
    <row r="36" spans="1:10" ht="32.25" customHeight="1">
      <c r="A36" s="277"/>
      <c r="B36" s="277"/>
      <c r="C36" s="854"/>
      <c r="D36" s="854"/>
      <c r="E36" s="854"/>
      <c r="F36" s="854"/>
      <c r="G36" s="854"/>
      <c r="H36" s="854"/>
      <c r="I36" s="287"/>
      <c r="J36" s="277"/>
    </row>
    <row r="37" spans="1:10" ht="18.75">
      <c r="A37" s="851"/>
      <c r="B37" s="851"/>
      <c r="C37" s="851"/>
      <c r="D37" s="851"/>
      <c r="E37" s="851"/>
      <c r="F37" s="851"/>
      <c r="G37" s="851"/>
      <c r="H37" s="851"/>
      <c r="I37" s="851"/>
      <c r="J37" s="851"/>
    </row>
    <row r="38" spans="1:10">
      <c r="B38" s="361"/>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69" customWidth="1"/>
    <col min="2" max="2" width="3.375" style="21" customWidth="1"/>
    <col min="3" max="4" width="2.5" style="21" customWidth="1"/>
    <col min="5" max="5" width="2.5" style="22" customWidth="1"/>
    <col min="6" max="8" width="9.125" style="22" customWidth="1"/>
    <col min="9" max="14" width="8.375" style="22" customWidth="1"/>
    <col min="15" max="15" width="7.125" style="169" customWidth="1"/>
    <col min="16" max="16384" width="9" style="169"/>
  </cols>
  <sheetData>
    <row r="1" spans="2:14" ht="14.25" customHeight="1"/>
    <row r="2" spans="2:14" ht="18" customHeight="1">
      <c r="B2" s="282" t="s">
        <v>69</v>
      </c>
      <c r="F2" s="21"/>
      <c r="G2" s="21"/>
      <c r="H2" s="21"/>
      <c r="I2" s="21"/>
      <c r="J2" s="21"/>
      <c r="K2" s="21"/>
      <c r="L2" s="21"/>
      <c r="M2" s="21"/>
      <c r="N2" s="21"/>
    </row>
    <row r="3" spans="2:14" ht="15" customHeight="1">
      <c r="B3" s="283" t="s">
        <v>70</v>
      </c>
      <c r="F3" s="21"/>
      <c r="G3" s="21"/>
      <c r="H3" s="21"/>
      <c r="I3" s="21"/>
      <c r="J3" s="21"/>
      <c r="K3" s="21"/>
      <c r="L3" s="21"/>
      <c r="M3" s="1009" t="s">
        <v>137</v>
      </c>
      <c r="N3" s="1009"/>
    </row>
    <row r="4" spans="2:14" s="170" customFormat="1" ht="15" customHeight="1">
      <c r="B4" s="123"/>
      <c r="C4" s="160"/>
      <c r="D4" s="160"/>
      <c r="E4" s="4"/>
      <c r="F4" s="1012" t="s">
        <v>71</v>
      </c>
      <c r="G4" s="1013"/>
      <c r="H4" s="1014"/>
      <c r="I4" s="1012" t="s">
        <v>72</v>
      </c>
      <c r="J4" s="1013"/>
      <c r="K4" s="1014"/>
      <c r="L4" s="1012" t="s">
        <v>73</v>
      </c>
      <c r="M4" s="1013"/>
      <c r="N4" s="1014"/>
    </row>
    <row r="5" spans="2:14" s="170" customFormat="1" ht="15" customHeight="1">
      <c r="B5" s="1004" t="s">
        <v>0</v>
      </c>
      <c r="C5" s="1005"/>
      <c r="D5" s="1005"/>
      <c r="E5" s="1006"/>
      <c r="F5" s="1015" t="s">
        <v>122</v>
      </c>
      <c r="G5" s="1016"/>
      <c r="H5" s="1010" t="s">
        <v>74</v>
      </c>
      <c r="I5" s="1007" t="s">
        <v>213</v>
      </c>
      <c r="J5" s="1007" t="s">
        <v>114</v>
      </c>
      <c r="K5" s="1007" t="s">
        <v>115</v>
      </c>
      <c r="L5" s="1007" t="s">
        <v>213</v>
      </c>
      <c r="M5" s="1007" t="s">
        <v>114</v>
      </c>
      <c r="N5" s="1007" t="s">
        <v>115</v>
      </c>
    </row>
    <row r="6" spans="2:14" s="170" customFormat="1" ht="15" customHeight="1">
      <c r="B6" s="6"/>
      <c r="C6" s="117"/>
      <c r="D6" s="117"/>
      <c r="E6" s="161"/>
      <c r="F6" s="626"/>
      <c r="G6" s="624" t="s">
        <v>123</v>
      </c>
      <c r="H6" s="1011"/>
      <c r="I6" s="1008"/>
      <c r="J6" s="1008"/>
      <c r="K6" s="1008"/>
      <c r="L6" s="1008"/>
      <c r="M6" s="1008"/>
      <c r="N6" s="1008"/>
    </row>
    <row r="7" spans="2:14" s="170" customFormat="1" ht="16.5" hidden="1" customHeight="1">
      <c r="B7" s="458">
        <v>20</v>
      </c>
      <c r="C7" s="353" t="s">
        <v>105</v>
      </c>
      <c r="D7" s="353"/>
      <c r="E7" s="483"/>
      <c r="F7" s="489"/>
      <c r="G7" s="456"/>
      <c r="H7" s="456">
        <v>103880</v>
      </c>
      <c r="I7" s="490"/>
      <c r="J7" s="455"/>
      <c r="K7" s="490"/>
      <c r="L7" s="455">
        <v>-8.9</v>
      </c>
      <c r="M7" s="490">
        <v>-4</v>
      </c>
      <c r="N7" s="455">
        <v>0.1</v>
      </c>
    </row>
    <row r="8" spans="2:14" s="170" customFormat="1" ht="15.75" hidden="1" customHeight="1">
      <c r="B8" s="124">
        <v>21</v>
      </c>
      <c r="C8" s="353" t="s">
        <v>105</v>
      </c>
      <c r="D8" s="353"/>
      <c r="E8" s="484"/>
      <c r="F8" s="457"/>
      <c r="G8" s="337"/>
      <c r="H8" s="337">
        <v>128121</v>
      </c>
      <c r="I8" s="454"/>
      <c r="J8" s="126"/>
      <c r="K8" s="454"/>
      <c r="L8" s="126">
        <v>23.3</v>
      </c>
      <c r="M8" s="454">
        <v>6.4</v>
      </c>
      <c r="N8" s="126">
        <v>4.9000000000000004</v>
      </c>
    </row>
    <row r="9" spans="2:14" s="170" customFormat="1" ht="15.75" hidden="1" customHeight="1">
      <c r="B9" s="124">
        <v>22</v>
      </c>
      <c r="C9" s="125" t="s">
        <v>105</v>
      </c>
      <c r="D9" s="125"/>
      <c r="E9" s="484"/>
      <c r="F9" s="457"/>
      <c r="G9" s="337"/>
      <c r="H9" s="337">
        <v>101361</v>
      </c>
      <c r="I9" s="454"/>
      <c r="J9" s="126"/>
      <c r="K9" s="454"/>
      <c r="L9" s="126">
        <v>-20.9</v>
      </c>
      <c r="M9" s="454">
        <v>-8.1</v>
      </c>
      <c r="N9" s="126">
        <v>-8.8000000000000007</v>
      </c>
    </row>
    <row r="10" spans="2:14" s="170" customFormat="1" ht="15" customHeight="1">
      <c r="B10" s="124">
        <v>25</v>
      </c>
      <c r="C10" s="125" t="s">
        <v>105</v>
      </c>
      <c r="D10" s="125"/>
      <c r="E10" s="484"/>
      <c r="F10" s="457"/>
      <c r="G10" s="337"/>
      <c r="H10" s="109">
        <v>116894</v>
      </c>
      <c r="I10" s="454"/>
      <c r="J10" s="126"/>
      <c r="K10" s="454"/>
      <c r="L10" s="126">
        <v>12.7</v>
      </c>
      <c r="M10" s="454">
        <v>17.600000000000001</v>
      </c>
      <c r="N10" s="126">
        <v>17.7</v>
      </c>
    </row>
    <row r="11" spans="2:14" s="170" customFormat="1" ht="15" customHeight="1">
      <c r="B11" s="124">
        <v>26</v>
      </c>
      <c r="C11" s="125"/>
      <c r="D11" s="125"/>
      <c r="E11" s="484"/>
      <c r="F11" s="457"/>
      <c r="G11" s="337"/>
      <c r="H11" s="109">
        <v>116779</v>
      </c>
      <c r="I11" s="454"/>
      <c r="J11" s="126"/>
      <c r="K11" s="454"/>
      <c r="L11" s="126">
        <v>-0.1</v>
      </c>
      <c r="M11" s="454">
        <v>-4.5</v>
      </c>
      <c r="N11" s="126">
        <v>-0.3</v>
      </c>
    </row>
    <row r="12" spans="2:14" s="170" customFormat="1" ht="15" customHeight="1">
      <c r="B12" s="124">
        <v>27</v>
      </c>
      <c r="C12" s="125"/>
      <c r="D12" s="125"/>
      <c r="E12" s="484"/>
      <c r="F12" s="457"/>
      <c r="G12" s="337"/>
      <c r="H12" s="109">
        <v>95365</v>
      </c>
      <c r="I12" s="454"/>
      <c r="J12" s="126"/>
      <c r="K12" s="454"/>
      <c r="L12" s="126">
        <v>-18.3</v>
      </c>
      <c r="M12" s="454">
        <v>-9.8000000000000007</v>
      </c>
      <c r="N12" s="126">
        <v>-3.8</v>
      </c>
    </row>
    <row r="13" spans="2:14" s="170" customFormat="1" ht="15" customHeight="1">
      <c r="B13" s="124">
        <v>28</v>
      </c>
      <c r="C13" s="125"/>
      <c r="D13" s="125"/>
      <c r="E13" s="484"/>
      <c r="F13" s="457"/>
      <c r="G13" s="337"/>
      <c r="H13" s="109">
        <v>106339</v>
      </c>
      <c r="I13" s="454"/>
      <c r="J13" s="126"/>
      <c r="K13" s="454"/>
      <c r="L13" s="126">
        <v>11.5</v>
      </c>
      <c r="M13" s="454">
        <v>16.7</v>
      </c>
      <c r="N13" s="126">
        <v>4.0999999999999996</v>
      </c>
    </row>
    <row r="14" spans="2:14" s="170" customFormat="1" ht="15" customHeight="1">
      <c r="B14" s="124">
        <v>29</v>
      </c>
      <c r="C14" s="125"/>
      <c r="D14" s="125"/>
      <c r="E14" s="484"/>
      <c r="F14" s="457"/>
      <c r="G14" s="337"/>
      <c r="H14" s="109">
        <v>101665</v>
      </c>
      <c r="I14" s="454"/>
      <c r="J14" s="126"/>
      <c r="K14" s="454"/>
      <c r="L14" s="126">
        <v>-4.4000000000000004</v>
      </c>
      <c r="M14" s="454">
        <v>1.8</v>
      </c>
      <c r="N14" s="126">
        <v>-4.3</v>
      </c>
    </row>
    <row r="15" spans="2:14" s="170" customFormat="1" ht="15" customHeight="1">
      <c r="B15" s="124"/>
      <c r="C15" s="125"/>
      <c r="D15" s="125"/>
      <c r="E15" s="485"/>
      <c r="F15" s="103"/>
      <c r="G15" s="487"/>
      <c r="H15" s="109"/>
      <c r="I15" s="454"/>
      <c r="J15" s="126"/>
      <c r="K15" s="454"/>
      <c r="L15" s="126"/>
      <c r="M15" s="454"/>
      <c r="N15" s="126"/>
    </row>
    <row r="16" spans="2:14" s="367" customFormat="1" ht="13.5" customHeight="1">
      <c r="B16" s="124">
        <v>29</v>
      </c>
      <c r="C16" s="125" t="s">
        <v>107</v>
      </c>
      <c r="D16" s="125">
        <v>8</v>
      </c>
      <c r="E16" s="485" t="s">
        <v>208</v>
      </c>
      <c r="F16" s="103">
        <v>7105</v>
      </c>
      <c r="G16" s="487">
        <v>-11.8</v>
      </c>
      <c r="H16" s="109">
        <v>52360</v>
      </c>
      <c r="I16" s="454">
        <v>-19.3</v>
      </c>
      <c r="J16" s="126">
        <v>5.9</v>
      </c>
      <c r="K16" s="454">
        <v>-7.8</v>
      </c>
      <c r="L16" s="126">
        <v>7.7</v>
      </c>
      <c r="M16" s="454">
        <v>11.9</v>
      </c>
      <c r="N16" s="126">
        <v>-0.7</v>
      </c>
    </row>
    <row r="17" spans="2:14" s="367" customFormat="1" ht="13.5" customHeight="1">
      <c r="B17" s="124"/>
      <c r="C17" s="125"/>
      <c r="D17" s="125">
        <v>9</v>
      </c>
      <c r="E17" s="485"/>
      <c r="F17" s="103">
        <v>12406</v>
      </c>
      <c r="G17" s="487">
        <v>74.599999999999994</v>
      </c>
      <c r="H17" s="109">
        <v>64767</v>
      </c>
      <c r="I17" s="454">
        <v>-27</v>
      </c>
      <c r="J17" s="126">
        <v>-4.5</v>
      </c>
      <c r="K17" s="454">
        <v>-10.4</v>
      </c>
      <c r="L17" s="126">
        <v>-1.3</v>
      </c>
      <c r="M17" s="454">
        <v>8.5</v>
      </c>
      <c r="N17" s="126">
        <v>-2.2999999999999998</v>
      </c>
    </row>
    <row r="18" spans="2:14" s="367" customFormat="1" ht="13.5" customHeight="1">
      <c r="B18" s="124"/>
      <c r="C18" s="125"/>
      <c r="D18" s="125">
        <v>10</v>
      </c>
      <c r="E18" s="485"/>
      <c r="F18" s="103">
        <v>7723</v>
      </c>
      <c r="G18" s="487">
        <v>-37.700000000000003</v>
      </c>
      <c r="H18" s="109">
        <v>72490</v>
      </c>
      <c r="I18" s="454">
        <v>16.8</v>
      </c>
      <c r="J18" s="126">
        <v>-7.5</v>
      </c>
      <c r="K18" s="454">
        <v>3.9</v>
      </c>
      <c r="L18" s="126">
        <v>0.4</v>
      </c>
      <c r="M18" s="454">
        <v>6</v>
      </c>
      <c r="N18" s="126">
        <v>-1.6</v>
      </c>
    </row>
    <row r="19" spans="2:14" s="367" customFormat="1" ht="13.5" customHeight="1">
      <c r="B19" s="124"/>
      <c r="C19" s="125"/>
      <c r="D19" s="125">
        <v>11</v>
      </c>
      <c r="E19" s="485"/>
      <c r="F19" s="103">
        <v>6870</v>
      </c>
      <c r="G19" s="487">
        <v>-11</v>
      </c>
      <c r="H19" s="109">
        <v>79361</v>
      </c>
      <c r="I19" s="454">
        <v>23.2</v>
      </c>
      <c r="J19" s="126">
        <v>9.1</v>
      </c>
      <c r="K19" s="454">
        <v>5</v>
      </c>
      <c r="L19" s="126">
        <v>2</v>
      </c>
      <c r="M19" s="454">
        <v>6.3</v>
      </c>
      <c r="N19" s="126">
        <v>-1.1000000000000001</v>
      </c>
    </row>
    <row r="20" spans="2:14" s="367" customFormat="1" ht="13.5" customHeight="1">
      <c r="B20" s="124"/>
      <c r="C20" s="125"/>
      <c r="D20" s="125">
        <v>12</v>
      </c>
      <c r="E20" s="485"/>
      <c r="F20" s="103">
        <v>5235</v>
      </c>
      <c r="G20" s="487">
        <v>-23.8</v>
      </c>
      <c r="H20" s="109">
        <v>84596</v>
      </c>
      <c r="I20" s="454">
        <v>17.2</v>
      </c>
      <c r="J20" s="126">
        <v>-11.6</v>
      </c>
      <c r="K20" s="454">
        <v>-6.4</v>
      </c>
      <c r="L20" s="126">
        <v>2.8</v>
      </c>
      <c r="M20" s="454">
        <v>4.7</v>
      </c>
      <c r="N20" s="126">
        <v>-1.5</v>
      </c>
    </row>
    <row r="21" spans="2:14" s="367" customFormat="1" ht="13.5" customHeight="1">
      <c r="B21" s="124">
        <v>30</v>
      </c>
      <c r="C21" s="125" t="s">
        <v>107</v>
      </c>
      <c r="D21" s="125">
        <v>1</v>
      </c>
      <c r="E21" s="485" t="s">
        <v>208</v>
      </c>
      <c r="F21" s="103">
        <v>4796</v>
      </c>
      <c r="G21" s="487">
        <v>-8.4</v>
      </c>
      <c r="H21" s="109">
        <v>89392</v>
      </c>
      <c r="I21" s="454">
        <v>-11.4</v>
      </c>
      <c r="J21" s="126">
        <v>26.1</v>
      </c>
      <c r="K21" s="454">
        <v>-12.8</v>
      </c>
      <c r="L21" s="126">
        <v>2</v>
      </c>
      <c r="M21" s="454">
        <v>6.2</v>
      </c>
      <c r="N21" s="126">
        <v>-2.1</v>
      </c>
    </row>
    <row r="22" spans="2:14" s="367" customFormat="1" ht="13.5" customHeight="1">
      <c r="B22" s="124"/>
      <c r="C22" s="125"/>
      <c r="D22" s="125">
        <v>2</v>
      </c>
      <c r="E22" s="485"/>
      <c r="F22" s="103">
        <v>3328</v>
      </c>
      <c r="G22" s="487">
        <v>-30.6</v>
      </c>
      <c r="H22" s="109">
        <v>92720</v>
      </c>
      <c r="I22" s="454">
        <v>-54.6</v>
      </c>
      <c r="J22" s="126">
        <v>-29.9</v>
      </c>
      <c r="K22" s="454">
        <v>-20.2</v>
      </c>
      <c r="L22" s="126">
        <v>-2.4</v>
      </c>
      <c r="M22" s="454">
        <v>3.3</v>
      </c>
      <c r="N22" s="126">
        <v>-3.2</v>
      </c>
    </row>
    <row r="23" spans="2:14" s="367" customFormat="1" ht="13.5" customHeight="1">
      <c r="B23" s="124"/>
      <c r="C23" s="125"/>
      <c r="D23" s="125">
        <v>3</v>
      </c>
      <c r="E23" s="485"/>
      <c r="F23" s="103">
        <v>8944</v>
      </c>
      <c r="G23" s="487">
        <v>168.8</v>
      </c>
      <c r="H23" s="109">
        <v>101665</v>
      </c>
      <c r="I23" s="454">
        <v>-21.1</v>
      </c>
      <c r="J23" s="126">
        <v>-8.3000000000000007</v>
      </c>
      <c r="K23" s="454">
        <v>-14.6</v>
      </c>
      <c r="L23" s="126">
        <v>-4.4000000000000004</v>
      </c>
      <c r="M23" s="454">
        <v>1.8</v>
      </c>
      <c r="N23" s="126">
        <v>-4.3</v>
      </c>
    </row>
    <row r="24" spans="2:14" s="367" customFormat="1" ht="13.5" customHeight="1">
      <c r="B24" s="124"/>
      <c r="C24" s="125"/>
      <c r="D24" s="125">
        <v>4</v>
      </c>
      <c r="E24" s="485"/>
      <c r="F24" s="103">
        <v>18435</v>
      </c>
      <c r="G24" s="487">
        <v>106.1</v>
      </c>
      <c r="H24" s="109">
        <v>18435</v>
      </c>
      <c r="I24" s="454">
        <v>46.5</v>
      </c>
      <c r="J24" s="126">
        <v>1.7</v>
      </c>
      <c r="K24" s="454">
        <v>5.5</v>
      </c>
      <c r="L24" s="126">
        <v>46.5</v>
      </c>
      <c r="M24" s="454">
        <v>1.7</v>
      </c>
      <c r="N24" s="126">
        <v>5.5</v>
      </c>
    </row>
    <row r="25" spans="2:14" s="367" customFormat="1" ht="13.5" customHeight="1">
      <c r="B25" s="124"/>
      <c r="C25" s="125"/>
      <c r="D25" s="125">
        <v>5</v>
      </c>
      <c r="E25" s="485"/>
      <c r="F25" s="103">
        <v>15892</v>
      </c>
      <c r="G25" s="487">
        <v>-13.8</v>
      </c>
      <c r="H25" s="109">
        <v>34327</v>
      </c>
      <c r="I25" s="454">
        <v>0.5</v>
      </c>
      <c r="J25" s="126">
        <v>9.9</v>
      </c>
      <c r="K25" s="454">
        <v>3.5</v>
      </c>
      <c r="L25" s="126">
        <v>20.9</v>
      </c>
      <c r="M25" s="454">
        <v>4.9000000000000004</v>
      </c>
      <c r="N25" s="126">
        <v>4.7</v>
      </c>
    </row>
    <row r="26" spans="2:14" s="367" customFormat="1" ht="13.5" customHeight="1">
      <c r="B26" s="124"/>
      <c r="C26" s="125"/>
      <c r="D26" s="125">
        <v>6</v>
      </c>
      <c r="E26" s="485"/>
      <c r="F26" s="103">
        <v>6160</v>
      </c>
      <c r="G26" s="487">
        <v>-61.2</v>
      </c>
      <c r="H26" s="109">
        <v>40487</v>
      </c>
      <c r="I26" s="454">
        <v>-30</v>
      </c>
      <c r="J26" s="126">
        <v>23.2</v>
      </c>
      <c r="K26" s="454">
        <v>-5.6</v>
      </c>
      <c r="L26" s="126">
        <v>8.8000000000000007</v>
      </c>
      <c r="M26" s="454">
        <v>10.5</v>
      </c>
      <c r="N26" s="126">
        <v>1.5</v>
      </c>
    </row>
    <row r="27" spans="2:14" s="367" customFormat="1" ht="13.5" customHeight="1">
      <c r="B27" s="124"/>
      <c r="C27" s="125"/>
      <c r="D27" s="125">
        <v>7</v>
      </c>
      <c r="E27" s="485"/>
      <c r="F27" s="103">
        <v>6803</v>
      </c>
      <c r="G27" s="487">
        <v>10.4</v>
      </c>
      <c r="H27" s="109">
        <v>47291</v>
      </c>
      <c r="I27" s="454">
        <v>-15.6</v>
      </c>
      <c r="J27" s="126">
        <v>-3.1</v>
      </c>
      <c r="K27" s="454">
        <v>-2.9</v>
      </c>
      <c r="L27" s="126">
        <v>4.5</v>
      </c>
      <c r="M27" s="454">
        <v>6.9</v>
      </c>
      <c r="N27" s="126">
        <v>0.6</v>
      </c>
    </row>
    <row r="28" spans="2:14" s="367" customFormat="1" ht="13.5" customHeight="1">
      <c r="B28" s="124"/>
      <c r="C28" s="125"/>
      <c r="D28" s="125">
        <v>8</v>
      </c>
      <c r="E28" s="485"/>
      <c r="F28" s="103">
        <v>10363</v>
      </c>
      <c r="G28" s="487">
        <v>52.3</v>
      </c>
      <c r="H28" s="109">
        <v>57654</v>
      </c>
      <c r="I28" s="454">
        <v>45.9</v>
      </c>
      <c r="J28" s="126">
        <v>0.6</v>
      </c>
      <c r="K28" s="454">
        <v>-2.2000000000000002</v>
      </c>
      <c r="L28" s="126">
        <v>10.1</v>
      </c>
      <c r="M28" s="454">
        <v>5.7</v>
      </c>
      <c r="N28" s="126">
        <v>0.1</v>
      </c>
    </row>
    <row r="29" spans="2:14" s="367" customFormat="1" ht="13.5" customHeight="1">
      <c r="B29" s="124"/>
      <c r="C29" s="125"/>
      <c r="D29" s="125">
        <v>9</v>
      </c>
      <c r="E29" s="485"/>
      <c r="F29" s="103">
        <v>7853</v>
      </c>
      <c r="G29" s="487">
        <v>-24.2</v>
      </c>
      <c r="H29" s="109">
        <v>65507</v>
      </c>
      <c r="I29" s="454">
        <v>-36.700000000000003</v>
      </c>
      <c r="J29" s="126">
        <v>-1</v>
      </c>
      <c r="K29" s="454">
        <v>-7.6</v>
      </c>
      <c r="L29" s="126">
        <v>1.1000000000000001</v>
      </c>
      <c r="M29" s="454">
        <v>4.5</v>
      </c>
      <c r="N29" s="126">
        <v>-1.1000000000000001</v>
      </c>
    </row>
    <row r="30" spans="2:14" s="367" customFormat="1" ht="13.5" customHeight="1">
      <c r="B30" s="124"/>
      <c r="C30" s="125"/>
      <c r="D30" s="125">
        <v>10</v>
      </c>
      <c r="E30" s="485"/>
      <c r="F30" s="103">
        <v>6649</v>
      </c>
      <c r="G30" s="487">
        <v>-15.3</v>
      </c>
      <c r="H30" s="109">
        <v>72156</v>
      </c>
      <c r="I30" s="454">
        <v>-13.9</v>
      </c>
      <c r="J30" s="126">
        <v>8.9</v>
      </c>
      <c r="K30" s="454">
        <v>9.5</v>
      </c>
      <c r="L30" s="126">
        <v>-0.5</v>
      </c>
      <c r="M30" s="454">
        <v>5.0999999999999996</v>
      </c>
      <c r="N30" s="126">
        <v>0.2</v>
      </c>
    </row>
    <row r="31" spans="2:14" s="367" customFormat="1" ht="13.5" customHeight="1">
      <c r="B31" s="124"/>
      <c r="C31" s="125"/>
      <c r="D31" s="125">
        <v>11</v>
      </c>
      <c r="E31" s="485"/>
      <c r="F31" s="103">
        <v>5971</v>
      </c>
      <c r="G31" s="487">
        <v>-10.199999999999999</v>
      </c>
      <c r="H31" s="109">
        <v>78128</v>
      </c>
      <c r="I31" s="454">
        <v>-13.1</v>
      </c>
      <c r="J31" s="126">
        <v>-5.6</v>
      </c>
      <c r="K31" s="454">
        <v>-5.0999999999999996</v>
      </c>
      <c r="L31" s="126">
        <v>-1.6</v>
      </c>
      <c r="M31" s="454">
        <v>4.0999999999999996</v>
      </c>
      <c r="N31" s="126">
        <v>-0.2</v>
      </c>
    </row>
    <row r="32" spans="2:14" s="367" customFormat="1" ht="13.5" customHeight="1">
      <c r="B32" s="124"/>
      <c r="C32" s="125"/>
      <c r="D32" s="125">
        <v>12</v>
      </c>
      <c r="E32" s="485"/>
      <c r="F32" s="103">
        <v>7672</v>
      </c>
      <c r="G32" s="487">
        <v>28.5</v>
      </c>
      <c r="H32" s="109">
        <v>85800</v>
      </c>
      <c r="I32" s="454">
        <v>46.6</v>
      </c>
      <c r="J32" s="126">
        <v>-6.5</v>
      </c>
      <c r="K32" s="454">
        <v>4.5999999999999996</v>
      </c>
      <c r="L32" s="126">
        <v>1.4</v>
      </c>
      <c r="M32" s="454">
        <v>3.3</v>
      </c>
      <c r="N32" s="126">
        <v>0.1</v>
      </c>
    </row>
    <row r="33" spans="2:15" s="367" customFormat="1" ht="13.5" customHeight="1">
      <c r="B33" s="124">
        <v>31</v>
      </c>
      <c r="C33" s="125" t="s">
        <v>107</v>
      </c>
      <c r="D33" s="125">
        <v>1</v>
      </c>
      <c r="E33" s="485" t="s">
        <v>208</v>
      </c>
      <c r="F33" s="103">
        <v>4710</v>
      </c>
      <c r="G33" s="487">
        <v>-38.6</v>
      </c>
      <c r="H33" s="109">
        <v>90511</v>
      </c>
      <c r="I33" s="454">
        <v>-1.8</v>
      </c>
      <c r="J33" s="126">
        <v>-41.8</v>
      </c>
      <c r="K33" s="454">
        <v>-4.0999999999999996</v>
      </c>
      <c r="L33" s="126">
        <v>1.3</v>
      </c>
      <c r="M33" s="454">
        <v>-0.6</v>
      </c>
      <c r="N33" s="126">
        <v>-0.1</v>
      </c>
    </row>
    <row r="34" spans="2:15" s="367" customFormat="1" ht="13.5" customHeight="1">
      <c r="B34" s="459"/>
      <c r="C34" s="460"/>
      <c r="D34" s="460"/>
      <c r="E34" s="486"/>
      <c r="F34" s="94"/>
      <c r="G34" s="488"/>
      <c r="H34" s="120"/>
      <c r="I34" s="491"/>
      <c r="J34" s="412"/>
      <c r="K34" s="491"/>
      <c r="L34" s="412"/>
      <c r="M34" s="491"/>
      <c r="N34" s="412"/>
    </row>
    <row r="35" spans="2:15" s="198" customFormat="1" ht="15" customHeight="1">
      <c r="B35" s="345" t="s">
        <v>225</v>
      </c>
      <c r="C35" s="346"/>
      <c r="D35" s="346"/>
      <c r="E35" s="346"/>
      <c r="F35" s="346"/>
      <c r="G35" s="346"/>
      <c r="H35" s="346"/>
      <c r="I35" s="346"/>
      <c r="J35" s="346"/>
      <c r="K35" s="346"/>
      <c r="L35" s="346"/>
      <c r="M35" s="346"/>
      <c r="N35" s="347"/>
      <c r="O35" s="133"/>
    </row>
    <row r="36" spans="2:15" s="198" customFormat="1" ht="15" customHeight="1">
      <c r="B36" s="340" t="s">
        <v>217</v>
      </c>
      <c r="C36" s="338"/>
      <c r="D36" s="338"/>
      <c r="E36" s="338"/>
      <c r="F36" s="338"/>
      <c r="G36" s="338"/>
      <c r="H36" s="338"/>
      <c r="I36" s="338"/>
      <c r="J36" s="338"/>
      <c r="K36" s="338"/>
      <c r="L36" s="338"/>
      <c r="M36" s="338"/>
      <c r="N36" s="339"/>
      <c r="O36" s="133"/>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56"/>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995" t="s">
        <v>473</v>
      </c>
      <c r="C56" s="996"/>
      <c r="D56" s="996"/>
      <c r="E56" s="996"/>
      <c r="F56" s="996"/>
      <c r="G56" s="996"/>
      <c r="H56" s="996"/>
      <c r="I56" s="996"/>
      <c r="J56" s="996"/>
      <c r="K56" s="996"/>
      <c r="L56" s="996"/>
      <c r="M56" s="996"/>
      <c r="N56" s="997"/>
    </row>
    <row r="57" spans="2:15" ht="15" customHeight="1">
      <c r="B57" s="998"/>
      <c r="C57" s="999"/>
      <c r="D57" s="999"/>
      <c r="E57" s="999"/>
      <c r="F57" s="999"/>
      <c r="G57" s="999"/>
      <c r="H57" s="999"/>
      <c r="I57" s="999"/>
      <c r="J57" s="999"/>
      <c r="K57" s="999"/>
      <c r="L57" s="999"/>
      <c r="M57" s="999"/>
      <c r="N57" s="1000"/>
    </row>
    <row r="58" spans="2:15" ht="15" customHeight="1">
      <c r="B58" s="1001"/>
      <c r="C58" s="1002"/>
      <c r="D58" s="1002"/>
      <c r="E58" s="1002"/>
      <c r="F58" s="1002"/>
      <c r="G58" s="1002"/>
      <c r="H58" s="1002"/>
      <c r="I58" s="1002"/>
      <c r="J58" s="1002"/>
      <c r="K58" s="1002"/>
      <c r="L58" s="1002"/>
      <c r="M58" s="1002"/>
      <c r="N58" s="1003"/>
    </row>
    <row r="59" spans="2:15" ht="15" customHeight="1">
      <c r="E59" s="31"/>
      <c r="F59" s="31"/>
      <c r="G59" s="31"/>
      <c r="H59" s="31"/>
      <c r="I59" s="31"/>
      <c r="J59" s="31"/>
      <c r="K59" s="31"/>
      <c r="L59" s="31"/>
      <c r="M59" s="31"/>
      <c r="N59" s="31"/>
    </row>
  </sheetData>
  <mergeCells count="14">
    <mergeCell ref="B56:N58"/>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57"/>
  <sheetViews>
    <sheetView zoomScaleNormal="100" workbookViewId="0"/>
  </sheetViews>
  <sheetFormatPr defaultRowHeight="15" customHeight="1"/>
  <cols>
    <col min="1" max="1" width="1.25" style="245" customWidth="1"/>
    <col min="2" max="2" width="3.375" style="245" customWidth="1"/>
    <col min="3" max="5" width="2.625" style="245" customWidth="1"/>
    <col min="6" max="6" width="2.125" style="245" customWidth="1"/>
    <col min="7" max="7" width="6.625" style="245" customWidth="1"/>
    <col min="8" max="8" width="2.125" style="245" customWidth="1"/>
    <col min="9" max="9" width="6.625" style="245" customWidth="1"/>
    <col min="10" max="10" width="2.125" style="245" customWidth="1"/>
    <col min="11" max="11" width="6.625" style="245" customWidth="1"/>
    <col min="12" max="12" width="2.125" style="245" customWidth="1"/>
    <col min="13" max="13" width="6.375" style="245" customWidth="1"/>
    <col min="14" max="14" width="2.125" style="245" customWidth="1"/>
    <col min="15" max="15" width="6.375" style="245" customWidth="1"/>
    <col min="16" max="16" width="2.125" style="245" customWidth="1"/>
    <col min="17" max="17" width="6.375" style="245" customWidth="1"/>
    <col min="18" max="18" width="2.125" style="245" customWidth="1"/>
    <col min="19" max="19" width="6.375" style="245" customWidth="1"/>
    <col min="20" max="20" width="2.125" style="245" customWidth="1"/>
    <col min="21" max="21" width="6.375" style="245" customWidth="1"/>
    <col min="22" max="22" width="2.125" style="245" customWidth="1"/>
    <col min="23" max="23" width="6.375" style="245" customWidth="1"/>
    <col min="24" max="24" width="1.75" style="245" customWidth="1"/>
    <col min="25" max="25" width="5.5" style="245" customWidth="1"/>
    <col min="26" max="16384" width="9" style="245"/>
  </cols>
  <sheetData>
    <row r="1" spans="2:23" ht="12.75" customHeight="1"/>
    <row r="2" spans="2:23" ht="15.75" customHeight="1">
      <c r="B2" s="282" t="s">
        <v>75</v>
      </c>
    </row>
    <row r="3" spans="2:23" ht="15" customHeight="1">
      <c r="B3" s="283" t="s">
        <v>76</v>
      </c>
      <c r="J3" s="1017"/>
      <c r="K3" s="1017"/>
      <c r="L3" s="1017"/>
      <c r="M3" s="1017"/>
      <c r="N3" s="1017"/>
      <c r="O3" s="1017"/>
      <c r="P3" s="1017"/>
      <c r="Q3" s="1017"/>
      <c r="R3" s="1017"/>
      <c r="S3" s="1017"/>
      <c r="T3" s="1017"/>
      <c r="W3" s="245" t="s">
        <v>161</v>
      </c>
    </row>
    <row r="4" spans="2:23" ht="15" customHeight="1">
      <c r="B4" s="1022" t="s">
        <v>63</v>
      </c>
      <c r="C4" s="1023"/>
      <c r="D4" s="1023"/>
      <c r="E4" s="1024"/>
      <c r="F4" s="1020" t="s">
        <v>77</v>
      </c>
      <c r="G4" s="1018"/>
      <c r="H4" s="1018"/>
      <c r="I4" s="1018"/>
      <c r="J4" s="1018"/>
      <c r="K4" s="1019"/>
      <c r="L4" s="1020" t="s">
        <v>78</v>
      </c>
      <c r="M4" s="1018"/>
      <c r="N4" s="1018"/>
      <c r="O4" s="1018"/>
      <c r="P4" s="1018"/>
      <c r="Q4" s="1019"/>
      <c r="R4" s="1020" t="s">
        <v>79</v>
      </c>
      <c r="S4" s="1018"/>
      <c r="T4" s="1018"/>
      <c r="U4" s="1018"/>
      <c r="V4" s="1018"/>
      <c r="W4" s="1019"/>
    </row>
    <row r="5" spans="2:23" ht="15" customHeight="1">
      <c r="B5" s="1025"/>
      <c r="C5" s="1026"/>
      <c r="D5" s="1026"/>
      <c r="E5" s="1026"/>
      <c r="F5" s="1020" t="s">
        <v>215</v>
      </c>
      <c r="G5" s="1019"/>
      <c r="H5" s="1018" t="s">
        <v>162</v>
      </c>
      <c r="I5" s="1018"/>
      <c r="J5" s="1020" t="s">
        <v>163</v>
      </c>
      <c r="K5" s="1019"/>
      <c r="L5" s="1018" t="s">
        <v>215</v>
      </c>
      <c r="M5" s="1019"/>
      <c r="N5" s="1018" t="s">
        <v>162</v>
      </c>
      <c r="O5" s="1019"/>
      <c r="P5" s="1018" t="s">
        <v>163</v>
      </c>
      <c r="Q5" s="1018"/>
      <c r="R5" s="1020" t="s">
        <v>215</v>
      </c>
      <c r="S5" s="1019"/>
      <c r="T5" s="1020" t="s">
        <v>162</v>
      </c>
      <c r="U5" s="1019"/>
      <c r="V5" s="1020" t="s">
        <v>163</v>
      </c>
      <c r="W5" s="1019"/>
    </row>
    <row r="6" spans="2:23" s="38" customFormat="1" ht="15.75" customHeight="1">
      <c r="B6" s="76">
        <v>24</v>
      </c>
      <c r="C6" s="48" t="s">
        <v>108</v>
      </c>
      <c r="D6" s="48"/>
      <c r="E6" s="48"/>
      <c r="F6" s="76"/>
      <c r="G6" s="648">
        <v>96.1</v>
      </c>
      <c r="H6" s="130"/>
      <c r="I6" s="648">
        <v>100.9</v>
      </c>
      <c r="J6" s="129"/>
      <c r="K6" s="648">
        <v>97.8</v>
      </c>
      <c r="L6" s="332"/>
      <c r="M6" s="648"/>
      <c r="N6" s="332"/>
      <c r="O6" s="648"/>
      <c r="P6" s="332"/>
      <c r="Q6" s="648"/>
      <c r="R6" s="151"/>
      <c r="S6" s="648">
        <v>-4.5999999999999996</v>
      </c>
      <c r="T6" s="129"/>
      <c r="U6" s="648">
        <v>0.8</v>
      </c>
      <c r="V6" s="649"/>
      <c r="W6" s="648">
        <v>0.6</v>
      </c>
    </row>
    <row r="7" spans="2:23" s="38" customFormat="1" ht="15" customHeight="1">
      <c r="B7" s="76">
        <v>25</v>
      </c>
      <c r="C7" s="48"/>
      <c r="D7" s="48"/>
      <c r="E7" s="48"/>
      <c r="F7" s="76"/>
      <c r="G7" s="648">
        <v>92.4</v>
      </c>
      <c r="H7" s="130"/>
      <c r="I7" s="648">
        <v>97.6</v>
      </c>
      <c r="J7" s="129"/>
      <c r="K7" s="648">
        <v>97</v>
      </c>
      <c r="L7" s="332"/>
      <c r="M7" s="648"/>
      <c r="N7" s="332"/>
      <c r="O7" s="648"/>
      <c r="P7" s="332"/>
      <c r="Q7" s="648"/>
      <c r="R7" s="151"/>
      <c r="S7" s="648">
        <v>-3.9</v>
      </c>
      <c r="T7" s="129"/>
      <c r="U7" s="648">
        <v>-3.3</v>
      </c>
      <c r="V7" s="129"/>
      <c r="W7" s="648">
        <v>-0.8</v>
      </c>
    </row>
    <row r="8" spans="2:23" s="38" customFormat="1" ht="15" customHeight="1">
      <c r="B8" s="76">
        <v>26</v>
      </c>
      <c r="C8" s="48"/>
      <c r="D8" s="48"/>
      <c r="E8" s="48"/>
      <c r="F8" s="76"/>
      <c r="G8" s="648">
        <v>95.8</v>
      </c>
      <c r="H8" s="130"/>
      <c r="I8" s="648">
        <v>100.3</v>
      </c>
      <c r="J8" s="129"/>
      <c r="K8" s="648">
        <v>99</v>
      </c>
      <c r="L8" s="332"/>
      <c r="M8" s="648"/>
      <c r="N8" s="332"/>
      <c r="O8" s="648"/>
      <c r="P8" s="332"/>
      <c r="Q8" s="648"/>
      <c r="R8" s="151"/>
      <c r="S8" s="648">
        <v>3.7</v>
      </c>
      <c r="T8" s="129"/>
      <c r="U8" s="648">
        <v>2.8</v>
      </c>
      <c r="V8" s="129"/>
      <c r="W8" s="648">
        <v>2.1</v>
      </c>
    </row>
    <row r="9" spans="2:23" s="38" customFormat="1" ht="15" customHeight="1">
      <c r="B9" s="76">
        <v>27</v>
      </c>
      <c r="C9" s="48"/>
      <c r="D9" s="48"/>
      <c r="E9" s="48"/>
      <c r="F9" s="76"/>
      <c r="G9" s="648">
        <v>94.3</v>
      </c>
      <c r="H9" s="130"/>
      <c r="I9" s="648">
        <v>101.8</v>
      </c>
      <c r="J9" s="129"/>
      <c r="K9" s="648">
        <v>97.8</v>
      </c>
      <c r="L9" s="332"/>
      <c r="M9" s="648"/>
      <c r="N9" s="332"/>
      <c r="O9" s="648"/>
      <c r="P9" s="332"/>
      <c r="Q9" s="648"/>
      <c r="R9" s="151"/>
      <c r="S9" s="648">
        <v>-1.6</v>
      </c>
      <c r="T9" s="129"/>
      <c r="U9" s="648">
        <v>1.5</v>
      </c>
      <c r="V9" s="129"/>
      <c r="W9" s="648">
        <v>-1.2</v>
      </c>
    </row>
    <row r="10" spans="2:23" s="38" customFormat="1" ht="15" customHeight="1">
      <c r="B10" s="76">
        <v>28</v>
      </c>
      <c r="C10" s="48"/>
      <c r="D10" s="48"/>
      <c r="E10" s="48"/>
      <c r="F10" s="76"/>
      <c r="G10" s="648">
        <v>92.3</v>
      </c>
      <c r="H10" s="130"/>
      <c r="I10" s="648">
        <v>103.7</v>
      </c>
      <c r="J10" s="129"/>
      <c r="K10" s="648">
        <v>97.7</v>
      </c>
      <c r="L10" s="332"/>
      <c r="M10" s="648"/>
      <c r="N10" s="332"/>
      <c r="O10" s="648"/>
      <c r="P10" s="332"/>
      <c r="Q10" s="648"/>
      <c r="R10" s="151"/>
      <c r="S10" s="648">
        <v>-2.1</v>
      </c>
      <c r="T10" s="129"/>
      <c r="U10" s="648">
        <v>1.9</v>
      </c>
      <c r="V10" s="129"/>
      <c r="W10" s="648">
        <v>-0.1</v>
      </c>
    </row>
    <row r="11" spans="2:23" s="38" customFormat="1" ht="15" customHeight="1">
      <c r="B11" s="76"/>
      <c r="C11" s="48"/>
      <c r="D11" s="48"/>
      <c r="E11" s="48"/>
      <c r="F11" s="76"/>
      <c r="G11" s="648"/>
      <c r="H11" s="130"/>
      <c r="I11" s="648"/>
      <c r="J11" s="129"/>
      <c r="K11" s="648"/>
      <c r="L11" s="332"/>
      <c r="M11" s="648"/>
      <c r="N11" s="130"/>
      <c r="O11" s="648"/>
      <c r="P11" s="130"/>
      <c r="Q11" s="648"/>
      <c r="R11" s="151"/>
      <c r="S11" s="648"/>
      <c r="T11" s="129"/>
      <c r="U11" s="648"/>
      <c r="V11" s="129"/>
      <c r="W11" s="648"/>
    </row>
    <row r="12" spans="2:23" s="38" customFormat="1" ht="13.5" customHeight="1">
      <c r="B12" s="76">
        <v>29</v>
      </c>
      <c r="C12" s="48" t="s">
        <v>58</v>
      </c>
      <c r="D12" s="259">
        <v>6</v>
      </c>
      <c r="E12" s="259" t="s">
        <v>155</v>
      </c>
      <c r="F12" s="76"/>
      <c r="G12" s="648">
        <v>97.5</v>
      </c>
      <c r="H12" s="130"/>
      <c r="I12" s="648">
        <v>109.2</v>
      </c>
      <c r="J12" s="129"/>
      <c r="K12" s="648">
        <v>102.3</v>
      </c>
      <c r="L12" s="332"/>
      <c r="M12" s="648">
        <v>7.6</v>
      </c>
      <c r="N12" s="130"/>
      <c r="O12" s="648">
        <v>2.4</v>
      </c>
      <c r="P12" s="130"/>
      <c r="Q12" s="648">
        <v>2.2000000000000002</v>
      </c>
      <c r="R12" s="151"/>
      <c r="S12" s="648">
        <v>-1.3</v>
      </c>
      <c r="T12" s="130"/>
      <c r="U12" s="648">
        <v>6.1</v>
      </c>
      <c r="V12" s="129"/>
      <c r="W12" s="648">
        <v>5.5</v>
      </c>
    </row>
    <row r="13" spans="2:23" s="38" customFormat="1" ht="13.5" customHeight="1">
      <c r="B13" s="76"/>
      <c r="C13" s="48"/>
      <c r="D13" s="259">
        <v>7</v>
      </c>
      <c r="E13" s="259"/>
      <c r="F13" s="76"/>
      <c r="G13" s="648">
        <v>93.7</v>
      </c>
      <c r="H13" s="130"/>
      <c r="I13" s="648">
        <v>107.5</v>
      </c>
      <c r="J13" s="129"/>
      <c r="K13" s="648">
        <v>101.5</v>
      </c>
      <c r="L13" s="562"/>
      <c r="M13" s="648">
        <v>-3.9</v>
      </c>
      <c r="N13" s="130"/>
      <c r="O13" s="648">
        <v>-1.6</v>
      </c>
      <c r="P13" s="130"/>
      <c r="Q13" s="648">
        <v>-0.8</v>
      </c>
      <c r="R13" s="563"/>
      <c r="S13" s="648">
        <v>3</v>
      </c>
      <c r="T13" s="130"/>
      <c r="U13" s="648">
        <v>4.0999999999999996</v>
      </c>
      <c r="V13" s="129"/>
      <c r="W13" s="648">
        <v>4.7</v>
      </c>
    </row>
    <row r="14" spans="2:23" s="38" customFormat="1" ht="13.5" customHeight="1">
      <c r="B14" s="76"/>
      <c r="C14" s="48"/>
      <c r="D14" s="48">
        <v>8</v>
      </c>
      <c r="E14" s="48"/>
      <c r="F14" s="76"/>
      <c r="G14" s="648">
        <v>94.1</v>
      </c>
      <c r="H14" s="130"/>
      <c r="I14" s="648">
        <v>105.7</v>
      </c>
      <c r="J14" s="129"/>
      <c r="K14" s="648">
        <v>103.5</v>
      </c>
      <c r="L14" s="562"/>
      <c r="M14" s="648">
        <v>0.4</v>
      </c>
      <c r="N14" s="130"/>
      <c r="O14" s="648">
        <v>-1.7</v>
      </c>
      <c r="P14" s="130"/>
      <c r="Q14" s="648">
        <v>2</v>
      </c>
      <c r="R14" s="563"/>
      <c r="S14" s="648">
        <v>3.7</v>
      </c>
      <c r="T14" s="130"/>
      <c r="U14" s="648">
        <v>0.7</v>
      </c>
      <c r="V14" s="129"/>
      <c r="W14" s="648">
        <v>5.3</v>
      </c>
    </row>
    <row r="15" spans="2:23" s="38" customFormat="1" ht="13.5" customHeight="1">
      <c r="B15" s="76"/>
      <c r="C15" s="48"/>
      <c r="D15" s="48">
        <v>9</v>
      </c>
      <c r="E15" s="48"/>
      <c r="F15" s="76"/>
      <c r="G15" s="648">
        <v>91.7</v>
      </c>
      <c r="H15" s="130"/>
      <c r="I15" s="648">
        <v>110.9</v>
      </c>
      <c r="J15" s="129"/>
      <c r="K15" s="648">
        <v>102.5</v>
      </c>
      <c r="L15" s="562"/>
      <c r="M15" s="648">
        <v>-2.6</v>
      </c>
      <c r="N15" s="130"/>
      <c r="O15" s="648">
        <v>4.9000000000000004</v>
      </c>
      <c r="P15" s="130"/>
      <c r="Q15" s="648">
        <v>-1</v>
      </c>
      <c r="R15" s="563"/>
      <c r="S15" s="648">
        <v>0.5</v>
      </c>
      <c r="T15" s="130"/>
      <c r="U15" s="648">
        <v>1.3</v>
      </c>
      <c r="V15" s="129"/>
      <c r="W15" s="648">
        <v>2.6</v>
      </c>
    </row>
    <row r="16" spans="2:23" s="38" customFormat="1" ht="13.5" customHeight="1">
      <c r="B16" s="76"/>
      <c r="C16" s="48"/>
      <c r="D16" s="48">
        <v>10</v>
      </c>
      <c r="E16" s="48"/>
      <c r="F16" s="76"/>
      <c r="G16" s="648">
        <v>88.5</v>
      </c>
      <c r="H16" s="130"/>
      <c r="I16" s="648">
        <v>108.9</v>
      </c>
      <c r="J16" s="129"/>
      <c r="K16" s="648">
        <v>103</v>
      </c>
      <c r="L16" s="562"/>
      <c r="M16" s="648">
        <v>-3.5</v>
      </c>
      <c r="N16" s="130"/>
      <c r="O16" s="648">
        <v>-1.8</v>
      </c>
      <c r="P16" s="130"/>
      <c r="Q16" s="648">
        <v>0.5</v>
      </c>
      <c r="R16" s="563"/>
      <c r="S16" s="648">
        <v>-4</v>
      </c>
      <c r="T16" s="130"/>
      <c r="U16" s="648">
        <v>2.8</v>
      </c>
      <c r="V16" s="129"/>
      <c r="W16" s="648">
        <v>5.9</v>
      </c>
    </row>
    <row r="17" spans="2:23" s="38" customFormat="1" ht="13.5" customHeight="1">
      <c r="B17" s="76"/>
      <c r="C17" s="48"/>
      <c r="D17" s="48">
        <v>11</v>
      </c>
      <c r="E17" s="48"/>
      <c r="F17" s="76"/>
      <c r="G17" s="648">
        <v>96.4</v>
      </c>
      <c r="H17" s="130"/>
      <c r="I17" s="648">
        <v>109.7</v>
      </c>
      <c r="J17" s="129"/>
      <c r="K17" s="648">
        <v>103.5</v>
      </c>
      <c r="L17" s="562"/>
      <c r="M17" s="648">
        <v>8.9</v>
      </c>
      <c r="N17" s="130"/>
      <c r="O17" s="648">
        <v>0.7</v>
      </c>
      <c r="P17" s="130"/>
      <c r="Q17" s="648">
        <v>0.5</v>
      </c>
      <c r="R17" s="563"/>
      <c r="S17" s="648">
        <v>3.3</v>
      </c>
      <c r="T17" s="130"/>
      <c r="U17" s="648">
        <v>-0.4</v>
      </c>
      <c r="V17" s="129"/>
      <c r="W17" s="648">
        <v>3.6</v>
      </c>
    </row>
    <row r="18" spans="2:23" s="38" customFormat="1" ht="13.5" customHeight="1">
      <c r="B18" s="76"/>
      <c r="C18" s="48"/>
      <c r="D18" s="48">
        <v>12</v>
      </c>
      <c r="E18" s="48"/>
      <c r="F18" s="76"/>
      <c r="G18" s="648">
        <v>94.7</v>
      </c>
      <c r="H18" s="130"/>
      <c r="I18" s="648">
        <v>113.2</v>
      </c>
      <c r="J18" s="129"/>
      <c r="K18" s="648">
        <v>106.5</v>
      </c>
      <c r="L18" s="562"/>
      <c r="M18" s="648">
        <v>-1.8</v>
      </c>
      <c r="N18" s="130"/>
      <c r="O18" s="648">
        <v>3.2</v>
      </c>
      <c r="P18" s="130"/>
      <c r="Q18" s="648">
        <v>2.9</v>
      </c>
      <c r="R18" s="563"/>
      <c r="S18" s="648">
        <v>-3.3</v>
      </c>
      <c r="T18" s="130"/>
      <c r="U18" s="648">
        <v>-0.7</v>
      </c>
      <c r="V18" s="129"/>
      <c r="W18" s="648">
        <v>4.4000000000000004</v>
      </c>
    </row>
    <row r="19" spans="2:23" s="38" customFormat="1" ht="13.5" customHeight="1">
      <c r="B19" s="76">
        <v>30</v>
      </c>
      <c r="C19" s="48" t="s">
        <v>58</v>
      </c>
      <c r="D19" s="48">
        <v>1</v>
      </c>
      <c r="E19" s="48" t="s">
        <v>155</v>
      </c>
      <c r="F19" s="76"/>
      <c r="G19" s="648">
        <v>95.4</v>
      </c>
      <c r="H19" s="130"/>
      <c r="I19" s="648">
        <v>104</v>
      </c>
      <c r="J19" s="129"/>
      <c r="K19" s="648">
        <v>99.3</v>
      </c>
      <c r="L19" s="562"/>
      <c r="M19" s="648">
        <v>0.7</v>
      </c>
      <c r="N19" s="130"/>
      <c r="O19" s="648">
        <v>-8.1</v>
      </c>
      <c r="P19" s="130"/>
      <c r="Q19" s="648">
        <v>-6.8</v>
      </c>
      <c r="R19" s="563"/>
      <c r="S19" s="648">
        <v>4.8</v>
      </c>
      <c r="T19" s="130"/>
      <c r="U19" s="648">
        <v>-2.7</v>
      </c>
      <c r="V19" s="129"/>
      <c r="W19" s="648">
        <v>2.5</v>
      </c>
    </row>
    <row r="20" spans="2:23" s="38" customFormat="1" ht="13.5" customHeight="1">
      <c r="B20" s="76"/>
      <c r="C20" s="48"/>
      <c r="D20" s="48">
        <v>2</v>
      </c>
      <c r="E20" s="48"/>
      <c r="F20" s="76"/>
      <c r="G20" s="648">
        <v>93.3</v>
      </c>
      <c r="H20" s="130"/>
      <c r="I20" s="648">
        <v>108.9</v>
      </c>
      <c r="J20" s="129"/>
      <c r="K20" s="648">
        <v>102.7</v>
      </c>
      <c r="L20" s="562"/>
      <c r="M20" s="648">
        <v>-2.2000000000000002</v>
      </c>
      <c r="N20" s="130"/>
      <c r="O20" s="648">
        <v>4.7</v>
      </c>
      <c r="P20" s="130"/>
      <c r="Q20" s="648">
        <v>2</v>
      </c>
      <c r="R20" s="563"/>
      <c r="S20" s="648">
        <v>1.7</v>
      </c>
      <c r="T20" s="130"/>
      <c r="U20" s="648">
        <v>-1.2</v>
      </c>
      <c r="V20" s="129"/>
      <c r="W20" s="648">
        <v>1.6</v>
      </c>
    </row>
    <row r="21" spans="2:23" s="38" customFormat="1" ht="13.5" customHeight="1">
      <c r="B21" s="76"/>
      <c r="C21" s="48"/>
      <c r="D21" s="48">
        <v>3</v>
      </c>
      <c r="E21" s="48"/>
      <c r="F21" s="76"/>
      <c r="G21" s="648">
        <v>91</v>
      </c>
      <c r="H21" s="130"/>
      <c r="I21" s="648">
        <v>110.8</v>
      </c>
      <c r="J21" s="129"/>
      <c r="K21" s="648">
        <v>104.1</v>
      </c>
      <c r="L21" s="332"/>
      <c r="M21" s="648">
        <v>-2.5</v>
      </c>
      <c r="N21" s="130"/>
      <c r="O21" s="648">
        <v>1.7</v>
      </c>
      <c r="P21" s="130"/>
      <c r="Q21" s="648">
        <v>1.4</v>
      </c>
      <c r="R21" s="151"/>
      <c r="S21" s="648">
        <v>3.9</v>
      </c>
      <c r="T21" s="130"/>
      <c r="U21" s="648">
        <v>0.3</v>
      </c>
      <c r="V21" s="129"/>
      <c r="W21" s="648">
        <v>2.4</v>
      </c>
    </row>
    <row r="22" spans="2:23" s="38" customFormat="1" ht="13.5" customHeight="1">
      <c r="B22" s="76"/>
      <c r="C22" s="48"/>
      <c r="D22" s="48">
        <v>4</v>
      </c>
      <c r="E22" s="48"/>
      <c r="F22" s="76"/>
      <c r="G22" s="648">
        <v>89.8</v>
      </c>
      <c r="H22" s="130"/>
      <c r="I22" s="648">
        <v>114.1</v>
      </c>
      <c r="J22" s="130"/>
      <c r="K22" s="648">
        <v>104.6</v>
      </c>
      <c r="L22" s="332"/>
      <c r="M22" s="648">
        <v>-1.3</v>
      </c>
      <c r="N22" s="130"/>
      <c r="O22" s="648">
        <v>3</v>
      </c>
      <c r="P22" s="130"/>
      <c r="Q22" s="648">
        <v>0.5</v>
      </c>
      <c r="R22" s="151"/>
      <c r="S22" s="648">
        <v>-3.3</v>
      </c>
      <c r="T22" s="130"/>
      <c r="U22" s="648">
        <v>3.5</v>
      </c>
      <c r="V22" s="129"/>
      <c r="W22" s="648">
        <v>2.6</v>
      </c>
    </row>
    <row r="23" spans="2:23" s="38" customFormat="1" ht="13.5" customHeight="1">
      <c r="B23" s="76"/>
      <c r="C23" s="48"/>
      <c r="D23" s="48">
        <v>5</v>
      </c>
      <c r="E23" s="48"/>
      <c r="F23" s="76"/>
      <c r="G23" s="648">
        <v>94.7</v>
      </c>
      <c r="H23" s="130"/>
      <c r="I23" s="648">
        <v>109.6</v>
      </c>
      <c r="J23" s="130"/>
      <c r="K23" s="648">
        <v>104.4</v>
      </c>
      <c r="L23" s="332"/>
      <c r="M23" s="648">
        <v>5.5</v>
      </c>
      <c r="N23" s="130"/>
      <c r="O23" s="648">
        <v>-3.9</v>
      </c>
      <c r="P23" s="130"/>
      <c r="Q23" s="648">
        <v>-0.2</v>
      </c>
      <c r="R23" s="151"/>
      <c r="S23" s="648">
        <v>4.5</v>
      </c>
      <c r="T23" s="130"/>
      <c r="U23" s="648">
        <v>2.7</v>
      </c>
      <c r="V23" s="129"/>
      <c r="W23" s="648">
        <v>4.2</v>
      </c>
    </row>
    <row r="24" spans="2:23" s="38" customFormat="1" ht="13.5" customHeight="1">
      <c r="B24" s="76"/>
      <c r="C24" s="48"/>
      <c r="D24" s="48">
        <v>6</v>
      </c>
      <c r="E24" s="48"/>
      <c r="F24" s="76"/>
      <c r="G24" s="648">
        <v>97</v>
      </c>
      <c r="H24" s="130"/>
      <c r="I24" s="648">
        <v>106.1</v>
      </c>
      <c r="J24" s="130"/>
      <c r="K24" s="648">
        <v>102.5</v>
      </c>
      <c r="L24" s="332"/>
      <c r="M24" s="648">
        <v>2.4</v>
      </c>
      <c r="N24" s="130"/>
      <c r="O24" s="648">
        <v>-3.2</v>
      </c>
      <c r="P24" s="130"/>
      <c r="Q24" s="648">
        <v>-1.8</v>
      </c>
      <c r="R24" s="151"/>
      <c r="S24" s="648">
        <v>-0.5</v>
      </c>
      <c r="T24" s="130"/>
      <c r="U24" s="648">
        <v>-4.5999999999999996</v>
      </c>
      <c r="V24" s="129"/>
      <c r="W24" s="648">
        <v>-0.9</v>
      </c>
    </row>
    <row r="25" spans="2:23" s="38" customFormat="1" ht="13.5" customHeight="1">
      <c r="B25" s="76"/>
      <c r="C25" s="48"/>
      <c r="D25" s="48">
        <v>7</v>
      </c>
      <c r="E25" s="48"/>
      <c r="F25" s="76"/>
      <c r="G25" s="648">
        <v>95.8</v>
      </c>
      <c r="H25" s="130"/>
      <c r="I25" s="648">
        <v>106.5</v>
      </c>
      <c r="J25" s="130"/>
      <c r="K25" s="648">
        <v>102.3</v>
      </c>
      <c r="L25" s="332"/>
      <c r="M25" s="648">
        <v>-1.2</v>
      </c>
      <c r="N25" s="130"/>
      <c r="O25" s="648">
        <v>0.4</v>
      </c>
      <c r="P25" s="130"/>
      <c r="Q25" s="648">
        <v>-0.2</v>
      </c>
      <c r="R25" s="151"/>
      <c r="S25" s="648">
        <v>2.5</v>
      </c>
      <c r="T25" s="130"/>
      <c r="U25" s="648">
        <v>0.8</v>
      </c>
      <c r="V25" s="129"/>
      <c r="W25" s="648">
        <v>2.2000000000000002</v>
      </c>
    </row>
    <row r="26" spans="2:23" s="38" customFormat="1" ht="13.5" customHeight="1">
      <c r="B26" s="76"/>
      <c r="C26" s="48"/>
      <c r="D26" s="48">
        <v>8</v>
      </c>
      <c r="E26" s="48"/>
      <c r="F26" s="76"/>
      <c r="G26" s="648">
        <v>100.1</v>
      </c>
      <c r="H26" s="130"/>
      <c r="I26" s="648">
        <v>108.9</v>
      </c>
      <c r="J26" s="130"/>
      <c r="K26" s="648">
        <v>102.5</v>
      </c>
      <c r="L26" s="332"/>
      <c r="M26" s="648">
        <v>4.5</v>
      </c>
      <c r="N26" s="130"/>
      <c r="O26" s="648">
        <v>2.2999999999999998</v>
      </c>
      <c r="P26" s="130"/>
      <c r="Q26" s="648">
        <v>0.2</v>
      </c>
      <c r="R26" s="151"/>
      <c r="S26" s="648">
        <v>8.4</v>
      </c>
      <c r="T26" s="130"/>
      <c r="U26" s="648">
        <v>2.9</v>
      </c>
      <c r="V26" s="129"/>
      <c r="W26" s="648">
        <v>0.2</v>
      </c>
    </row>
    <row r="27" spans="2:23" s="38" customFormat="1" ht="13.5" customHeight="1">
      <c r="B27" s="76"/>
      <c r="C27" s="48"/>
      <c r="D27" s="48">
        <v>9</v>
      </c>
      <c r="E27" s="48"/>
      <c r="F27" s="76"/>
      <c r="G27" s="648">
        <v>96.2</v>
      </c>
      <c r="H27" s="130"/>
      <c r="I27" s="648">
        <v>106.3</v>
      </c>
      <c r="J27" s="130"/>
      <c r="K27" s="648">
        <v>102.9</v>
      </c>
      <c r="L27" s="332"/>
      <c r="M27" s="648">
        <v>-3.9</v>
      </c>
      <c r="N27" s="130"/>
      <c r="O27" s="648">
        <v>-2.2000000000000002</v>
      </c>
      <c r="P27" s="130"/>
      <c r="Q27" s="648">
        <v>-0.4</v>
      </c>
      <c r="R27" s="151"/>
      <c r="S27" s="648">
        <v>0.5</v>
      </c>
      <c r="T27" s="130"/>
      <c r="U27" s="648">
        <v>-2.2000000000000002</v>
      </c>
      <c r="V27" s="129"/>
      <c r="W27" s="648">
        <v>-2.5</v>
      </c>
    </row>
    <row r="28" spans="2:23" s="38" customFormat="1" ht="13.5" customHeight="1">
      <c r="B28" s="76"/>
      <c r="C28" s="48"/>
      <c r="D28" s="48">
        <v>10</v>
      </c>
      <c r="E28" s="48"/>
      <c r="F28" s="76"/>
      <c r="G28" s="648">
        <v>99.5</v>
      </c>
      <c r="H28" s="130"/>
      <c r="I28" s="648">
        <v>109.2</v>
      </c>
      <c r="J28" s="130"/>
      <c r="K28" s="648">
        <v>105.9</v>
      </c>
      <c r="L28" s="332"/>
      <c r="M28" s="648">
        <v>3.4</v>
      </c>
      <c r="N28" s="130"/>
      <c r="O28" s="648">
        <v>2.7</v>
      </c>
      <c r="P28" s="130"/>
      <c r="Q28" s="648">
        <v>2.9</v>
      </c>
      <c r="R28" s="151"/>
      <c r="S28" s="648">
        <v>12.4</v>
      </c>
      <c r="T28" s="130"/>
      <c r="U28" s="648">
        <v>4.5999999999999996</v>
      </c>
      <c r="V28" s="129"/>
      <c r="W28" s="648">
        <v>4.2</v>
      </c>
    </row>
    <row r="29" spans="2:23" s="38" customFormat="1" ht="13.5" customHeight="1">
      <c r="B29" s="76"/>
      <c r="C29" s="48"/>
      <c r="D29" s="48">
        <v>11</v>
      </c>
      <c r="E29" s="48"/>
      <c r="F29" s="76"/>
      <c r="G29" s="648">
        <v>98</v>
      </c>
      <c r="H29" s="130" t="s">
        <v>301</v>
      </c>
      <c r="I29" s="648">
        <v>105.7</v>
      </c>
      <c r="J29" s="130" t="s">
        <v>301</v>
      </c>
      <c r="K29" s="648">
        <v>104.8</v>
      </c>
      <c r="L29" s="332"/>
      <c r="M29" s="648">
        <v>-1.5</v>
      </c>
      <c r="N29" s="130" t="s">
        <v>301</v>
      </c>
      <c r="O29" s="648">
        <v>-3.2</v>
      </c>
      <c r="P29" s="130" t="s">
        <v>301</v>
      </c>
      <c r="Q29" s="648">
        <v>-1</v>
      </c>
      <c r="R29" s="151"/>
      <c r="S29" s="648">
        <v>3.4</v>
      </c>
      <c r="T29" s="130" t="s">
        <v>301</v>
      </c>
      <c r="U29" s="648">
        <v>0.2</v>
      </c>
      <c r="V29" s="129" t="s">
        <v>301</v>
      </c>
      <c r="W29" s="648">
        <v>1.5</v>
      </c>
    </row>
    <row r="30" spans="2:23" s="38" customFormat="1" ht="13.5" customHeight="1">
      <c r="B30" s="76"/>
      <c r="C30" s="48"/>
      <c r="D30" s="48">
        <v>12</v>
      </c>
      <c r="E30" s="48"/>
      <c r="F30" s="76"/>
      <c r="G30" s="648">
        <v>97.8</v>
      </c>
      <c r="H30" s="130" t="s">
        <v>359</v>
      </c>
      <c r="I30" s="648">
        <v>106.4</v>
      </c>
      <c r="J30" s="130" t="s">
        <v>359</v>
      </c>
      <c r="K30" s="648">
        <v>104.7</v>
      </c>
      <c r="L30" s="332"/>
      <c r="M30" s="648">
        <v>-0.2</v>
      </c>
      <c r="N30" s="130" t="s">
        <v>359</v>
      </c>
      <c r="O30" s="648">
        <v>0.7</v>
      </c>
      <c r="P30" s="130" t="s">
        <v>359</v>
      </c>
      <c r="Q30" s="648">
        <v>-0.1</v>
      </c>
      <c r="R30" s="151"/>
      <c r="S30" s="648">
        <v>3.9</v>
      </c>
      <c r="T30" s="130" t="s">
        <v>359</v>
      </c>
      <c r="U30" s="648">
        <v>-3</v>
      </c>
      <c r="V30" s="129" t="s">
        <v>359</v>
      </c>
      <c r="W30" s="648">
        <v>-1.9</v>
      </c>
    </row>
    <row r="31" spans="2:23" s="38" customFormat="1" ht="13.5" customHeight="1">
      <c r="B31" s="52"/>
      <c r="C31" s="261"/>
      <c r="D31" s="261"/>
      <c r="E31" s="261"/>
      <c r="F31" s="52"/>
      <c r="G31" s="369"/>
      <c r="H31" s="551"/>
      <c r="I31" s="369"/>
      <c r="J31" s="550"/>
      <c r="K31" s="369"/>
      <c r="L31" s="378"/>
      <c r="M31" s="369"/>
      <c r="N31" s="551"/>
      <c r="O31" s="369"/>
      <c r="P31" s="551"/>
      <c r="Q31" s="369"/>
      <c r="R31" s="379"/>
      <c r="S31" s="369"/>
      <c r="T31" s="550"/>
      <c r="U31" s="369"/>
      <c r="V31" s="550"/>
      <c r="W31" s="369"/>
    </row>
    <row r="32" spans="2:23" ht="15" customHeight="1">
      <c r="B32" s="351" t="s">
        <v>303</v>
      </c>
      <c r="C32" s="247"/>
      <c r="D32" s="247"/>
      <c r="E32" s="247"/>
      <c r="F32" s="247"/>
      <c r="G32" s="247"/>
      <c r="H32" s="247"/>
      <c r="I32" s="247"/>
      <c r="J32" s="247"/>
      <c r="K32" s="247"/>
      <c r="L32" s="247"/>
      <c r="M32" s="247"/>
      <c r="N32" s="247"/>
      <c r="O32" s="247"/>
      <c r="P32" s="247"/>
      <c r="Q32" s="247"/>
      <c r="R32" s="247"/>
      <c r="S32" s="247"/>
      <c r="T32" s="247"/>
      <c r="U32" s="247"/>
      <c r="V32" s="247"/>
      <c r="W32" s="248"/>
    </row>
    <row r="33" spans="2:23" ht="15" customHeight="1">
      <c r="B33" s="850" t="s">
        <v>508</v>
      </c>
      <c r="C33" s="249"/>
      <c r="D33" s="249"/>
      <c r="E33" s="249"/>
      <c r="F33" s="249"/>
      <c r="G33" s="249"/>
      <c r="H33" s="249"/>
      <c r="I33" s="249"/>
      <c r="J33" s="249"/>
      <c r="K33" s="249"/>
      <c r="L33" s="249"/>
      <c r="M33" s="249"/>
      <c r="N33" s="249"/>
      <c r="O33" s="249"/>
      <c r="P33" s="249"/>
      <c r="Q33" s="249"/>
      <c r="R33" s="249"/>
      <c r="S33" s="249"/>
      <c r="T33" s="249"/>
      <c r="U33" s="249"/>
      <c r="V33" s="249"/>
      <c r="W33" s="250"/>
    </row>
    <row r="34" spans="2:23" ht="15" customHeight="1">
      <c r="B34" s="251" t="s">
        <v>368</v>
      </c>
      <c r="C34" s="249"/>
      <c r="D34" s="249"/>
      <c r="E34" s="249"/>
      <c r="F34" s="249"/>
      <c r="G34" s="249"/>
      <c r="H34" s="249"/>
      <c r="I34" s="249"/>
      <c r="J34" s="249"/>
      <c r="K34" s="249"/>
      <c r="L34" s="249"/>
      <c r="M34" s="249"/>
      <c r="N34" s="249"/>
      <c r="O34" s="249"/>
      <c r="P34" s="249"/>
      <c r="Q34" s="249"/>
      <c r="R34" s="249"/>
      <c r="S34" s="249"/>
      <c r="T34" s="249"/>
      <c r="U34" s="249"/>
      <c r="V34" s="249"/>
      <c r="W34" s="250"/>
    </row>
    <row r="35" spans="2:23" ht="10.5" customHeight="1">
      <c r="B35" s="352"/>
      <c r="C35" s="253"/>
      <c r="D35" s="253"/>
      <c r="E35" s="253"/>
      <c r="F35" s="253"/>
      <c r="G35" s="253"/>
      <c r="H35" s="253"/>
      <c r="I35" s="253"/>
      <c r="J35" s="253"/>
      <c r="K35" s="253"/>
      <c r="L35" s="253"/>
      <c r="M35" s="253"/>
      <c r="N35" s="253"/>
      <c r="O35" s="253"/>
      <c r="P35" s="253"/>
      <c r="Q35" s="253"/>
      <c r="R35" s="253"/>
      <c r="S35" s="253"/>
      <c r="T35" s="253"/>
      <c r="U35" s="253"/>
      <c r="V35" s="253"/>
      <c r="W35" s="254"/>
    </row>
    <row r="36" spans="2:23" ht="9" customHeight="1"/>
    <row r="37" spans="2:23" ht="15" customHeight="1">
      <c r="B37" s="246"/>
      <c r="C37" s="247"/>
      <c r="D37" s="247"/>
      <c r="E37" s="247"/>
      <c r="F37" s="247"/>
      <c r="G37" s="247"/>
      <c r="H37" s="247"/>
      <c r="I37" s="247"/>
      <c r="J37" s="247"/>
      <c r="K37" s="247"/>
      <c r="L37" s="247"/>
      <c r="M37" s="247"/>
      <c r="N37" s="247"/>
      <c r="O37" s="247"/>
      <c r="P37" s="247"/>
      <c r="Q37" s="247"/>
      <c r="R37" s="247"/>
      <c r="S37" s="247"/>
      <c r="T37" s="247"/>
      <c r="U37" s="247"/>
      <c r="V37" s="247"/>
      <c r="W37" s="248"/>
    </row>
    <row r="38" spans="2:23" ht="15" customHeight="1">
      <c r="B38" s="244"/>
      <c r="C38" s="355"/>
      <c r="D38" s="249"/>
      <c r="E38" s="249"/>
      <c r="F38" s="249"/>
      <c r="G38" s="249"/>
      <c r="H38" s="249"/>
      <c r="I38" s="249"/>
      <c r="J38" s="249"/>
      <c r="K38" s="249"/>
      <c r="L38" s="249"/>
      <c r="M38" s="249"/>
      <c r="N38" s="249"/>
      <c r="O38" s="249"/>
      <c r="P38" s="249"/>
      <c r="Q38" s="249"/>
      <c r="R38" s="249"/>
      <c r="S38" s="249"/>
      <c r="T38" s="249"/>
      <c r="U38" s="249"/>
      <c r="V38" s="249"/>
      <c r="W38" s="250"/>
    </row>
    <row r="39" spans="2:23" ht="15" customHeight="1">
      <c r="B39" s="244"/>
      <c r="C39" s="249"/>
      <c r="D39" s="249"/>
      <c r="E39" s="249"/>
      <c r="F39" s="249"/>
      <c r="G39" s="249"/>
      <c r="H39" s="249"/>
      <c r="I39" s="249"/>
      <c r="J39" s="249"/>
      <c r="K39" s="249"/>
      <c r="L39" s="249"/>
      <c r="M39" s="249"/>
      <c r="N39" s="249"/>
      <c r="O39" s="249"/>
      <c r="P39" s="249"/>
      <c r="Q39" s="249"/>
      <c r="R39" s="249"/>
      <c r="S39" s="249"/>
      <c r="T39" s="249"/>
      <c r="U39" s="249"/>
      <c r="V39" s="249"/>
      <c r="W39" s="250"/>
    </row>
    <row r="40" spans="2:23" ht="15" customHeight="1">
      <c r="B40" s="244"/>
      <c r="C40" s="249"/>
      <c r="D40" s="249"/>
      <c r="E40" s="249"/>
      <c r="F40" s="249"/>
      <c r="G40" s="249"/>
      <c r="H40" s="249"/>
      <c r="I40" s="249"/>
      <c r="J40" s="249"/>
      <c r="K40" s="249"/>
      <c r="L40" s="249"/>
      <c r="M40" s="249"/>
      <c r="N40" s="249"/>
      <c r="O40" s="249"/>
      <c r="P40" s="249"/>
      <c r="Q40" s="249"/>
      <c r="R40" s="249"/>
      <c r="S40" s="249"/>
      <c r="T40" s="249"/>
      <c r="U40" s="249"/>
      <c r="V40" s="249"/>
      <c r="W40" s="250"/>
    </row>
    <row r="41" spans="2:23" ht="15" customHeight="1">
      <c r="B41" s="244"/>
      <c r="C41" s="249"/>
      <c r="D41" s="249"/>
      <c r="E41" s="249"/>
      <c r="F41" s="249"/>
      <c r="G41" s="249"/>
      <c r="H41" s="249"/>
      <c r="I41" s="249"/>
      <c r="J41" s="249"/>
      <c r="K41" s="249"/>
      <c r="L41" s="249"/>
      <c r="M41" s="249"/>
      <c r="N41" s="249"/>
      <c r="O41" s="249"/>
      <c r="P41" s="249"/>
      <c r="Q41" s="249"/>
      <c r="R41" s="249"/>
      <c r="S41" s="249"/>
      <c r="T41" s="249"/>
      <c r="U41" s="249"/>
      <c r="V41" s="249"/>
      <c r="W41" s="250"/>
    </row>
    <row r="42" spans="2:23" ht="15" customHeight="1">
      <c r="B42" s="244"/>
      <c r="C42" s="249"/>
      <c r="D42" s="249"/>
      <c r="E42" s="249"/>
      <c r="F42" s="249"/>
      <c r="G42" s="249"/>
      <c r="H42" s="249"/>
      <c r="I42" s="249"/>
      <c r="J42" s="249"/>
      <c r="K42" s="249"/>
      <c r="L42" s="249"/>
      <c r="M42" s="249"/>
      <c r="N42" s="249"/>
      <c r="O42" s="249"/>
      <c r="P42" s="249"/>
      <c r="Q42" s="249"/>
      <c r="R42" s="249"/>
      <c r="S42" s="249"/>
      <c r="T42" s="249"/>
      <c r="U42" s="249"/>
      <c r="V42" s="249"/>
      <c r="W42" s="250"/>
    </row>
    <row r="43" spans="2:23" ht="15" customHeight="1">
      <c r="B43" s="244"/>
      <c r="C43" s="249"/>
      <c r="D43" s="249"/>
      <c r="E43" s="249"/>
      <c r="F43" s="249"/>
      <c r="G43" s="249"/>
      <c r="H43" s="249"/>
      <c r="I43" s="249"/>
      <c r="J43" s="249"/>
      <c r="K43" s="249"/>
      <c r="L43" s="249"/>
      <c r="M43" s="249"/>
      <c r="N43" s="249"/>
      <c r="O43" s="249"/>
      <c r="P43" s="249"/>
      <c r="Q43" s="249"/>
      <c r="R43" s="249"/>
      <c r="S43" s="249"/>
      <c r="T43" s="249"/>
      <c r="U43" s="249"/>
      <c r="V43" s="249"/>
      <c r="W43" s="250"/>
    </row>
    <row r="44" spans="2:23" ht="15" customHeight="1">
      <c r="B44" s="244"/>
      <c r="C44" s="249"/>
      <c r="D44" s="249"/>
      <c r="E44" s="249"/>
      <c r="F44" s="249"/>
      <c r="G44" s="249"/>
      <c r="H44" s="249"/>
      <c r="I44" s="249"/>
      <c r="J44" s="249"/>
      <c r="K44" s="249"/>
      <c r="L44" s="249"/>
      <c r="M44" s="249"/>
      <c r="N44" s="249"/>
      <c r="O44" s="249"/>
      <c r="P44" s="249"/>
      <c r="Q44" s="249"/>
      <c r="R44" s="249"/>
      <c r="S44" s="249"/>
      <c r="T44" s="249"/>
      <c r="U44" s="249"/>
      <c r="V44" s="249"/>
      <c r="W44" s="250"/>
    </row>
    <row r="45" spans="2:23" ht="15" customHeight="1">
      <c r="B45" s="244"/>
      <c r="C45" s="249"/>
      <c r="D45" s="249"/>
      <c r="E45" s="249"/>
      <c r="F45" s="249"/>
      <c r="G45" s="249"/>
      <c r="H45" s="249"/>
      <c r="I45" s="249"/>
      <c r="J45" s="249"/>
      <c r="K45" s="249"/>
      <c r="L45" s="249"/>
      <c r="M45" s="249"/>
      <c r="N45" s="249"/>
      <c r="O45" s="249"/>
      <c r="P45" s="249"/>
      <c r="Q45" s="249"/>
      <c r="R45" s="249"/>
      <c r="S45" s="249"/>
      <c r="T45" s="249"/>
      <c r="U45" s="249"/>
      <c r="V45" s="249"/>
      <c r="W45" s="250"/>
    </row>
    <row r="46" spans="2:23" ht="15" customHeight="1">
      <c r="B46" s="244"/>
      <c r="C46" s="249"/>
      <c r="D46" s="249"/>
      <c r="E46" s="249"/>
      <c r="F46" s="249"/>
      <c r="G46" s="249"/>
      <c r="H46" s="249"/>
      <c r="I46" s="249"/>
      <c r="J46" s="249"/>
      <c r="K46" s="249"/>
      <c r="L46" s="249"/>
      <c r="M46" s="249"/>
      <c r="N46" s="249"/>
      <c r="O46" s="249"/>
      <c r="P46" s="249"/>
      <c r="Q46" s="249"/>
      <c r="R46" s="249"/>
      <c r="S46" s="249"/>
      <c r="T46" s="249"/>
      <c r="U46" s="249"/>
      <c r="V46" s="249"/>
      <c r="W46" s="250"/>
    </row>
    <row r="47" spans="2:23" ht="15" customHeight="1">
      <c r="B47" s="244"/>
      <c r="C47" s="249"/>
      <c r="D47" s="249"/>
      <c r="E47" s="249"/>
      <c r="F47" s="249"/>
      <c r="G47" s="249"/>
      <c r="H47" s="249"/>
      <c r="I47" s="249"/>
      <c r="J47" s="249"/>
      <c r="K47" s="249"/>
      <c r="L47" s="249"/>
      <c r="M47" s="249"/>
      <c r="N47" s="249"/>
      <c r="O47" s="249"/>
      <c r="P47" s="249"/>
      <c r="Q47" s="249"/>
      <c r="R47" s="249"/>
      <c r="S47" s="249"/>
      <c r="T47" s="249"/>
      <c r="U47" s="249"/>
      <c r="V47" s="249"/>
      <c r="W47" s="250"/>
    </row>
    <row r="48" spans="2:23" ht="15" customHeight="1">
      <c r="B48" s="244"/>
      <c r="C48" s="249"/>
      <c r="D48" s="249"/>
      <c r="E48" s="249"/>
      <c r="F48" s="249"/>
      <c r="G48" s="249"/>
      <c r="H48" s="249"/>
      <c r="I48" s="249"/>
      <c r="J48" s="249"/>
      <c r="K48" s="249"/>
      <c r="L48" s="249"/>
      <c r="M48" s="249"/>
      <c r="N48" s="249"/>
      <c r="O48" s="249"/>
      <c r="P48" s="249"/>
      <c r="Q48" s="249"/>
      <c r="R48" s="249"/>
      <c r="S48" s="249"/>
      <c r="T48" s="249"/>
      <c r="U48" s="249"/>
      <c r="V48" s="249"/>
      <c r="W48" s="250"/>
    </row>
    <row r="49" spans="2:23" ht="15" customHeight="1">
      <c r="B49" s="244"/>
      <c r="C49" s="249"/>
      <c r="D49" s="249"/>
      <c r="E49" s="249"/>
      <c r="F49" s="249"/>
      <c r="G49" s="249"/>
      <c r="H49" s="249"/>
      <c r="I49" s="249"/>
      <c r="J49" s="249"/>
      <c r="K49" s="249"/>
      <c r="L49" s="249"/>
      <c r="M49" s="249"/>
      <c r="N49" s="249"/>
      <c r="O49" s="249"/>
      <c r="P49" s="249"/>
      <c r="Q49" s="249"/>
      <c r="R49" s="249"/>
      <c r="S49" s="249"/>
      <c r="T49" s="249"/>
      <c r="U49" s="249"/>
      <c r="V49" s="249"/>
      <c r="W49" s="250"/>
    </row>
    <row r="50" spans="2:23" ht="15" customHeight="1">
      <c r="B50" s="244"/>
      <c r="C50" s="249"/>
      <c r="D50" s="249"/>
      <c r="E50" s="249"/>
      <c r="F50" s="249"/>
      <c r="G50" s="249"/>
      <c r="H50" s="249"/>
      <c r="I50" s="249"/>
      <c r="J50" s="249"/>
      <c r="K50" s="249"/>
      <c r="L50" s="249"/>
      <c r="M50" s="249"/>
      <c r="N50" s="249"/>
      <c r="O50" s="249"/>
      <c r="P50" s="249"/>
      <c r="Q50" s="249"/>
      <c r="R50" s="249"/>
      <c r="S50" s="249"/>
      <c r="T50" s="249"/>
      <c r="U50" s="249"/>
      <c r="V50" s="249"/>
      <c r="W50" s="250"/>
    </row>
    <row r="51" spans="2:23" ht="15" customHeight="1">
      <c r="B51" s="244"/>
      <c r="C51" s="249"/>
      <c r="D51" s="249"/>
      <c r="E51" s="249"/>
      <c r="F51" s="249"/>
      <c r="G51" s="249"/>
      <c r="H51" s="249"/>
      <c r="I51" s="249"/>
      <c r="J51" s="249"/>
      <c r="K51" s="249"/>
      <c r="L51" s="249"/>
      <c r="M51" s="249"/>
      <c r="N51" s="249"/>
      <c r="O51" s="249"/>
      <c r="P51" s="249"/>
      <c r="Q51" s="249"/>
      <c r="R51" s="249"/>
      <c r="S51" s="249"/>
      <c r="T51" s="249"/>
      <c r="U51" s="249"/>
      <c r="V51" s="249"/>
      <c r="W51" s="250"/>
    </row>
    <row r="52" spans="2:23" ht="15" customHeight="1">
      <c r="B52" s="244"/>
      <c r="C52" s="249"/>
      <c r="D52" s="249"/>
      <c r="E52" s="249"/>
      <c r="F52" s="249"/>
      <c r="G52" s="249"/>
      <c r="H52" s="249"/>
      <c r="I52" s="249"/>
      <c r="J52" s="249"/>
      <c r="K52" s="249"/>
      <c r="L52" s="249"/>
      <c r="M52" s="249"/>
      <c r="N52" s="249"/>
      <c r="O52" s="249"/>
      <c r="P52" s="249"/>
      <c r="Q52" s="249"/>
      <c r="R52" s="249"/>
      <c r="S52" s="249"/>
      <c r="T52" s="249"/>
      <c r="U52" s="249"/>
      <c r="V52" s="249"/>
      <c r="W52" s="250"/>
    </row>
    <row r="53" spans="2:23" ht="15" customHeight="1">
      <c r="B53" s="252"/>
      <c r="C53" s="253"/>
      <c r="D53" s="253"/>
      <c r="E53" s="253"/>
      <c r="F53" s="253"/>
      <c r="G53" s="253"/>
      <c r="H53" s="253"/>
      <c r="I53" s="253"/>
      <c r="J53" s="253"/>
      <c r="K53" s="253"/>
      <c r="L53" s="253"/>
      <c r="M53" s="253"/>
      <c r="N53" s="253"/>
      <c r="O53" s="253"/>
      <c r="P53" s="253"/>
      <c r="Q53" s="253"/>
      <c r="R53" s="253"/>
      <c r="S53" s="253"/>
      <c r="T53" s="253"/>
      <c r="U53" s="253"/>
      <c r="V53" s="253"/>
      <c r="W53" s="254"/>
    </row>
    <row r="54" spans="2:23" ht="10.5" customHeight="1">
      <c r="B54" s="1021"/>
      <c r="C54" s="1021"/>
      <c r="D54" s="1021"/>
      <c r="E54" s="1021"/>
      <c r="F54" s="1021"/>
      <c r="G54" s="1021"/>
      <c r="H54" s="1021"/>
      <c r="I54" s="1021"/>
      <c r="J54" s="1021"/>
      <c r="K54" s="1021"/>
      <c r="L54" s="1021"/>
      <c r="M54" s="1021"/>
      <c r="N54" s="1021"/>
      <c r="O54" s="1021"/>
      <c r="P54" s="1021"/>
      <c r="Q54" s="1021"/>
      <c r="R54" s="1021"/>
      <c r="S54" s="1021"/>
      <c r="T54" s="1021"/>
      <c r="U54" s="1021"/>
      <c r="V54" s="1021"/>
      <c r="W54" s="1021"/>
    </row>
    <row r="55" spans="2:23" s="38" customFormat="1" ht="15" customHeight="1">
      <c r="B55" s="995" t="s">
        <v>474</v>
      </c>
      <c r="C55" s="996"/>
      <c r="D55" s="996"/>
      <c r="E55" s="996"/>
      <c r="F55" s="996"/>
      <c r="G55" s="996"/>
      <c r="H55" s="996"/>
      <c r="I55" s="996"/>
      <c r="J55" s="996"/>
      <c r="K55" s="996"/>
      <c r="L55" s="996"/>
      <c r="M55" s="996"/>
      <c r="N55" s="996"/>
      <c r="O55" s="996"/>
      <c r="P55" s="996"/>
      <c r="Q55" s="996"/>
      <c r="R55" s="996"/>
      <c r="S55" s="996"/>
      <c r="T55" s="996"/>
      <c r="U55" s="996"/>
      <c r="V55" s="996"/>
      <c r="W55" s="997"/>
    </row>
    <row r="56" spans="2:23" s="38" customFormat="1" ht="15" customHeight="1">
      <c r="B56" s="998"/>
      <c r="C56" s="999"/>
      <c r="D56" s="999"/>
      <c r="E56" s="999"/>
      <c r="F56" s="999"/>
      <c r="G56" s="999"/>
      <c r="H56" s="999"/>
      <c r="I56" s="999"/>
      <c r="J56" s="999"/>
      <c r="K56" s="999"/>
      <c r="L56" s="999"/>
      <c r="M56" s="999"/>
      <c r="N56" s="999"/>
      <c r="O56" s="999"/>
      <c r="P56" s="999"/>
      <c r="Q56" s="999"/>
      <c r="R56" s="999"/>
      <c r="S56" s="999"/>
      <c r="T56" s="999"/>
      <c r="U56" s="999"/>
      <c r="V56" s="999"/>
      <c r="W56" s="1000"/>
    </row>
    <row r="57" spans="2:23" s="38" customFormat="1" ht="15" customHeight="1">
      <c r="B57" s="1001"/>
      <c r="C57" s="1002"/>
      <c r="D57" s="1002"/>
      <c r="E57" s="1002"/>
      <c r="F57" s="1002"/>
      <c r="G57" s="1002"/>
      <c r="H57" s="1002"/>
      <c r="I57" s="1002"/>
      <c r="J57" s="1002"/>
      <c r="K57" s="1002"/>
      <c r="L57" s="1002"/>
      <c r="M57" s="1002"/>
      <c r="N57" s="1002"/>
      <c r="O57" s="1002"/>
      <c r="P57" s="1002"/>
      <c r="Q57" s="1002"/>
      <c r="R57" s="1002"/>
      <c r="S57" s="1002"/>
      <c r="T57" s="1002"/>
      <c r="U57" s="1002"/>
      <c r="V57" s="1002"/>
      <c r="W57" s="1003"/>
    </row>
  </sheetData>
  <mergeCells count="16">
    <mergeCell ref="B55:W57"/>
    <mergeCell ref="F4:K4"/>
    <mergeCell ref="L4:Q4"/>
    <mergeCell ref="R4:W4"/>
    <mergeCell ref="F5:G5"/>
    <mergeCell ref="H5:I5"/>
    <mergeCell ref="J5:K5"/>
    <mergeCell ref="B54:W54"/>
    <mergeCell ref="V5:W5"/>
    <mergeCell ref="B4:E5"/>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2"/>
  <sheetViews>
    <sheetView zoomScaleNormal="100" workbookViewId="0"/>
  </sheetViews>
  <sheetFormatPr defaultRowHeight="15" customHeight="1"/>
  <cols>
    <col min="1" max="1" width="1.25" style="29" customWidth="1"/>
    <col min="2" max="2" width="3.375" style="29" customWidth="1"/>
    <col min="3" max="4" width="2.625" style="29" customWidth="1"/>
    <col min="5" max="5" width="2.625" style="38" customWidth="1"/>
    <col min="6" max="9" width="11.25" style="38" customWidth="1"/>
    <col min="10" max="10" width="3.75" style="38" customWidth="1"/>
    <col min="11" max="11" width="12.5" style="38" customWidth="1"/>
    <col min="12" max="12" width="12.625" style="38" customWidth="1"/>
    <col min="13" max="14" width="9.125" style="38" customWidth="1"/>
    <col min="15" max="15" width="5.75" style="29" customWidth="1"/>
    <col min="16" max="16384" width="9" style="29"/>
  </cols>
  <sheetData>
    <row r="1" spans="2:15" ht="6.75" customHeight="1"/>
    <row r="2" spans="2:15" s="57" customFormat="1" ht="18" customHeight="1">
      <c r="B2" s="282" t="s">
        <v>106</v>
      </c>
      <c r="F2" s="38"/>
      <c r="G2" s="38"/>
      <c r="H2" s="38"/>
      <c r="I2" s="38"/>
      <c r="J2" s="38"/>
      <c r="K2" s="38"/>
      <c r="L2" s="38"/>
      <c r="M2" s="38"/>
      <c r="N2" s="38"/>
    </row>
    <row r="3" spans="2:15" s="57" customFormat="1" ht="15" customHeight="1">
      <c r="B3" s="283" t="s">
        <v>180</v>
      </c>
      <c r="F3" s="38"/>
      <c r="G3" s="38"/>
      <c r="H3" s="38"/>
      <c r="I3" s="39" t="s">
        <v>139</v>
      </c>
      <c r="J3" s="38"/>
      <c r="K3" s="284" t="s">
        <v>414</v>
      </c>
      <c r="L3" s="38"/>
      <c r="M3" s="38"/>
      <c r="N3" s="39"/>
      <c r="O3" s="58"/>
    </row>
    <row r="4" spans="2:15" s="133" customFormat="1" ht="15" customHeight="1">
      <c r="B4" s="131"/>
      <c r="C4" s="132"/>
      <c r="D4" s="132"/>
      <c r="E4" s="47"/>
      <c r="F4" s="1029" t="s">
        <v>80</v>
      </c>
      <c r="G4" s="1030"/>
      <c r="H4" s="1029" t="s">
        <v>149</v>
      </c>
      <c r="I4" s="1030"/>
      <c r="J4" s="67"/>
      <c r="K4" s="1027" t="s">
        <v>63</v>
      </c>
      <c r="L4" s="835" t="s">
        <v>81</v>
      </c>
      <c r="M4" s="70"/>
      <c r="N4" s="70"/>
      <c r="O4" s="70"/>
    </row>
    <row r="5" spans="2:15" s="133" customFormat="1" ht="15" customHeight="1">
      <c r="B5" s="71"/>
      <c r="C5" s="78" t="s">
        <v>3</v>
      </c>
      <c r="D5" s="70"/>
      <c r="E5" s="49"/>
      <c r="F5" s="1027" t="s">
        <v>83</v>
      </c>
      <c r="G5" s="625" t="s">
        <v>82</v>
      </c>
      <c r="H5" s="1027" t="s">
        <v>83</v>
      </c>
      <c r="I5" s="625" t="s">
        <v>82</v>
      </c>
      <c r="J5" s="67"/>
      <c r="K5" s="1031"/>
      <c r="L5" s="1027" t="s">
        <v>85</v>
      </c>
      <c r="M5" s="70"/>
      <c r="N5" s="70"/>
      <c r="O5" s="70"/>
    </row>
    <row r="6" spans="2:15" s="133" customFormat="1" ht="15" customHeight="1">
      <c r="B6" s="101"/>
      <c r="C6" s="53"/>
      <c r="D6" s="53"/>
      <c r="E6" s="134"/>
      <c r="F6" s="1028"/>
      <c r="G6" s="619" t="s">
        <v>84</v>
      </c>
      <c r="H6" s="1028"/>
      <c r="I6" s="619" t="s">
        <v>84</v>
      </c>
      <c r="J6" s="49"/>
      <c r="K6" s="1028"/>
      <c r="L6" s="1028"/>
      <c r="M6" s="70"/>
      <c r="N6" s="70"/>
      <c r="O6" s="70"/>
    </row>
    <row r="7" spans="2:15" s="133" customFormat="1" ht="15" customHeight="1">
      <c r="B7" s="76">
        <v>24</v>
      </c>
      <c r="C7" s="48" t="s">
        <v>239</v>
      </c>
      <c r="D7" s="48"/>
      <c r="E7" s="127"/>
      <c r="F7" s="128">
        <v>93</v>
      </c>
      <c r="G7" s="128">
        <v>-5.6</v>
      </c>
      <c r="H7" s="128">
        <v>101.8</v>
      </c>
      <c r="I7" s="128">
        <v>-0.3</v>
      </c>
      <c r="J7" s="138"/>
      <c r="K7" s="136" t="s">
        <v>409</v>
      </c>
      <c r="L7" s="137">
        <v>6074</v>
      </c>
      <c r="M7" s="140"/>
      <c r="N7" s="140"/>
      <c r="O7" s="140"/>
    </row>
    <row r="8" spans="2:15" s="133" customFormat="1" ht="15" customHeight="1">
      <c r="B8" s="76">
        <v>25</v>
      </c>
      <c r="C8" s="48"/>
      <c r="D8" s="48"/>
      <c r="E8" s="127"/>
      <c r="F8" s="128">
        <v>96.1</v>
      </c>
      <c r="G8" s="128">
        <v>3.3</v>
      </c>
      <c r="H8" s="128">
        <v>92.8</v>
      </c>
      <c r="I8" s="128">
        <v>-8.8000000000000007</v>
      </c>
      <c r="J8" s="138"/>
      <c r="K8" s="136" t="s">
        <v>410</v>
      </c>
      <c r="L8" s="137">
        <v>5850</v>
      </c>
      <c r="M8" s="140"/>
      <c r="N8" s="140"/>
      <c r="O8" s="140"/>
    </row>
    <row r="9" spans="2:15" s="133" customFormat="1" ht="15" customHeight="1">
      <c r="B9" s="76">
        <v>26</v>
      </c>
      <c r="C9" s="48"/>
      <c r="D9" s="48"/>
      <c r="E9" s="127"/>
      <c r="F9" s="128">
        <v>98.8</v>
      </c>
      <c r="G9" s="128">
        <v>2.8</v>
      </c>
      <c r="H9" s="128">
        <v>78.3</v>
      </c>
      <c r="I9" s="128">
        <v>-15.6</v>
      </c>
      <c r="J9" s="138"/>
      <c r="K9" s="617" t="s">
        <v>411</v>
      </c>
      <c r="L9" s="137">
        <v>5901</v>
      </c>
      <c r="M9" s="140"/>
      <c r="N9" s="140"/>
      <c r="O9" s="140"/>
    </row>
    <row r="10" spans="2:15" s="133" customFormat="1" ht="15" customHeight="1">
      <c r="B10" s="76">
        <v>27</v>
      </c>
      <c r="C10" s="48"/>
      <c r="D10" s="48"/>
      <c r="E10" s="127"/>
      <c r="F10" s="128">
        <v>96.9</v>
      </c>
      <c r="G10" s="128">
        <v>-1.9</v>
      </c>
      <c r="H10" s="128">
        <v>84.7</v>
      </c>
      <c r="I10" s="128">
        <v>8.1999999999999993</v>
      </c>
      <c r="J10" s="138"/>
      <c r="K10" s="136" t="s">
        <v>412</v>
      </c>
      <c r="L10" s="137">
        <v>5918</v>
      </c>
      <c r="M10" s="140"/>
      <c r="N10" s="140"/>
      <c r="O10" s="140"/>
    </row>
    <row r="11" spans="2:15" s="133" customFormat="1" ht="15" customHeight="1">
      <c r="B11" s="76">
        <v>28</v>
      </c>
      <c r="C11" s="48"/>
      <c r="D11" s="48"/>
      <c r="E11" s="127"/>
      <c r="F11" s="128">
        <v>96.1</v>
      </c>
      <c r="G11" s="128">
        <v>-0.8</v>
      </c>
      <c r="H11" s="128">
        <v>77.5</v>
      </c>
      <c r="I11" s="128">
        <v>-8.5</v>
      </c>
      <c r="J11" s="138"/>
      <c r="K11" s="617" t="s">
        <v>413</v>
      </c>
      <c r="L11" s="137"/>
      <c r="M11" s="140"/>
      <c r="N11" s="140"/>
      <c r="O11" s="140"/>
    </row>
    <row r="12" spans="2:15" s="133" customFormat="1" ht="15.75" customHeight="1">
      <c r="B12" s="76"/>
      <c r="C12" s="48"/>
      <c r="D12" s="48"/>
      <c r="E12" s="319"/>
      <c r="F12" s="113"/>
      <c r="G12" s="113"/>
      <c r="H12" s="113"/>
      <c r="I12" s="145"/>
      <c r="J12" s="48"/>
      <c r="K12" s="314"/>
      <c r="L12" s="142"/>
      <c r="M12" s="70"/>
      <c r="N12" s="70"/>
      <c r="O12" s="70"/>
    </row>
    <row r="13" spans="2:15" s="70" customFormat="1" ht="13.5" customHeight="1">
      <c r="B13" s="76">
        <v>29</v>
      </c>
      <c r="C13" s="48" t="s">
        <v>58</v>
      </c>
      <c r="D13" s="48">
        <v>7</v>
      </c>
      <c r="E13" s="49" t="s">
        <v>302</v>
      </c>
      <c r="F13" s="113">
        <v>93.9</v>
      </c>
      <c r="G13" s="113">
        <v>-1.6</v>
      </c>
      <c r="H13" s="113">
        <v>73</v>
      </c>
      <c r="I13" s="145">
        <v>-15.1</v>
      </c>
      <c r="J13" s="368"/>
      <c r="K13" s="139" t="s">
        <v>433</v>
      </c>
      <c r="L13" s="142">
        <v>493</v>
      </c>
    </row>
    <row r="14" spans="2:15" s="70" customFormat="1" ht="13.5" customHeight="1">
      <c r="B14" s="76"/>
      <c r="C14" s="48"/>
      <c r="D14" s="48">
        <v>8</v>
      </c>
      <c r="E14" s="49"/>
      <c r="F14" s="113">
        <v>97.9</v>
      </c>
      <c r="G14" s="113">
        <v>3</v>
      </c>
      <c r="H14" s="113">
        <v>71.900000000000006</v>
      </c>
      <c r="I14" s="145">
        <v>-13.3</v>
      </c>
      <c r="J14" s="368"/>
      <c r="K14" s="139" t="s">
        <v>379</v>
      </c>
      <c r="L14" s="142">
        <v>484</v>
      </c>
    </row>
    <row r="15" spans="2:15" s="70" customFormat="1" ht="13.5" customHeight="1">
      <c r="B15" s="76"/>
      <c r="C15" s="48"/>
      <c r="D15" s="48">
        <v>9</v>
      </c>
      <c r="E15" s="49"/>
      <c r="F15" s="113">
        <v>96</v>
      </c>
      <c r="G15" s="113">
        <v>-1.2</v>
      </c>
      <c r="H15" s="113">
        <v>72.2</v>
      </c>
      <c r="I15" s="145">
        <v>-13.6</v>
      </c>
      <c r="J15" s="368"/>
      <c r="K15" s="139" t="s">
        <v>380</v>
      </c>
      <c r="L15" s="142">
        <v>482</v>
      </c>
    </row>
    <row r="16" spans="2:15" s="70" customFormat="1" ht="13.5" customHeight="1">
      <c r="B16" s="76"/>
      <c r="C16" s="48"/>
      <c r="D16" s="48">
        <v>10</v>
      </c>
      <c r="E16" s="49"/>
      <c r="F16" s="113">
        <v>97.2</v>
      </c>
      <c r="G16" s="113">
        <v>-0.2</v>
      </c>
      <c r="H16" s="113">
        <v>66.7</v>
      </c>
      <c r="I16" s="145">
        <v>-16</v>
      </c>
      <c r="J16" s="368"/>
      <c r="K16" s="139" t="s">
        <v>381</v>
      </c>
      <c r="L16" s="142">
        <v>525</v>
      </c>
    </row>
    <row r="17" spans="2:15" s="70" customFormat="1" ht="13.5" customHeight="1">
      <c r="B17" s="76"/>
      <c r="C17" s="48"/>
      <c r="D17" s="48">
        <v>11</v>
      </c>
      <c r="E17" s="49"/>
      <c r="F17" s="113">
        <v>100</v>
      </c>
      <c r="G17" s="113">
        <v>3.2</v>
      </c>
      <c r="H17" s="113">
        <v>70.400000000000006</v>
      </c>
      <c r="I17" s="145">
        <v>-15.2</v>
      </c>
      <c r="J17" s="368"/>
      <c r="K17" s="139" t="s">
        <v>382</v>
      </c>
      <c r="L17" s="142">
        <v>510</v>
      </c>
    </row>
    <row r="18" spans="2:15" s="70" customFormat="1" ht="13.5" customHeight="1">
      <c r="B18" s="76"/>
      <c r="C18" s="48"/>
      <c r="D18" s="48">
        <v>12</v>
      </c>
      <c r="E18" s="49"/>
      <c r="F18" s="113">
        <v>97.7</v>
      </c>
      <c r="G18" s="113">
        <v>-4.9000000000000004</v>
      </c>
      <c r="H18" s="113">
        <v>74</v>
      </c>
      <c r="I18" s="145">
        <v>-13.4</v>
      </c>
      <c r="J18" s="368"/>
      <c r="K18" s="139" t="s">
        <v>383</v>
      </c>
      <c r="L18" s="142">
        <v>478</v>
      </c>
    </row>
    <row r="19" spans="2:15" s="70" customFormat="1" ht="13.5" customHeight="1">
      <c r="B19" s="76">
        <v>30</v>
      </c>
      <c r="C19" s="48" t="s">
        <v>58</v>
      </c>
      <c r="D19" s="48">
        <v>1</v>
      </c>
      <c r="E19" s="49" t="s">
        <v>302</v>
      </c>
      <c r="F19" s="113">
        <v>99.9</v>
      </c>
      <c r="G19" s="113">
        <v>4.2</v>
      </c>
      <c r="H19" s="113">
        <v>73</v>
      </c>
      <c r="I19" s="145">
        <v>-3.6</v>
      </c>
      <c r="J19" s="48"/>
      <c r="K19" s="139" t="s">
        <v>338</v>
      </c>
      <c r="L19" s="142">
        <v>436</v>
      </c>
    </row>
    <row r="20" spans="2:15" s="70" customFormat="1" ht="13.5" customHeight="1">
      <c r="B20" s="76"/>
      <c r="C20" s="48"/>
      <c r="D20" s="48">
        <v>2</v>
      </c>
      <c r="E20" s="49"/>
      <c r="F20" s="113">
        <v>95.7</v>
      </c>
      <c r="G20" s="113">
        <v>1.2</v>
      </c>
      <c r="H20" s="113">
        <v>72.900000000000006</v>
      </c>
      <c r="I20" s="145">
        <v>-4.2</v>
      </c>
      <c r="J20" s="48"/>
      <c r="K20" s="139" t="s">
        <v>384</v>
      </c>
      <c r="L20" s="142">
        <v>444</v>
      </c>
    </row>
    <row r="21" spans="2:15" s="70" customFormat="1" ht="13.5" customHeight="1">
      <c r="B21" s="76"/>
      <c r="C21" s="48"/>
      <c r="D21" s="48">
        <v>3</v>
      </c>
      <c r="E21" s="49"/>
      <c r="F21" s="113">
        <v>93.5</v>
      </c>
      <c r="G21" s="113">
        <v>2.9</v>
      </c>
      <c r="H21" s="113">
        <v>71</v>
      </c>
      <c r="I21" s="145">
        <v>-4.5</v>
      </c>
      <c r="J21" s="48"/>
      <c r="K21" s="139" t="s">
        <v>378</v>
      </c>
      <c r="L21" s="142">
        <v>485</v>
      </c>
    </row>
    <row r="22" spans="2:15" s="70" customFormat="1" ht="13.5" customHeight="1">
      <c r="B22" s="76"/>
      <c r="C22" s="48"/>
      <c r="D22" s="48">
        <v>4</v>
      </c>
      <c r="E22" s="49"/>
      <c r="F22" s="113">
        <v>93.4</v>
      </c>
      <c r="G22" s="113">
        <v>-3.4</v>
      </c>
      <c r="H22" s="113">
        <v>71.900000000000006</v>
      </c>
      <c r="I22" s="145">
        <v>-7.4</v>
      </c>
      <c r="J22" s="48"/>
      <c r="K22" s="139" t="s">
        <v>377</v>
      </c>
      <c r="L22" s="142">
        <v>486</v>
      </c>
    </row>
    <row r="23" spans="2:15" s="70" customFormat="1" ht="13.5" customHeight="1">
      <c r="B23" s="76"/>
      <c r="C23" s="48"/>
      <c r="D23" s="48">
        <v>5</v>
      </c>
      <c r="E23" s="49"/>
      <c r="F23" s="113">
        <v>100.6</v>
      </c>
      <c r="G23" s="113">
        <v>3.7</v>
      </c>
      <c r="H23" s="113">
        <v>72.099999999999994</v>
      </c>
      <c r="I23" s="145">
        <v>-6.5</v>
      </c>
      <c r="J23" s="48"/>
      <c r="K23" s="139" t="s">
        <v>385</v>
      </c>
      <c r="L23" s="142">
        <v>479</v>
      </c>
    </row>
    <row r="24" spans="2:15" s="70" customFormat="1" ht="13.5" customHeight="1">
      <c r="B24" s="76"/>
      <c r="C24" s="48"/>
      <c r="D24" s="48">
        <v>6</v>
      </c>
      <c r="E24" s="49"/>
      <c r="F24" s="113">
        <v>98.5</v>
      </c>
      <c r="G24" s="113">
        <v>-1.7</v>
      </c>
      <c r="H24" s="113">
        <v>73.2</v>
      </c>
      <c r="I24" s="145">
        <v>-1.1000000000000001</v>
      </c>
      <c r="J24" s="48"/>
      <c r="K24" s="139" t="s">
        <v>394</v>
      </c>
      <c r="L24" s="142">
        <v>476</v>
      </c>
    </row>
    <row r="25" spans="2:15" s="70" customFormat="1" ht="13.5" customHeight="1">
      <c r="B25" s="76"/>
      <c r="C25" s="48"/>
      <c r="D25" s="48">
        <v>7</v>
      </c>
      <c r="E25" s="49"/>
      <c r="F25" s="113">
        <v>98.9</v>
      </c>
      <c r="G25" s="113">
        <v>6.1</v>
      </c>
      <c r="H25" s="113">
        <v>76.7</v>
      </c>
      <c r="I25" s="145">
        <v>5.5</v>
      </c>
      <c r="J25" s="48"/>
      <c r="K25" s="139" t="s">
        <v>401</v>
      </c>
      <c r="L25" s="142">
        <v>465</v>
      </c>
    </row>
    <row r="26" spans="2:15" s="70" customFormat="1" ht="13.5" customHeight="1">
      <c r="B26" s="76"/>
      <c r="C26" s="48"/>
      <c r="D26" s="48">
        <v>8</v>
      </c>
      <c r="E26" s="49"/>
      <c r="F26" s="113">
        <v>104.1</v>
      </c>
      <c r="G26" s="113">
        <v>8.1999999999999993</v>
      </c>
      <c r="H26" s="113">
        <v>74.8</v>
      </c>
      <c r="I26" s="145">
        <v>4.4000000000000004</v>
      </c>
      <c r="J26" s="48"/>
      <c r="K26" s="139" t="s">
        <v>402</v>
      </c>
      <c r="L26" s="142">
        <v>460</v>
      </c>
    </row>
    <row r="27" spans="2:15" s="583" customFormat="1" ht="13.5" customHeight="1">
      <c r="B27" s="76"/>
      <c r="C27" s="48"/>
      <c r="D27" s="48">
        <v>9</v>
      </c>
      <c r="E27" s="49"/>
      <c r="F27" s="113">
        <v>101</v>
      </c>
      <c r="G27" s="113">
        <v>2.6</v>
      </c>
      <c r="H27" s="113">
        <v>80.2</v>
      </c>
      <c r="I27" s="145">
        <v>12</v>
      </c>
      <c r="J27" s="48"/>
      <c r="K27" s="139" t="s">
        <v>404</v>
      </c>
      <c r="L27" s="142">
        <v>433</v>
      </c>
    </row>
    <row r="28" spans="2:15" s="583" customFormat="1" ht="13.5" customHeight="1">
      <c r="B28" s="76"/>
      <c r="C28" s="48"/>
      <c r="D28" s="48">
        <v>10</v>
      </c>
      <c r="E28" s="49"/>
      <c r="F28" s="113">
        <v>103.8</v>
      </c>
      <c r="G28" s="113">
        <v>7.8</v>
      </c>
      <c r="H28" s="113">
        <v>82.2</v>
      </c>
      <c r="I28" s="145">
        <v>23.6</v>
      </c>
      <c r="J28" s="48"/>
      <c r="K28" s="139" t="s">
        <v>434</v>
      </c>
      <c r="L28" s="142">
        <v>459</v>
      </c>
    </row>
    <row r="29" spans="2:15" s="583" customFormat="1" ht="13.5" customHeight="1">
      <c r="B29" s="76"/>
      <c r="C29" s="48"/>
      <c r="D29" s="48">
        <v>11</v>
      </c>
      <c r="E29" s="49"/>
      <c r="F29" s="113">
        <v>103.7</v>
      </c>
      <c r="G29" s="113">
        <v>4.8</v>
      </c>
      <c r="H29" s="113">
        <v>82.5</v>
      </c>
      <c r="I29" s="145">
        <v>17.600000000000001</v>
      </c>
      <c r="J29" s="48"/>
      <c r="K29" s="139" t="s">
        <v>435</v>
      </c>
      <c r="L29" s="142">
        <v>476</v>
      </c>
    </row>
    <row r="30" spans="2:15" s="583" customFormat="1" ht="13.5" customHeight="1">
      <c r="B30" s="76"/>
      <c r="C30" s="48"/>
      <c r="D30" s="48">
        <v>12</v>
      </c>
      <c r="E30" s="49"/>
      <c r="F30" s="113">
        <v>103.8</v>
      </c>
      <c r="G30" s="113">
        <v>5.0999999999999996</v>
      </c>
      <c r="H30" s="113">
        <v>85</v>
      </c>
      <c r="I30" s="145">
        <v>16.8</v>
      </c>
      <c r="J30" s="48"/>
      <c r="K30" s="139" t="s">
        <v>436</v>
      </c>
      <c r="L30" s="142">
        <v>475</v>
      </c>
    </row>
    <row r="31" spans="2:15" s="133" customFormat="1" ht="13.5" customHeight="1">
      <c r="B31" s="76"/>
      <c r="C31" s="48"/>
      <c r="D31" s="48"/>
      <c r="E31" s="319"/>
      <c r="F31" s="113"/>
      <c r="G31" s="113"/>
      <c r="H31" s="113"/>
      <c r="I31" s="145"/>
      <c r="J31" s="48"/>
      <c r="K31" s="139"/>
      <c r="L31" s="317"/>
      <c r="M31" s="70"/>
      <c r="N31" s="70"/>
      <c r="O31" s="70"/>
    </row>
    <row r="32" spans="2:15" s="133" customFormat="1" ht="15" customHeight="1">
      <c r="B32" s="199" t="s">
        <v>311</v>
      </c>
      <c r="C32" s="132"/>
      <c r="D32" s="132"/>
      <c r="E32" s="132"/>
      <c r="F32" s="132"/>
      <c r="G32" s="132"/>
      <c r="H32" s="132"/>
      <c r="I32" s="143"/>
      <c r="K32" s="834" t="s">
        <v>416</v>
      </c>
      <c r="L32" s="833"/>
      <c r="M32" s="70"/>
      <c r="N32" s="70"/>
      <c r="O32" s="70"/>
    </row>
    <row r="33" spans="2:15" s="133" customFormat="1" ht="15" customHeight="1">
      <c r="B33" s="69" t="s">
        <v>234</v>
      </c>
      <c r="C33" s="70"/>
      <c r="D33" s="70"/>
      <c r="E33" s="70"/>
      <c r="F33" s="70"/>
      <c r="G33" s="70"/>
      <c r="H33" s="70"/>
      <c r="I33" s="144"/>
      <c r="K33" s="71" t="s">
        <v>415</v>
      </c>
      <c r="L33" s="144"/>
      <c r="M33" s="70"/>
      <c r="N33" s="70"/>
      <c r="O33" s="70"/>
    </row>
    <row r="34" spans="2:15" s="133" customFormat="1" ht="3.75" customHeight="1">
      <c r="B34" s="69"/>
      <c r="C34" s="70"/>
      <c r="D34" s="70"/>
      <c r="E34" s="70"/>
      <c r="F34" s="70"/>
      <c r="G34" s="70"/>
      <c r="H34" s="70"/>
      <c r="I34" s="144"/>
      <c r="K34" s="830"/>
      <c r="L34" s="832"/>
      <c r="M34" s="831"/>
      <c r="N34" s="831"/>
      <c r="O34" s="70"/>
    </row>
    <row r="35" spans="2:15" s="133" customFormat="1" ht="3.75" customHeight="1">
      <c r="B35" s="516"/>
      <c r="C35" s="53"/>
      <c r="D35" s="53"/>
      <c r="E35" s="53"/>
      <c r="F35" s="53"/>
      <c r="G35" s="53"/>
      <c r="H35" s="53"/>
      <c r="I35" s="134"/>
      <c r="K35" s="836"/>
      <c r="L35" s="837"/>
      <c r="M35" s="838"/>
      <c r="N35" s="838"/>
      <c r="O35" s="70"/>
    </row>
    <row r="36" spans="2:15" s="57" customFormat="1" ht="19.5" customHeight="1">
      <c r="E36" s="38"/>
      <c r="F36" s="38"/>
      <c r="G36" s="38"/>
      <c r="H36" s="38"/>
      <c r="I36" s="38"/>
      <c r="J36" s="38"/>
      <c r="K36" s="38"/>
      <c r="L36" s="38"/>
      <c r="M36" s="38"/>
      <c r="N36" s="38"/>
      <c r="O36" s="58"/>
    </row>
    <row r="37" spans="2:15" s="57" customFormat="1" ht="15" customHeight="1">
      <c r="B37" s="59"/>
      <c r="C37" s="335"/>
      <c r="D37" s="60"/>
      <c r="E37" s="80"/>
      <c r="F37" s="44"/>
      <c r="G37" s="44"/>
      <c r="H37" s="44"/>
      <c r="I37" s="44"/>
      <c r="J37" s="44"/>
      <c r="K37" s="44"/>
      <c r="L37" s="61"/>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s="57" customFormat="1" ht="15" customHeight="1">
      <c r="B40" s="63"/>
      <c r="C40" s="58"/>
      <c r="D40" s="58"/>
      <c r="E40" s="45"/>
      <c r="F40" s="45"/>
      <c r="G40" s="45"/>
      <c r="H40" s="45"/>
      <c r="I40" s="45"/>
      <c r="J40" s="45"/>
      <c r="K40" s="45"/>
      <c r="L40" s="64"/>
      <c r="M40" s="43"/>
      <c r="N40" s="45"/>
      <c r="O40" s="58"/>
    </row>
    <row r="41" spans="2:15" ht="15" customHeight="1">
      <c r="B41" s="174"/>
      <c r="C41" s="100"/>
      <c r="D41" s="100"/>
      <c r="E41" s="45"/>
      <c r="F41" s="45"/>
      <c r="G41" s="45"/>
      <c r="H41" s="45"/>
      <c r="I41" s="45"/>
      <c r="J41" s="45"/>
      <c r="K41" s="45"/>
      <c r="L41" s="64"/>
      <c r="M41" s="43"/>
      <c r="N41" s="45"/>
      <c r="O41" s="100"/>
    </row>
    <row r="42" spans="2:15" ht="15" customHeight="1">
      <c r="B42" s="174"/>
      <c r="C42" s="100"/>
      <c r="D42" s="100"/>
      <c r="E42" s="45"/>
      <c r="F42" s="45"/>
      <c r="G42" s="45"/>
      <c r="H42" s="45"/>
      <c r="I42" s="45"/>
      <c r="J42" s="45"/>
      <c r="K42" s="45"/>
      <c r="L42" s="64"/>
      <c r="M42" s="43"/>
      <c r="N42" s="45"/>
      <c r="O42" s="100"/>
    </row>
    <row r="43" spans="2:15" ht="15" customHeight="1">
      <c r="B43" s="174"/>
      <c r="C43" s="100"/>
      <c r="D43" s="100"/>
      <c r="E43" s="45"/>
      <c r="F43" s="45"/>
      <c r="G43" s="45"/>
      <c r="H43" s="45"/>
      <c r="I43" s="45"/>
      <c r="J43" s="45"/>
      <c r="K43" s="45"/>
      <c r="L43" s="64"/>
      <c r="M43" s="43"/>
      <c r="N43" s="45"/>
      <c r="O43" s="100"/>
    </row>
    <row r="44" spans="2:15" ht="15" customHeight="1">
      <c r="B44" s="174"/>
      <c r="C44" s="100"/>
      <c r="D44" s="100"/>
      <c r="E44" s="45"/>
      <c r="F44" s="45"/>
      <c r="G44" s="45"/>
      <c r="H44" s="45"/>
      <c r="I44" s="45"/>
      <c r="J44" s="45"/>
      <c r="K44" s="45"/>
      <c r="L44" s="64"/>
      <c r="M44" s="43"/>
      <c r="N44" s="45"/>
    </row>
    <row r="45" spans="2:15" ht="15" customHeight="1">
      <c r="B45" s="174"/>
      <c r="C45" s="100"/>
      <c r="D45" s="100"/>
      <c r="E45" s="45"/>
      <c r="F45" s="45"/>
      <c r="G45" s="45"/>
      <c r="H45" s="45"/>
      <c r="I45" s="45"/>
      <c r="J45" s="45"/>
      <c r="K45" s="45"/>
      <c r="L45" s="64"/>
      <c r="M45" s="43"/>
      <c r="N45" s="45"/>
    </row>
    <row r="46" spans="2:15" ht="15" customHeight="1">
      <c r="B46" s="174"/>
      <c r="C46" s="100"/>
      <c r="D46" s="100"/>
      <c r="E46" s="45"/>
      <c r="F46" s="45"/>
      <c r="G46" s="45"/>
      <c r="H46" s="45"/>
      <c r="I46" s="45"/>
      <c r="J46" s="45"/>
      <c r="K46" s="45"/>
      <c r="L46" s="64"/>
      <c r="M46" s="43"/>
      <c r="N46" s="45"/>
    </row>
    <row r="47" spans="2:15" ht="15" customHeight="1">
      <c r="B47" s="174"/>
      <c r="C47" s="100"/>
      <c r="D47" s="100"/>
      <c r="E47" s="45"/>
      <c r="F47" s="45"/>
      <c r="G47" s="45"/>
      <c r="H47" s="45"/>
      <c r="I47" s="45"/>
      <c r="J47" s="45"/>
      <c r="K47" s="45"/>
      <c r="L47" s="64"/>
      <c r="M47" s="43"/>
      <c r="N47" s="45"/>
    </row>
    <row r="48" spans="2:15" ht="15" customHeight="1">
      <c r="B48" s="174"/>
      <c r="C48" s="100"/>
      <c r="D48" s="100"/>
      <c r="E48" s="45"/>
      <c r="F48" s="45"/>
      <c r="G48" s="45"/>
      <c r="H48" s="45"/>
      <c r="I48" s="45"/>
      <c r="J48" s="45"/>
      <c r="K48" s="45"/>
      <c r="L48" s="64"/>
      <c r="M48" s="43"/>
      <c r="N48" s="45"/>
    </row>
    <row r="49" spans="2:14" ht="15" customHeight="1">
      <c r="B49" s="174"/>
      <c r="C49" s="100"/>
      <c r="D49" s="100"/>
      <c r="E49" s="45"/>
      <c r="F49" s="45"/>
      <c r="G49" s="45"/>
      <c r="H49" s="45"/>
      <c r="I49" s="45"/>
      <c r="J49" s="45"/>
      <c r="K49" s="45"/>
      <c r="L49" s="64"/>
      <c r="M49" s="43"/>
      <c r="N49" s="45"/>
    </row>
    <row r="50" spans="2:14" ht="15" customHeight="1">
      <c r="B50" s="174"/>
      <c r="C50" s="100"/>
      <c r="D50" s="100"/>
      <c r="E50" s="45"/>
      <c r="F50" s="45"/>
      <c r="G50" s="45"/>
      <c r="H50" s="45"/>
      <c r="I50" s="45"/>
      <c r="J50" s="45"/>
      <c r="K50" s="45"/>
      <c r="L50" s="64"/>
      <c r="M50" s="43"/>
      <c r="N50" s="45"/>
    </row>
    <row r="51" spans="2:14" ht="15" customHeight="1">
      <c r="B51" s="174"/>
      <c r="C51" s="100"/>
      <c r="D51" s="100"/>
      <c r="E51" s="45"/>
      <c r="F51" s="45"/>
      <c r="G51" s="45"/>
      <c r="H51" s="45"/>
      <c r="I51" s="45"/>
      <c r="J51" s="45"/>
      <c r="K51" s="45"/>
      <c r="L51" s="64"/>
      <c r="M51" s="43"/>
      <c r="N51" s="45"/>
    </row>
    <row r="52" spans="2:14" ht="15" customHeight="1">
      <c r="B52" s="175"/>
      <c r="C52" s="173"/>
      <c r="D52" s="173"/>
      <c r="E52" s="56"/>
      <c r="F52" s="56"/>
      <c r="G52" s="56"/>
      <c r="H52" s="56"/>
      <c r="I52" s="56"/>
      <c r="J52" s="56"/>
      <c r="K52" s="56"/>
      <c r="L52" s="66"/>
      <c r="M52" s="43"/>
      <c r="N52" s="45"/>
    </row>
  </sheetData>
  <mergeCells count="6">
    <mergeCell ref="F5:F6"/>
    <mergeCell ref="H5:H6"/>
    <mergeCell ref="L5:L6"/>
    <mergeCell ref="F4:G4"/>
    <mergeCell ref="H4:I4"/>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2" t="s">
        <v>168</v>
      </c>
      <c r="C2" s="38"/>
      <c r="D2" s="38"/>
      <c r="E2" s="38"/>
      <c r="F2" s="38"/>
      <c r="G2" s="38"/>
      <c r="H2" s="38"/>
      <c r="I2" s="38"/>
      <c r="J2" s="38"/>
      <c r="K2" s="38"/>
    </row>
    <row r="3" spans="2:11" ht="15" customHeight="1">
      <c r="B3" s="283" t="s">
        <v>169</v>
      </c>
      <c r="C3" s="38"/>
      <c r="D3" s="38"/>
      <c r="E3" s="38"/>
      <c r="F3" s="38"/>
      <c r="G3" s="38"/>
      <c r="H3" s="348" t="s">
        <v>321</v>
      </c>
      <c r="I3" s="38"/>
      <c r="J3" s="38"/>
      <c r="K3" s="39" t="s">
        <v>140</v>
      </c>
    </row>
    <row r="4" spans="2:11" ht="15" customHeight="1">
      <c r="B4" s="1032" t="s">
        <v>240</v>
      </c>
      <c r="C4" s="1033"/>
      <c r="D4" s="1033"/>
      <c r="E4" s="1034"/>
      <c r="F4" s="1029" t="s">
        <v>86</v>
      </c>
      <c r="G4" s="1030"/>
      <c r="H4" s="1029" t="s">
        <v>87</v>
      </c>
      <c r="I4" s="1030"/>
      <c r="J4" s="1029" t="s">
        <v>62</v>
      </c>
      <c r="K4" s="1030"/>
    </row>
    <row r="5" spans="2:11" ht="15" customHeight="1">
      <c r="B5" s="1035"/>
      <c r="C5" s="1036"/>
      <c r="D5" s="1036"/>
      <c r="E5" s="1037"/>
      <c r="F5" s="42" t="s">
        <v>213</v>
      </c>
      <c r="G5" s="40" t="s">
        <v>4</v>
      </c>
      <c r="H5" s="40" t="s">
        <v>213</v>
      </c>
      <c r="I5" s="40" t="s">
        <v>241</v>
      </c>
      <c r="J5" s="42" t="s">
        <v>213</v>
      </c>
      <c r="K5" s="42" t="s">
        <v>5</v>
      </c>
    </row>
    <row r="6" spans="2:11" ht="15" hidden="1" customHeight="1">
      <c r="B6" s="54">
        <v>20</v>
      </c>
      <c r="C6" s="44" t="s">
        <v>108</v>
      </c>
      <c r="D6" s="44"/>
      <c r="E6" s="61"/>
      <c r="F6" s="462">
        <v>11.3</v>
      </c>
      <c r="G6" s="461">
        <v>12.9</v>
      </c>
      <c r="H6" s="463">
        <v>99.4</v>
      </c>
      <c r="I6" s="461">
        <v>107.6</v>
      </c>
      <c r="J6" s="463">
        <v>-10.7</v>
      </c>
      <c r="K6" s="461">
        <v>-2.8</v>
      </c>
    </row>
    <row r="7" spans="2:11" ht="15" hidden="1" customHeight="1">
      <c r="B7" s="43">
        <v>21</v>
      </c>
      <c r="C7" s="44" t="s">
        <v>108</v>
      </c>
      <c r="D7" s="44"/>
      <c r="E7" s="64"/>
      <c r="F7" s="315">
        <v>9.1</v>
      </c>
      <c r="G7" s="320">
        <v>10.9</v>
      </c>
      <c r="H7" s="464">
        <v>86.4</v>
      </c>
      <c r="I7" s="320">
        <v>89.9</v>
      </c>
      <c r="J7" s="464">
        <v>-13.2</v>
      </c>
      <c r="K7" s="320">
        <v>-16.5</v>
      </c>
    </row>
    <row r="8" spans="2:11" ht="15" hidden="1" customHeight="1">
      <c r="B8" s="244">
        <v>22</v>
      </c>
      <c r="C8" s="44" t="s">
        <v>108</v>
      </c>
      <c r="D8" s="44"/>
      <c r="E8" s="250"/>
      <c r="F8" s="315">
        <v>10.1</v>
      </c>
      <c r="G8" s="320">
        <v>12</v>
      </c>
      <c r="H8" s="315">
        <v>100</v>
      </c>
      <c r="I8" s="320">
        <v>100</v>
      </c>
      <c r="J8" s="464">
        <v>15.9</v>
      </c>
      <c r="K8" s="320">
        <v>11.3</v>
      </c>
    </row>
    <row r="9" spans="2:11" ht="15" customHeight="1">
      <c r="B9" s="244">
        <v>27</v>
      </c>
      <c r="C9" s="44" t="s">
        <v>108</v>
      </c>
      <c r="D9" s="44"/>
      <c r="E9" s="250"/>
      <c r="F9" s="635">
        <v>11.9</v>
      </c>
      <c r="G9" s="635">
        <v>12.9</v>
      </c>
      <c r="H9" s="635">
        <v>100</v>
      </c>
      <c r="I9" s="635">
        <v>100</v>
      </c>
      <c r="J9" s="634" t="s">
        <v>375</v>
      </c>
      <c r="K9" s="634" t="s">
        <v>375</v>
      </c>
    </row>
    <row r="10" spans="2:11" ht="15" customHeight="1">
      <c r="B10" s="244">
        <v>28</v>
      </c>
      <c r="C10" s="249"/>
      <c r="D10" s="249"/>
      <c r="E10" s="250"/>
      <c r="F10" s="635">
        <v>11.4</v>
      </c>
      <c r="G10" s="635">
        <v>12.7</v>
      </c>
      <c r="H10" s="635">
        <v>96.3</v>
      </c>
      <c r="I10" s="635">
        <v>98.3</v>
      </c>
      <c r="J10" s="635">
        <v>-3.7</v>
      </c>
      <c r="K10" s="635">
        <v>-1.7</v>
      </c>
    </row>
    <row r="11" spans="2:11" ht="15" customHeight="1">
      <c r="B11" s="244">
        <v>29</v>
      </c>
      <c r="C11" s="249"/>
      <c r="D11" s="249"/>
      <c r="E11" s="250"/>
      <c r="F11" s="635">
        <v>12.1</v>
      </c>
      <c r="G11" s="635">
        <v>12.7</v>
      </c>
      <c r="H11" s="635">
        <v>101.3</v>
      </c>
      <c r="I11" s="635">
        <v>98.2</v>
      </c>
      <c r="J11" s="635">
        <v>5.2</v>
      </c>
      <c r="K11" s="635">
        <v>-0.1</v>
      </c>
    </row>
    <row r="12" spans="2:11" ht="15" customHeight="1">
      <c r="B12" s="244"/>
      <c r="C12" s="249"/>
      <c r="D12" s="249"/>
      <c r="E12" s="250"/>
      <c r="F12" s="635"/>
      <c r="G12" s="635"/>
      <c r="H12" s="635"/>
      <c r="I12" s="635"/>
      <c r="J12" s="635"/>
      <c r="K12" s="635"/>
    </row>
    <row r="13" spans="2:11" ht="13.5" customHeight="1">
      <c r="B13" s="43">
        <v>29</v>
      </c>
      <c r="C13" s="45" t="s">
        <v>58</v>
      </c>
      <c r="D13" s="45">
        <v>6</v>
      </c>
      <c r="E13" s="64" t="s">
        <v>59</v>
      </c>
      <c r="F13" s="635">
        <v>11.6</v>
      </c>
      <c r="G13" s="635">
        <v>12.3</v>
      </c>
      <c r="H13" s="635">
        <v>97.5</v>
      </c>
      <c r="I13" s="635">
        <v>95.3</v>
      </c>
      <c r="J13" s="635">
        <v>-0.1</v>
      </c>
      <c r="K13" s="635">
        <v>-1.4</v>
      </c>
    </row>
    <row r="14" spans="2:11" ht="13.5" customHeight="1">
      <c r="B14" s="43"/>
      <c r="C14" s="45"/>
      <c r="D14" s="45">
        <v>7</v>
      </c>
      <c r="E14" s="64"/>
      <c r="F14" s="635">
        <v>11.9</v>
      </c>
      <c r="G14" s="635">
        <v>12.4</v>
      </c>
      <c r="H14" s="635">
        <v>100</v>
      </c>
      <c r="I14" s="635">
        <v>96.1</v>
      </c>
      <c r="J14" s="635">
        <v>5.2</v>
      </c>
      <c r="K14" s="635">
        <v>-1.3</v>
      </c>
    </row>
    <row r="15" spans="2:11" s="3" customFormat="1" ht="13.5" customHeight="1">
      <c r="B15" s="43"/>
      <c r="C15" s="45"/>
      <c r="D15" s="45">
        <v>8</v>
      </c>
      <c r="E15" s="64"/>
      <c r="F15" s="635">
        <v>11.4</v>
      </c>
      <c r="G15" s="635">
        <v>12</v>
      </c>
      <c r="H15" s="635">
        <v>95.8</v>
      </c>
      <c r="I15" s="635">
        <v>93</v>
      </c>
      <c r="J15" s="635">
        <v>9.5</v>
      </c>
      <c r="K15" s="635">
        <v>0.2</v>
      </c>
    </row>
    <row r="16" spans="2:11" s="3" customFormat="1" ht="13.5" customHeight="1">
      <c r="B16" s="43"/>
      <c r="C16" s="45"/>
      <c r="D16" s="45">
        <v>9</v>
      </c>
      <c r="E16" s="64"/>
      <c r="F16" s="635">
        <v>11.5</v>
      </c>
      <c r="G16" s="635">
        <v>12.5</v>
      </c>
      <c r="H16" s="635">
        <v>96.6</v>
      </c>
      <c r="I16" s="635">
        <v>96.9</v>
      </c>
      <c r="J16" s="635">
        <v>-1</v>
      </c>
      <c r="K16" s="635">
        <v>0.2</v>
      </c>
    </row>
    <row r="17" spans="2:11" s="3" customFormat="1" ht="13.5" customHeight="1">
      <c r="B17" s="43"/>
      <c r="C17" s="45"/>
      <c r="D17" s="45">
        <v>10</v>
      </c>
      <c r="E17" s="64"/>
      <c r="F17" s="635">
        <v>12.2</v>
      </c>
      <c r="G17" s="635">
        <v>12.9</v>
      </c>
      <c r="H17" s="635">
        <v>102.5</v>
      </c>
      <c r="I17" s="635">
        <v>99.2</v>
      </c>
      <c r="J17" s="635">
        <v>4.2</v>
      </c>
      <c r="K17" s="635">
        <v>-0.5</v>
      </c>
    </row>
    <row r="18" spans="2:11" s="3" customFormat="1" ht="13.5" customHeight="1">
      <c r="B18" s="43"/>
      <c r="C18" s="45"/>
      <c r="D18" s="45">
        <v>11</v>
      </c>
      <c r="E18" s="64"/>
      <c r="F18" s="635">
        <v>12.8</v>
      </c>
      <c r="G18" s="635">
        <v>13.2</v>
      </c>
      <c r="H18" s="635">
        <v>107.6</v>
      </c>
      <c r="I18" s="635">
        <v>102.3</v>
      </c>
      <c r="J18" s="635">
        <v>1.4</v>
      </c>
      <c r="K18" s="635">
        <v>1</v>
      </c>
    </row>
    <row r="19" spans="2:11" s="3" customFormat="1" ht="13.5" customHeight="1">
      <c r="B19" s="43"/>
      <c r="C19" s="45"/>
      <c r="D19" s="45">
        <v>12</v>
      </c>
      <c r="E19" s="64"/>
      <c r="F19" s="635">
        <v>14.7</v>
      </c>
      <c r="G19" s="635">
        <v>13.2</v>
      </c>
      <c r="H19" s="635">
        <v>123.5</v>
      </c>
      <c r="I19" s="635">
        <v>102.3</v>
      </c>
      <c r="J19" s="635">
        <v>7.1</v>
      </c>
      <c r="K19" s="635">
        <v>0.2</v>
      </c>
    </row>
    <row r="20" spans="2:11" s="3" customFormat="1" ht="13.5" customHeight="1">
      <c r="B20" s="43">
        <v>30</v>
      </c>
      <c r="C20" s="45" t="s">
        <v>58</v>
      </c>
      <c r="D20" s="45">
        <v>1</v>
      </c>
      <c r="E20" s="64" t="s">
        <v>59</v>
      </c>
      <c r="F20" s="635">
        <v>15.1</v>
      </c>
      <c r="G20" s="635">
        <v>12</v>
      </c>
      <c r="H20" s="635">
        <v>126.9</v>
      </c>
      <c r="I20" s="635">
        <v>93</v>
      </c>
      <c r="J20" s="635">
        <v>22.7</v>
      </c>
      <c r="K20" s="635">
        <v>-3.2</v>
      </c>
    </row>
    <row r="21" spans="2:11" s="3" customFormat="1" ht="13.5" customHeight="1">
      <c r="B21" s="43"/>
      <c r="C21" s="45"/>
      <c r="D21" s="45">
        <v>2</v>
      </c>
      <c r="E21" s="64"/>
      <c r="F21" s="635">
        <v>14.1</v>
      </c>
      <c r="G21" s="635">
        <v>12.4</v>
      </c>
      <c r="H21" s="635">
        <v>118.5</v>
      </c>
      <c r="I21" s="635">
        <v>96.1</v>
      </c>
      <c r="J21" s="635">
        <v>25.9</v>
      </c>
      <c r="K21" s="635">
        <v>-2.2999999999999998</v>
      </c>
    </row>
    <row r="22" spans="2:11" s="3" customFormat="1" ht="13.5" customHeight="1">
      <c r="B22" s="43"/>
      <c r="C22" s="45"/>
      <c r="D22" s="45">
        <v>3</v>
      </c>
      <c r="E22" s="64"/>
      <c r="F22" s="635">
        <v>14.8</v>
      </c>
      <c r="G22" s="635">
        <v>12.9</v>
      </c>
      <c r="H22" s="635">
        <v>124.4</v>
      </c>
      <c r="I22" s="635">
        <v>100</v>
      </c>
      <c r="J22" s="635">
        <v>28.8</v>
      </c>
      <c r="K22" s="635">
        <v>-1.6</v>
      </c>
    </row>
    <row r="23" spans="2:11" s="3" customFormat="1" ht="13.5" customHeight="1">
      <c r="B23" s="43"/>
      <c r="C23" s="45"/>
      <c r="D23" s="45">
        <v>4</v>
      </c>
      <c r="E23" s="64"/>
      <c r="F23" s="635">
        <v>15.9</v>
      </c>
      <c r="G23" s="635">
        <v>13</v>
      </c>
      <c r="H23" s="635">
        <v>133.6</v>
      </c>
      <c r="I23" s="635">
        <v>100.8</v>
      </c>
      <c r="J23" s="635">
        <v>30.3</v>
      </c>
      <c r="K23" s="635">
        <v>-1.5</v>
      </c>
    </row>
    <row r="24" spans="2:11" s="3" customFormat="1" ht="13.5" customHeight="1">
      <c r="B24" s="43"/>
      <c r="C24" s="45"/>
      <c r="D24" s="45">
        <v>5</v>
      </c>
      <c r="E24" s="64"/>
      <c r="F24" s="635">
        <v>14.2</v>
      </c>
      <c r="G24" s="635">
        <v>12.4</v>
      </c>
      <c r="H24" s="635">
        <v>119.3</v>
      </c>
      <c r="I24" s="635">
        <v>96.1</v>
      </c>
      <c r="J24" s="635">
        <v>25.6</v>
      </c>
      <c r="K24" s="635">
        <v>0.8</v>
      </c>
    </row>
    <row r="25" spans="2:11" s="3" customFormat="1" ht="13.5" customHeight="1">
      <c r="B25" s="43"/>
      <c r="C25" s="45"/>
      <c r="D25" s="45">
        <v>6</v>
      </c>
      <c r="E25" s="64"/>
      <c r="F25" s="635">
        <v>13.7</v>
      </c>
      <c r="G25" s="635">
        <v>12.4</v>
      </c>
      <c r="H25" s="635">
        <v>115.1</v>
      </c>
      <c r="I25" s="635">
        <v>96.1</v>
      </c>
      <c r="J25" s="635">
        <v>18.100000000000001</v>
      </c>
      <c r="K25" s="635">
        <v>0.8</v>
      </c>
    </row>
    <row r="26" spans="2:11" s="3" customFormat="1" ht="13.5" customHeight="1">
      <c r="B26" s="43"/>
      <c r="C26" s="45"/>
      <c r="D26" s="45">
        <v>7</v>
      </c>
      <c r="E26" s="64"/>
      <c r="F26" s="635">
        <v>14.9</v>
      </c>
      <c r="G26" s="635">
        <v>12.4</v>
      </c>
      <c r="H26" s="635">
        <v>125.2</v>
      </c>
      <c r="I26" s="635">
        <v>96.1</v>
      </c>
      <c r="J26" s="635">
        <v>25.2</v>
      </c>
      <c r="K26" s="635">
        <v>0</v>
      </c>
    </row>
    <row r="27" spans="2:11" s="3" customFormat="1" ht="13.5" customHeight="1">
      <c r="B27" s="43"/>
      <c r="C27" s="45"/>
      <c r="D27" s="45">
        <v>8</v>
      </c>
      <c r="E27" s="64"/>
      <c r="F27" s="635">
        <v>13.3</v>
      </c>
      <c r="G27" s="635">
        <v>11.8</v>
      </c>
      <c r="H27" s="635">
        <v>111.8</v>
      </c>
      <c r="I27" s="635">
        <v>91.5</v>
      </c>
      <c r="J27" s="635">
        <v>16.7</v>
      </c>
      <c r="K27" s="635">
        <v>-1.6</v>
      </c>
    </row>
    <row r="28" spans="2:11" s="3" customFormat="1" ht="13.5" customHeight="1">
      <c r="B28" s="43"/>
      <c r="C28" s="45"/>
      <c r="D28" s="45">
        <v>9</v>
      </c>
      <c r="E28" s="64"/>
      <c r="F28" s="635">
        <v>13.6</v>
      </c>
      <c r="G28" s="635">
        <v>12.2</v>
      </c>
      <c r="H28" s="635">
        <v>114.3</v>
      </c>
      <c r="I28" s="635">
        <v>94.6</v>
      </c>
      <c r="J28" s="635">
        <v>18.3</v>
      </c>
      <c r="K28" s="635">
        <v>-2.4</v>
      </c>
    </row>
    <row r="29" spans="2:11" s="3" customFormat="1" ht="13.5" customHeight="1">
      <c r="B29" s="43"/>
      <c r="C29" s="45"/>
      <c r="D29" s="45">
        <v>10</v>
      </c>
      <c r="E29" s="64"/>
      <c r="F29" s="635">
        <v>14.6</v>
      </c>
      <c r="G29" s="635">
        <v>12.9</v>
      </c>
      <c r="H29" s="635">
        <v>122.7</v>
      </c>
      <c r="I29" s="635">
        <v>100</v>
      </c>
      <c r="J29" s="635">
        <v>19.7</v>
      </c>
      <c r="K29" s="635">
        <v>0.8</v>
      </c>
    </row>
    <row r="30" spans="2:11" s="3" customFormat="1" ht="13.5" customHeight="1">
      <c r="B30" s="43"/>
      <c r="C30" s="45"/>
      <c r="D30" s="45">
        <v>11</v>
      </c>
      <c r="E30" s="64"/>
      <c r="F30" s="635">
        <v>14.5</v>
      </c>
      <c r="G30" s="635">
        <v>13.1</v>
      </c>
      <c r="H30" s="635">
        <v>121.8</v>
      </c>
      <c r="I30" s="635">
        <v>101.6</v>
      </c>
      <c r="J30" s="635">
        <v>13.2</v>
      </c>
      <c r="K30" s="635">
        <v>-0.7</v>
      </c>
    </row>
    <row r="31" spans="2:11" s="3" customFormat="1" ht="13.5" customHeight="1">
      <c r="B31" s="55"/>
      <c r="C31" s="56"/>
      <c r="D31" s="56"/>
      <c r="E31" s="66"/>
      <c r="F31" s="387"/>
      <c r="G31" s="386"/>
      <c r="H31" s="387"/>
      <c r="I31" s="386"/>
      <c r="J31" s="387"/>
      <c r="K31" s="386"/>
    </row>
    <row r="32" spans="2:11" ht="15" customHeight="1">
      <c r="B32" s="251" t="s">
        <v>350</v>
      </c>
      <c r="C32" s="249"/>
      <c r="D32" s="249"/>
      <c r="E32" s="249"/>
      <c r="F32" s="249"/>
      <c r="G32" s="249"/>
      <c r="H32" s="249"/>
      <c r="I32" s="249"/>
      <c r="J32" s="249"/>
      <c r="K32" s="250"/>
    </row>
    <row r="33" spans="2:11" ht="15" customHeight="1">
      <c r="B33" s="251" t="s">
        <v>504</v>
      </c>
      <c r="C33" s="249"/>
      <c r="D33" s="249"/>
      <c r="E33" s="249"/>
      <c r="F33" s="249"/>
      <c r="G33" s="249"/>
      <c r="H33" s="249"/>
      <c r="I33" s="249"/>
      <c r="J33" s="249"/>
      <c r="K33" s="250"/>
    </row>
    <row r="34" spans="2:11" ht="15" customHeight="1">
      <c r="B34" s="251" t="s">
        <v>164</v>
      </c>
      <c r="C34" s="249"/>
      <c r="D34" s="249"/>
      <c r="E34" s="249"/>
      <c r="F34" s="249"/>
      <c r="G34" s="249"/>
      <c r="H34" s="249"/>
      <c r="I34" s="249"/>
      <c r="J34" s="249"/>
      <c r="K34" s="250"/>
    </row>
    <row r="35" spans="2:11" ht="8.25" customHeight="1">
      <c r="B35" s="352"/>
      <c r="C35" s="253"/>
      <c r="D35" s="253"/>
      <c r="E35" s="253"/>
      <c r="F35" s="253"/>
      <c r="G35" s="253"/>
      <c r="H35" s="253"/>
      <c r="I35" s="253"/>
      <c r="J35" s="253"/>
      <c r="K35" s="254"/>
    </row>
    <row r="37" spans="2:11" ht="15" customHeight="1">
      <c r="B37" s="262"/>
      <c r="C37" s="263"/>
      <c r="D37" s="263"/>
      <c r="E37" s="263"/>
      <c r="F37" s="263"/>
      <c r="G37" s="263"/>
      <c r="H37" s="263"/>
      <c r="I37" s="263"/>
      <c r="J37" s="263"/>
      <c r="K37" s="264"/>
    </row>
    <row r="38" spans="2:11" ht="15" customHeight="1">
      <c r="B38" s="265"/>
      <c r="C38" s="266"/>
      <c r="D38" s="266"/>
      <c r="E38" s="266"/>
      <c r="F38" s="266"/>
      <c r="G38" s="266"/>
      <c r="H38" s="266"/>
      <c r="I38" s="266"/>
      <c r="J38" s="266"/>
      <c r="K38" s="267"/>
    </row>
    <row r="39" spans="2:11" ht="15" customHeight="1">
      <c r="B39" s="265"/>
      <c r="C39" s="266"/>
      <c r="D39" s="266"/>
      <c r="E39" s="266"/>
      <c r="F39" s="266"/>
      <c r="G39" s="266"/>
      <c r="H39" s="266"/>
      <c r="I39" s="266"/>
      <c r="J39" s="266"/>
      <c r="K39" s="267"/>
    </row>
    <row r="40" spans="2:11" ht="15" customHeight="1">
      <c r="B40" s="265"/>
      <c r="C40" s="266"/>
      <c r="D40" s="266"/>
      <c r="E40" s="266"/>
      <c r="F40" s="266"/>
      <c r="G40" s="266"/>
      <c r="H40" s="266"/>
      <c r="I40" s="266"/>
      <c r="J40" s="266"/>
      <c r="K40" s="267"/>
    </row>
    <row r="41" spans="2:11" ht="15" customHeight="1">
      <c r="B41" s="265"/>
      <c r="C41" s="266"/>
      <c r="D41" s="266"/>
      <c r="E41" s="266"/>
      <c r="F41" s="266"/>
      <c r="G41" s="266"/>
      <c r="H41" s="266"/>
      <c r="I41" s="266"/>
      <c r="J41" s="266"/>
      <c r="K41" s="267"/>
    </row>
    <row r="42" spans="2:11" ht="15" customHeight="1">
      <c r="B42" s="265"/>
      <c r="C42" s="355"/>
      <c r="D42" s="266"/>
      <c r="E42" s="266"/>
      <c r="F42" s="266"/>
      <c r="G42" s="266"/>
      <c r="H42" s="266"/>
      <c r="I42" s="266"/>
      <c r="J42" s="266"/>
      <c r="K42" s="267"/>
    </row>
    <row r="43" spans="2:11" ht="15" customHeight="1">
      <c r="B43" s="265"/>
      <c r="C43" s="266"/>
      <c r="D43" s="266"/>
      <c r="E43" s="266"/>
      <c r="F43" s="266"/>
      <c r="G43" s="266"/>
      <c r="H43" s="266"/>
      <c r="I43" s="266"/>
      <c r="J43" s="266"/>
      <c r="K43" s="267"/>
    </row>
    <row r="44" spans="2:11" ht="15" customHeight="1">
      <c r="B44" s="265"/>
      <c r="C44" s="266"/>
      <c r="D44" s="266"/>
      <c r="E44" s="266"/>
      <c r="F44" s="266"/>
      <c r="G44" s="266"/>
      <c r="H44" s="266"/>
      <c r="I44" s="266"/>
      <c r="J44" s="266"/>
      <c r="K44" s="267"/>
    </row>
    <row r="45" spans="2:11" ht="15" customHeight="1">
      <c r="B45" s="265"/>
      <c r="C45" s="266"/>
      <c r="D45" s="266"/>
      <c r="E45" s="266"/>
      <c r="F45" s="266"/>
      <c r="G45" s="266"/>
      <c r="H45" s="266"/>
      <c r="I45" s="266"/>
      <c r="J45" s="266"/>
      <c r="K45" s="267"/>
    </row>
    <row r="46" spans="2:11" ht="15" customHeight="1">
      <c r="B46" s="265"/>
      <c r="C46" s="266"/>
      <c r="D46" s="266"/>
      <c r="E46" s="266"/>
      <c r="F46" s="266"/>
      <c r="G46" s="266"/>
      <c r="H46" s="266"/>
      <c r="I46" s="266"/>
      <c r="J46" s="266"/>
      <c r="K46" s="267"/>
    </row>
    <row r="47" spans="2:11" ht="15" customHeight="1">
      <c r="B47" s="265"/>
      <c r="C47" s="266"/>
      <c r="D47" s="266"/>
      <c r="E47" s="266"/>
      <c r="F47" s="266"/>
      <c r="G47" s="266"/>
      <c r="H47" s="266"/>
      <c r="I47" s="266"/>
      <c r="J47" s="266"/>
      <c r="K47" s="267"/>
    </row>
    <row r="48" spans="2:11" ht="15" customHeight="1">
      <c r="B48" s="265"/>
      <c r="C48" s="266"/>
      <c r="D48" s="266"/>
      <c r="E48" s="266"/>
      <c r="F48" s="266"/>
      <c r="G48" s="266"/>
      <c r="H48" s="266"/>
      <c r="I48" s="266"/>
      <c r="J48" s="266"/>
      <c r="K48" s="267"/>
    </row>
    <row r="49" spans="2:12" ht="15" customHeight="1">
      <c r="B49" s="265"/>
      <c r="C49" s="266"/>
      <c r="D49" s="266"/>
      <c r="E49" s="266"/>
      <c r="F49" s="266"/>
      <c r="G49" s="266"/>
      <c r="H49" s="266"/>
      <c r="I49" s="266"/>
      <c r="J49" s="266"/>
      <c r="K49" s="267"/>
    </row>
    <row r="50" spans="2:12" ht="15" customHeight="1">
      <c r="B50" s="265"/>
      <c r="C50" s="266"/>
      <c r="D50" s="266"/>
      <c r="E50" s="266"/>
      <c r="F50" s="266"/>
      <c r="G50" s="266"/>
      <c r="H50" s="266"/>
      <c r="I50" s="266"/>
      <c r="J50" s="266"/>
      <c r="K50" s="267"/>
    </row>
    <row r="51" spans="2:12" ht="15" customHeight="1">
      <c r="B51" s="265"/>
      <c r="C51" s="266"/>
      <c r="D51" s="266"/>
      <c r="E51" s="266"/>
      <c r="F51" s="266"/>
      <c r="G51" s="266"/>
      <c r="H51" s="266"/>
      <c r="I51" s="266"/>
      <c r="J51" s="266"/>
      <c r="K51" s="267"/>
    </row>
    <row r="52" spans="2:12" ht="15" customHeight="1">
      <c r="B52" s="268"/>
      <c r="C52" s="269"/>
      <c r="D52" s="269"/>
      <c r="E52" s="269"/>
      <c r="F52" s="269"/>
      <c r="G52" s="269"/>
      <c r="H52" s="269"/>
      <c r="I52" s="269"/>
      <c r="J52" s="269"/>
      <c r="K52" s="270"/>
    </row>
    <row r="53" spans="2:12" ht="15" customHeight="1">
      <c r="C53" s="390"/>
    </row>
    <row r="54" spans="2:12" ht="15" customHeight="1">
      <c r="B54" s="1038" t="s">
        <v>475</v>
      </c>
      <c r="C54" s="1039"/>
      <c r="D54" s="1039"/>
      <c r="E54" s="1039"/>
      <c r="F54" s="1039"/>
      <c r="G54" s="1039"/>
      <c r="H54" s="1039"/>
      <c r="I54" s="1039"/>
      <c r="J54" s="1039"/>
      <c r="K54" s="1040"/>
      <c r="L54" s="618"/>
    </row>
    <row r="55" spans="2:12" ht="15" customHeight="1">
      <c r="B55" s="1041"/>
      <c r="C55" s="1042"/>
      <c r="D55" s="1042"/>
      <c r="E55" s="1042"/>
      <c r="F55" s="1042"/>
      <c r="G55" s="1042"/>
      <c r="H55" s="1042"/>
      <c r="I55" s="1042"/>
      <c r="J55" s="1042"/>
      <c r="K55" s="1043"/>
      <c r="L55" s="618"/>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58"/>
  <sheetViews>
    <sheetView zoomScaleNormal="100" workbookViewId="0"/>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30" width="5.375" style="29" customWidth="1"/>
    <col min="31" max="16384" width="9" style="29"/>
  </cols>
  <sheetData>
    <row r="1" spans="2:21" ht="18" customHeight="1"/>
    <row r="2" spans="2:21" ht="18" customHeight="1">
      <c r="B2" s="282" t="s">
        <v>170</v>
      </c>
      <c r="F2" s="37"/>
      <c r="K2" s="39" t="s">
        <v>141</v>
      </c>
    </row>
    <row r="3" spans="2:21" ht="15" customHeight="1">
      <c r="B3" s="283" t="s">
        <v>294</v>
      </c>
      <c r="F3" s="37"/>
      <c r="M3" s="285" t="s">
        <v>295</v>
      </c>
      <c r="S3" s="39" t="s">
        <v>141</v>
      </c>
      <c r="T3" s="39"/>
    </row>
    <row r="4" spans="2:21" s="95" customFormat="1" ht="15" customHeight="1">
      <c r="B4" s="1032" t="s">
        <v>0</v>
      </c>
      <c r="C4" s="1033"/>
      <c r="D4" s="1033"/>
      <c r="E4" s="1034"/>
      <c r="F4" s="1029" t="s">
        <v>55</v>
      </c>
      <c r="G4" s="1050"/>
      <c r="H4" s="1050"/>
      <c r="I4" s="1050"/>
      <c r="J4" s="1050"/>
      <c r="K4" s="1030"/>
      <c r="L4" s="67"/>
      <c r="M4" s="1051" t="s">
        <v>63</v>
      </c>
      <c r="N4" s="1029" t="s">
        <v>322</v>
      </c>
      <c r="O4" s="1050"/>
      <c r="P4" s="1050"/>
      <c r="Q4" s="1050"/>
      <c r="R4" s="1050"/>
      <c r="S4" s="1030"/>
      <c r="T4" s="415"/>
      <c r="U4" s="176"/>
    </row>
    <row r="5" spans="2:21" s="95" customFormat="1" ht="15" customHeight="1">
      <c r="B5" s="1035"/>
      <c r="C5" s="1036"/>
      <c r="D5" s="1036"/>
      <c r="E5" s="1037"/>
      <c r="F5" s="1029" t="s">
        <v>213</v>
      </c>
      <c r="G5" s="1030"/>
      <c r="H5" s="1029" t="s">
        <v>7</v>
      </c>
      <c r="I5" s="1030"/>
      <c r="J5" s="1029" t="s">
        <v>8</v>
      </c>
      <c r="K5" s="1030"/>
      <c r="L5" s="68"/>
      <c r="M5" s="1052"/>
      <c r="N5" s="42" t="s">
        <v>6</v>
      </c>
      <c r="O5" s="40" t="s">
        <v>9</v>
      </c>
      <c r="P5" s="40" t="s">
        <v>10</v>
      </c>
      <c r="Q5" s="40" t="s">
        <v>88</v>
      </c>
      <c r="R5" s="40" t="s">
        <v>11</v>
      </c>
      <c r="S5" s="42" t="s">
        <v>12</v>
      </c>
      <c r="T5" s="415"/>
    </row>
    <row r="6" spans="2:21" s="95" customFormat="1" ht="15" customHeight="1">
      <c r="B6" s="76">
        <v>25</v>
      </c>
      <c r="C6" s="48" t="s">
        <v>105</v>
      </c>
      <c r="D6" s="48"/>
      <c r="E6" s="48"/>
      <c r="F6" s="640"/>
      <c r="G6" s="641">
        <v>0.8</v>
      </c>
      <c r="H6" s="642"/>
      <c r="I6" s="641">
        <v>0.78</v>
      </c>
      <c r="J6" s="643"/>
      <c r="K6" s="636">
        <v>0.97</v>
      </c>
      <c r="L6" s="67"/>
      <c r="M6" s="136" t="s">
        <v>417</v>
      </c>
      <c r="N6" s="636">
        <v>0.83</v>
      </c>
      <c r="O6" s="636">
        <v>0.76</v>
      </c>
      <c r="P6" s="636">
        <v>0.63</v>
      </c>
      <c r="Q6" s="636">
        <v>0.82</v>
      </c>
      <c r="R6" s="636">
        <v>0.95</v>
      </c>
      <c r="S6" s="637">
        <v>0.65</v>
      </c>
      <c r="T6" s="416"/>
    </row>
    <row r="7" spans="2:21" s="95" customFormat="1" ht="15" customHeight="1">
      <c r="B7" s="76">
        <v>26</v>
      </c>
      <c r="C7" s="48"/>
      <c r="D7" s="48"/>
      <c r="E7" s="48"/>
      <c r="F7" s="640"/>
      <c r="G7" s="641">
        <v>0.89</v>
      </c>
      <c r="H7" s="642"/>
      <c r="I7" s="641">
        <v>0.92</v>
      </c>
      <c r="J7" s="642"/>
      <c r="K7" s="638">
        <v>1.1100000000000001</v>
      </c>
      <c r="L7" s="67"/>
      <c r="M7" s="136" t="s">
        <v>418</v>
      </c>
      <c r="N7" s="638">
        <v>0.93</v>
      </c>
      <c r="O7" s="638">
        <v>0.87</v>
      </c>
      <c r="P7" s="638">
        <v>0.67</v>
      </c>
      <c r="Q7" s="638">
        <v>0.97</v>
      </c>
      <c r="R7" s="638">
        <v>1</v>
      </c>
      <c r="S7" s="639">
        <v>0.71</v>
      </c>
      <c r="T7" s="416"/>
    </row>
    <row r="8" spans="2:21" s="95" customFormat="1" ht="15" customHeight="1">
      <c r="B8" s="76">
        <v>27</v>
      </c>
      <c r="C8" s="48"/>
      <c r="D8" s="48"/>
      <c r="E8" s="48"/>
      <c r="F8" s="640"/>
      <c r="G8" s="641">
        <v>0.97</v>
      </c>
      <c r="H8" s="642"/>
      <c r="I8" s="641">
        <v>1.05</v>
      </c>
      <c r="J8" s="642"/>
      <c r="K8" s="638">
        <v>1.23</v>
      </c>
      <c r="L8" s="67"/>
      <c r="M8" s="136" t="s">
        <v>370</v>
      </c>
      <c r="N8" s="638">
        <v>1.01</v>
      </c>
      <c r="O8" s="638">
        <v>0.87</v>
      </c>
      <c r="P8" s="638">
        <v>0.76</v>
      </c>
      <c r="Q8" s="638">
        <v>0.94</v>
      </c>
      <c r="R8" s="638">
        <v>1.1299999999999999</v>
      </c>
      <c r="S8" s="639">
        <v>0.88</v>
      </c>
      <c r="T8" s="416"/>
    </row>
    <row r="9" spans="2:21" s="95" customFormat="1" ht="15" customHeight="1">
      <c r="B9" s="76">
        <v>28</v>
      </c>
      <c r="C9" s="48"/>
      <c r="D9" s="48"/>
      <c r="E9" s="48"/>
      <c r="F9" s="640"/>
      <c r="G9" s="641">
        <v>1.1499999999999999</v>
      </c>
      <c r="H9" s="642"/>
      <c r="I9" s="641">
        <v>1.24</v>
      </c>
      <c r="J9" s="642"/>
      <c r="K9" s="638">
        <v>1.39</v>
      </c>
      <c r="L9" s="67"/>
      <c r="M9" s="136" t="s">
        <v>371</v>
      </c>
      <c r="N9" s="638">
        <v>1.18</v>
      </c>
      <c r="O9" s="638">
        <v>1.05</v>
      </c>
      <c r="P9" s="638">
        <v>0.89</v>
      </c>
      <c r="Q9" s="638">
        <v>1.1200000000000001</v>
      </c>
      <c r="R9" s="638">
        <v>1.4</v>
      </c>
      <c r="S9" s="639">
        <v>1</v>
      </c>
      <c r="T9" s="416"/>
    </row>
    <row r="10" spans="2:21" s="95" customFormat="1" ht="15" customHeight="1">
      <c r="B10" s="76">
        <v>29</v>
      </c>
      <c r="C10" s="48"/>
      <c r="D10" s="48"/>
      <c r="E10" s="48"/>
      <c r="F10" s="640"/>
      <c r="G10" s="641">
        <v>1.25</v>
      </c>
      <c r="H10" s="642"/>
      <c r="I10" s="641">
        <v>1.4</v>
      </c>
      <c r="J10" s="642"/>
      <c r="K10" s="638">
        <v>1.54</v>
      </c>
      <c r="L10" s="67"/>
      <c r="M10" s="136" t="s">
        <v>372</v>
      </c>
      <c r="N10" s="638">
        <v>1.26</v>
      </c>
      <c r="O10" s="638">
        <v>1.07</v>
      </c>
      <c r="P10" s="638">
        <v>1.04</v>
      </c>
      <c r="Q10" s="638">
        <v>1.24</v>
      </c>
      <c r="R10" s="638">
        <v>1.61</v>
      </c>
      <c r="S10" s="639">
        <v>1.0900000000000001</v>
      </c>
      <c r="T10" s="416"/>
    </row>
    <row r="11" spans="2:21" s="171" customFormat="1" ht="15" customHeight="1">
      <c r="B11" s="76"/>
      <c r="C11" s="48"/>
      <c r="D11" s="146"/>
      <c r="E11" s="319"/>
      <c r="F11" s="644"/>
      <c r="G11" s="641"/>
      <c r="H11" s="642"/>
      <c r="I11" s="641"/>
      <c r="J11" s="642"/>
      <c r="K11" s="638"/>
      <c r="L11" s="48"/>
      <c r="M11" s="136"/>
      <c r="N11" s="638"/>
      <c r="O11" s="638"/>
      <c r="P11" s="638"/>
      <c r="Q11" s="638"/>
      <c r="R11" s="638"/>
      <c r="S11" s="639"/>
      <c r="T11" s="416"/>
    </row>
    <row r="12" spans="2:21" s="171" customFormat="1" ht="13.5" customHeight="1">
      <c r="B12" s="76">
        <v>29</v>
      </c>
      <c r="C12" s="48" t="s">
        <v>58</v>
      </c>
      <c r="D12" s="146">
        <v>7</v>
      </c>
      <c r="E12" s="319" t="s">
        <v>155</v>
      </c>
      <c r="F12" s="644"/>
      <c r="G12" s="641">
        <v>1.23</v>
      </c>
      <c r="H12" s="642"/>
      <c r="I12" s="641">
        <v>1.38</v>
      </c>
      <c r="J12" s="645"/>
      <c r="K12" s="638">
        <v>1.51</v>
      </c>
      <c r="L12" s="48"/>
      <c r="M12" s="136" t="s">
        <v>389</v>
      </c>
      <c r="N12" s="638">
        <v>1.18</v>
      </c>
      <c r="O12" s="638">
        <v>1.03</v>
      </c>
      <c r="P12" s="638">
        <v>0.95</v>
      </c>
      <c r="Q12" s="638">
        <v>1.22</v>
      </c>
      <c r="R12" s="638">
        <v>1.54</v>
      </c>
      <c r="S12" s="639">
        <v>1.03</v>
      </c>
      <c r="T12" s="416"/>
    </row>
    <row r="13" spans="2:21" s="171" customFormat="1" ht="13.5" customHeight="1">
      <c r="B13" s="76"/>
      <c r="C13" s="48"/>
      <c r="D13" s="146">
        <v>8</v>
      </c>
      <c r="E13" s="319"/>
      <c r="F13" s="644"/>
      <c r="G13" s="641">
        <v>1.26</v>
      </c>
      <c r="H13" s="642"/>
      <c r="I13" s="641">
        <v>1.39</v>
      </c>
      <c r="J13" s="645"/>
      <c r="K13" s="638">
        <v>1.52</v>
      </c>
      <c r="L13" s="48"/>
      <c r="M13" s="136" t="s">
        <v>390</v>
      </c>
      <c r="N13" s="638">
        <v>1.21</v>
      </c>
      <c r="O13" s="638">
        <v>1.05</v>
      </c>
      <c r="P13" s="638">
        <v>1.06</v>
      </c>
      <c r="Q13" s="638">
        <v>1.2</v>
      </c>
      <c r="R13" s="638">
        <v>1.6</v>
      </c>
      <c r="S13" s="639">
        <v>1.02</v>
      </c>
      <c r="T13" s="416"/>
    </row>
    <row r="14" spans="2:21" s="171" customFormat="1" ht="13.5" customHeight="1">
      <c r="B14" s="76"/>
      <c r="C14" s="48"/>
      <c r="D14" s="146">
        <v>9</v>
      </c>
      <c r="E14" s="319"/>
      <c r="F14" s="644"/>
      <c r="G14" s="641">
        <v>1.27</v>
      </c>
      <c r="H14" s="642"/>
      <c r="I14" s="641">
        <v>1.39</v>
      </c>
      <c r="J14" s="645"/>
      <c r="K14" s="638">
        <v>1.53</v>
      </c>
      <c r="L14" s="48"/>
      <c r="M14" s="136" t="s">
        <v>391</v>
      </c>
      <c r="N14" s="638">
        <v>1.32</v>
      </c>
      <c r="O14" s="638">
        <v>1.06</v>
      </c>
      <c r="P14" s="638">
        <v>1.05</v>
      </c>
      <c r="Q14" s="638">
        <v>1.23</v>
      </c>
      <c r="R14" s="638">
        <v>1.64</v>
      </c>
      <c r="S14" s="639">
        <v>1.06</v>
      </c>
      <c r="T14" s="416"/>
    </row>
    <row r="15" spans="2:21" s="171" customFormat="1" ht="13.5" customHeight="1">
      <c r="B15" s="76"/>
      <c r="C15" s="48"/>
      <c r="D15" s="146">
        <v>10</v>
      </c>
      <c r="E15" s="319"/>
      <c r="F15" s="644"/>
      <c r="G15" s="641">
        <v>1.26</v>
      </c>
      <c r="H15" s="642"/>
      <c r="I15" s="641">
        <v>1.4</v>
      </c>
      <c r="J15" s="645"/>
      <c r="K15" s="638">
        <v>1.55</v>
      </c>
      <c r="L15" s="48"/>
      <c r="M15" s="136" t="s">
        <v>392</v>
      </c>
      <c r="N15" s="638">
        <v>1.38</v>
      </c>
      <c r="O15" s="638">
        <v>0.99</v>
      </c>
      <c r="P15" s="638">
        <v>1.1200000000000001</v>
      </c>
      <c r="Q15" s="638">
        <v>1.2</v>
      </c>
      <c r="R15" s="638">
        <v>1.62</v>
      </c>
      <c r="S15" s="639">
        <v>1.0900000000000001</v>
      </c>
      <c r="T15" s="416"/>
    </row>
    <row r="16" spans="2:21" s="171" customFormat="1" ht="13.5" customHeight="1">
      <c r="B16" s="76"/>
      <c r="C16" s="48"/>
      <c r="D16" s="146">
        <v>11</v>
      </c>
      <c r="E16" s="319"/>
      <c r="F16" s="644"/>
      <c r="G16" s="641">
        <v>1.25</v>
      </c>
      <c r="H16" s="642"/>
      <c r="I16" s="641">
        <v>1.42</v>
      </c>
      <c r="J16" s="645"/>
      <c r="K16" s="638">
        <v>1.56</v>
      </c>
      <c r="L16" s="48"/>
      <c r="M16" s="136" t="s">
        <v>382</v>
      </c>
      <c r="N16" s="638">
        <v>1.44</v>
      </c>
      <c r="O16" s="638">
        <v>1.04</v>
      </c>
      <c r="P16" s="638">
        <v>1.1299999999999999</v>
      </c>
      <c r="Q16" s="638">
        <v>1.25</v>
      </c>
      <c r="R16" s="638">
        <v>1.62</v>
      </c>
      <c r="S16" s="639">
        <v>1.1000000000000001</v>
      </c>
      <c r="T16" s="416"/>
    </row>
    <row r="17" spans="2:20" s="171" customFormat="1" ht="13.5" customHeight="1">
      <c r="B17" s="76"/>
      <c r="C17" s="48"/>
      <c r="D17" s="146">
        <v>12</v>
      </c>
      <c r="E17" s="319"/>
      <c r="F17" s="644"/>
      <c r="G17" s="641">
        <v>1.27</v>
      </c>
      <c r="H17" s="642"/>
      <c r="I17" s="641">
        <v>1.44</v>
      </c>
      <c r="J17" s="645"/>
      <c r="K17" s="638">
        <v>1.59</v>
      </c>
      <c r="L17" s="48"/>
      <c r="M17" s="136" t="s">
        <v>383</v>
      </c>
      <c r="N17" s="638">
        <v>1.52</v>
      </c>
      <c r="O17" s="638">
        <v>1.08</v>
      </c>
      <c r="P17" s="638">
        <v>1.1499999999999999</v>
      </c>
      <c r="Q17" s="638">
        <v>1.26</v>
      </c>
      <c r="R17" s="638">
        <v>1.77</v>
      </c>
      <c r="S17" s="639">
        <v>1.1499999999999999</v>
      </c>
      <c r="T17" s="416"/>
    </row>
    <row r="18" spans="2:20" s="171" customFormat="1" ht="13.5" customHeight="1">
      <c r="B18" s="76">
        <v>30</v>
      </c>
      <c r="C18" s="48" t="s">
        <v>58</v>
      </c>
      <c r="D18" s="146">
        <v>1</v>
      </c>
      <c r="E18" s="319" t="s">
        <v>155</v>
      </c>
      <c r="F18" s="644"/>
      <c r="G18" s="641">
        <v>1.29</v>
      </c>
      <c r="H18" s="642"/>
      <c r="I18" s="641">
        <v>1.44</v>
      </c>
      <c r="J18" s="645"/>
      <c r="K18" s="638">
        <v>1.59</v>
      </c>
      <c r="L18" s="48"/>
      <c r="M18" s="136" t="s">
        <v>336</v>
      </c>
      <c r="N18" s="638">
        <v>1.42</v>
      </c>
      <c r="O18" s="638">
        <v>1.1000000000000001</v>
      </c>
      <c r="P18" s="638">
        <v>1.18</v>
      </c>
      <c r="Q18" s="638">
        <v>1.38</v>
      </c>
      <c r="R18" s="638">
        <v>1.78</v>
      </c>
      <c r="S18" s="639">
        <v>1.21</v>
      </c>
      <c r="T18" s="416"/>
    </row>
    <row r="19" spans="2:20" s="171" customFormat="1" ht="13.5" customHeight="1">
      <c r="B19" s="76"/>
      <c r="C19" s="48"/>
      <c r="D19" s="146">
        <v>2</v>
      </c>
      <c r="E19" s="319"/>
      <c r="F19" s="644"/>
      <c r="G19" s="641">
        <v>1.28</v>
      </c>
      <c r="H19" s="642"/>
      <c r="I19" s="641">
        <v>1.43</v>
      </c>
      <c r="J19" s="645"/>
      <c r="K19" s="638">
        <v>1.58</v>
      </c>
      <c r="L19" s="48"/>
      <c r="M19" s="136" t="s">
        <v>306</v>
      </c>
      <c r="N19" s="638">
        <v>1.34</v>
      </c>
      <c r="O19" s="638">
        <v>1.1399999999999999</v>
      </c>
      <c r="P19" s="638">
        <v>1.21</v>
      </c>
      <c r="Q19" s="638">
        <v>1.35</v>
      </c>
      <c r="R19" s="638">
        <v>1.77</v>
      </c>
      <c r="S19" s="639">
        <v>1.22</v>
      </c>
      <c r="T19" s="416"/>
    </row>
    <row r="20" spans="2:20" s="171" customFormat="1" ht="13.5" customHeight="1">
      <c r="B20" s="76"/>
      <c r="C20" s="48"/>
      <c r="D20" s="146">
        <v>3</v>
      </c>
      <c r="E20" s="319"/>
      <c r="F20" s="644"/>
      <c r="G20" s="641">
        <v>1.29</v>
      </c>
      <c r="H20" s="642"/>
      <c r="I20" s="641">
        <v>1.42</v>
      </c>
      <c r="J20" s="645"/>
      <c r="K20" s="638">
        <v>1.59</v>
      </c>
      <c r="L20" s="48"/>
      <c r="M20" s="136" t="s">
        <v>386</v>
      </c>
      <c r="N20" s="638">
        <v>1.24</v>
      </c>
      <c r="O20" s="638">
        <v>1.1299999999999999</v>
      </c>
      <c r="P20" s="638">
        <v>1.17</v>
      </c>
      <c r="Q20" s="638">
        <v>1.33</v>
      </c>
      <c r="R20" s="638">
        <v>1.79</v>
      </c>
      <c r="S20" s="639">
        <v>1.23</v>
      </c>
      <c r="T20" s="416"/>
    </row>
    <row r="21" spans="2:20" s="171" customFormat="1" ht="13.5" customHeight="1">
      <c r="B21" s="76"/>
      <c r="C21" s="48"/>
      <c r="D21" s="146">
        <v>4</v>
      </c>
      <c r="E21" s="319"/>
      <c r="F21" s="644"/>
      <c r="G21" s="641">
        <v>1.3</v>
      </c>
      <c r="H21" s="642"/>
      <c r="I21" s="641">
        <v>1.45</v>
      </c>
      <c r="J21" s="645"/>
      <c r="K21" s="638">
        <v>1.59</v>
      </c>
      <c r="L21" s="48"/>
      <c r="M21" s="136" t="s">
        <v>376</v>
      </c>
      <c r="N21" s="638">
        <v>1.1299999999999999</v>
      </c>
      <c r="O21" s="638">
        <v>1.08</v>
      </c>
      <c r="P21" s="638">
        <v>1.07</v>
      </c>
      <c r="Q21" s="638">
        <v>1.1599999999999999</v>
      </c>
      <c r="R21" s="638">
        <v>1.65</v>
      </c>
      <c r="S21" s="639">
        <v>1.07</v>
      </c>
      <c r="T21" s="416"/>
    </row>
    <row r="22" spans="2:20" s="171" customFormat="1" ht="13.5" customHeight="1">
      <c r="B22" s="76"/>
      <c r="C22" s="48"/>
      <c r="D22" s="146">
        <v>5</v>
      </c>
      <c r="E22" s="319"/>
      <c r="F22" s="646"/>
      <c r="G22" s="641">
        <v>1.3</v>
      </c>
      <c r="H22" s="642"/>
      <c r="I22" s="641">
        <v>1.45</v>
      </c>
      <c r="J22" s="645"/>
      <c r="K22" s="638">
        <v>1.6</v>
      </c>
      <c r="L22" s="48"/>
      <c r="M22" s="136" t="s">
        <v>387</v>
      </c>
      <c r="N22" s="638">
        <v>1.1399999999999999</v>
      </c>
      <c r="O22" s="638">
        <v>1.03</v>
      </c>
      <c r="P22" s="638">
        <v>1.01</v>
      </c>
      <c r="Q22" s="638">
        <v>1.1200000000000001</v>
      </c>
      <c r="R22" s="638">
        <v>1.7</v>
      </c>
      <c r="S22" s="639">
        <v>1.07</v>
      </c>
      <c r="T22" s="416"/>
    </row>
    <row r="23" spans="2:20" s="171" customFormat="1" ht="13.5" customHeight="1">
      <c r="B23" s="76"/>
      <c r="C23" s="48"/>
      <c r="D23" s="146">
        <v>6</v>
      </c>
      <c r="E23" s="319"/>
      <c r="F23" s="646"/>
      <c r="G23" s="641">
        <v>1.32</v>
      </c>
      <c r="H23" s="642"/>
      <c r="I23" s="641">
        <v>1.49</v>
      </c>
      <c r="J23" s="645"/>
      <c r="K23" s="638">
        <v>1.62</v>
      </c>
      <c r="L23" s="48"/>
      <c r="M23" s="136" t="s">
        <v>388</v>
      </c>
      <c r="N23" s="638">
        <v>1.21</v>
      </c>
      <c r="O23" s="638">
        <v>1.08</v>
      </c>
      <c r="P23" s="638">
        <v>1.1000000000000001</v>
      </c>
      <c r="Q23" s="638">
        <v>1.1200000000000001</v>
      </c>
      <c r="R23" s="638">
        <v>1.68</v>
      </c>
      <c r="S23" s="639">
        <v>1.1000000000000001</v>
      </c>
      <c r="T23" s="416"/>
    </row>
    <row r="24" spans="2:20" s="171" customFormat="1" ht="13.5" customHeight="1">
      <c r="B24" s="76"/>
      <c r="C24" s="48"/>
      <c r="D24" s="146">
        <v>7</v>
      </c>
      <c r="E24" s="319"/>
      <c r="F24" s="646"/>
      <c r="G24" s="641">
        <v>1.35</v>
      </c>
      <c r="H24" s="642"/>
      <c r="I24" s="641">
        <v>1.49</v>
      </c>
      <c r="J24" s="645"/>
      <c r="K24" s="638">
        <v>1.63</v>
      </c>
      <c r="L24" s="48"/>
      <c r="M24" s="136" t="s">
        <v>389</v>
      </c>
      <c r="N24" s="638">
        <v>1.28</v>
      </c>
      <c r="O24" s="638">
        <v>1.1200000000000001</v>
      </c>
      <c r="P24" s="638">
        <v>1.1499999999999999</v>
      </c>
      <c r="Q24" s="638">
        <v>1.2</v>
      </c>
      <c r="R24" s="638">
        <v>1.76</v>
      </c>
      <c r="S24" s="639">
        <v>1.1200000000000001</v>
      </c>
      <c r="T24" s="416"/>
    </row>
    <row r="25" spans="2:20" s="171" customFormat="1" ht="13.5" customHeight="1">
      <c r="B25" s="76"/>
      <c r="C25" s="48"/>
      <c r="D25" s="146">
        <v>8</v>
      </c>
      <c r="E25" s="319"/>
      <c r="F25" s="646"/>
      <c r="G25" s="641">
        <v>1.33</v>
      </c>
      <c r="H25" s="642"/>
      <c r="I25" s="641">
        <v>1.48</v>
      </c>
      <c r="J25" s="645"/>
      <c r="K25" s="638">
        <v>1.63</v>
      </c>
      <c r="L25" s="48"/>
      <c r="M25" s="136" t="s">
        <v>390</v>
      </c>
      <c r="N25" s="638">
        <v>1.27</v>
      </c>
      <c r="O25" s="638">
        <v>1.1100000000000001</v>
      </c>
      <c r="P25" s="638">
        <v>1.1499999999999999</v>
      </c>
      <c r="Q25" s="638">
        <v>1.27</v>
      </c>
      <c r="R25" s="638">
        <v>1.72</v>
      </c>
      <c r="S25" s="639">
        <v>1.1399999999999999</v>
      </c>
      <c r="T25" s="416"/>
    </row>
    <row r="26" spans="2:20" s="171" customFormat="1" ht="13.5" customHeight="1">
      <c r="B26" s="76"/>
      <c r="C26" s="48"/>
      <c r="D26" s="146">
        <v>9</v>
      </c>
      <c r="E26" s="319"/>
      <c r="F26" s="646"/>
      <c r="G26" s="641">
        <v>1.33</v>
      </c>
      <c r="H26" s="642"/>
      <c r="I26" s="641">
        <v>1.48</v>
      </c>
      <c r="J26" s="645"/>
      <c r="K26" s="638">
        <v>1.64</v>
      </c>
      <c r="L26" s="48"/>
      <c r="M26" s="136" t="s">
        <v>391</v>
      </c>
      <c r="N26" s="638">
        <v>1.29</v>
      </c>
      <c r="O26" s="638">
        <v>1.1499999999999999</v>
      </c>
      <c r="P26" s="638">
        <v>1.1599999999999999</v>
      </c>
      <c r="Q26" s="638">
        <v>1.27</v>
      </c>
      <c r="R26" s="638">
        <v>1.76</v>
      </c>
      <c r="S26" s="639">
        <v>1.27</v>
      </c>
      <c r="T26" s="416"/>
    </row>
    <row r="27" spans="2:20" s="171" customFormat="1" ht="13.5" customHeight="1">
      <c r="B27" s="76"/>
      <c r="C27" s="48"/>
      <c r="D27" s="146">
        <v>10</v>
      </c>
      <c r="E27" s="319"/>
      <c r="F27" s="646"/>
      <c r="G27" s="641">
        <v>1.29</v>
      </c>
      <c r="H27" s="642"/>
      <c r="I27" s="641">
        <v>1.45</v>
      </c>
      <c r="J27" s="645"/>
      <c r="K27" s="638">
        <v>1.62</v>
      </c>
      <c r="L27" s="48"/>
      <c r="M27" s="136" t="s">
        <v>392</v>
      </c>
      <c r="N27" s="638">
        <v>1.3</v>
      </c>
      <c r="O27" s="638">
        <v>1.1499999999999999</v>
      </c>
      <c r="P27" s="638">
        <v>1.29</v>
      </c>
      <c r="Q27" s="638">
        <v>1.36</v>
      </c>
      <c r="R27" s="638">
        <v>1.74</v>
      </c>
      <c r="S27" s="639">
        <v>1.26</v>
      </c>
      <c r="T27" s="416"/>
    </row>
    <row r="28" spans="2:20" s="171" customFormat="1" ht="13.5" customHeight="1">
      <c r="B28" s="76"/>
      <c r="C28" s="48"/>
      <c r="D28" s="146">
        <v>11</v>
      </c>
      <c r="E28" s="319"/>
      <c r="F28" s="646"/>
      <c r="G28" s="641">
        <v>1.3</v>
      </c>
      <c r="H28" s="642"/>
      <c r="I28" s="641">
        <v>1.45</v>
      </c>
      <c r="J28" s="645"/>
      <c r="K28" s="638">
        <v>1.63</v>
      </c>
      <c r="L28" s="48"/>
      <c r="M28" s="136" t="s">
        <v>382</v>
      </c>
      <c r="N28" s="638">
        <v>1.36</v>
      </c>
      <c r="O28" s="638">
        <v>1.24</v>
      </c>
      <c r="P28" s="638">
        <v>1.3</v>
      </c>
      <c r="Q28" s="638">
        <v>1.35</v>
      </c>
      <c r="R28" s="638">
        <v>1.67</v>
      </c>
      <c r="S28" s="639">
        <v>1.31</v>
      </c>
      <c r="T28" s="416"/>
    </row>
    <row r="29" spans="2:20" s="171" customFormat="1" ht="13.5" customHeight="1">
      <c r="B29" s="76"/>
      <c r="C29" s="48"/>
      <c r="D29" s="146">
        <v>12</v>
      </c>
      <c r="E29" s="319"/>
      <c r="F29" s="646"/>
      <c r="G29" s="641">
        <v>1.32</v>
      </c>
      <c r="H29" s="642"/>
      <c r="I29" s="641">
        <v>1.45</v>
      </c>
      <c r="J29" s="645"/>
      <c r="K29" s="638">
        <v>1.63</v>
      </c>
      <c r="L29" s="48"/>
      <c r="M29" s="136" t="s">
        <v>383</v>
      </c>
      <c r="N29" s="638">
        <v>1.42</v>
      </c>
      <c r="O29" s="638">
        <v>1.31</v>
      </c>
      <c r="P29" s="638">
        <v>1.44</v>
      </c>
      <c r="Q29" s="638">
        <v>1.44</v>
      </c>
      <c r="R29" s="638">
        <v>1.66</v>
      </c>
      <c r="S29" s="639">
        <v>1.35</v>
      </c>
      <c r="T29" s="416"/>
    </row>
    <row r="30" spans="2:20" s="171" customFormat="1" ht="12.75" customHeight="1">
      <c r="B30" s="52"/>
      <c r="C30" s="50"/>
      <c r="D30" s="465"/>
      <c r="E30" s="466"/>
      <c r="F30" s="147"/>
      <c r="G30" s="468"/>
      <c r="H30" s="148"/>
      <c r="I30" s="467"/>
      <c r="J30" s="150"/>
      <c r="K30" s="468"/>
      <c r="L30" s="48"/>
      <c r="M30" s="334"/>
      <c r="N30" s="468"/>
      <c r="O30" s="468"/>
      <c r="P30" s="468"/>
      <c r="Q30" s="468"/>
      <c r="R30" s="468"/>
      <c r="S30" s="633"/>
      <c r="T30" s="416"/>
    </row>
    <row r="31" spans="2:20" s="133" customFormat="1" ht="15" customHeight="1">
      <c r="B31" s="1047" t="s">
        <v>218</v>
      </c>
      <c r="C31" s="1048"/>
      <c r="D31" s="1048"/>
      <c r="E31" s="1048"/>
      <c r="F31" s="1048"/>
      <c r="G31" s="1048"/>
      <c r="H31" s="1048"/>
      <c r="I31" s="1048"/>
      <c r="J31" s="1048"/>
      <c r="K31" s="1049"/>
      <c r="M31" s="69" t="s">
        <v>220</v>
      </c>
      <c r="N31" s="70"/>
      <c r="O31" s="70"/>
      <c r="P31" s="70"/>
      <c r="Q31" s="70"/>
      <c r="R31" s="70"/>
      <c r="S31" s="144"/>
      <c r="T31" s="70"/>
    </row>
    <row r="32" spans="2:20" s="133" customFormat="1" ht="15" customHeight="1">
      <c r="B32" s="69" t="s">
        <v>152</v>
      </c>
      <c r="C32" s="70"/>
      <c r="D32" s="70"/>
      <c r="E32" s="70"/>
      <c r="F32" s="70"/>
      <c r="G32" s="70"/>
      <c r="H32" s="70"/>
      <c r="I32" s="70"/>
      <c r="K32" s="144"/>
      <c r="M32" s="69" t="s">
        <v>124</v>
      </c>
      <c r="N32" s="70"/>
      <c r="O32" s="70"/>
      <c r="P32" s="70"/>
      <c r="Q32" s="70"/>
      <c r="R32" s="70"/>
      <c r="S32" s="144"/>
      <c r="T32" s="70"/>
    </row>
    <row r="33" spans="2:20" s="133" customFormat="1" ht="15" customHeight="1">
      <c r="B33" s="1053" t="s">
        <v>219</v>
      </c>
      <c r="C33" s="1054"/>
      <c r="D33" s="1054"/>
      <c r="E33" s="1054"/>
      <c r="F33" s="1054"/>
      <c r="G33" s="1054"/>
      <c r="H33" s="1054"/>
      <c r="I33" s="1054"/>
      <c r="J33" s="1054"/>
      <c r="K33" s="1055"/>
      <c r="M33" s="71"/>
      <c r="N33" s="70"/>
      <c r="O33" s="70"/>
      <c r="P33" s="70"/>
      <c r="Q33" s="70"/>
      <c r="R33" s="70"/>
      <c r="S33" s="144"/>
      <c r="T33" s="70"/>
    </row>
    <row r="34" spans="2:20" s="95" customFormat="1" ht="15" customHeight="1">
      <c r="B34" s="72" t="s">
        <v>125</v>
      </c>
      <c r="C34" s="53"/>
      <c r="D34" s="53"/>
      <c r="E34" s="53"/>
      <c r="F34" s="53"/>
      <c r="G34" s="53"/>
      <c r="H34" s="53"/>
      <c r="I34" s="53"/>
      <c r="J34" s="53"/>
      <c r="K34" s="134"/>
      <c r="L34" s="67"/>
      <c r="M34" s="72"/>
      <c r="N34" s="50"/>
      <c r="O34" s="50"/>
      <c r="P34" s="50"/>
      <c r="Q34" s="50"/>
      <c r="R34" s="50"/>
      <c r="S34" s="51"/>
      <c r="T34" s="48"/>
    </row>
    <row r="35" spans="2:20" ht="15" customHeight="1">
      <c r="E35" s="45"/>
      <c r="F35" s="45"/>
      <c r="O35" s="45"/>
      <c r="P35" s="45"/>
    </row>
    <row r="36" spans="2:20" ht="15" customHeight="1">
      <c r="B36" s="54"/>
      <c r="C36" s="335"/>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38" t="s">
        <v>476</v>
      </c>
      <c r="C55" s="1039"/>
      <c r="D55" s="1039"/>
      <c r="E55" s="1039"/>
      <c r="F55" s="1039"/>
      <c r="G55" s="1039"/>
      <c r="H55" s="1039"/>
      <c r="I55" s="1039"/>
      <c r="J55" s="1039"/>
      <c r="K55" s="1039"/>
      <c r="L55" s="1039"/>
      <c r="M55" s="1039"/>
      <c r="N55" s="1039"/>
      <c r="O55" s="1039"/>
      <c r="P55" s="1039"/>
      <c r="Q55" s="1039"/>
      <c r="R55" s="1039"/>
      <c r="S55" s="1040"/>
      <c r="T55" s="417"/>
    </row>
    <row r="56" spans="2:20" ht="15" customHeight="1">
      <c r="B56" s="1044"/>
      <c r="C56" s="1045"/>
      <c r="D56" s="1045"/>
      <c r="E56" s="1045"/>
      <c r="F56" s="1045"/>
      <c r="G56" s="1045"/>
      <c r="H56" s="1045"/>
      <c r="I56" s="1045"/>
      <c r="J56" s="1045"/>
      <c r="K56" s="1045"/>
      <c r="L56" s="1045"/>
      <c r="M56" s="1045"/>
      <c r="N56" s="1045"/>
      <c r="O56" s="1045"/>
      <c r="P56" s="1045"/>
      <c r="Q56" s="1045"/>
      <c r="R56" s="1045"/>
      <c r="S56" s="1046"/>
      <c r="T56" s="418"/>
    </row>
    <row r="57" spans="2:20" ht="15" customHeight="1">
      <c r="E57" s="45"/>
      <c r="F57" s="45"/>
      <c r="G57" s="45"/>
      <c r="H57" s="45"/>
      <c r="I57" s="45"/>
      <c r="J57" s="45"/>
      <c r="K57" s="45"/>
      <c r="L57" s="45"/>
      <c r="M57" s="45"/>
      <c r="N57" s="45"/>
      <c r="O57" s="45"/>
      <c r="P57" s="45"/>
    </row>
    <row r="58" spans="2:20" ht="15" customHeight="1">
      <c r="E58" s="45"/>
      <c r="F58" s="45"/>
      <c r="G58" s="45"/>
      <c r="H58" s="45"/>
      <c r="I58" s="45"/>
      <c r="J58" s="45"/>
      <c r="K58" s="45"/>
      <c r="L58" s="45"/>
      <c r="M58" s="45"/>
      <c r="N58" s="45"/>
      <c r="O58" s="45"/>
      <c r="P58" s="45"/>
    </row>
  </sheetData>
  <mergeCells count="10">
    <mergeCell ref="B55:S56"/>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30" width="5.375" style="29" customWidth="1"/>
    <col min="31" max="16384" width="9" style="29"/>
  </cols>
  <sheetData>
    <row r="1" spans="2:21" ht="18" customHeight="1"/>
    <row r="2" spans="2:21" ht="18" customHeight="1">
      <c r="B2" s="282" t="s">
        <v>170</v>
      </c>
      <c r="F2" s="37"/>
      <c r="K2" s="39" t="s">
        <v>141</v>
      </c>
    </row>
    <row r="3" spans="2:21" ht="15" customHeight="1">
      <c r="B3" s="283" t="s">
        <v>296</v>
      </c>
      <c r="F3" s="37"/>
      <c r="M3" s="520"/>
      <c r="N3" s="45"/>
      <c r="O3" s="45"/>
      <c r="P3" s="45"/>
      <c r="Q3" s="45"/>
      <c r="R3" s="45"/>
      <c r="S3" s="521"/>
      <c r="T3" s="39"/>
    </row>
    <row r="4" spans="2:21" s="95" customFormat="1" ht="15" customHeight="1">
      <c r="B4" s="1032" t="s">
        <v>0</v>
      </c>
      <c r="C4" s="1033"/>
      <c r="D4" s="1033"/>
      <c r="E4" s="1034"/>
      <c r="F4" s="1029" t="s">
        <v>55</v>
      </c>
      <c r="G4" s="1050"/>
      <c r="H4" s="1050"/>
      <c r="I4" s="1050"/>
      <c r="J4" s="1050"/>
      <c r="K4" s="1030"/>
      <c r="L4" s="67"/>
      <c r="M4" s="629"/>
      <c r="N4" s="48"/>
      <c r="O4" s="48"/>
      <c r="P4" s="48"/>
      <c r="Q4" s="48"/>
      <c r="R4" s="48"/>
      <c r="S4" s="48"/>
      <c r="T4" s="415"/>
      <c r="U4" s="176"/>
    </row>
    <row r="5" spans="2:21" s="95" customFormat="1" ht="15" customHeight="1">
      <c r="B5" s="1035"/>
      <c r="C5" s="1036"/>
      <c r="D5" s="1036"/>
      <c r="E5" s="1037"/>
      <c r="F5" s="1029" t="s">
        <v>213</v>
      </c>
      <c r="G5" s="1030"/>
      <c r="H5" s="1029" t="s">
        <v>7</v>
      </c>
      <c r="I5" s="1030"/>
      <c r="J5" s="1029" t="s">
        <v>8</v>
      </c>
      <c r="K5" s="1030"/>
      <c r="L5" s="76"/>
      <c r="M5" s="629"/>
      <c r="N5" s="415"/>
      <c r="O5" s="415"/>
      <c r="P5" s="415"/>
      <c r="Q5" s="415"/>
      <c r="R5" s="415"/>
      <c r="S5" s="415"/>
      <c r="T5" s="415"/>
    </row>
    <row r="6" spans="2:21" s="171" customFormat="1" ht="13.5" customHeight="1">
      <c r="B6" s="640">
        <v>29</v>
      </c>
      <c r="C6" s="672" t="s">
        <v>58</v>
      </c>
      <c r="D6" s="521">
        <v>7</v>
      </c>
      <c r="E6" s="673" t="s">
        <v>155</v>
      </c>
      <c r="F6" s="644"/>
      <c r="G6" s="641">
        <v>1.47</v>
      </c>
      <c r="H6" s="642"/>
      <c r="I6" s="641">
        <v>1.43</v>
      </c>
      <c r="J6" s="645"/>
      <c r="K6" s="641">
        <v>1.51</v>
      </c>
      <c r="L6" s="76"/>
      <c r="M6" s="319"/>
      <c r="N6" s="416"/>
      <c r="O6" s="416"/>
      <c r="P6" s="416"/>
      <c r="Q6" s="416"/>
      <c r="R6" s="416"/>
      <c r="S6" s="416"/>
      <c r="T6" s="416"/>
    </row>
    <row r="7" spans="2:21" s="171" customFormat="1" ht="13.5" customHeight="1">
      <c r="B7" s="640"/>
      <c r="C7" s="672"/>
      <c r="D7" s="521">
        <v>8</v>
      </c>
      <c r="E7" s="673"/>
      <c r="F7" s="644"/>
      <c r="G7" s="641">
        <v>1.49</v>
      </c>
      <c r="H7" s="642"/>
      <c r="I7" s="641">
        <v>1.43</v>
      </c>
      <c r="J7" s="645"/>
      <c r="K7" s="641">
        <v>1.52</v>
      </c>
      <c r="L7" s="76"/>
      <c r="M7" s="319"/>
      <c r="N7" s="416"/>
      <c r="O7" s="416"/>
      <c r="P7" s="416"/>
      <c r="Q7" s="416"/>
      <c r="R7" s="416"/>
      <c r="S7" s="416"/>
      <c r="T7" s="416"/>
    </row>
    <row r="8" spans="2:21" s="171" customFormat="1" ht="13.5" customHeight="1">
      <c r="B8" s="640"/>
      <c r="C8" s="672"/>
      <c r="D8" s="521">
        <v>9</v>
      </c>
      <c r="E8" s="673"/>
      <c r="F8" s="644"/>
      <c r="G8" s="641">
        <v>1.52</v>
      </c>
      <c r="H8" s="642"/>
      <c r="I8" s="641">
        <v>1.43</v>
      </c>
      <c r="J8" s="645"/>
      <c r="K8" s="641">
        <v>1.53</v>
      </c>
      <c r="L8" s="76"/>
      <c r="M8" s="319"/>
      <c r="N8" s="416"/>
      <c r="O8" s="416"/>
      <c r="P8" s="416"/>
      <c r="Q8" s="416"/>
      <c r="R8" s="416"/>
      <c r="S8" s="416"/>
      <c r="T8" s="416"/>
    </row>
    <row r="9" spans="2:21" s="171" customFormat="1" ht="13.5" customHeight="1">
      <c r="B9" s="640"/>
      <c r="C9" s="672"/>
      <c r="D9" s="521">
        <v>10</v>
      </c>
      <c r="E9" s="673"/>
      <c r="F9" s="644"/>
      <c r="G9" s="641">
        <v>1.5</v>
      </c>
      <c r="H9" s="642"/>
      <c r="I9" s="641">
        <v>1.45</v>
      </c>
      <c r="J9" s="645"/>
      <c r="K9" s="641">
        <v>1.55</v>
      </c>
      <c r="L9" s="76"/>
      <c r="M9" s="319"/>
      <c r="N9" s="416"/>
      <c r="O9" s="416"/>
      <c r="P9" s="416"/>
      <c r="Q9" s="416"/>
      <c r="R9" s="416"/>
      <c r="S9" s="416"/>
      <c r="T9" s="416"/>
    </row>
    <row r="10" spans="2:21" s="171" customFormat="1" ht="13.5" customHeight="1">
      <c r="B10" s="640"/>
      <c r="C10" s="672"/>
      <c r="D10" s="521">
        <v>11</v>
      </c>
      <c r="E10" s="673"/>
      <c r="F10" s="644"/>
      <c r="G10" s="641">
        <v>1.5</v>
      </c>
      <c r="H10" s="642"/>
      <c r="I10" s="641">
        <v>1.47</v>
      </c>
      <c r="J10" s="645"/>
      <c r="K10" s="641">
        <v>1.56</v>
      </c>
      <c r="L10" s="76"/>
      <c r="M10" s="319"/>
      <c r="N10" s="416"/>
      <c r="O10" s="416"/>
      <c r="P10" s="416"/>
      <c r="Q10" s="416"/>
      <c r="R10" s="416"/>
      <c r="S10" s="416"/>
      <c r="T10" s="416"/>
    </row>
    <row r="11" spans="2:21" s="171" customFormat="1" ht="13.5" customHeight="1">
      <c r="B11" s="640"/>
      <c r="C11" s="672"/>
      <c r="D11" s="521">
        <v>12</v>
      </c>
      <c r="E11" s="673"/>
      <c r="F11" s="644"/>
      <c r="G11" s="641">
        <v>1.52</v>
      </c>
      <c r="H11" s="642"/>
      <c r="I11" s="641">
        <v>1.49</v>
      </c>
      <c r="J11" s="645"/>
      <c r="K11" s="641">
        <v>1.59</v>
      </c>
      <c r="L11" s="76"/>
      <c r="M11" s="319"/>
      <c r="N11" s="416"/>
      <c r="O11" s="416"/>
      <c r="P11" s="416"/>
      <c r="Q11" s="416"/>
      <c r="R11" s="416"/>
      <c r="S11" s="416"/>
      <c r="T11" s="416"/>
    </row>
    <row r="12" spans="2:21" s="171" customFormat="1" ht="13.5" customHeight="1">
      <c r="B12" s="640">
        <v>30</v>
      </c>
      <c r="C12" s="672" t="s">
        <v>58</v>
      </c>
      <c r="D12" s="521">
        <v>1</v>
      </c>
      <c r="E12" s="673" t="s">
        <v>155</v>
      </c>
      <c r="F12" s="644"/>
      <c r="G12" s="641">
        <v>1.55</v>
      </c>
      <c r="H12" s="642"/>
      <c r="I12" s="641">
        <v>1.49</v>
      </c>
      <c r="J12" s="645"/>
      <c r="K12" s="641">
        <v>1.59</v>
      </c>
      <c r="L12" s="76"/>
      <c r="M12" s="319"/>
      <c r="N12" s="416"/>
      <c r="O12" s="416"/>
      <c r="P12" s="416"/>
      <c r="Q12" s="416"/>
      <c r="R12" s="416"/>
      <c r="S12" s="416"/>
      <c r="T12" s="416"/>
    </row>
    <row r="13" spans="2:21" s="171" customFormat="1" ht="13.5" customHeight="1">
      <c r="B13" s="640"/>
      <c r="C13" s="672"/>
      <c r="D13" s="521">
        <v>2</v>
      </c>
      <c r="E13" s="673"/>
      <c r="F13" s="644"/>
      <c r="G13" s="641">
        <v>1.54</v>
      </c>
      <c r="H13" s="642"/>
      <c r="I13" s="641">
        <v>1.48</v>
      </c>
      <c r="J13" s="645"/>
      <c r="K13" s="641">
        <v>1.58</v>
      </c>
      <c r="L13" s="76"/>
      <c r="M13" s="319"/>
      <c r="N13" s="416"/>
      <c r="O13" s="416"/>
      <c r="P13" s="416"/>
      <c r="Q13" s="416"/>
      <c r="R13" s="416"/>
      <c r="S13" s="416"/>
      <c r="T13" s="416"/>
    </row>
    <row r="14" spans="2:21" s="171" customFormat="1" ht="13.5" customHeight="1">
      <c r="B14" s="640"/>
      <c r="C14" s="672"/>
      <c r="D14" s="521">
        <v>3</v>
      </c>
      <c r="E14" s="673"/>
      <c r="F14" s="644"/>
      <c r="G14" s="641">
        <v>1.54</v>
      </c>
      <c r="H14" s="642"/>
      <c r="I14" s="641">
        <v>1.47</v>
      </c>
      <c r="J14" s="645"/>
      <c r="K14" s="641">
        <v>1.59</v>
      </c>
      <c r="L14" s="76"/>
      <c r="M14" s="319"/>
      <c r="N14" s="416"/>
      <c r="O14" s="416"/>
      <c r="P14" s="416"/>
      <c r="Q14" s="416"/>
      <c r="R14" s="416"/>
      <c r="S14" s="416"/>
      <c r="T14" s="416"/>
    </row>
    <row r="15" spans="2:21" s="171" customFormat="1" ht="13.5" customHeight="1">
      <c r="B15" s="640"/>
      <c r="C15" s="672"/>
      <c r="D15" s="521">
        <v>4</v>
      </c>
      <c r="E15" s="673"/>
      <c r="F15" s="644"/>
      <c r="G15" s="641">
        <v>1.54</v>
      </c>
      <c r="H15" s="642"/>
      <c r="I15" s="641">
        <v>1.49</v>
      </c>
      <c r="J15" s="645"/>
      <c r="K15" s="641">
        <v>1.59</v>
      </c>
      <c r="L15" s="76"/>
      <c r="M15" s="319"/>
      <c r="N15" s="416"/>
      <c r="O15" s="416"/>
      <c r="P15" s="416"/>
      <c r="Q15" s="416"/>
      <c r="R15" s="416"/>
      <c r="S15" s="416"/>
      <c r="T15" s="416"/>
    </row>
    <row r="16" spans="2:21" s="171" customFormat="1" ht="13.5" customHeight="1">
      <c r="B16" s="640"/>
      <c r="C16" s="672"/>
      <c r="D16" s="521">
        <v>5</v>
      </c>
      <c r="E16" s="673"/>
      <c r="F16" s="644"/>
      <c r="G16" s="641">
        <v>1.56</v>
      </c>
      <c r="H16" s="642"/>
      <c r="I16" s="641">
        <v>1.5</v>
      </c>
      <c r="J16" s="645"/>
      <c r="K16" s="641">
        <v>1.6</v>
      </c>
      <c r="L16" s="76"/>
      <c r="M16" s="319"/>
      <c r="N16" s="416"/>
      <c r="O16" s="416"/>
      <c r="P16" s="416"/>
      <c r="Q16" s="416"/>
      <c r="R16" s="416"/>
      <c r="S16" s="416"/>
      <c r="T16" s="416"/>
    </row>
    <row r="17" spans="2:20" s="171" customFormat="1" ht="13.5" customHeight="1">
      <c r="B17" s="640"/>
      <c r="C17" s="672"/>
      <c r="D17" s="521">
        <v>6</v>
      </c>
      <c r="E17" s="673"/>
      <c r="F17" s="644"/>
      <c r="G17" s="641">
        <v>1.56</v>
      </c>
      <c r="H17" s="642"/>
      <c r="I17" s="641">
        <v>1.54</v>
      </c>
      <c r="J17" s="645"/>
      <c r="K17" s="641">
        <v>1.62</v>
      </c>
      <c r="L17" s="76"/>
      <c r="M17" s="319"/>
      <c r="N17" s="416"/>
      <c r="O17" s="416"/>
      <c r="P17" s="416"/>
      <c r="Q17" s="416"/>
      <c r="R17" s="416"/>
      <c r="S17" s="416"/>
      <c r="T17" s="416"/>
    </row>
    <row r="18" spans="2:20" s="171" customFormat="1" ht="13.5" customHeight="1">
      <c r="B18" s="640"/>
      <c r="C18" s="672"/>
      <c r="D18" s="521">
        <v>7</v>
      </c>
      <c r="E18" s="673"/>
      <c r="F18" s="644"/>
      <c r="G18" s="641">
        <v>1.59</v>
      </c>
      <c r="H18" s="642"/>
      <c r="I18" s="641">
        <v>1.54</v>
      </c>
      <c r="J18" s="645"/>
      <c r="K18" s="641">
        <v>1.63</v>
      </c>
      <c r="L18" s="76"/>
      <c r="M18" s="319"/>
      <c r="N18" s="416"/>
      <c r="O18" s="416"/>
      <c r="P18" s="416"/>
      <c r="Q18" s="416"/>
      <c r="R18" s="416"/>
      <c r="S18" s="416"/>
      <c r="T18" s="416"/>
    </row>
    <row r="19" spans="2:20" s="171" customFormat="1" ht="13.5" customHeight="1">
      <c r="B19" s="640"/>
      <c r="C19" s="672"/>
      <c r="D19" s="521">
        <v>8</v>
      </c>
      <c r="E19" s="673"/>
      <c r="F19" s="644"/>
      <c r="G19" s="641">
        <v>1.56</v>
      </c>
      <c r="H19" s="642"/>
      <c r="I19" s="641">
        <v>1.53</v>
      </c>
      <c r="J19" s="645"/>
      <c r="K19" s="641">
        <v>1.63</v>
      </c>
      <c r="L19" s="76"/>
      <c r="M19" s="319"/>
      <c r="N19" s="416"/>
      <c r="O19" s="416"/>
      <c r="P19" s="416"/>
      <c r="Q19" s="416"/>
      <c r="R19" s="416"/>
      <c r="S19" s="416"/>
      <c r="T19" s="416"/>
    </row>
    <row r="20" spans="2:20" s="171" customFormat="1" ht="13.5" customHeight="1">
      <c r="B20" s="640"/>
      <c r="C20" s="672"/>
      <c r="D20" s="521">
        <v>9</v>
      </c>
      <c r="E20" s="673"/>
      <c r="F20" s="644"/>
      <c r="G20" s="641">
        <v>1.59</v>
      </c>
      <c r="H20" s="642"/>
      <c r="I20" s="641">
        <v>1.53</v>
      </c>
      <c r="J20" s="645"/>
      <c r="K20" s="641">
        <v>1.64</v>
      </c>
      <c r="L20" s="76"/>
      <c r="M20" s="319"/>
      <c r="N20" s="416"/>
      <c r="O20" s="416"/>
      <c r="P20" s="416"/>
      <c r="Q20" s="416"/>
      <c r="R20" s="416"/>
      <c r="S20" s="416"/>
      <c r="T20" s="416"/>
    </row>
    <row r="21" spans="2:20" s="171" customFormat="1" ht="13.5" customHeight="1">
      <c r="B21" s="640"/>
      <c r="C21" s="672"/>
      <c r="D21" s="521">
        <v>10</v>
      </c>
      <c r="E21" s="673"/>
      <c r="F21" s="644"/>
      <c r="G21" s="641">
        <v>1.56</v>
      </c>
      <c r="H21" s="642"/>
      <c r="I21" s="641">
        <v>1.5</v>
      </c>
      <c r="J21" s="645"/>
      <c r="K21" s="641">
        <v>1.62</v>
      </c>
      <c r="L21" s="76"/>
      <c r="M21" s="319"/>
      <c r="N21" s="416"/>
      <c r="O21" s="416"/>
      <c r="P21" s="416"/>
      <c r="Q21" s="416"/>
      <c r="R21" s="416"/>
      <c r="S21" s="416"/>
      <c r="T21" s="416"/>
    </row>
    <row r="22" spans="2:20" s="171" customFormat="1" ht="13.5" customHeight="1">
      <c r="B22" s="640"/>
      <c r="C22" s="672"/>
      <c r="D22" s="521">
        <v>11</v>
      </c>
      <c r="E22" s="673"/>
      <c r="F22" s="644"/>
      <c r="G22" s="641">
        <v>1.55</v>
      </c>
      <c r="H22" s="642"/>
      <c r="I22" s="641">
        <v>1.5</v>
      </c>
      <c r="J22" s="645"/>
      <c r="K22" s="641">
        <v>1.63</v>
      </c>
      <c r="L22" s="76"/>
      <c r="M22" s="319"/>
      <c r="N22" s="416"/>
      <c r="O22" s="416"/>
      <c r="P22" s="416"/>
      <c r="Q22" s="416"/>
      <c r="R22" s="416"/>
      <c r="S22" s="416"/>
      <c r="T22" s="416"/>
    </row>
    <row r="23" spans="2:20" s="171" customFormat="1" ht="13.5" customHeight="1">
      <c r="B23" s="640"/>
      <c r="C23" s="672"/>
      <c r="D23" s="521">
        <v>12</v>
      </c>
      <c r="E23" s="673"/>
      <c r="F23" s="644"/>
      <c r="G23" s="641">
        <v>1.61</v>
      </c>
      <c r="H23" s="642"/>
      <c r="I23" s="641">
        <v>1.5</v>
      </c>
      <c r="J23" s="645"/>
      <c r="K23" s="641">
        <v>1.63</v>
      </c>
      <c r="L23" s="76"/>
      <c r="M23" s="319"/>
      <c r="N23" s="416"/>
      <c r="O23" s="416"/>
      <c r="P23" s="416"/>
      <c r="Q23" s="416"/>
      <c r="R23" s="416"/>
      <c r="S23" s="416"/>
      <c r="T23" s="416"/>
    </row>
    <row r="24" spans="2:20" s="171" customFormat="1" ht="12" customHeight="1">
      <c r="B24" s="674"/>
      <c r="C24" s="675"/>
      <c r="D24" s="632"/>
      <c r="E24" s="676"/>
      <c r="F24" s="147"/>
      <c r="G24" s="468"/>
      <c r="H24" s="148"/>
      <c r="I24" s="149"/>
      <c r="J24" s="467"/>
      <c r="K24" s="468"/>
      <c r="L24" s="48"/>
      <c r="M24" s="319"/>
      <c r="N24" s="416"/>
      <c r="O24" s="416"/>
      <c r="P24" s="416"/>
      <c r="Q24" s="416"/>
      <c r="R24" s="416"/>
      <c r="S24" s="416"/>
      <c r="T24" s="416"/>
    </row>
    <row r="25" spans="2:20" s="133" customFormat="1" ht="15" customHeight="1">
      <c r="B25" s="1047"/>
      <c r="C25" s="1048"/>
      <c r="D25" s="1048"/>
      <c r="E25" s="1048"/>
      <c r="F25" s="1048"/>
      <c r="G25" s="1048"/>
      <c r="H25" s="1048"/>
      <c r="I25" s="1048"/>
      <c r="J25" s="1048"/>
      <c r="K25" s="1049"/>
      <c r="M25" s="522"/>
      <c r="N25" s="70"/>
      <c r="O25" s="70"/>
      <c r="P25" s="70"/>
      <c r="Q25" s="70"/>
      <c r="R25" s="70"/>
      <c r="S25" s="70"/>
      <c r="T25" s="70"/>
    </row>
    <row r="26" spans="2:20" s="133" customFormat="1" ht="15" customHeight="1">
      <c r="B26" s="69" t="s">
        <v>152</v>
      </c>
      <c r="C26" s="70"/>
      <c r="D26" s="70"/>
      <c r="E26" s="70"/>
      <c r="F26" s="70"/>
      <c r="G26" s="70"/>
      <c r="H26" s="70"/>
      <c r="I26" s="70"/>
      <c r="K26" s="144"/>
      <c r="M26" s="522"/>
      <c r="N26" s="70"/>
      <c r="O26" s="70"/>
      <c r="P26" s="70"/>
      <c r="Q26" s="70"/>
      <c r="R26" s="70"/>
      <c r="S26" s="70"/>
      <c r="T26" s="70"/>
    </row>
    <row r="27" spans="2:20" s="133" customFormat="1" ht="15" customHeight="1">
      <c r="B27" s="1053" t="s">
        <v>219</v>
      </c>
      <c r="C27" s="1054"/>
      <c r="D27" s="1054"/>
      <c r="E27" s="1054"/>
      <c r="F27" s="1054"/>
      <c r="G27" s="1054"/>
      <c r="H27" s="1054"/>
      <c r="I27" s="1054"/>
      <c r="J27" s="1054"/>
      <c r="K27" s="1055"/>
      <c r="M27" s="70"/>
      <c r="N27" s="70"/>
      <c r="O27" s="70"/>
      <c r="P27" s="70"/>
      <c r="Q27" s="70"/>
      <c r="R27" s="70"/>
      <c r="S27" s="70"/>
      <c r="T27" s="70"/>
    </row>
    <row r="28" spans="2:20" s="95" customFormat="1" ht="15" customHeight="1">
      <c r="B28" s="72"/>
      <c r="C28" s="53"/>
      <c r="D28" s="53"/>
      <c r="E28" s="53"/>
      <c r="F28" s="53"/>
      <c r="G28" s="53"/>
      <c r="H28" s="53"/>
      <c r="I28" s="53"/>
      <c r="J28" s="53"/>
      <c r="K28" s="134"/>
      <c r="L28" s="67"/>
      <c r="M28" s="70"/>
      <c r="N28" s="48"/>
      <c r="O28" s="48"/>
      <c r="P28" s="48"/>
      <c r="Q28" s="48"/>
      <c r="R28" s="48"/>
      <c r="S28" s="48"/>
      <c r="T28" s="48"/>
    </row>
    <row r="29" spans="2:20" ht="15" customHeight="1">
      <c r="E29" s="45"/>
      <c r="F29" s="45"/>
      <c r="O29" s="45"/>
      <c r="P29" s="45"/>
    </row>
    <row r="30" spans="2:20" ht="15" customHeight="1">
      <c r="B30" s="54"/>
      <c r="C30" s="335"/>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38" t="s">
        <v>477</v>
      </c>
      <c r="C51" s="1039"/>
      <c r="D51" s="1039"/>
      <c r="E51" s="1039"/>
      <c r="F51" s="1039"/>
      <c r="G51" s="1039"/>
      <c r="H51" s="1039"/>
      <c r="I51" s="1039"/>
      <c r="J51" s="1039"/>
      <c r="K51" s="1039"/>
      <c r="L51" s="1039"/>
      <c r="M51" s="1039"/>
      <c r="N51" s="1039"/>
      <c r="O51" s="1039"/>
      <c r="P51" s="1039"/>
      <c r="Q51" s="1039"/>
      <c r="R51" s="1039"/>
      <c r="S51" s="1040"/>
      <c r="T51" s="417"/>
    </row>
    <row r="52" spans="2:20" ht="15" customHeight="1">
      <c r="B52" s="1056"/>
      <c r="C52" s="1057"/>
      <c r="D52" s="1057"/>
      <c r="E52" s="1057"/>
      <c r="F52" s="1057"/>
      <c r="G52" s="1057"/>
      <c r="H52" s="1057"/>
      <c r="I52" s="1057"/>
      <c r="J52" s="1057"/>
      <c r="K52" s="1057"/>
      <c r="L52" s="1057"/>
      <c r="M52" s="1057"/>
      <c r="N52" s="1057"/>
      <c r="O52" s="1057"/>
      <c r="P52" s="1057"/>
      <c r="Q52" s="1057"/>
      <c r="R52" s="1057"/>
      <c r="S52" s="1058"/>
      <c r="T52" s="417"/>
    </row>
    <row r="53" spans="2:20" ht="15" customHeight="1">
      <c r="B53" s="1044"/>
      <c r="C53" s="1045"/>
      <c r="D53" s="1045"/>
      <c r="E53" s="1045"/>
      <c r="F53" s="1045"/>
      <c r="G53" s="1045"/>
      <c r="H53" s="1045"/>
      <c r="I53" s="1045"/>
      <c r="J53" s="1045"/>
      <c r="K53" s="1045"/>
      <c r="L53" s="1045"/>
      <c r="M53" s="1045"/>
      <c r="N53" s="1045"/>
      <c r="O53" s="1045"/>
      <c r="P53" s="1045"/>
      <c r="Q53" s="1045"/>
      <c r="R53" s="1045"/>
      <c r="S53" s="1046"/>
      <c r="T53" s="418"/>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4"/>
  <sheetViews>
    <sheetView zoomScaleNormal="100" workbookViewId="0"/>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2" t="s">
        <v>171</v>
      </c>
      <c r="G2" s="38"/>
      <c r="H2" s="38"/>
      <c r="I2" s="38"/>
      <c r="J2" s="38"/>
      <c r="K2" s="38"/>
      <c r="L2" s="38"/>
      <c r="M2" s="38"/>
      <c r="N2" s="38"/>
    </row>
    <row r="3" spans="2:15" ht="15" customHeight="1">
      <c r="B3" s="283" t="s">
        <v>179</v>
      </c>
      <c r="G3" s="38"/>
      <c r="H3" s="38"/>
      <c r="I3" s="38"/>
      <c r="J3" s="38"/>
      <c r="K3" s="38"/>
      <c r="L3" s="38"/>
      <c r="M3" s="1059" t="s">
        <v>110</v>
      </c>
      <c r="N3" s="1059"/>
      <c r="O3" s="1059"/>
    </row>
    <row r="4" spans="2:15" s="95" customFormat="1" ht="15" customHeight="1">
      <c r="B4" s="1032" t="s">
        <v>0</v>
      </c>
      <c r="C4" s="1033"/>
      <c r="D4" s="1033"/>
      <c r="E4" s="1034"/>
      <c r="F4" s="1029" t="s">
        <v>126</v>
      </c>
      <c r="G4" s="1050"/>
      <c r="H4" s="1050"/>
      <c r="I4" s="1030"/>
      <c r="J4" s="1029" t="s">
        <v>89</v>
      </c>
      <c r="K4" s="1050"/>
      <c r="L4" s="1030"/>
      <c r="M4" s="1029" t="s">
        <v>73</v>
      </c>
      <c r="N4" s="1050"/>
      <c r="O4" s="1030"/>
    </row>
    <row r="5" spans="2:15" s="95" customFormat="1" ht="15" customHeight="1">
      <c r="B5" s="1035"/>
      <c r="C5" s="1036"/>
      <c r="D5" s="1036"/>
      <c r="E5" s="1037"/>
      <c r="F5" s="40" t="s">
        <v>127</v>
      </c>
      <c r="G5" s="40" t="s">
        <v>90</v>
      </c>
      <c r="H5" s="40" t="s">
        <v>150</v>
      </c>
      <c r="I5" s="40" t="s">
        <v>74</v>
      </c>
      <c r="J5" s="40" t="s">
        <v>213</v>
      </c>
      <c r="K5" s="40" t="s">
        <v>7</v>
      </c>
      <c r="L5" s="40" t="s">
        <v>8</v>
      </c>
      <c r="M5" s="40" t="s">
        <v>213</v>
      </c>
      <c r="N5" s="40" t="s">
        <v>7</v>
      </c>
      <c r="O5" s="40" t="s">
        <v>8</v>
      </c>
    </row>
    <row r="6" spans="2:15" s="95" customFormat="1" ht="15" customHeight="1">
      <c r="B6" s="640">
        <v>26</v>
      </c>
      <c r="C6" s="672" t="s">
        <v>107</v>
      </c>
      <c r="D6" s="672"/>
      <c r="E6" s="677"/>
      <c r="F6" s="672"/>
      <c r="G6" s="678">
        <v>37</v>
      </c>
      <c r="H6" s="657"/>
      <c r="I6" s="647">
        <v>13331</v>
      </c>
      <c r="J6" s="679">
        <v>-35.1</v>
      </c>
      <c r="K6" s="680">
        <v>-5.4</v>
      </c>
      <c r="L6" s="464">
        <v>-10.4</v>
      </c>
      <c r="M6" s="681">
        <v>87.3</v>
      </c>
      <c r="N6" s="464">
        <v>-10</v>
      </c>
      <c r="O6" s="680">
        <v>-32.6</v>
      </c>
    </row>
    <row r="7" spans="2:15" s="95" customFormat="1" ht="15" customHeight="1">
      <c r="B7" s="640">
        <v>27</v>
      </c>
      <c r="C7" s="208"/>
      <c r="D7" s="672"/>
      <c r="E7" s="677"/>
      <c r="F7" s="672"/>
      <c r="G7" s="678">
        <v>35</v>
      </c>
      <c r="H7" s="657"/>
      <c r="I7" s="647">
        <v>4468</v>
      </c>
      <c r="J7" s="464">
        <v>-5.4</v>
      </c>
      <c r="K7" s="680">
        <v>0</v>
      </c>
      <c r="L7" s="464">
        <v>-9.4</v>
      </c>
      <c r="M7" s="680">
        <v>-66.5</v>
      </c>
      <c r="N7" s="464">
        <v>-16.8</v>
      </c>
      <c r="O7" s="680">
        <v>12.7</v>
      </c>
    </row>
    <row r="8" spans="2:15" s="95" customFormat="1" ht="15" customHeight="1">
      <c r="B8" s="640">
        <v>28</v>
      </c>
      <c r="C8" s="208"/>
      <c r="D8" s="672"/>
      <c r="E8" s="677"/>
      <c r="F8" s="672"/>
      <c r="G8" s="678">
        <v>40</v>
      </c>
      <c r="H8" s="657"/>
      <c r="I8" s="647">
        <v>5300</v>
      </c>
      <c r="J8" s="464">
        <v>14.3</v>
      </c>
      <c r="K8" s="680">
        <v>-14.9</v>
      </c>
      <c r="L8" s="464">
        <v>-4.0999999999999996</v>
      </c>
      <c r="M8" s="680">
        <v>18.600000000000001</v>
      </c>
      <c r="N8" s="464">
        <v>13.1</v>
      </c>
      <c r="O8" s="680">
        <v>-5</v>
      </c>
    </row>
    <row r="9" spans="2:15" s="95" customFormat="1" ht="15" customHeight="1">
      <c r="B9" s="640">
        <v>29</v>
      </c>
      <c r="C9" s="208"/>
      <c r="D9" s="672"/>
      <c r="E9" s="677"/>
      <c r="F9" s="672"/>
      <c r="G9" s="678">
        <v>33</v>
      </c>
      <c r="H9" s="657"/>
      <c r="I9" s="647">
        <v>6983</v>
      </c>
      <c r="J9" s="464">
        <v>-17.5</v>
      </c>
      <c r="K9" s="680">
        <v>-9.6</v>
      </c>
      <c r="L9" s="464">
        <v>-0.5</v>
      </c>
      <c r="M9" s="680">
        <v>31.8</v>
      </c>
      <c r="N9" s="464">
        <v>-21.8</v>
      </c>
      <c r="O9" s="680">
        <v>57.9</v>
      </c>
    </row>
    <row r="10" spans="2:15" s="95" customFormat="1" ht="15" customHeight="1">
      <c r="B10" s="640">
        <v>30</v>
      </c>
      <c r="C10" s="208"/>
      <c r="D10" s="672"/>
      <c r="E10" s="677"/>
      <c r="F10" s="672"/>
      <c r="G10" s="678">
        <v>34</v>
      </c>
      <c r="H10" s="657"/>
      <c r="I10" s="647">
        <v>4863</v>
      </c>
      <c r="J10" s="464">
        <v>3</v>
      </c>
      <c r="K10" s="680">
        <v>13.1</v>
      </c>
      <c r="L10" s="464">
        <v>-2</v>
      </c>
      <c r="M10" s="680">
        <v>-30.4</v>
      </c>
      <c r="N10" s="464">
        <v>3.5</v>
      </c>
      <c r="O10" s="680">
        <v>-53.1</v>
      </c>
    </row>
    <row r="11" spans="2:15" s="95" customFormat="1" ht="15.75" customHeight="1">
      <c r="B11" s="640"/>
      <c r="C11" s="672"/>
      <c r="D11" s="672"/>
      <c r="E11" s="677"/>
      <c r="F11" s="672"/>
      <c r="G11" s="678"/>
      <c r="H11" s="657"/>
      <c r="I11" s="647"/>
      <c r="J11" s="464"/>
      <c r="K11" s="680"/>
      <c r="L11" s="464"/>
      <c r="M11" s="680"/>
      <c r="N11" s="464"/>
      <c r="O11" s="680"/>
    </row>
    <row r="12" spans="2:15" s="95" customFormat="1" ht="13.5" customHeight="1">
      <c r="B12" s="640">
        <v>29</v>
      </c>
      <c r="C12" s="672" t="s">
        <v>107</v>
      </c>
      <c r="D12" s="672">
        <v>8</v>
      </c>
      <c r="E12" s="677" t="s">
        <v>208</v>
      </c>
      <c r="F12" s="672">
        <v>3</v>
      </c>
      <c r="G12" s="678">
        <v>17</v>
      </c>
      <c r="H12" s="657">
        <v>85</v>
      </c>
      <c r="I12" s="647">
        <v>5242</v>
      </c>
      <c r="J12" s="464">
        <v>-41.4</v>
      </c>
      <c r="K12" s="680">
        <v>-15.9</v>
      </c>
      <c r="L12" s="464">
        <v>-1.6</v>
      </c>
      <c r="M12" s="680">
        <v>47.2</v>
      </c>
      <c r="N12" s="464">
        <v>-33.200000000000003</v>
      </c>
      <c r="O12" s="680">
        <v>131.1</v>
      </c>
    </row>
    <row r="13" spans="2:15" s="95" customFormat="1" ht="13.5" customHeight="1">
      <c r="B13" s="640"/>
      <c r="C13" s="672"/>
      <c r="D13" s="672">
        <v>9</v>
      </c>
      <c r="E13" s="677"/>
      <c r="F13" s="672">
        <v>2</v>
      </c>
      <c r="G13" s="678">
        <v>19</v>
      </c>
      <c r="H13" s="657">
        <v>34</v>
      </c>
      <c r="I13" s="647">
        <v>5276</v>
      </c>
      <c r="J13" s="464">
        <v>-40.6</v>
      </c>
      <c r="K13" s="680">
        <v>-19.899999999999999</v>
      </c>
      <c r="L13" s="464">
        <v>-1</v>
      </c>
      <c r="M13" s="680">
        <v>27.5</v>
      </c>
      <c r="N13" s="464">
        <v>-32.200000000000003</v>
      </c>
      <c r="O13" s="680">
        <v>123.9</v>
      </c>
    </row>
    <row r="14" spans="2:15" s="95" customFormat="1" ht="13.5" customHeight="1">
      <c r="B14" s="640"/>
      <c r="C14" s="672"/>
      <c r="D14" s="672">
        <v>10</v>
      </c>
      <c r="E14" s="677"/>
      <c r="F14" s="672">
        <v>8</v>
      </c>
      <c r="G14" s="678">
        <v>27</v>
      </c>
      <c r="H14" s="657">
        <v>780</v>
      </c>
      <c r="I14" s="647">
        <v>6056</v>
      </c>
      <c r="J14" s="464">
        <v>-22.9</v>
      </c>
      <c r="K14" s="680">
        <v>-11.9</v>
      </c>
      <c r="L14" s="464">
        <v>-0.2</v>
      </c>
      <c r="M14" s="680">
        <v>42.2</v>
      </c>
      <c r="N14" s="464">
        <v>-29.632200000000001</v>
      </c>
      <c r="O14" s="680">
        <v>111.6</v>
      </c>
    </row>
    <row r="15" spans="2:15" s="95" customFormat="1" ht="13.5" customHeight="1">
      <c r="B15" s="640"/>
      <c r="C15" s="672"/>
      <c r="D15" s="672">
        <v>11</v>
      </c>
      <c r="E15" s="677"/>
      <c r="F15" s="672">
        <v>2</v>
      </c>
      <c r="G15" s="678">
        <v>29</v>
      </c>
      <c r="H15" s="657">
        <v>116</v>
      </c>
      <c r="I15" s="647">
        <v>6172</v>
      </c>
      <c r="J15" s="464">
        <v>-27.5</v>
      </c>
      <c r="K15" s="680">
        <v>-13.3</v>
      </c>
      <c r="L15" s="464">
        <v>-0.4</v>
      </c>
      <c r="M15" s="680">
        <v>16.5</v>
      </c>
      <c r="N15" s="464">
        <v>-29.5</v>
      </c>
      <c r="O15" s="680">
        <v>51</v>
      </c>
    </row>
    <row r="16" spans="2:15" s="95" customFormat="1" ht="13.5" customHeight="1">
      <c r="B16" s="640"/>
      <c r="C16" s="672"/>
      <c r="D16" s="672">
        <v>12</v>
      </c>
      <c r="E16" s="677"/>
      <c r="F16" s="672">
        <v>4</v>
      </c>
      <c r="G16" s="678">
        <v>33</v>
      </c>
      <c r="H16" s="657">
        <v>811</v>
      </c>
      <c r="I16" s="647">
        <v>6983</v>
      </c>
      <c r="J16" s="464">
        <v>-17.5</v>
      </c>
      <c r="K16" s="680">
        <v>-9.6</v>
      </c>
      <c r="L16" s="464">
        <v>-0.5</v>
      </c>
      <c r="M16" s="680">
        <v>31.8</v>
      </c>
      <c r="N16" s="464">
        <v>-21.8</v>
      </c>
      <c r="O16" s="680">
        <v>57.9</v>
      </c>
    </row>
    <row r="17" spans="2:16" s="95" customFormat="1" ht="13.5" customHeight="1">
      <c r="B17" s="640">
        <v>30</v>
      </c>
      <c r="C17" s="672" t="s">
        <v>107</v>
      </c>
      <c r="D17" s="672">
        <v>1</v>
      </c>
      <c r="E17" s="677" t="s">
        <v>208</v>
      </c>
      <c r="F17" s="672">
        <v>4</v>
      </c>
      <c r="G17" s="678">
        <v>4</v>
      </c>
      <c r="H17" s="657">
        <v>213</v>
      </c>
      <c r="I17" s="647">
        <v>213</v>
      </c>
      <c r="J17" s="464">
        <v>100</v>
      </c>
      <c r="K17" s="680">
        <v>-8</v>
      </c>
      <c r="L17" s="464">
        <v>5</v>
      </c>
      <c r="M17" s="680">
        <v>136.69999999999999</v>
      </c>
      <c r="N17" s="464">
        <v>-50.2</v>
      </c>
      <c r="O17" s="680">
        <v>-18.600000000000001</v>
      </c>
    </row>
    <row r="18" spans="2:16" s="95" customFormat="1" ht="13.5" customHeight="1">
      <c r="B18" s="640"/>
      <c r="C18" s="672"/>
      <c r="D18" s="672">
        <v>2</v>
      </c>
      <c r="E18" s="677"/>
      <c r="F18" s="672">
        <v>1</v>
      </c>
      <c r="G18" s="678">
        <v>5</v>
      </c>
      <c r="H18" s="657">
        <v>24</v>
      </c>
      <c r="I18" s="647">
        <v>237</v>
      </c>
      <c r="J18" s="464">
        <v>25</v>
      </c>
      <c r="K18" s="680">
        <v>-18.600000000000001</v>
      </c>
      <c r="L18" s="464">
        <v>-3.2</v>
      </c>
      <c r="M18" s="680">
        <v>18.5</v>
      </c>
      <c r="N18" s="464">
        <v>-65.099999999999994</v>
      </c>
      <c r="O18" s="680">
        <v>-20.399999999999999</v>
      </c>
    </row>
    <row r="19" spans="2:16" s="95" customFormat="1" ht="13.5" customHeight="1">
      <c r="B19" s="640"/>
      <c r="C19" s="672"/>
      <c r="D19" s="672">
        <v>3</v>
      </c>
      <c r="E19" s="677"/>
      <c r="F19" s="672">
        <v>1</v>
      </c>
      <c r="G19" s="678">
        <v>6</v>
      </c>
      <c r="H19" s="657">
        <v>84</v>
      </c>
      <c r="I19" s="647">
        <v>321</v>
      </c>
      <c r="J19" s="464">
        <v>20</v>
      </c>
      <c r="K19" s="680">
        <v>-2</v>
      </c>
      <c r="L19" s="464">
        <v>-1.8</v>
      </c>
      <c r="M19" s="680">
        <v>-59.9</v>
      </c>
      <c r="N19" s="464">
        <v>-42.3</v>
      </c>
      <c r="O19" s="680">
        <v>-20.399999999999999</v>
      </c>
    </row>
    <row r="20" spans="2:16" s="95" customFormat="1" ht="13.5" customHeight="1">
      <c r="B20" s="640"/>
      <c r="C20" s="672"/>
      <c r="D20" s="672">
        <v>4</v>
      </c>
      <c r="E20" s="677"/>
      <c r="F20" s="672">
        <v>4</v>
      </c>
      <c r="G20" s="678">
        <v>10</v>
      </c>
      <c r="H20" s="657">
        <v>175</v>
      </c>
      <c r="I20" s="647">
        <v>496</v>
      </c>
      <c r="J20" s="464">
        <v>25</v>
      </c>
      <c r="K20" s="680">
        <v>10.6</v>
      </c>
      <c r="L20" s="464">
        <v>-2.5</v>
      </c>
      <c r="M20" s="680">
        <v>-63</v>
      </c>
      <c r="N20" s="464">
        <v>-45.5</v>
      </c>
      <c r="O20" s="680">
        <v>-18</v>
      </c>
    </row>
    <row r="21" spans="2:16" s="95" customFormat="1" ht="13.5" customHeight="1">
      <c r="B21" s="640"/>
      <c r="C21" s="672"/>
      <c r="D21" s="672">
        <v>5</v>
      </c>
      <c r="E21" s="677"/>
      <c r="F21" s="672">
        <v>2</v>
      </c>
      <c r="G21" s="678">
        <v>12</v>
      </c>
      <c r="H21" s="657">
        <v>920</v>
      </c>
      <c r="I21" s="647">
        <v>1416</v>
      </c>
      <c r="J21" s="464">
        <v>20</v>
      </c>
      <c r="K21" s="680">
        <v>8.1999999999999993</v>
      </c>
      <c r="L21" s="464">
        <v>-2.9</v>
      </c>
      <c r="M21" s="680">
        <v>-6</v>
      </c>
      <c r="N21" s="464">
        <v>-41.9</v>
      </c>
      <c r="O21" s="680">
        <v>-15.3</v>
      </c>
    </row>
    <row r="22" spans="2:16" s="95" customFormat="1" ht="13.5" customHeight="1">
      <c r="B22" s="640"/>
      <c r="C22" s="672"/>
      <c r="D22" s="672">
        <v>6</v>
      </c>
      <c r="E22" s="677"/>
      <c r="F22" s="672">
        <v>1</v>
      </c>
      <c r="G22" s="678">
        <v>13</v>
      </c>
      <c r="H22" s="657">
        <v>20</v>
      </c>
      <c r="I22" s="647">
        <v>1436</v>
      </c>
      <c r="J22" s="464">
        <v>8.3000000000000007</v>
      </c>
      <c r="K22" s="680">
        <v>11.3</v>
      </c>
      <c r="L22" s="464">
        <v>-2.8</v>
      </c>
      <c r="M22" s="680">
        <v>-71.5</v>
      </c>
      <c r="N22" s="464">
        <v>-34.200000000000003</v>
      </c>
      <c r="O22" s="680">
        <v>-66.2</v>
      </c>
    </row>
    <row r="23" spans="2:16" s="95" customFormat="1" ht="13.5" customHeight="1">
      <c r="B23" s="640"/>
      <c r="C23" s="672"/>
      <c r="D23" s="672">
        <v>7</v>
      </c>
      <c r="E23" s="677"/>
      <c r="F23" s="672">
        <v>3</v>
      </c>
      <c r="G23" s="678">
        <v>16</v>
      </c>
      <c r="H23" s="657">
        <v>190</v>
      </c>
      <c r="I23" s="647">
        <v>1626</v>
      </c>
      <c r="J23" s="464">
        <v>14.3</v>
      </c>
      <c r="K23" s="680">
        <v>14.6</v>
      </c>
      <c r="L23" s="464">
        <v>-2.6</v>
      </c>
      <c r="M23" s="680">
        <v>-68.5</v>
      </c>
      <c r="N23" s="464">
        <v>-9.8000000000000007</v>
      </c>
      <c r="O23" s="680">
        <v>-63</v>
      </c>
    </row>
    <row r="24" spans="2:16" s="95" customFormat="1" ht="13.5" customHeight="1">
      <c r="B24" s="640"/>
      <c r="C24" s="672"/>
      <c r="D24" s="672">
        <v>8</v>
      </c>
      <c r="E24" s="677"/>
      <c r="F24" s="672">
        <v>4</v>
      </c>
      <c r="G24" s="678">
        <v>20</v>
      </c>
      <c r="H24" s="657">
        <v>1825</v>
      </c>
      <c r="I24" s="647">
        <v>3451</v>
      </c>
      <c r="J24" s="464">
        <v>17.600000000000001</v>
      </c>
      <c r="K24" s="680">
        <v>17.8</v>
      </c>
      <c r="L24" s="464">
        <v>-1.4</v>
      </c>
      <c r="M24" s="680">
        <v>-34.200000000000003</v>
      </c>
      <c r="N24" s="464">
        <v>12</v>
      </c>
      <c r="O24" s="680">
        <v>-59.4</v>
      </c>
    </row>
    <row r="25" spans="2:16" s="95" customFormat="1" ht="13.5" customHeight="1">
      <c r="B25" s="640"/>
      <c r="C25" s="672"/>
      <c r="D25" s="672">
        <v>9</v>
      </c>
      <c r="E25" s="677"/>
      <c r="F25" s="672">
        <v>3</v>
      </c>
      <c r="G25" s="678">
        <v>23</v>
      </c>
      <c r="H25" s="657">
        <v>51</v>
      </c>
      <c r="I25" s="647">
        <v>3502</v>
      </c>
      <c r="J25" s="464">
        <v>21.1</v>
      </c>
      <c r="K25" s="680">
        <v>16.100000000000001</v>
      </c>
      <c r="L25" s="464">
        <v>-2.1</v>
      </c>
      <c r="M25" s="680">
        <v>-33.6</v>
      </c>
      <c r="N25" s="464">
        <v>7.3</v>
      </c>
      <c r="O25" s="680">
        <v>-53.9</v>
      </c>
      <c r="P25" s="534"/>
    </row>
    <row r="26" spans="2:16" s="95" customFormat="1" ht="13.5" customHeight="1">
      <c r="B26" s="640"/>
      <c r="C26" s="672"/>
      <c r="D26" s="672">
        <v>10</v>
      </c>
      <c r="E26" s="677"/>
      <c r="F26" s="672">
        <v>2</v>
      </c>
      <c r="G26" s="678">
        <v>25</v>
      </c>
      <c r="H26" s="657">
        <v>42</v>
      </c>
      <c r="I26" s="647">
        <v>3544</v>
      </c>
      <c r="J26" s="464">
        <v>-7.4</v>
      </c>
      <c r="K26" s="680">
        <v>14.2</v>
      </c>
      <c r="L26" s="464">
        <v>-1.9</v>
      </c>
      <c r="M26" s="680">
        <v>-41.5</v>
      </c>
      <c r="N26" s="464">
        <v>9.8000000000000007</v>
      </c>
      <c r="O26" s="680">
        <v>-51.1</v>
      </c>
      <c r="P26" s="534"/>
    </row>
    <row r="27" spans="2:16" s="95" customFormat="1" ht="13.5" customHeight="1">
      <c r="B27" s="640"/>
      <c r="C27" s="672"/>
      <c r="D27" s="672">
        <v>11</v>
      </c>
      <c r="E27" s="677"/>
      <c r="F27" s="672">
        <v>2</v>
      </c>
      <c r="G27" s="678">
        <v>27</v>
      </c>
      <c r="H27" s="657">
        <v>657</v>
      </c>
      <c r="I27" s="647">
        <v>4201</v>
      </c>
      <c r="J27" s="464">
        <v>-6.9</v>
      </c>
      <c r="K27" s="680">
        <v>16.5</v>
      </c>
      <c r="L27" s="464">
        <v>-1.2</v>
      </c>
      <c r="M27" s="680">
        <v>-31.9</v>
      </c>
      <c r="N27" s="464">
        <v>14.1</v>
      </c>
      <c r="O27" s="680">
        <v>-49.3</v>
      </c>
      <c r="P27" s="534"/>
    </row>
    <row r="28" spans="2:16" s="95" customFormat="1" ht="13.5" customHeight="1">
      <c r="B28" s="640"/>
      <c r="C28" s="672"/>
      <c r="D28" s="672">
        <v>12</v>
      </c>
      <c r="E28" s="677"/>
      <c r="F28" s="672">
        <v>7</v>
      </c>
      <c r="G28" s="678">
        <v>34</v>
      </c>
      <c r="H28" s="657">
        <v>662</v>
      </c>
      <c r="I28" s="647">
        <v>4863</v>
      </c>
      <c r="J28" s="464">
        <v>3</v>
      </c>
      <c r="K28" s="680">
        <v>13.1</v>
      </c>
      <c r="L28" s="464">
        <v>-2</v>
      </c>
      <c r="M28" s="680">
        <v>-30.4</v>
      </c>
      <c r="N28" s="464">
        <v>3.5</v>
      </c>
      <c r="O28" s="680">
        <v>-53.1</v>
      </c>
    </row>
    <row r="29" spans="2:16" s="95" customFormat="1" ht="13.5" customHeight="1">
      <c r="B29" s="640">
        <v>31</v>
      </c>
      <c r="C29" s="672" t="s">
        <v>107</v>
      </c>
      <c r="D29" s="672">
        <v>1</v>
      </c>
      <c r="E29" s="677" t="s">
        <v>208</v>
      </c>
      <c r="F29" s="672">
        <v>1</v>
      </c>
      <c r="G29" s="678">
        <v>1</v>
      </c>
      <c r="H29" s="657">
        <v>12</v>
      </c>
      <c r="I29" s="647">
        <v>12</v>
      </c>
      <c r="J29" s="464">
        <v>-75</v>
      </c>
      <c r="K29" s="680">
        <v>34.799999999999997</v>
      </c>
      <c r="L29" s="464">
        <v>4.9000000000000004</v>
      </c>
      <c r="M29" s="680">
        <v>-94.4</v>
      </c>
      <c r="N29" s="464">
        <v>162</v>
      </c>
      <c r="O29" s="680">
        <v>61</v>
      </c>
    </row>
    <row r="30" spans="2:16" s="95" customFormat="1" ht="13.5" customHeight="1">
      <c r="B30" s="674"/>
      <c r="C30" s="675"/>
      <c r="D30" s="675"/>
      <c r="E30" s="682"/>
      <c r="F30" s="675"/>
      <c r="G30" s="683"/>
      <c r="H30" s="665"/>
      <c r="I30" s="684"/>
      <c r="J30" s="685"/>
      <c r="K30" s="686"/>
      <c r="L30" s="685"/>
      <c r="M30" s="686"/>
      <c r="N30" s="685"/>
      <c r="O30" s="686"/>
    </row>
    <row r="31" spans="2:16" s="133" customFormat="1" ht="15" customHeight="1">
      <c r="B31" s="69" t="s">
        <v>221</v>
      </c>
      <c r="C31" s="70"/>
      <c r="D31" s="70"/>
      <c r="E31" s="70"/>
      <c r="F31" s="70"/>
      <c r="G31" s="70"/>
      <c r="H31" s="70"/>
      <c r="I31" s="70"/>
      <c r="J31" s="70"/>
      <c r="K31" s="70"/>
      <c r="L31" s="70"/>
      <c r="M31" s="70"/>
      <c r="N31" s="70"/>
      <c r="O31" s="144"/>
    </row>
    <row r="32" spans="2:16" s="133" customFormat="1" ht="15" customHeight="1">
      <c r="B32" s="200" t="s">
        <v>222</v>
      </c>
      <c r="C32" s="53"/>
      <c r="D32" s="53"/>
      <c r="E32" s="53"/>
      <c r="F32" s="53"/>
      <c r="G32" s="53"/>
      <c r="H32" s="53"/>
      <c r="I32" s="53"/>
      <c r="J32" s="53"/>
      <c r="K32" s="53"/>
      <c r="L32" s="53"/>
      <c r="M32" s="53"/>
      <c r="N32" s="53"/>
      <c r="O32" s="134"/>
    </row>
    <row r="33" spans="2:15" ht="9.75" customHeight="1">
      <c r="L33" s="100"/>
      <c r="M33" s="100"/>
      <c r="O33" s="177"/>
    </row>
    <row r="34" spans="2:15" ht="15" customHeight="1">
      <c r="B34" s="54"/>
      <c r="C34" s="44"/>
      <c r="D34" s="44"/>
      <c r="E34" s="172"/>
      <c r="F34" s="172"/>
      <c r="G34" s="172"/>
      <c r="H34" s="172"/>
      <c r="I34" s="172"/>
      <c r="J34" s="172"/>
      <c r="K34" s="172"/>
      <c r="L34" s="172"/>
      <c r="M34" s="172"/>
      <c r="N34" s="172"/>
      <c r="O34" s="164"/>
    </row>
    <row r="35" spans="2:15" ht="15" customHeight="1">
      <c r="B35" s="43"/>
      <c r="C35" s="45"/>
      <c r="D35" s="45"/>
      <c r="E35" s="100"/>
      <c r="F35" s="100"/>
      <c r="G35" s="100"/>
      <c r="H35" s="100"/>
      <c r="I35" s="100"/>
      <c r="J35" s="100"/>
      <c r="K35" s="100"/>
      <c r="L35" s="100"/>
      <c r="M35" s="100"/>
      <c r="N35" s="100"/>
      <c r="O35" s="165"/>
    </row>
    <row r="36" spans="2:15" ht="15" customHeight="1">
      <c r="B36" s="43"/>
      <c r="C36" s="336"/>
      <c r="D36" s="45"/>
      <c r="E36" s="100"/>
      <c r="F36" s="100"/>
      <c r="G36" s="100"/>
      <c r="H36" s="100"/>
      <c r="I36" s="100"/>
      <c r="J36" s="100"/>
      <c r="K36" s="100"/>
      <c r="L36" s="100"/>
      <c r="M36" s="100"/>
      <c r="N36" s="100"/>
      <c r="O36" s="165"/>
    </row>
    <row r="37" spans="2:15" ht="15" customHeight="1">
      <c r="B37" s="43"/>
      <c r="C37" s="45"/>
      <c r="D37" s="45"/>
      <c r="E37" s="100"/>
      <c r="F37" s="100"/>
      <c r="G37" s="100"/>
      <c r="H37" s="100"/>
      <c r="I37" s="100"/>
      <c r="J37" s="100"/>
      <c r="K37" s="100"/>
      <c r="L37" s="100"/>
      <c r="M37" s="100"/>
      <c r="N37" s="100"/>
      <c r="O37" s="165"/>
    </row>
    <row r="38" spans="2:15" ht="15" customHeight="1">
      <c r="B38" s="43"/>
      <c r="C38" s="45"/>
      <c r="D38" s="45"/>
      <c r="E38" s="100"/>
      <c r="F38" s="100"/>
      <c r="G38" s="100"/>
      <c r="H38" s="100"/>
      <c r="I38" s="100"/>
      <c r="J38" s="100"/>
      <c r="K38" s="100"/>
      <c r="L38" s="100"/>
      <c r="M38" s="100"/>
      <c r="N38" s="100"/>
      <c r="O38" s="165"/>
    </row>
    <row r="39" spans="2:15" ht="15" customHeight="1">
      <c r="B39" s="43"/>
      <c r="C39" s="45"/>
      <c r="D39" s="45"/>
      <c r="E39" s="100"/>
      <c r="F39" s="100"/>
      <c r="G39" s="100"/>
      <c r="H39" s="100"/>
      <c r="I39" s="100"/>
      <c r="J39" s="100"/>
      <c r="K39" s="100"/>
      <c r="L39" s="100"/>
      <c r="M39" s="100"/>
      <c r="N39" s="100"/>
      <c r="O39" s="165"/>
    </row>
    <row r="40" spans="2:15" ht="15" customHeight="1">
      <c r="B40" s="43"/>
      <c r="C40" s="45"/>
      <c r="D40" s="45"/>
      <c r="E40" s="100"/>
      <c r="F40" s="100"/>
      <c r="G40" s="100"/>
      <c r="H40" s="100"/>
      <c r="I40" s="100"/>
      <c r="J40" s="100"/>
      <c r="K40" s="100"/>
      <c r="L40" s="100"/>
      <c r="M40" s="100"/>
      <c r="N40" s="100"/>
      <c r="O40" s="165"/>
    </row>
    <row r="41" spans="2:15" ht="15" customHeight="1">
      <c r="B41" s="43"/>
      <c r="C41" s="45"/>
      <c r="D41" s="45"/>
      <c r="E41" s="100"/>
      <c r="F41" s="100"/>
      <c r="G41" s="100"/>
      <c r="H41" s="100"/>
      <c r="I41" s="100"/>
      <c r="J41" s="100"/>
      <c r="K41" s="100"/>
      <c r="L41" s="100"/>
      <c r="M41" s="100"/>
      <c r="N41" s="100"/>
      <c r="O41" s="165"/>
    </row>
    <row r="42" spans="2:15" ht="15" customHeight="1">
      <c r="B42" s="43"/>
      <c r="C42" s="45"/>
      <c r="D42" s="45"/>
      <c r="E42" s="100"/>
      <c r="F42" s="100"/>
      <c r="G42" s="100"/>
      <c r="H42" s="100"/>
      <c r="I42" s="100"/>
      <c r="J42" s="100"/>
      <c r="K42" s="100"/>
      <c r="L42" s="100"/>
      <c r="M42" s="100"/>
      <c r="N42" s="100"/>
      <c r="O42" s="165"/>
    </row>
    <row r="43" spans="2:15" ht="15" customHeight="1">
      <c r="B43" s="43"/>
      <c r="C43" s="45"/>
      <c r="D43" s="45"/>
      <c r="E43" s="100"/>
      <c r="F43" s="100"/>
      <c r="G43" s="100"/>
      <c r="H43" s="100"/>
      <c r="I43" s="100"/>
      <c r="J43" s="100"/>
      <c r="K43" s="100"/>
      <c r="L43" s="100"/>
      <c r="M43" s="100"/>
      <c r="N43" s="100"/>
      <c r="O43" s="165"/>
    </row>
    <row r="44" spans="2:15" ht="15" customHeight="1">
      <c r="B44" s="43"/>
      <c r="C44" s="45"/>
      <c r="D44" s="45"/>
      <c r="E44" s="100"/>
      <c r="F44" s="100"/>
      <c r="G44" s="100"/>
      <c r="H44" s="100"/>
      <c r="I44" s="100"/>
      <c r="J44" s="100"/>
      <c r="K44" s="100"/>
      <c r="L44" s="100"/>
      <c r="M44" s="100"/>
      <c r="N44" s="100"/>
      <c r="O44" s="165"/>
    </row>
    <row r="45" spans="2:15" ht="15" customHeight="1">
      <c r="B45" s="43"/>
      <c r="C45" s="45"/>
      <c r="D45" s="45"/>
      <c r="E45" s="100"/>
      <c r="F45" s="100"/>
      <c r="G45" s="100"/>
      <c r="H45" s="100"/>
      <c r="I45" s="100"/>
      <c r="J45" s="100"/>
      <c r="K45" s="100"/>
      <c r="L45" s="100"/>
      <c r="M45" s="100"/>
      <c r="N45" s="100"/>
      <c r="O45" s="165"/>
    </row>
    <row r="46" spans="2:15" ht="15" customHeight="1">
      <c r="B46" s="43"/>
      <c r="C46" s="45"/>
      <c r="D46" s="45"/>
      <c r="E46" s="100"/>
      <c r="F46" s="100"/>
      <c r="G46" s="100"/>
      <c r="H46" s="100"/>
      <c r="I46" s="100"/>
      <c r="J46" s="100"/>
      <c r="K46" s="100"/>
      <c r="L46" s="100"/>
      <c r="M46" s="100"/>
      <c r="N46" s="100"/>
      <c r="O46" s="165"/>
    </row>
    <row r="47" spans="2:15" ht="15" customHeight="1">
      <c r="B47" s="43"/>
      <c r="C47" s="45"/>
      <c r="D47" s="45"/>
      <c r="E47" s="100"/>
      <c r="F47" s="100"/>
      <c r="G47" s="100"/>
      <c r="H47" s="100"/>
      <c r="I47" s="100"/>
      <c r="J47" s="100"/>
      <c r="K47" s="100"/>
      <c r="L47" s="100"/>
      <c r="M47" s="100"/>
      <c r="N47" s="100"/>
      <c r="O47" s="165"/>
    </row>
    <row r="48" spans="2:15" ht="15" customHeight="1">
      <c r="B48" s="43"/>
      <c r="C48" s="45"/>
      <c r="D48" s="45"/>
      <c r="E48" s="100"/>
      <c r="F48" s="100"/>
      <c r="G48" s="100"/>
      <c r="H48" s="100"/>
      <c r="I48" s="100"/>
      <c r="J48" s="100"/>
      <c r="K48" s="100"/>
      <c r="L48" s="100"/>
      <c r="M48" s="100"/>
      <c r="N48" s="100"/>
      <c r="O48" s="165"/>
    </row>
    <row r="49" spans="2:15" ht="15" customHeight="1">
      <c r="B49" s="43"/>
      <c r="C49" s="45"/>
      <c r="D49" s="45"/>
      <c r="E49" s="100"/>
      <c r="F49" s="100"/>
      <c r="G49" s="100"/>
      <c r="H49" s="100"/>
      <c r="I49" s="100"/>
      <c r="J49" s="100"/>
      <c r="K49" s="100"/>
      <c r="L49" s="100"/>
      <c r="M49" s="100"/>
      <c r="N49" s="100"/>
      <c r="O49" s="165"/>
    </row>
    <row r="50" spans="2:15" ht="11.25" customHeight="1">
      <c r="B50" s="55"/>
      <c r="C50" s="56"/>
      <c r="D50" s="56"/>
      <c r="E50" s="173"/>
      <c r="F50" s="173"/>
      <c r="G50" s="173"/>
      <c r="H50" s="173"/>
      <c r="I50" s="173"/>
      <c r="J50" s="173"/>
      <c r="K50" s="173"/>
      <c r="L50" s="173"/>
      <c r="M50" s="173"/>
      <c r="N50" s="173"/>
      <c r="O50" s="168"/>
    </row>
    <row r="51" spans="2:15" ht="7.5" customHeight="1">
      <c r="E51" s="100"/>
      <c r="F51" s="100"/>
      <c r="G51" s="100"/>
      <c r="H51" s="100"/>
      <c r="I51" s="100"/>
      <c r="J51" s="100"/>
      <c r="K51" s="100"/>
      <c r="L51" s="100"/>
      <c r="M51" s="100"/>
    </row>
    <row r="52" spans="2:15" ht="15" customHeight="1">
      <c r="B52" s="995" t="s">
        <v>478</v>
      </c>
      <c r="C52" s="996"/>
      <c r="D52" s="996"/>
      <c r="E52" s="996"/>
      <c r="F52" s="996"/>
      <c r="G52" s="996"/>
      <c r="H52" s="996"/>
      <c r="I52" s="996"/>
      <c r="J52" s="996"/>
      <c r="K52" s="996"/>
      <c r="L52" s="996"/>
      <c r="M52" s="996"/>
      <c r="N52" s="996"/>
      <c r="O52" s="997"/>
    </row>
    <row r="53" spans="2:15" ht="15" customHeight="1">
      <c r="B53" s="998"/>
      <c r="C53" s="999"/>
      <c r="D53" s="999"/>
      <c r="E53" s="999"/>
      <c r="F53" s="999"/>
      <c r="G53" s="999"/>
      <c r="H53" s="999"/>
      <c r="I53" s="999"/>
      <c r="J53" s="999"/>
      <c r="K53" s="999"/>
      <c r="L53" s="999"/>
      <c r="M53" s="999"/>
      <c r="N53" s="999"/>
      <c r="O53" s="1000"/>
    </row>
    <row r="54" spans="2:15" ht="15" customHeight="1">
      <c r="B54" s="1001"/>
      <c r="C54" s="1002"/>
      <c r="D54" s="1002"/>
      <c r="E54" s="1002"/>
      <c r="F54" s="1002"/>
      <c r="G54" s="1002"/>
      <c r="H54" s="1002"/>
      <c r="I54" s="1002"/>
      <c r="J54" s="1002"/>
      <c r="K54" s="1002"/>
      <c r="L54" s="1002"/>
      <c r="M54" s="1002"/>
      <c r="N54" s="1002"/>
      <c r="O54" s="1003"/>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2" t="s">
        <v>172</v>
      </c>
    </row>
    <row r="3" spans="2:14" ht="15" customHeight="1">
      <c r="B3" s="283" t="s">
        <v>173</v>
      </c>
      <c r="G3" s="38" t="s">
        <v>319</v>
      </c>
      <c r="K3" s="38" t="s">
        <v>14</v>
      </c>
      <c r="N3" s="39" t="s">
        <v>138</v>
      </c>
    </row>
    <row r="4" spans="2:14" s="95" customFormat="1" ht="15" customHeight="1">
      <c r="B4" s="1066" t="s">
        <v>0</v>
      </c>
      <c r="C4" s="1067"/>
      <c r="D4" s="1067"/>
      <c r="E4" s="1068"/>
      <c r="F4" s="1029" t="s">
        <v>13</v>
      </c>
      <c r="G4" s="1050"/>
      <c r="H4" s="1030"/>
      <c r="I4" s="1029" t="s">
        <v>153</v>
      </c>
      <c r="J4" s="1050"/>
      <c r="K4" s="1030"/>
      <c r="L4" s="1029" t="s">
        <v>154</v>
      </c>
      <c r="M4" s="1050"/>
      <c r="N4" s="1030"/>
    </row>
    <row r="5" spans="2:14" s="95" customFormat="1" ht="15" customHeight="1">
      <c r="B5" s="1069"/>
      <c r="C5" s="1070"/>
      <c r="D5" s="1070"/>
      <c r="E5" s="1071"/>
      <c r="F5" s="41" t="s">
        <v>128</v>
      </c>
      <c r="G5" s="41" t="s">
        <v>1</v>
      </c>
      <c r="H5" s="41" t="s">
        <v>2</v>
      </c>
      <c r="I5" s="41" t="s">
        <v>128</v>
      </c>
      <c r="J5" s="41" t="s">
        <v>1</v>
      </c>
      <c r="K5" s="41" t="s">
        <v>115</v>
      </c>
      <c r="L5" s="41" t="s">
        <v>128</v>
      </c>
      <c r="M5" s="41" t="s">
        <v>1</v>
      </c>
      <c r="N5" s="42" t="s">
        <v>2</v>
      </c>
    </row>
    <row r="6" spans="2:14" s="95" customFormat="1" ht="15" hidden="1" customHeight="1">
      <c r="B6" s="135">
        <v>20</v>
      </c>
      <c r="C6" s="46" t="s">
        <v>96</v>
      </c>
      <c r="D6" s="46"/>
      <c r="E6" s="469"/>
      <c r="F6" s="471">
        <v>101.5</v>
      </c>
      <c r="G6" s="470">
        <v>101.9</v>
      </c>
      <c r="H6" s="471">
        <v>102.1</v>
      </c>
      <c r="I6" s="470"/>
      <c r="J6" s="471"/>
      <c r="K6" s="470"/>
      <c r="L6" s="471">
        <v>1</v>
      </c>
      <c r="M6" s="470">
        <v>1.4</v>
      </c>
      <c r="N6" s="472">
        <v>1.4</v>
      </c>
    </row>
    <row r="7" spans="2:14" s="95" customFormat="1" ht="15" hidden="1" customHeight="1">
      <c r="B7" s="76">
        <v>21</v>
      </c>
      <c r="C7" s="48" t="s">
        <v>291</v>
      </c>
      <c r="D7" s="48"/>
      <c r="E7" s="141"/>
      <c r="F7" s="332">
        <v>100.8</v>
      </c>
      <c r="G7" s="113">
        <v>100.6</v>
      </c>
      <c r="H7" s="332">
        <v>100.7</v>
      </c>
      <c r="I7" s="113"/>
      <c r="J7" s="332"/>
      <c r="K7" s="113"/>
      <c r="L7" s="332">
        <v>-0.7</v>
      </c>
      <c r="M7" s="113">
        <v>-1.3</v>
      </c>
      <c r="N7" s="145">
        <v>-1.4</v>
      </c>
    </row>
    <row r="8" spans="2:14" s="95" customFormat="1" ht="15.75" hidden="1" customHeight="1">
      <c r="B8" s="76">
        <v>22</v>
      </c>
      <c r="C8" s="48" t="s">
        <v>313</v>
      </c>
      <c r="D8" s="48"/>
      <c r="E8" s="141"/>
      <c r="F8" s="332">
        <v>100</v>
      </c>
      <c r="G8" s="113">
        <v>100</v>
      </c>
      <c r="H8" s="332">
        <v>100</v>
      </c>
      <c r="I8" s="113"/>
      <c r="J8" s="332"/>
      <c r="K8" s="113"/>
      <c r="L8" s="332">
        <v>-0.8</v>
      </c>
      <c r="M8" s="113">
        <v>-0.6</v>
      </c>
      <c r="N8" s="145">
        <v>-0.7</v>
      </c>
    </row>
    <row r="9" spans="2:14" s="95" customFormat="1" ht="15" hidden="1" customHeight="1">
      <c r="B9" s="76">
        <v>23</v>
      </c>
      <c r="C9" s="48" t="s">
        <v>291</v>
      </c>
      <c r="D9" s="48"/>
      <c r="E9" s="141"/>
      <c r="F9" s="332">
        <v>96.6</v>
      </c>
      <c r="G9" s="113">
        <v>96.1</v>
      </c>
      <c r="H9" s="332">
        <v>96.3</v>
      </c>
      <c r="I9" s="113"/>
      <c r="J9" s="332"/>
      <c r="K9" s="113"/>
      <c r="L9" s="332">
        <v>-0.7</v>
      </c>
      <c r="M9" s="113">
        <v>-0.2</v>
      </c>
      <c r="N9" s="145">
        <v>-0.3</v>
      </c>
    </row>
    <row r="10" spans="2:14" s="95" customFormat="1" ht="15" hidden="1" customHeight="1">
      <c r="B10" s="76">
        <v>24</v>
      </c>
      <c r="C10" s="48" t="s">
        <v>291</v>
      </c>
      <c r="D10" s="48"/>
      <c r="E10" s="141"/>
      <c r="F10" s="332">
        <v>96.5</v>
      </c>
      <c r="G10" s="113">
        <v>96</v>
      </c>
      <c r="H10" s="332">
        <v>96.2</v>
      </c>
      <c r="I10" s="113"/>
      <c r="J10" s="332"/>
      <c r="K10" s="113"/>
      <c r="L10" s="332">
        <v>-0.1</v>
      </c>
      <c r="M10" s="113">
        <v>-0.1</v>
      </c>
      <c r="N10" s="145">
        <v>0</v>
      </c>
    </row>
    <row r="11" spans="2:14" s="95" customFormat="1" ht="15" customHeight="1">
      <c r="B11" s="640">
        <v>25</v>
      </c>
      <c r="C11" s="672" t="s">
        <v>291</v>
      </c>
      <c r="D11" s="672"/>
      <c r="E11" s="677"/>
      <c r="F11" s="635">
        <v>96.6</v>
      </c>
      <c r="G11" s="635">
        <v>96.3</v>
      </c>
      <c r="H11" s="635">
        <v>96.6</v>
      </c>
      <c r="I11" s="635"/>
      <c r="J11" s="635"/>
      <c r="K11" s="635"/>
      <c r="L11" s="635">
        <v>0.2</v>
      </c>
      <c r="M11" s="635">
        <v>0.3</v>
      </c>
      <c r="N11" s="635">
        <v>0.4</v>
      </c>
    </row>
    <row r="12" spans="2:14" s="95" customFormat="1" ht="15" customHeight="1">
      <c r="B12" s="640">
        <v>26</v>
      </c>
      <c r="C12" s="672"/>
      <c r="D12" s="672"/>
      <c r="E12" s="677"/>
      <c r="F12" s="635">
        <v>99.1</v>
      </c>
      <c r="G12" s="635">
        <v>98.9</v>
      </c>
      <c r="H12" s="635">
        <v>99.2</v>
      </c>
      <c r="I12" s="635"/>
      <c r="J12" s="635"/>
      <c r="K12" s="635"/>
      <c r="L12" s="635">
        <v>2.5</v>
      </c>
      <c r="M12" s="635">
        <v>2.8</v>
      </c>
      <c r="N12" s="635">
        <v>2.7</v>
      </c>
    </row>
    <row r="13" spans="2:14" s="95" customFormat="1" ht="15" customHeight="1">
      <c r="B13" s="640">
        <v>27</v>
      </c>
      <c r="C13" s="672"/>
      <c r="D13" s="672"/>
      <c r="E13" s="677"/>
      <c r="F13" s="635">
        <v>100</v>
      </c>
      <c r="G13" s="635">
        <v>100</v>
      </c>
      <c r="H13" s="635">
        <v>100</v>
      </c>
      <c r="I13" s="635"/>
      <c r="J13" s="635"/>
      <c r="K13" s="635"/>
      <c r="L13" s="635">
        <v>0.9</v>
      </c>
      <c r="M13" s="635">
        <v>1.1000000000000001</v>
      </c>
      <c r="N13" s="635">
        <v>0.8</v>
      </c>
    </row>
    <row r="14" spans="2:14" s="95" customFormat="1" ht="15" customHeight="1">
      <c r="B14" s="640">
        <v>28</v>
      </c>
      <c r="C14" s="672"/>
      <c r="D14" s="672"/>
      <c r="E14" s="677"/>
      <c r="F14" s="635">
        <v>100.2</v>
      </c>
      <c r="G14" s="635">
        <v>100.3</v>
      </c>
      <c r="H14" s="635">
        <v>99.9</v>
      </c>
      <c r="I14" s="635"/>
      <c r="J14" s="635"/>
      <c r="K14" s="635"/>
      <c r="L14" s="635">
        <v>0.2</v>
      </c>
      <c r="M14" s="635">
        <v>0.3</v>
      </c>
      <c r="N14" s="635">
        <v>-0.1</v>
      </c>
    </row>
    <row r="15" spans="2:14" s="95" customFormat="1" ht="15" customHeight="1">
      <c r="B15" s="640">
        <v>29</v>
      </c>
      <c r="C15" s="672"/>
      <c r="D15" s="672"/>
      <c r="E15" s="677"/>
      <c r="F15" s="635">
        <v>100.6</v>
      </c>
      <c r="G15" s="635">
        <v>100.8</v>
      </c>
      <c r="H15" s="635">
        <v>100.4</v>
      </c>
      <c r="I15" s="635"/>
      <c r="J15" s="635"/>
      <c r="K15" s="635"/>
      <c r="L15" s="635">
        <v>0.4</v>
      </c>
      <c r="M15" s="635">
        <v>0.5</v>
      </c>
      <c r="N15" s="635">
        <v>0.5</v>
      </c>
    </row>
    <row r="16" spans="2:14" s="171" customFormat="1" ht="15" customHeight="1">
      <c r="B16" s="640"/>
      <c r="C16" s="672"/>
      <c r="D16" s="672"/>
      <c r="E16" s="677"/>
      <c r="F16" s="635"/>
      <c r="G16" s="635"/>
      <c r="H16" s="635"/>
      <c r="I16" s="635"/>
      <c r="J16" s="635"/>
      <c r="K16" s="635"/>
      <c r="L16" s="635"/>
      <c r="M16" s="635"/>
      <c r="N16" s="635"/>
    </row>
    <row r="17" spans="2:14" s="171" customFormat="1" ht="13.5" customHeight="1">
      <c r="B17" s="640">
        <v>29</v>
      </c>
      <c r="C17" s="672" t="s">
        <v>58</v>
      </c>
      <c r="D17" s="672">
        <v>7</v>
      </c>
      <c r="E17" s="677" t="s">
        <v>59</v>
      </c>
      <c r="F17" s="635">
        <v>100.4</v>
      </c>
      <c r="G17" s="635">
        <v>100.4</v>
      </c>
      <c r="H17" s="635">
        <v>100.1</v>
      </c>
      <c r="I17" s="635">
        <v>-0.2</v>
      </c>
      <c r="J17" s="635">
        <v>-0.2</v>
      </c>
      <c r="K17" s="635">
        <v>-0.2</v>
      </c>
      <c r="L17" s="635">
        <v>0.3</v>
      </c>
      <c r="M17" s="635">
        <v>0.2</v>
      </c>
      <c r="N17" s="635">
        <v>0.4</v>
      </c>
    </row>
    <row r="18" spans="2:14" s="171" customFormat="1" ht="13.5" customHeight="1">
      <c r="B18" s="640"/>
      <c r="C18" s="672"/>
      <c r="D18" s="672">
        <v>8</v>
      </c>
      <c r="E18" s="677"/>
      <c r="F18" s="635">
        <v>100.6</v>
      </c>
      <c r="G18" s="635">
        <v>100.7</v>
      </c>
      <c r="H18" s="635">
        <v>100.3</v>
      </c>
      <c r="I18" s="635">
        <v>0.3</v>
      </c>
      <c r="J18" s="635">
        <v>0.2</v>
      </c>
      <c r="K18" s="635">
        <v>0.2</v>
      </c>
      <c r="L18" s="635">
        <v>0.4</v>
      </c>
      <c r="M18" s="635">
        <v>0.4</v>
      </c>
      <c r="N18" s="635">
        <v>0.7</v>
      </c>
    </row>
    <row r="19" spans="2:14" s="171" customFormat="1" ht="13.5" customHeight="1">
      <c r="B19" s="640"/>
      <c r="C19" s="672"/>
      <c r="D19" s="672">
        <v>9</v>
      </c>
      <c r="E19" s="677"/>
      <c r="F19" s="635">
        <v>100.8</v>
      </c>
      <c r="G19" s="635">
        <v>101</v>
      </c>
      <c r="H19" s="635">
        <v>100.5</v>
      </c>
      <c r="I19" s="635">
        <v>0.2</v>
      </c>
      <c r="J19" s="635">
        <v>0.4</v>
      </c>
      <c r="K19" s="635">
        <v>0.2</v>
      </c>
      <c r="L19" s="635">
        <v>0.4</v>
      </c>
      <c r="M19" s="635">
        <v>0.6</v>
      </c>
      <c r="N19" s="635">
        <v>0.7</v>
      </c>
    </row>
    <row r="20" spans="2:14" s="171" customFormat="1" ht="13.5" customHeight="1">
      <c r="B20" s="640"/>
      <c r="C20" s="672"/>
      <c r="D20" s="672">
        <v>10</v>
      </c>
      <c r="E20" s="677"/>
      <c r="F20" s="635">
        <v>100.9</v>
      </c>
      <c r="G20" s="635">
        <v>101.2</v>
      </c>
      <c r="H20" s="635">
        <v>100.6</v>
      </c>
      <c r="I20" s="635">
        <v>0.1</v>
      </c>
      <c r="J20" s="635">
        <v>0.1</v>
      </c>
      <c r="K20" s="635">
        <v>0</v>
      </c>
      <c r="L20" s="635">
        <v>0.2</v>
      </c>
      <c r="M20" s="635">
        <v>0.2</v>
      </c>
      <c r="N20" s="635">
        <v>0.2</v>
      </c>
    </row>
    <row r="21" spans="2:14" s="171" customFormat="1" ht="13.5" customHeight="1">
      <c r="B21" s="640"/>
      <c r="C21" s="672"/>
      <c r="D21" s="672">
        <v>11</v>
      </c>
      <c r="E21" s="677"/>
      <c r="F21" s="635">
        <v>101.2</v>
      </c>
      <c r="G21" s="635">
        <v>101.3</v>
      </c>
      <c r="H21" s="635">
        <v>100.9</v>
      </c>
      <c r="I21" s="635">
        <v>0.3</v>
      </c>
      <c r="J21" s="635">
        <v>0.2</v>
      </c>
      <c r="K21" s="635">
        <v>0.4</v>
      </c>
      <c r="L21" s="635">
        <v>0.2</v>
      </c>
      <c r="M21" s="635">
        <v>0.3</v>
      </c>
      <c r="N21" s="635">
        <v>0.6</v>
      </c>
    </row>
    <row r="22" spans="2:14" s="171" customFormat="1" ht="13.5" customHeight="1">
      <c r="B22" s="640"/>
      <c r="C22" s="672"/>
      <c r="D22" s="672">
        <v>12</v>
      </c>
      <c r="E22" s="677"/>
      <c r="F22" s="635">
        <v>101.4</v>
      </c>
      <c r="G22" s="635">
        <v>101.5</v>
      </c>
      <c r="H22" s="635">
        <v>101.2</v>
      </c>
      <c r="I22" s="635">
        <v>0.2</v>
      </c>
      <c r="J22" s="635">
        <v>0.2</v>
      </c>
      <c r="K22" s="635">
        <v>0.3</v>
      </c>
      <c r="L22" s="635">
        <v>0.9</v>
      </c>
      <c r="M22" s="635">
        <v>0.9</v>
      </c>
      <c r="N22" s="635">
        <v>1</v>
      </c>
    </row>
    <row r="23" spans="2:14" s="171" customFormat="1" ht="13.5" customHeight="1">
      <c r="B23" s="640">
        <v>30</v>
      </c>
      <c r="C23" s="672" t="s">
        <v>58</v>
      </c>
      <c r="D23" s="672">
        <v>1</v>
      </c>
      <c r="E23" s="677" t="s">
        <v>59</v>
      </c>
      <c r="F23" s="635">
        <v>101.6</v>
      </c>
      <c r="G23" s="635">
        <v>101.7</v>
      </c>
      <c r="H23" s="635">
        <v>101.3</v>
      </c>
      <c r="I23" s="635">
        <v>0.3</v>
      </c>
      <c r="J23" s="635">
        <v>0.2</v>
      </c>
      <c r="K23" s="635">
        <v>0.1</v>
      </c>
      <c r="L23" s="635">
        <v>1.4</v>
      </c>
      <c r="M23" s="635">
        <v>1.3</v>
      </c>
      <c r="N23" s="635">
        <v>1.4</v>
      </c>
    </row>
    <row r="24" spans="2:14" s="171" customFormat="1" ht="13.5" customHeight="1">
      <c r="B24" s="640"/>
      <c r="C24" s="672"/>
      <c r="D24" s="672">
        <v>2</v>
      </c>
      <c r="E24" s="677"/>
      <c r="F24" s="635">
        <v>101.6</v>
      </c>
      <c r="G24" s="635">
        <v>101.7</v>
      </c>
      <c r="H24" s="635">
        <v>101.3</v>
      </c>
      <c r="I24" s="635">
        <v>0</v>
      </c>
      <c r="J24" s="635">
        <v>0</v>
      </c>
      <c r="K24" s="635">
        <v>0</v>
      </c>
      <c r="L24" s="635">
        <v>1.6</v>
      </c>
      <c r="M24" s="635">
        <v>1.4</v>
      </c>
      <c r="N24" s="635">
        <v>1.5</v>
      </c>
    </row>
    <row r="25" spans="2:14" s="171" customFormat="1" ht="13.5" customHeight="1">
      <c r="B25" s="640"/>
      <c r="C25" s="672"/>
      <c r="D25" s="672">
        <v>3</v>
      </c>
      <c r="E25" s="677"/>
      <c r="F25" s="635">
        <v>101.5</v>
      </c>
      <c r="G25" s="635">
        <v>101.4</v>
      </c>
      <c r="H25" s="635">
        <v>101</v>
      </c>
      <c r="I25" s="635">
        <v>-0.2</v>
      </c>
      <c r="J25" s="635">
        <v>-0.3</v>
      </c>
      <c r="K25" s="635">
        <v>-0.3</v>
      </c>
      <c r="L25" s="635">
        <v>1.4</v>
      </c>
      <c r="M25" s="635">
        <v>1.1000000000000001</v>
      </c>
      <c r="N25" s="635">
        <v>1.1000000000000001</v>
      </c>
    </row>
    <row r="26" spans="2:14" s="171" customFormat="1" ht="13.5" customHeight="1">
      <c r="B26" s="640"/>
      <c r="C26" s="672"/>
      <c r="D26" s="672">
        <v>4</v>
      </c>
      <c r="E26" s="677"/>
      <c r="F26" s="635">
        <v>101.4</v>
      </c>
      <c r="G26" s="635">
        <v>101.2</v>
      </c>
      <c r="H26" s="635">
        <v>100.9</v>
      </c>
      <c r="I26" s="635">
        <v>-0.1</v>
      </c>
      <c r="J26" s="635">
        <v>-0.2</v>
      </c>
      <c r="K26" s="635">
        <v>-0.1</v>
      </c>
      <c r="L26" s="635">
        <v>0.9</v>
      </c>
      <c r="M26" s="635">
        <v>0.5</v>
      </c>
      <c r="N26" s="635">
        <v>0.6</v>
      </c>
    </row>
    <row r="27" spans="2:14" s="171" customFormat="1" ht="13.5" customHeight="1">
      <c r="B27" s="640"/>
      <c r="C27" s="672"/>
      <c r="D27" s="672">
        <v>5</v>
      </c>
      <c r="E27" s="677"/>
      <c r="F27" s="635">
        <v>101.7</v>
      </c>
      <c r="G27" s="635">
        <v>101.4</v>
      </c>
      <c r="H27" s="635">
        <v>101</v>
      </c>
      <c r="I27" s="635">
        <v>0.2</v>
      </c>
      <c r="J27" s="635">
        <v>0.2</v>
      </c>
      <c r="K27" s="635">
        <v>0.1</v>
      </c>
      <c r="L27" s="635">
        <v>0.9</v>
      </c>
      <c r="M27" s="635">
        <v>0.6</v>
      </c>
      <c r="N27" s="635">
        <v>0.7</v>
      </c>
    </row>
    <row r="28" spans="2:14" s="171" customFormat="1" ht="13.5" customHeight="1">
      <c r="B28" s="640"/>
      <c r="C28" s="672"/>
      <c r="D28" s="672">
        <v>6</v>
      </c>
      <c r="E28" s="677"/>
      <c r="F28" s="635">
        <v>101.5</v>
      </c>
      <c r="G28" s="635">
        <v>101.3</v>
      </c>
      <c r="H28" s="635">
        <v>100.9</v>
      </c>
      <c r="I28" s="635">
        <v>-0.1</v>
      </c>
      <c r="J28" s="635">
        <v>-0.1</v>
      </c>
      <c r="K28" s="635">
        <v>-0.1</v>
      </c>
      <c r="L28" s="635">
        <v>0.9</v>
      </c>
      <c r="M28" s="635">
        <v>0.6</v>
      </c>
      <c r="N28" s="635">
        <v>0.7</v>
      </c>
    </row>
    <row r="29" spans="2:14" s="171" customFormat="1" ht="13.5" customHeight="1">
      <c r="B29" s="640"/>
      <c r="C29" s="672"/>
      <c r="D29" s="672">
        <v>7</v>
      </c>
      <c r="E29" s="677"/>
      <c r="F29" s="635">
        <v>101.5</v>
      </c>
      <c r="G29" s="635">
        <v>101.5</v>
      </c>
      <c r="H29" s="635">
        <v>101</v>
      </c>
      <c r="I29" s="635">
        <v>-0.1</v>
      </c>
      <c r="J29" s="635">
        <v>0.2</v>
      </c>
      <c r="K29" s="635">
        <v>0.1</v>
      </c>
      <c r="L29" s="635">
        <v>1.1000000000000001</v>
      </c>
      <c r="M29" s="635">
        <v>1</v>
      </c>
      <c r="N29" s="635">
        <v>0.9</v>
      </c>
    </row>
    <row r="30" spans="2:14" s="171" customFormat="1" ht="13.5" customHeight="1">
      <c r="B30" s="640"/>
      <c r="C30" s="672"/>
      <c r="D30" s="672">
        <v>8</v>
      </c>
      <c r="E30" s="677"/>
      <c r="F30" s="635">
        <v>102.3</v>
      </c>
      <c r="G30" s="635">
        <v>102</v>
      </c>
      <c r="H30" s="635">
        <v>101.6</v>
      </c>
      <c r="I30" s="635">
        <v>0.8</v>
      </c>
      <c r="J30" s="635">
        <v>0.5</v>
      </c>
      <c r="K30" s="635">
        <v>0.5</v>
      </c>
      <c r="L30" s="635">
        <v>1.6</v>
      </c>
      <c r="M30" s="635">
        <v>1.3</v>
      </c>
      <c r="N30" s="635">
        <v>1.3</v>
      </c>
    </row>
    <row r="31" spans="2:14" s="171" customFormat="1" ht="13.5" customHeight="1">
      <c r="B31" s="640"/>
      <c r="C31" s="672"/>
      <c r="D31" s="672">
        <v>9</v>
      </c>
      <c r="E31" s="677"/>
      <c r="F31" s="635">
        <v>102.2</v>
      </c>
      <c r="G31" s="635">
        <v>102.1</v>
      </c>
      <c r="H31" s="635">
        <v>101.7</v>
      </c>
      <c r="I31" s="635">
        <v>-0.1</v>
      </c>
      <c r="J31" s="635">
        <v>0.1</v>
      </c>
      <c r="K31" s="635">
        <v>0.1</v>
      </c>
      <c r="L31" s="635">
        <v>1.4</v>
      </c>
      <c r="M31" s="635">
        <v>1.1000000000000001</v>
      </c>
      <c r="N31" s="635">
        <v>1.2</v>
      </c>
    </row>
    <row r="32" spans="2:14" s="171" customFormat="1" ht="13.5" customHeight="1">
      <c r="B32" s="640"/>
      <c r="C32" s="672"/>
      <c r="D32" s="672">
        <v>10</v>
      </c>
      <c r="E32" s="677"/>
      <c r="F32" s="635">
        <v>102.2</v>
      </c>
      <c r="G32" s="635">
        <v>102.5</v>
      </c>
      <c r="H32" s="635">
        <v>102</v>
      </c>
      <c r="I32" s="635">
        <v>0</v>
      </c>
      <c r="J32" s="635">
        <v>0.4</v>
      </c>
      <c r="K32" s="635">
        <v>0.3</v>
      </c>
      <c r="L32" s="635">
        <v>1.3</v>
      </c>
      <c r="M32" s="635">
        <v>1.3</v>
      </c>
      <c r="N32" s="635">
        <v>1.4</v>
      </c>
    </row>
    <row r="33" spans="2:15" s="171" customFormat="1" ht="13.5" customHeight="1">
      <c r="B33" s="640"/>
      <c r="C33" s="672"/>
      <c r="D33" s="672">
        <v>11</v>
      </c>
      <c r="E33" s="677"/>
      <c r="F33" s="635">
        <v>102</v>
      </c>
      <c r="G33" s="635">
        <v>102.2</v>
      </c>
      <c r="H33" s="635">
        <v>101.8</v>
      </c>
      <c r="I33" s="635">
        <v>-0.1</v>
      </c>
      <c r="J33" s="635">
        <v>-0.3</v>
      </c>
      <c r="K33" s="635">
        <v>-0.3</v>
      </c>
      <c r="L33" s="635">
        <v>0.9</v>
      </c>
      <c r="M33" s="635">
        <v>0.8</v>
      </c>
      <c r="N33" s="635">
        <v>0.8</v>
      </c>
    </row>
    <row r="34" spans="2:15" s="171" customFormat="1" ht="13.5" customHeight="1">
      <c r="B34" s="640"/>
      <c r="C34" s="672"/>
      <c r="D34" s="672">
        <v>12</v>
      </c>
      <c r="E34" s="677"/>
      <c r="F34" s="635">
        <v>101.7</v>
      </c>
      <c r="G34" s="635">
        <v>101.7</v>
      </c>
      <c r="H34" s="635">
        <v>101.5</v>
      </c>
      <c r="I34" s="635">
        <v>-0.3</v>
      </c>
      <c r="J34" s="635">
        <v>-0.4</v>
      </c>
      <c r="K34" s="635">
        <v>-0.3</v>
      </c>
      <c r="L34" s="635">
        <v>0.4</v>
      </c>
      <c r="M34" s="635">
        <v>0.2</v>
      </c>
      <c r="N34" s="635">
        <v>0.3</v>
      </c>
    </row>
    <row r="35" spans="2:15" s="171" customFormat="1" ht="13.5" customHeight="1">
      <c r="B35" s="674"/>
      <c r="C35" s="675"/>
      <c r="D35" s="675"/>
      <c r="E35" s="682"/>
      <c r="F35" s="635"/>
      <c r="G35" s="635"/>
      <c r="H35" s="635"/>
      <c r="I35" s="635"/>
      <c r="J35" s="635"/>
      <c r="K35" s="635"/>
      <c r="L35" s="635"/>
      <c r="M35" s="635"/>
      <c r="N35" s="635"/>
    </row>
    <row r="36" spans="2:15" s="133" customFormat="1" ht="15" customHeight="1">
      <c r="B36" s="199" t="s">
        <v>304</v>
      </c>
      <c r="C36" s="132"/>
      <c r="D36" s="132"/>
      <c r="E36" s="132"/>
      <c r="F36" s="201"/>
      <c r="G36" s="201"/>
      <c r="H36" s="201"/>
      <c r="I36" s="201"/>
      <c r="J36" s="201"/>
      <c r="K36" s="201"/>
      <c r="L36" s="201"/>
      <c r="M36" s="201"/>
      <c r="N36" s="202"/>
      <c r="O36" s="70"/>
    </row>
    <row r="37" spans="2:15" s="95" customFormat="1" ht="15" customHeight="1">
      <c r="B37" s="72" t="s">
        <v>223</v>
      </c>
      <c r="C37" s="50"/>
      <c r="D37" s="50"/>
      <c r="E37" s="153"/>
      <c r="F37" s="50"/>
      <c r="G37" s="50"/>
      <c r="H37" s="50"/>
      <c r="I37" s="50"/>
      <c r="J37" s="50"/>
      <c r="K37" s="50"/>
      <c r="L37" s="50"/>
      <c r="M37" s="50"/>
      <c r="N37" s="51"/>
      <c r="O37" s="171"/>
    </row>
    <row r="38" spans="2:15" ht="6.75" customHeight="1">
      <c r="E38" s="29"/>
      <c r="F38" s="29"/>
      <c r="G38" s="29"/>
      <c r="H38" s="29"/>
      <c r="I38" s="29"/>
      <c r="J38" s="29"/>
      <c r="K38" s="29"/>
      <c r="L38" s="29"/>
      <c r="M38" s="29"/>
      <c r="N38" s="29"/>
      <c r="O38" s="100"/>
    </row>
    <row r="39" spans="2:15" ht="15" customHeight="1">
      <c r="B39" s="54"/>
      <c r="C39" s="44"/>
      <c r="D39" s="44"/>
      <c r="E39" s="322"/>
      <c r="F39" s="172"/>
      <c r="G39" s="172"/>
      <c r="H39" s="172"/>
      <c r="I39" s="172"/>
      <c r="J39" s="172"/>
      <c r="K39" s="172"/>
      <c r="L39" s="172"/>
      <c r="M39" s="172"/>
      <c r="N39" s="164"/>
      <c r="O39" s="100"/>
    </row>
    <row r="40" spans="2:15" ht="15" customHeight="1">
      <c r="B40" s="43"/>
      <c r="C40" s="45"/>
      <c r="D40" s="45"/>
      <c r="E40" s="100"/>
      <c r="F40" s="100"/>
      <c r="G40" s="100"/>
      <c r="H40" s="100"/>
      <c r="I40" s="100"/>
      <c r="J40" s="100"/>
      <c r="K40" s="100"/>
      <c r="L40" s="100"/>
      <c r="M40" s="100"/>
      <c r="N40" s="165"/>
      <c r="O40" s="100"/>
    </row>
    <row r="41" spans="2:15" ht="15" customHeight="1">
      <c r="B41" s="43"/>
      <c r="C41" s="45"/>
      <c r="D41" s="45"/>
      <c r="E41" s="100"/>
      <c r="F41" s="100"/>
      <c r="G41" s="100"/>
      <c r="H41" s="100"/>
      <c r="I41" s="100"/>
      <c r="J41" s="100"/>
      <c r="K41" s="100"/>
      <c r="L41" s="100"/>
      <c r="M41" s="100"/>
      <c r="N41" s="165"/>
      <c r="O41" s="100"/>
    </row>
    <row r="42" spans="2:15" ht="15" customHeight="1">
      <c r="B42" s="43"/>
      <c r="C42" s="336"/>
      <c r="D42" s="45"/>
      <c r="E42" s="100"/>
      <c r="F42" s="100"/>
      <c r="G42" s="100"/>
      <c r="H42" s="100"/>
      <c r="I42" s="100"/>
      <c r="J42" s="100"/>
      <c r="K42" s="100"/>
      <c r="L42" s="100"/>
      <c r="M42" s="100"/>
      <c r="N42" s="165"/>
      <c r="O42" s="100"/>
    </row>
    <row r="43" spans="2:15" ht="15" customHeight="1">
      <c r="B43" s="43"/>
      <c r="C43" s="45"/>
      <c r="D43" s="45"/>
      <c r="E43" s="100"/>
      <c r="F43" s="100"/>
      <c r="G43" s="100"/>
      <c r="H43" s="100"/>
      <c r="I43" s="100"/>
      <c r="J43" s="100"/>
      <c r="K43" s="100"/>
      <c r="L43" s="100"/>
      <c r="M43" s="100"/>
      <c r="N43" s="165"/>
      <c r="O43" s="100"/>
    </row>
    <row r="44" spans="2:15" ht="15" customHeight="1">
      <c r="B44" s="43"/>
      <c r="C44" s="45"/>
      <c r="D44" s="45"/>
      <c r="E44" s="100"/>
      <c r="F44" s="100"/>
      <c r="G44" s="100"/>
      <c r="H44" s="100"/>
      <c r="I44" s="100"/>
      <c r="J44" s="100"/>
      <c r="K44" s="100"/>
      <c r="L44" s="100"/>
      <c r="M44" s="100"/>
      <c r="N44" s="165"/>
      <c r="O44" s="100"/>
    </row>
    <row r="45" spans="2:15" ht="15" customHeight="1">
      <c r="B45" s="43"/>
      <c r="C45" s="45"/>
      <c r="D45" s="45"/>
      <c r="E45" s="100"/>
      <c r="F45" s="100"/>
      <c r="G45" s="100"/>
      <c r="H45" s="100"/>
      <c r="I45" s="100"/>
      <c r="J45" s="100"/>
      <c r="K45" s="100"/>
      <c r="L45" s="100"/>
      <c r="M45" s="100"/>
      <c r="N45" s="165"/>
      <c r="O45" s="100"/>
    </row>
    <row r="46" spans="2:15" ht="15" customHeight="1">
      <c r="B46" s="43"/>
      <c r="C46" s="45"/>
      <c r="D46" s="45"/>
      <c r="E46" s="100"/>
      <c r="F46" s="100"/>
      <c r="G46" s="100"/>
      <c r="H46" s="100"/>
      <c r="I46" s="100"/>
      <c r="J46" s="100"/>
      <c r="K46" s="100"/>
      <c r="L46" s="100"/>
      <c r="M46" s="100"/>
      <c r="N46" s="165"/>
      <c r="O46" s="100"/>
    </row>
    <row r="47" spans="2:15" ht="15" customHeight="1">
      <c r="B47" s="43"/>
      <c r="C47" s="45"/>
      <c r="D47" s="45"/>
      <c r="E47" s="100"/>
      <c r="F47" s="100"/>
      <c r="G47" s="100"/>
      <c r="H47" s="100"/>
      <c r="I47" s="100"/>
      <c r="J47" s="100"/>
      <c r="K47" s="100"/>
      <c r="L47" s="100"/>
      <c r="M47" s="100"/>
      <c r="N47" s="165"/>
      <c r="O47" s="100"/>
    </row>
    <row r="48" spans="2:15" ht="15" customHeight="1">
      <c r="B48" s="43"/>
      <c r="C48" s="45"/>
      <c r="D48" s="45"/>
      <c r="E48" s="100"/>
      <c r="F48" s="100"/>
      <c r="G48" s="100"/>
      <c r="H48" s="100"/>
      <c r="I48" s="100"/>
      <c r="J48" s="100"/>
      <c r="K48" s="100"/>
      <c r="L48" s="100"/>
      <c r="M48" s="100"/>
      <c r="N48" s="165"/>
      <c r="O48" s="100"/>
    </row>
    <row r="49" spans="2:15" ht="15" customHeight="1">
      <c r="B49" s="43"/>
      <c r="C49" s="45"/>
      <c r="D49" s="45"/>
      <c r="E49" s="100"/>
      <c r="F49" s="100"/>
      <c r="G49" s="100"/>
      <c r="H49" s="100"/>
      <c r="I49" s="100"/>
      <c r="J49" s="100"/>
      <c r="K49" s="100"/>
      <c r="L49" s="100"/>
      <c r="M49" s="100"/>
      <c r="N49" s="165"/>
      <c r="O49" s="100"/>
    </row>
    <row r="50" spans="2:15" ht="15" customHeight="1">
      <c r="B50" s="43"/>
      <c r="C50" s="45"/>
      <c r="D50" s="45"/>
      <c r="E50" s="100"/>
      <c r="F50" s="100"/>
      <c r="G50" s="100"/>
      <c r="H50" s="100"/>
      <c r="I50" s="100"/>
      <c r="J50" s="100"/>
      <c r="K50" s="100"/>
      <c r="L50" s="100"/>
      <c r="M50" s="100"/>
      <c r="N50" s="165"/>
    </row>
    <row r="51" spans="2:15" ht="15" customHeight="1">
      <c r="B51" s="43"/>
      <c r="C51" s="45"/>
      <c r="D51" s="45"/>
      <c r="E51" s="100"/>
      <c r="F51" s="100"/>
      <c r="G51" s="100"/>
      <c r="H51" s="100"/>
      <c r="I51" s="100"/>
      <c r="J51" s="100"/>
      <c r="K51" s="100"/>
      <c r="L51" s="100"/>
      <c r="M51" s="100"/>
      <c r="N51" s="165"/>
    </row>
    <row r="52" spans="2:15" ht="15" customHeight="1">
      <c r="B52" s="43"/>
      <c r="C52" s="45"/>
      <c r="D52" s="45"/>
      <c r="E52" s="100"/>
      <c r="F52" s="100"/>
      <c r="G52" s="100"/>
      <c r="H52" s="100"/>
      <c r="I52" s="100"/>
      <c r="J52" s="100"/>
      <c r="K52" s="100"/>
      <c r="L52" s="100"/>
      <c r="M52" s="100"/>
      <c r="N52" s="165"/>
    </row>
    <row r="53" spans="2:15" ht="15" customHeight="1">
      <c r="B53" s="43"/>
      <c r="C53" s="45"/>
      <c r="D53" s="45"/>
      <c r="E53" s="45"/>
      <c r="L53" s="45"/>
      <c r="M53" s="45"/>
      <c r="N53" s="64"/>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55"/>
      <c r="C56" s="56"/>
      <c r="D56" s="56"/>
      <c r="E56" s="56"/>
      <c r="F56" s="56"/>
      <c r="G56" s="56"/>
      <c r="H56" s="56"/>
      <c r="I56" s="56"/>
      <c r="J56" s="56"/>
      <c r="K56" s="56"/>
      <c r="L56" s="56"/>
      <c r="M56" s="56"/>
      <c r="N56" s="66"/>
    </row>
    <row r="57" spans="2:15" ht="8.25" customHeight="1">
      <c r="E57" s="45"/>
      <c r="F57" s="45"/>
      <c r="G57" s="45"/>
      <c r="H57" s="45"/>
      <c r="I57" s="45"/>
      <c r="J57" s="45"/>
      <c r="K57" s="45"/>
      <c r="L57" s="45"/>
      <c r="M57" s="45"/>
    </row>
    <row r="58" spans="2:15" ht="15" customHeight="1">
      <c r="B58" s="1060" t="s">
        <v>479</v>
      </c>
      <c r="C58" s="1061"/>
      <c r="D58" s="1061"/>
      <c r="E58" s="1061"/>
      <c r="F58" s="1061"/>
      <c r="G58" s="1061"/>
      <c r="H58" s="1061"/>
      <c r="I58" s="1061"/>
      <c r="J58" s="1061"/>
      <c r="K58" s="1061"/>
      <c r="L58" s="1061"/>
      <c r="M58" s="1061"/>
      <c r="N58" s="1062"/>
    </row>
    <row r="59" spans="2:15" ht="14.25" customHeight="1">
      <c r="B59" s="1063"/>
      <c r="C59" s="1064"/>
      <c r="D59" s="1064"/>
      <c r="E59" s="1064"/>
      <c r="F59" s="1064"/>
      <c r="G59" s="1064"/>
      <c r="H59" s="1064"/>
      <c r="I59" s="1064"/>
      <c r="J59" s="1064"/>
      <c r="K59" s="1064"/>
      <c r="L59" s="1064"/>
      <c r="M59" s="1064"/>
      <c r="N59" s="1065"/>
    </row>
    <row r="60" spans="2:15" ht="15" customHeight="1">
      <c r="E60" s="45"/>
      <c r="F60" s="45"/>
      <c r="G60" s="45"/>
      <c r="H60" s="45"/>
      <c r="I60" s="45"/>
      <c r="J60" s="45"/>
      <c r="K60" s="45"/>
      <c r="L60" s="45"/>
      <c r="M60" s="45"/>
    </row>
    <row r="61" spans="2:15" ht="15" customHeight="1">
      <c r="E61" s="45"/>
      <c r="F61" s="45"/>
      <c r="G61" s="45"/>
      <c r="H61" s="45"/>
      <c r="I61" s="45"/>
      <c r="J61" s="45"/>
      <c r="K61" s="45"/>
      <c r="L61" s="45"/>
      <c r="M61" s="45"/>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9"/>
  <sheetViews>
    <sheetView zoomScaleNormal="100" workbookViewId="0"/>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0" customWidth="1"/>
    <col min="18" max="16384" width="9" style="29"/>
  </cols>
  <sheetData>
    <row r="1" spans="2:17" ht="18" customHeight="1"/>
    <row r="2" spans="2:17" ht="18" customHeight="1">
      <c r="B2" s="282" t="s">
        <v>174</v>
      </c>
      <c r="C2" s="45"/>
      <c r="D2" s="45"/>
      <c r="E2" s="100"/>
      <c r="F2" s="37"/>
      <c r="O2" s="1083" t="s">
        <v>352</v>
      </c>
      <c r="P2" s="1083"/>
    </row>
    <row r="3" spans="2:17" ht="15" customHeight="1">
      <c r="B3" s="283" t="s">
        <v>175</v>
      </c>
      <c r="C3" s="45"/>
      <c r="D3" s="45"/>
      <c r="E3" s="100"/>
      <c r="F3" s="37"/>
      <c r="L3" s="1059" t="s">
        <v>142</v>
      </c>
      <c r="M3" s="1059"/>
      <c r="O3" s="1084"/>
      <c r="P3" s="1084"/>
    </row>
    <row r="4" spans="2:17" s="171" customFormat="1" ht="15" customHeight="1">
      <c r="B4" s="135"/>
      <c r="C4" s="46"/>
      <c r="D4" s="46"/>
      <c r="E4" s="47"/>
      <c r="F4" s="135"/>
      <c r="G4" s="74" t="s">
        <v>143</v>
      </c>
      <c r="H4" s="46"/>
      <c r="I4" s="62"/>
      <c r="J4" s="46"/>
      <c r="K4" s="46"/>
      <c r="L4" s="1066" t="s">
        <v>91</v>
      </c>
      <c r="M4" s="1068"/>
      <c r="N4" s="68"/>
      <c r="O4" s="154"/>
      <c r="P4" s="1072" t="s">
        <v>351</v>
      </c>
      <c r="Q4" s="178"/>
    </row>
    <row r="5" spans="2:17" s="171" customFormat="1" ht="15" customHeight="1">
      <c r="B5" s="1074" t="s">
        <v>151</v>
      </c>
      <c r="C5" s="1075"/>
      <c r="D5" s="1075"/>
      <c r="E5" s="1076"/>
      <c r="F5" s="76"/>
      <c r="G5" s="77"/>
      <c r="H5" s="628" t="s">
        <v>129</v>
      </c>
      <c r="I5" s="40"/>
      <c r="J5" s="74" t="s">
        <v>130</v>
      </c>
      <c r="K5" s="628" t="s">
        <v>130</v>
      </c>
      <c r="L5" s="1069" t="s">
        <v>92</v>
      </c>
      <c r="M5" s="1071"/>
      <c r="N5" s="68"/>
      <c r="O5" s="78" t="s">
        <v>16</v>
      </c>
      <c r="P5" s="1073"/>
    </row>
    <row r="6" spans="2:17" s="171" customFormat="1" ht="15" customHeight="1">
      <c r="B6" s="152"/>
      <c r="C6" s="50"/>
      <c r="D6" s="50"/>
      <c r="E6" s="179"/>
      <c r="F6" s="152"/>
      <c r="G6" s="41"/>
      <c r="H6" s="75"/>
      <c r="I6" s="156" t="s">
        <v>51</v>
      </c>
      <c r="J6" s="75" t="s">
        <v>131</v>
      </c>
      <c r="K6" s="627" t="s">
        <v>132</v>
      </c>
      <c r="L6" s="344" t="s">
        <v>213</v>
      </c>
      <c r="M6" s="42" t="s">
        <v>133</v>
      </c>
      <c r="N6" s="65"/>
      <c r="O6" s="79"/>
      <c r="P6" s="619" t="s">
        <v>353</v>
      </c>
    </row>
    <row r="7" spans="2:17" s="171" customFormat="1" ht="12.75" hidden="1" customHeight="1">
      <c r="B7" s="135">
        <v>20</v>
      </c>
      <c r="C7" s="46" t="s">
        <v>107</v>
      </c>
      <c r="D7" s="46"/>
      <c r="E7" s="474"/>
      <c r="F7" s="479"/>
      <c r="G7" s="478">
        <v>13469</v>
      </c>
      <c r="H7" s="475">
        <v>11166</v>
      </c>
      <c r="I7" s="477"/>
      <c r="J7" s="475">
        <v>1725</v>
      </c>
      <c r="K7" s="476">
        <v>578</v>
      </c>
      <c r="L7" s="470">
        <v>-1.7</v>
      </c>
      <c r="M7" s="472">
        <v>4.5999999999999996</v>
      </c>
      <c r="N7" s="113"/>
      <c r="O7" s="139" t="s">
        <v>242</v>
      </c>
      <c r="P7" s="480">
        <v>1.998</v>
      </c>
      <c r="Q7" s="180"/>
    </row>
    <row r="8" spans="2:17" s="171" customFormat="1" ht="12.75" hidden="1" customHeight="1">
      <c r="B8" s="76">
        <v>21</v>
      </c>
      <c r="C8" s="48" t="s">
        <v>107</v>
      </c>
      <c r="D8" s="48"/>
      <c r="E8" s="127"/>
      <c r="F8" s="319"/>
      <c r="G8" s="473">
        <v>13615</v>
      </c>
      <c r="H8" s="137">
        <v>11253</v>
      </c>
      <c r="I8" s="411"/>
      <c r="J8" s="137">
        <v>1776</v>
      </c>
      <c r="K8" s="155">
        <v>586</v>
      </c>
      <c r="L8" s="113">
        <v>0.8</v>
      </c>
      <c r="M8" s="145">
        <v>-1.9</v>
      </c>
      <c r="N8" s="113"/>
      <c r="O8" s="139" t="s">
        <v>290</v>
      </c>
      <c r="P8" s="481">
        <v>1.804</v>
      </c>
      <c r="Q8" s="180"/>
    </row>
    <row r="9" spans="2:17" s="171" customFormat="1" ht="14.25" hidden="1" customHeight="1">
      <c r="B9" s="76">
        <v>22</v>
      </c>
      <c r="C9" s="48" t="s">
        <v>107</v>
      </c>
      <c r="D9" s="48"/>
      <c r="E9" s="127"/>
      <c r="F9" s="319"/>
      <c r="G9" s="473">
        <v>13923</v>
      </c>
      <c r="H9" s="137">
        <v>11225</v>
      </c>
      <c r="I9" s="411"/>
      <c r="J9" s="137">
        <v>2139</v>
      </c>
      <c r="K9" s="155">
        <v>559</v>
      </c>
      <c r="L9" s="113">
        <v>-0.24882253621256734</v>
      </c>
      <c r="M9" s="145">
        <v>-1.9</v>
      </c>
      <c r="N9" s="113"/>
      <c r="O9" s="139" t="s">
        <v>314</v>
      </c>
      <c r="P9" s="481">
        <v>1.694</v>
      </c>
      <c r="Q9" s="180"/>
    </row>
    <row r="10" spans="2:17" s="171" customFormat="1" ht="13.5" hidden="1" customHeight="1">
      <c r="B10" s="76">
        <v>23</v>
      </c>
      <c r="C10" s="48" t="s">
        <v>107</v>
      </c>
      <c r="D10" s="48"/>
      <c r="E10" s="127"/>
      <c r="F10" s="319"/>
      <c r="G10" s="473">
        <v>13910</v>
      </c>
      <c r="H10" s="137">
        <v>11228</v>
      </c>
      <c r="I10" s="411"/>
      <c r="J10" s="137">
        <v>2131</v>
      </c>
      <c r="K10" s="155">
        <v>551</v>
      </c>
      <c r="L10" s="113">
        <v>2.6726057906456546E-2</v>
      </c>
      <c r="M10" s="145">
        <v>1.3</v>
      </c>
      <c r="N10" s="113"/>
      <c r="O10" s="139" t="s">
        <v>312</v>
      </c>
      <c r="P10" s="481">
        <v>1.581</v>
      </c>
      <c r="Q10" s="180"/>
    </row>
    <row r="11" spans="2:17" s="171" customFormat="1" ht="12.75" hidden="1" customHeight="1">
      <c r="B11" s="76">
        <v>24</v>
      </c>
      <c r="C11" s="48" t="s">
        <v>107</v>
      </c>
      <c r="D11" s="48"/>
      <c r="E11" s="127"/>
      <c r="F11" s="319"/>
      <c r="G11" s="473">
        <v>14004</v>
      </c>
      <c r="H11" s="137">
        <v>11264</v>
      </c>
      <c r="I11" s="411"/>
      <c r="J11" s="137">
        <v>2178</v>
      </c>
      <c r="K11" s="155">
        <v>562</v>
      </c>
      <c r="L11" s="113">
        <v>0.3</v>
      </c>
      <c r="M11" s="145">
        <v>1.9</v>
      </c>
      <c r="N11" s="113"/>
      <c r="O11" s="139" t="s">
        <v>267</v>
      </c>
      <c r="P11" s="481">
        <v>1.464</v>
      </c>
      <c r="Q11" s="180"/>
    </row>
    <row r="12" spans="2:17" s="171" customFormat="1" ht="15" hidden="1" customHeight="1">
      <c r="B12" s="640">
        <v>25</v>
      </c>
      <c r="C12" s="672" t="s">
        <v>107</v>
      </c>
      <c r="D12" s="672"/>
      <c r="E12" s="687"/>
      <c r="F12" s="673"/>
      <c r="G12" s="688">
        <v>14142</v>
      </c>
      <c r="H12" s="689">
        <v>11612</v>
      </c>
      <c r="I12" s="690"/>
      <c r="J12" s="689">
        <v>2195</v>
      </c>
      <c r="K12" s="691">
        <v>335</v>
      </c>
      <c r="L12" s="680">
        <v>3.1</v>
      </c>
      <c r="M12" s="692">
        <v>3.5</v>
      </c>
      <c r="N12" s="680"/>
      <c r="O12" s="644" t="s">
        <v>374</v>
      </c>
      <c r="P12" s="693">
        <v>1.353</v>
      </c>
      <c r="Q12" s="180"/>
    </row>
    <row r="13" spans="2:17" s="171" customFormat="1" ht="15" customHeight="1">
      <c r="B13" s="640">
        <v>26</v>
      </c>
      <c r="C13" s="672" t="s">
        <v>505</v>
      </c>
      <c r="D13" s="672"/>
      <c r="E13" s="687"/>
      <c r="F13" s="673"/>
      <c r="G13" s="688">
        <v>14979</v>
      </c>
      <c r="H13" s="689">
        <v>12122</v>
      </c>
      <c r="I13" s="690"/>
      <c r="J13" s="689">
        <v>2253</v>
      </c>
      <c r="K13" s="691">
        <v>604</v>
      </c>
      <c r="L13" s="680">
        <v>4.4000000000000004</v>
      </c>
      <c r="M13" s="692">
        <v>2.7</v>
      </c>
      <c r="N13" s="680"/>
      <c r="O13" s="644" t="s">
        <v>506</v>
      </c>
      <c r="P13" s="693">
        <v>1.2589999999999999</v>
      </c>
      <c r="Q13" s="180"/>
    </row>
    <row r="14" spans="2:17" s="171" customFormat="1" ht="15" customHeight="1">
      <c r="B14" s="640">
        <v>27</v>
      </c>
      <c r="C14" s="672"/>
      <c r="D14" s="672"/>
      <c r="E14" s="687"/>
      <c r="F14" s="673"/>
      <c r="G14" s="688">
        <v>15494</v>
      </c>
      <c r="H14" s="689">
        <v>12611</v>
      </c>
      <c r="I14" s="690"/>
      <c r="J14" s="689">
        <v>2275</v>
      </c>
      <c r="K14" s="691">
        <v>608</v>
      </c>
      <c r="L14" s="680">
        <v>4</v>
      </c>
      <c r="M14" s="692">
        <v>3.2</v>
      </c>
      <c r="N14" s="680"/>
      <c r="O14" s="644" t="s">
        <v>370</v>
      </c>
      <c r="P14" s="693">
        <v>1.1779999999999999</v>
      </c>
      <c r="Q14" s="180"/>
    </row>
    <row r="15" spans="2:17" s="171" customFormat="1" ht="15" customHeight="1">
      <c r="B15" s="640">
        <v>28</v>
      </c>
      <c r="C15" s="672"/>
      <c r="D15" s="672"/>
      <c r="E15" s="687"/>
      <c r="F15" s="673"/>
      <c r="G15" s="688">
        <v>15824</v>
      </c>
      <c r="H15" s="689">
        <v>12907</v>
      </c>
      <c r="I15" s="690"/>
      <c r="J15" s="689">
        <v>2307</v>
      </c>
      <c r="K15" s="691">
        <v>610</v>
      </c>
      <c r="L15" s="680">
        <v>2.2999999999999998</v>
      </c>
      <c r="M15" s="692">
        <v>3.3</v>
      </c>
      <c r="N15" s="680"/>
      <c r="O15" s="644" t="s">
        <v>371</v>
      </c>
      <c r="P15" s="693">
        <v>1.069</v>
      </c>
      <c r="Q15" s="180"/>
    </row>
    <row r="16" spans="2:17" s="171" customFormat="1" ht="15" customHeight="1">
      <c r="B16" s="640">
        <v>29</v>
      </c>
      <c r="C16" s="672"/>
      <c r="D16" s="672"/>
      <c r="E16" s="687"/>
      <c r="F16" s="673"/>
      <c r="G16" s="688">
        <v>16228</v>
      </c>
      <c r="H16" s="689">
        <v>13257</v>
      </c>
      <c r="I16" s="690"/>
      <c r="J16" s="689">
        <v>2352</v>
      </c>
      <c r="K16" s="691">
        <v>619</v>
      </c>
      <c r="L16" s="680">
        <v>2.7</v>
      </c>
      <c r="M16" s="692">
        <v>2.8</v>
      </c>
      <c r="N16" s="680"/>
      <c r="O16" s="644" t="s">
        <v>372</v>
      </c>
      <c r="P16" s="693">
        <v>1.006</v>
      </c>
      <c r="Q16" s="180"/>
    </row>
    <row r="17" spans="2:17" s="171" customFormat="1" ht="15" customHeight="1">
      <c r="B17" s="640">
        <v>30</v>
      </c>
      <c r="C17" s="672"/>
      <c r="D17" s="672"/>
      <c r="E17" s="687"/>
      <c r="F17" s="673"/>
      <c r="G17" s="688">
        <v>16411</v>
      </c>
      <c r="H17" s="689">
        <v>13367</v>
      </c>
      <c r="I17" s="690"/>
      <c r="J17" s="689">
        <v>2397</v>
      </c>
      <c r="K17" s="691">
        <v>647</v>
      </c>
      <c r="L17" s="680">
        <v>0.8</v>
      </c>
      <c r="M17" s="692">
        <v>2</v>
      </c>
      <c r="N17" s="680"/>
      <c r="O17" s="644" t="s">
        <v>507</v>
      </c>
      <c r="P17" s="693">
        <v>0.94599999999999995</v>
      </c>
      <c r="Q17" s="180"/>
    </row>
    <row r="18" spans="2:17" s="171" customFormat="1" ht="15" customHeight="1">
      <c r="B18" s="640"/>
      <c r="C18" s="672"/>
      <c r="D18" s="672"/>
      <c r="E18" s="687"/>
      <c r="F18" s="673"/>
      <c r="G18" s="688"/>
      <c r="H18" s="689"/>
      <c r="I18" s="690"/>
      <c r="J18" s="689"/>
      <c r="K18" s="691"/>
      <c r="L18" s="680"/>
      <c r="M18" s="692"/>
      <c r="N18" s="680"/>
      <c r="O18" s="644"/>
      <c r="P18" s="693"/>
      <c r="Q18" s="180"/>
    </row>
    <row r="19" spans="2:17" s="171" customFormat="1" ht="13.5" customHeight="1">
      <c r="B19" s="640">
        <v>29</v>
      </c>
      <c r="C19" s="672" t="s">
        <v>58</v>
      </c>
      <c r="D19" s="672">
        <v>8</v>
      </c>
      <c r="E19" s="687" t="s">
        <v>60</v>
      </c>
      <c r="F19" s="673"/>
      <c r="G19" s="688">
        <v>16077</v>
      </c>
      <c r="H19" s="689">
        <v>13145</v>
      </c>
      <c r="I19" s="690">
        <v>0.4</v>
      </c>
      <c r="J19" s="689">
        <v>2322</v>
      </c>
      <c r="K19" s="691">
        <v>610</v>
      </c>
      <c r="L19" s="680">
        <v>3.1</v>
      </c>
      <c r="M19" s="692">
        <v>3.6</v>
      </c>
      <c r="N19" s="680"/>
      <c r="O19" s="644" t="s">
        <v>437</v>
      </c>
      <c r="P19" s="693">
        <v>1.026</v>
      </c>
      <c r="Q19" s="180"/>
    </row>
    <row r="20" spans="2:17" s="171" customFormat="1" ht="13.5" customHeight="1">
      <c r="B20" s="640"/>
      <c r="C20" s="672"/>
      <c r="D20" s="672">
        <v>9</v>
      </c>
      <c r="E20" s="687"/>
      <c r="F20" s="673"/>
      <c r="G20" s="688">
        <v>16080</v>
      </c>
      <c r="H20" s="689">
        <v>13121</v>
      </c>
      <c r="I20" s="690">
        <v>-0.2</v>
      </c>
      <c r="J20" s="689">
        <v>2342</v>
      </c>
      <c r="K20" s="691">
        <v>617</v>
      </c>
      <c r="L20" s="680">
        <v>3</v>
      </c>
      <c r="M20" s="692">
        <v>3.5</v>
      </c>
      <c r="N20" s="680"/>
      <c r="O20" s="644" t="s">
        <v>391</v>
      </c>
      <c r="P20" s="693">
        <v>1.0209999999999999</v>
      </c>
      <c r="Q20" s="180"/>
    </row>
    <row r="21" spans="2:17" s="171" customFormat="1" ht="13.5" customHeight="1">
      <c r="B21" s="640"/>
      <c r="C21" s="672"/>
      <c r="D21" s="672">
        <v>10</v>
      </c>
      <c r="E21" s="687"/>
      <c r="F21" s="673"/>
      <c r="G21" s="688">
        <v>16015</v>
      </c>
      <c r="H21" s="689">
        <v>13067</v>
      </c>
      <c r="I21" s="690">
        <v>-0.4</v>
      </c>
      <c r="J21" s="689">
        <v>2335</v>
      </c>
      <c r="K21" s="691">
        <v>613</v>
      </c>
      <c r="L21" s="680">
        <v>2.6</v>
      </c>
      <c r="M21" s="692">
        <v>3.3</v>
      </c>
      <c r="N21" s="680"/>
      <c r="O21" s="644" t="s">
        <v>392</v>
      </c>
      <c r="P21" s="693">
        <v>1.0169999999999999</v>
      </c>
      <c r="Q21" s="180"/>
    </row>
    <row r="22" spans="2:17" s="171" customFormat="1" ht="13.5" customHeight="1">
      <c r="B22" s="640"/>
      <c r="C22" s="672"/>
      <c r="D22" s="672">
        <v>11</v>
      </c>
      <c r="E22" s="687"/>
      <c r="F22" s="673"/>
      <c r="G22" s="688">
        <v>16091</v>
      </c>
      <c r="H22" s="689">
        <v>13145</v>
      </c>
      <c r="I22" s="690">
        <v>0.6</v>
      </c>
      <c r="J22" s="689">
        <v>2332</v>
      </c>
      <c r="K22" s="691">
        <v>614</v>
      </c>
      <c r="L22" s="680">
        <v>3.2</v>
      </c>
      <c r="M22" s="692">
        <v>2.9</v>
      </c>
      <c r="N22" s="680"/>
      <c r="O22" s="644" t="s">
        <v>382</v>
      </c>
      <c r="P22" s="693">
        <v>1.0129999999999999</v>
      </c>
      <c r="Q22" s="180"/>
    </row>
    <row r="23" spans="2:17" s="171" customFormat="1" ht="13.5" customHeight="1">
      <c r="B23" s="640"/>
      <c r="C23" s="672"/>
      <c r="D23" s="672">
        <v>12</v>
      </c>
      <c r="E23" s="687"/>
      <c r="F23" s="673"/>
      <c r="G23" s="688">
        <v>16228</v>
      </c>
      <c r="H23" s="689">
        <v>13257</v>
      </c>
      <c r="I23" s="690">
        <v>0.9</v>
      </c>
      <c r="J23" s="689">
        <v>2352</v>
      </c>
      <c r="K23" s="691">
        <v>619</v>
      </c>
      <c r="L23" s="680">
        <v>2.7</v>
      </c>
      <c r="M23" s="692">
        <v>2.8</v>
      </c>
      <c r="N23" s="680"/>
      <c r="O23" s="644" t="s">
        <v>383</v>
      </c>
      <c r="P23" s="693">
        <v>1.006</v>
      </c>
      <c r="Q23" s="180"/>
    </row>
    <row r="24" spans="2:17" s="171" customFormat="1" ht="13.5" customHeight="1">
      <c r="B24" s="640">
        <v>30</v>
      </c>
      <c r="C24" s="672" t="s">
        <v>58</v>
      </c>
      <c r="D24" s="672">
        <v>1</v>
      </c>
      <c r="E24" s="687" t="s">
        <v>60</v>
      </c>
      <c r="F24" s="673"/>
      <c r="G24" s="688">
        <v>16116</v>
      </c>
      <c r="H24" s="689">
        <v>13167</v>
      </c>
      <c r="I24" s="690">
        <v>-0.7</v>
      </c>
      <c r="J24" s="689">
        <v>2333</v>
      </c>
      <c r="K24" s="691">
        <v>616</v>
      </c>
      <c r="L24" s="680">
        <v>2.5</v>
      </c>
      <c r="M24" s="692">
        <v>2.8</v>
      </c>
      <c r="N24" s="680"/>
      <c r="O24" s="644" t="s">
        <v>337</v>
      </c>
      <c r="P24" s="693">
        <v>1.002</v>
      </c>
      <c r="Q24" s="180"/>
    </row>
    <row r="25" spans="2:17" s="171" customFormat="1" ht="13.5" customHeight="1">
      <c r="B25" s="640"/>
      <c r="C25" s="672"/>
      <c r="D25" s="672">
        <v>2</v>
      </c>
      <c r="E25" s="687"/>
      <c r="F25" s="673"/>
      <c r="G25" s="688">
        <v>16157</v>
      </c>
      <c r="H25" s="689">
        <v>13205</v>
      </c>
      <c r="I25" s="690">
        <v>0.3</v>
      </c>
      <c r="J25" s="689">
        <v>2339</v>
      </c>
      <c r="K25" s="691">
        <v>613</v>
      </c>
      <c r="L25" s="680">
        <v>2.2999999999999998</v>
      </c>
      <c r="M25" s="692">
        <v>2.6</v>
      </c>
      <c r="N25" s="680"/>
      <c r="O25" s="644" t="s">
        <v>306</v>
      </c>
      <c r="P25" s="693">
        <v>0.999</v>
      </c>
      <c r="Q25" s="180"/>
    </row>
    <row r="26" spans="2:17" s="171" customFormat="1" ht="13.5" customHeight="1">
      <c r="B26" s="640"/>
      <c r="C26" s="672"/>
      <c r="D26" s="672">
        <v>3</v>
      </c>
      <c r="E26" s="687"/>
      <c r="F26" s="673"/>
      <c r="G26" s="688">
        <v>15900</v>
      </c>
      <c r="H26" s="689">
        <v>12920</v>
      </c>
      <c r="I26" s="690">
        <v>-2.2000000000000002</v>
      </c>
      <c r="J26" s="689">
        <v>2344</v>
      </c>
      <c r="K26" s="691">
        <v>636</v>
      </c>
      <c r="L26" s="680">
        <v>-0.6</v>
      </c>
      <c r="M26" s="692">
        <v>2.6</v>
      </c>
      <c r="N26" s="680"/>
      <c r="O26" s="644" t="s">
        <v>378</v>
      </c>
      <c r="P26" s="693">
        <v>0.99199999999999999</v>
      </c>
      <c r="Q26" s="180"/>
    </row>
    <row r="27" spans="2:17" s="171" customFormat="1" ht="13.5" customHeight="1">
      <c r="B27" s="640"/>
      <c r="C27" s="672"/>
      <c r="D27" s="672">
        <v>4</v>
      </c>
      <c r="E27" s="687"/>
      <c r="F27" s="673"/>
      <c r="G27" s="688">
        <v>16148</v>
      </c>
      <c r="H27" s="689">
        <v>13190</v>
      </c>
      <c r="I27" s="690">
        <v>2.1</v>
      </c>
      <c r="J27" s="689">
        <v>2329</v>
      </c>
      <c r="K27" s="691">
        <v>629</v>
      </c>
      <c r="L27" s="680">
        <v>2.1</v>
      </c>
      <c r="M27" s="692">
        <v>2.9</v>
      </c>
      <c r="N27" s="680"/>
      <c r="O27" s="644" t="s">
        <v>377</v>
      </c>
      <c r="P27" s="693">
        <v>0.98599999999999999</v>
      </c>
      <c r="Q27" s="180"/>
    </row>
    <row r="28" spans="2:17" s="171" customFormat="1" ht="13.5" customHeight="1">
      <c r="B28" s="640"/>
      <c r="C28" s="672"/>
      <c r="D28" s="672">
        <v>5</v>
      </c>
      <c r="E28" s="687"/>
      <c r="F28" s="673"/>
      <c r="G28" s="688">
        <v>16149</v>
      </c>
      <c r="H28" s="689">
        <v>13201</v>
      </c>
      <c r="I28" s="690">
        <v>0.1</v>
      </c>
      <c r="J28" s="689">
        <v>2330</v>
      </c>
      <c r="K28" s="691">
        <v>618</v>
      </c>
      <c r="L28" s="680">
        <v>1.6</v>
      </c>
      <c r="M28" s="692">
        <v>2.6</v>
      </c>
      <c r="N28" s="680"/>
      <c r="O28" s="644" t="s">
        <v>385</v>
      </c>
      <c r="P28" s="693">
        <v>0.97899999999999998</v>
      </c>
      <c r="Q28" s="180"/>
    </row>
    <row r="29" spans="2:17" s="171" customFormat="1" ht="13.5" customHeight="1">
      <c r="B29" s="640"/>
      <c r="C29" s="672"/>
      <c r="D29" s="672">
        <v>6</v>
      </c>
      <c r="E29" s="687"/>
      <c r="F29" s="673"/>
      <c r="G29" s="688">
        <v>16212</v>
      </c>
      <c r="H29" s="689">
        <v>13255</v>
      </c>
      <c r="I29" s="690">
        <v>0.4</v>
      </c>
      <c r="J29" s="689">
        <v>2334</v>
      </c>
      <c r="K29" s="691">
        <v>623</v>
      </c>
      <c r="L29" s="680">
        <v>1.8</v>
      </c>
      <c r="M29" s="692">
        <v>2.9</v>
      </c>
      <c r="N29" s="680"/>
      <c r="O29" s="644" t="s">
        <v>394</v>
      </c>
      <c r="P29" s="693">
        <v>0.97299999999999998</v>
      </c>
      <c r="Q29" s="180"/>
    </row>
    <row r="30" spans="2:17" s="171" customFormat="1" ht="13.5" customHeight="1">
      <c r="B30" s="640"/>
      <c r="C30" s="672"/>
      <c r="D30" s="672">
        <v>7</v>
      </c>
      <c r="E30" s="687"/>
      <c r="F30" s="673"/>
      <c r="G30" s="688">
        <v>16228</v>
      </c>
      <c r="H30" s="689">
        <v>13265</v>
      </c>
      <c r="I30" s="690">
        <v>0.1</v>
      </c>
      <c r="J30" s="689">
        <v>2334</v>
      </c>
      <c r="K30" s="691">
        <v>629</v>
      </c>
      <c r="L30" s="680">
        <v>1.3</v>
      </c>
      <c r="M30" s="692">
        <v>2.7</v>
      </c>
      <c r="N30" s="680"/>
      <c r="O30" s="644" t="s">
        <v>401</v>
      </c>
      <c r="P30" s="693">
        <v>0.96699999999999997</v>
      </c>
      <c r="Q30" s="180"/>
    </row>
    <row r="31" spans="2:17" s="171" customFormat="1" ht="13.5" customHeight="1">
      <c r="B31" s="640"/>
      <c r="C31" s="672"/>
      <c r="D31" s="672">
        <v>8</v>
      </c>
      <c r="E31" s="687"/>
      <c r="F31" s="673"/>
      <c r="G31" s="688">
        <v>16262</v>
      </c>
      <c r="H31" s="689">
        <v>13290</v>
      </c>
      <c r="I31" s="690">
        <v>0.2</v>
      </c>
      <c r="J31" s="689">
        <v>2341</v>
      </c>
      <c r="K31" s="691">
        <v>631</v>
      </c>
      <c r="L31" s="680">
        <v>1.1000000000000001</v>
      </c>
      <c r="M31" s="692">
        <v>2.5</v>
      </c>
      <c r="N31" s="680"/>
      <c r="O31" s="644" t="s">
        <v>402</v>
      </c>
      <c r="P31" s="693">
        <v>0.96399999999999997</v>
      </c>
      <c r="Q31" s="180"/>
    </row>
    <row r="32" spans="2:17" s="171" customFormat="1" ht="13.5" customHeight="1">
      <c r="B32" s="640"/>
      <c r="C32" s="672"/>
      <c r="D32" s="672">
        <v>9</v>
      </c>
      <c r="E32" s="687"/>
      <c r="F32" s="673"/>
      <c r="G32" s="688">
        <v>16228</v>
      </c>
      <c r="H32" s="689">
        <v>13228</v>
      </c>
      <c r="I32" s="690">
        <v>-0.5</v>
      </c>
      <c r="J32" s="689">
        <v>2360</v>
      </c>
      <c r="K32" s="691">
        <v>640</v>
      </c>
      <c r="L32" s="680">
        <v>0.8</v>
      </c>
      <c r="M32" s="692">
        <v>2.2999999999999998</v>
      </c>
      <c r="N32" s="680"/>
      <c r="O32" s="644" t="s">
        <v>404</v>
      </c>
      <c r="P32" s="693">
        <v>0.96099999999999997</v>
      </c>
      <c r="Q32" s="180"/>
    </row>
    <row r="33" spans="2:17" s="171" customFormat="1" ht="13.5" customHeight="1">
      <c r="B33" s="640"/>
      <c r="C33" s="672"/>
      <c r="D33" s="672">
        <v>10</v>
      </c>
      <c r="E33" s="687"/>
      <c r="F33" s="673"/>
      <c r="G33" s="688">
        <v>16192</v>
      </c>
      <c r="H33" s="689">
        <v>13190</v>
      </c>
      <c r="I33" s="690">
        <v>-0.3</v>
      </c>
      <c r="J33" s="689">
        <v>2364</v>
      </c>
      <c r="K33" s="691">
        <v>638</v>
      </c>
      <c r="L33" s="680">
        <v>0.9</v>
      </c>
      <c r="M33" s="692">
        <v>2.2000000000000002</v>
      </c>
      <c r="N33" s="680"/>
      <c r="O33" s="644" t="s">
        <v>419</v>
      </c>
      <c r="P33" s="693">
        <v>0.95599999999999996</v>
      </c>
      <c r="Q33" s="180"/>
    </row>
    <row r="34" spans="2:17" s="171" customFormat="1" ht="13.5" customHeight="1">
      <c r="B34" s="640"/>
      <c r="C34" s="672"/>
      <c r="D34" s="672">
        <v>11</v>
      </c>
      <c r="E34" s="687"/>
      <c r="F34" s="673"/>
      <c r="G34" s="688">
        <v>16233</v>
      </c>
      <c r="H34" s="689">
        <v>13223</v>
      </c>
      <c r="I34" s="690">
        <v>0.3</v>
      </c>
      <c r="J34" s="689">
        <v>2368</v>
      </c>
      <c r="K34" s="691">
        <v>642</v>
      </c>
      <c r="L34" s="680">
        <v>0.6</v>
      </c>
      <c r="M34" s="692">
        <v>2.4</v>
      </c>
      <c r="N34" s="680"/>
      <c r="O34" s="644" t="s">
        <v>421</v>
      </c>
      <c r="P34" s="693">
        <v>0.95199999999999996</v>
      </c>
      <c r="Q34" s="180"/>
    </row>
    <row r="35" spans="2:17" s="171" customFormat="1" ht="13.5" customHeight="1">
      <c r="B35" s="640"/>
      <c r="C35" s="672"/>
      <c r="D35" s="672">
        <v>12</v>
      </c>
      <c r="E35" s="687"/>
      <c r="F35" s="673"/>
      <c r="G35" s="688">
        <v>16411</v>
      </c>
      <c r="H35" s="689">
        <v>13367</v>
      </c>
      <c r="I35" s="690">
        <v>1.1000000000000001</v>
      </c>
      <c r="J35" s="689">
        <v>2397</v>
      </c>
      <c r="K35" s="691">
        <v>647</v>
      </c>
      <c r="L35" s="680">
        <v>0.8</v>
      </c>
      <c r="M35" s="692">
        <v>2</v>
      </c>
      <c r="N35" s="680"/>
      <c r="O35" s="644" t="s">
        <v>438</v>
      </c>
      <c r="P35" s="693">
        <v>0.94599999999999995</v>
      </c>
      <c r="Q35" s="180"/>
    </row>
    <row r="36" spans="2:17" s="171" customFormat="1" ht="13.5" customHeight="1">
      <c r="B36" s="640">
        <v>31</v>
      </c>
      <c r="C36" s="672" t="s">
        <v>58</v>
      </c>
      <c r="D36" s="672">
        <v>1</v>
      </c>
      <c r="E36" s="687" t="s">
        <v>60</v>
      </c>
      <c r="F36" s="673"/>
      <c r="G36" s="688">
        <v>16337</v>
      </c>
      <c r="H36" s="689">
        <v>13305</v>
      </c>
      <c r="I36" s="690">
        <v>-0.5</v>
      </c>
      <c r="J36" s="689">
        <v>2388</v>
      </c>
      <c r="K36" s="691">
        <v>644</v>
      </c>
      <c r="L36" s="680">
        <v>1</v>
      </c>
      <c r="M36" s="692"/>
      <c r="N36" s="680"/>
      <c r="O36" s="644"/>
      <c r="P36" s="693"/>
      <c r="Q36" s="180"/>
    </row>
    <row r="37" spans="2:17" s="171" customFormat="1" ht="13.5" customHeight="1">
      <c r="B37" s="674"/>
      <c r="C37" s="675"/>
      <c r="D37" s="675"/>
      <c r="E37" s="694"/>
      <c r="F37" s="676"/>
      <c r="G37" s="695"/>
      <c r="H37" s="696"/>
      <c r="I37" s="697"/>
      <c r="J37" s="696"/>
      <c r="K37" s="698"/>
      <c r="L37" s="686"/>
      <c r="M37" s="699"/>
      <c r="N37" s="680"/>
      <c r="O37" s="644"/>
      <c r="P37" s="700"/>
      <c r="Q37" s="180"/>
    </row>
    <row r="38" spans="2:17" s="70" customFormat="1" ht="15" customHeight="1">
      <c r="B38" s="199" t="s">
        <v>358</v>
      </c>
      <c r="C38" s="132"/>
      <c r="D38" s="132"/>
      <c r="E38" s="132"/>
      <c r="F38" s="203"/>
      <c r="G38" s="132"/>
      <c r="H38" s="132"/>
      <c r="I38" s="132"/>
      <c r="J38" s="132"/>
      <c r="K38" s="132"/>
      <c r="L38" s="132"/>
      <c r="M38" s="143"/>
      <c r="N38" s="204"/>
      <c r="O38" s="1077" t="s">
        <v>354</v>
      </c>
      <c r="P38" s="1078"/>
    </row>
    <row r="39" spans="2:17" s="70" customFormat="1" ht="15" customHeight="1">
      <c r="B39" s="71" t="s">
        <v>233</v>
      </c>
      <c r="M39" s="144"/>
      <c r="N39" s="204"/>
      <c r="O39" s="1085" t="s">
        <v>355</v>
      </c>
      <c r="P39" s="1086"/>
    </row>
    <row r="40" spans="2:17" s="70" customFormat="1" ht="15" customHeight="1">
      <c r="B40" s="71" t="s">
        <v>224</v>
      </c>
      <c r="M40" s="144"/>
      <c r="N40" s="204"/>
      <c r="O40" s="1087" t="s">
        <v>356</v>
      </c>
      <c r="P40" s="1088"/>
    </row>
    <row r="41" spans="2:17" s="70" customFormat="1" ht="15" customHeight="1">
      <c r="B41" s="71"/>
      <c r="I41" s="349"/>
      <c r="J41" s="350"/>
      <c r="M41" s="144"/>
      <c r="N41" s="204"/>
      <c r="O41" s="1079" t="s">
        <v>357</v>
      </c>
      <c r="P41" s="1080"/>
    </row>
    <row r="42" spans="2:17" s="70" customFormat="1" ht="15" customHeight="1">
      <c r="B42" s="72"/>
      <c r="C42" s="53"/>
      <c r="D42" s="53"/>
      <c r="E42" s="53"/>
      <c r="F42" s="53"/>
      <c r="G42" s="53"/>
      <c r="H42" s="53"/>
      <c r="I42" s="53"/>
      <c r="J42" s="53"/>
      <c r="K42" s="53"/>
      <c r="L42" s="53"/>
      <c r="M42" s="134"/>
      <c r="N42" s="204"/>
      <c r="O42" s="1081" t="s">
        <v>224</v>
      </c>
      <c r="P42" s="1082"/>
    </row>
    <row r="43" spans="2:17" s="70" customFormat="1" ht="15" customHeight="1">
      <c r="C43" s="318"/>
      <c r="F43" s="133"/>
      <c r="G43" s="133"/>
      <c r="H43" s="133"/>
      <c r="I43" s="133"/>
      <c r="J43" s="133"/>
      <c r="K43" s="133"/>
      <c r="L43" s="133"/>
      <c r="M43" s="133"/>
      <c r="N43" s="133"/>
      <c r="O43" s="333"/>
      <c r="P43" s="133"/>
    </row>
    <row r="44" spans="2:17" ht="15" customHeight="1">
      <c r="B44" s="54"/>
      <c r="C44" s="44"/>
      <c r="D44" s="44"/>
      <c r="E44" s="172"/>
      <c r="F44" s="172"/>
      <c r="G44" s="44"/>
      <c r="H44" s="44"/>
      <c r="I44" s="44"/>
      <c r="J44" s="44"/>
      <c r="K44" s="44"/>
      <c r="L44" s="44"/>
      <c r="M44" s="44"/>
      <c r="N44" s="44"/>
      <c r="O44" s="44"/>
      <c r="P44" s="61"/>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100"/>
      <c r="F49" s="100"/>
      <c r="G49" s="100"/>
      <c r="H49" s="100"/>
      <c r="I49" s="100"/>
      <c r="J49" s="100"/>
      <c r="K49" s="100"/>
      <c r="L49" s="100"/>
      <c r="M49" s="100"/>
      <c r="N49" s="100"/>
      <c r="O49" s="100"/>
      <c r="P49" s="165"/>
    </row>
    <row r="50" spans="2:16" ht="15" customHeight="1">
      <c r="B50" s="43"/>
      <c r="C50" s="45"/>
      <c r="D50" s="45"/>
      <c r="E50" s="100"/>
      <c r="F50" s="100"/>
      <c r="G50" s="100"/>
      <c r="H50" s="100"/>
      <c r="I50" s="100"/>
      <c r="J50" s="100"/>
      <c r="K50" s="100"/>
      <c r="L50" s="100"/>
      <c r="M50" s="100"/>
      <c r="N50" s="100"/>
      <c r="O50" s="100"/>
      <c r="P50" s="165"/>
    </row>
    <row r="51" spans="2:16" ht="15" customHeight="1">
      <c r="B51" s="43"/>
      <c r="C51" s="45"/>
      <c r="D51" s="45"/>
      <c r="E51" s="100"/>
      <c r="F51" s="100"/>
      <c r="G51" s="100"/>
      <c r="H51" s="100"/>
      <c r="I51" s="100"/>
      <c r="J51" s="100"/>
      <c r="K51" s="100"/>
      <c r="L51" s="100"/>
      <c r="M51" s="100"/>
      <c r="N51" s="100"/>
      <c r="O51" s="100"/>
      <c r="P51" s="165"/>
    </row>
    <row r="52" spans="2:16" ht="15" customHeight="1">
      <c r="B52" s="43"/>
      <c r="C52" s="45"/>
      <c r="D52" s="45"/>
      <c r="E52" s="100"/>
      <c r="F52" s="100"/>
      <c r="G52" s="100"/>
      <c r="H52" s="100"/>
      <c r="I52" s="100"/>
      <c r="J52" s="100"/>
      <c r="K52" s="100"/>
      <c r="L52" s="100"/>
      <c r="M52" s="100"/>
      <c r="N52" s="100"/>
      <c r="O52" s="100"/>
      <c r="P52" s="165"/>
    </row>
    <row r="53" spans="2:16" ht="15" customHeight="1">
      <c r="B53" s="43"/>
      <c r="C53" s="45"/>
      <c r="D53" s="45"/>
      <c r="E53" s="100"/>
      <c r="F53" s="100"/>
      <c r="G53" s="100"/>
      <c r="H53" s="100"/>
      <c r="I53" s="100"/>
      <c r="J53" s="100"/>
      <c r="K53" s="100"/>
      <c r="L53" s="100"/>
      <c r="M53" s="100"/>
      <c r="N53" s="100"/>
      <c r="O53" s="100"/>
      <c r="P53" s="165"/>
    </row>
    <row r="54" spans="2:16" ht="15" customHeight="1">
      <c r="B54" s="43"/>
      <c r="C54" s="45"/>
      <c r="D54" s="45"/>
      <c r="E54" s="100"/>
      <c r="F54" s="100"/>
      <c r="G54" s="100"/>
      <c r="H54" s="100"/>
      <c r="I54" s="100"/>
      <c r="J54" s="100"/>
      <c r="K54" s="100"/>
      <c r="L54" s="100"/>
      <c r="M54" s="100"/>
      <c r="N54" s="100"/>
      <c r="O54" s="100"/>
      <c r="P54" s="165"/>
    </row>
    <row r="55" spans="2:16" ht="15" customHeight="1">
      <c r="B55" s="43"/>
      <c r="C55" s="45"/>
      <c r="D55" s="45"/>
      <c r="E55" s="100"/>
      <c r="F55" s="100"/>
      <c r="G55" s="100"/>
      <c r="H55" s="100"/>
      <c r="I55" s="100"/>
      <c r="J55" s="100"/>
      <c r="K55" s="100"/>
      <c r="L55" s="100"/>
      <c r="M55" s="100"/>
      <c r="N55" s="100"/>
      <c r="O55" s="100"/>
      <c r="P55" s="165"/>
    </row>
    <row r="56" spans="2:16" ht="15" customHeight="1">
      <c r="B56" s="43"/>
      <c r="C56" s="45"/>
      <c r="D56" s="45"/>
      <c r="E56" s="100"/>
      <c r="F56" s="100"/>
      <c r="G56" s="100"/>
      <c r="H56" s="100"/>
      <c r="I56" s="100"/>
      <c r="J56" s="100"/>
      <c r="K56" s="100"/>
      <c r="L56" s="100"/>
      <c r="M56" s="100"/>
      <c r="N56" s="100"/>
      <c r="O56" s="100"/>
      <c r="P56" s="165"/>
    </row>
    <row r="57" spans="2:16" ht="15" customHeight="1">
      <c r="B57" s="43"/>
      <c r="C57" s="45"/>
      <c r="D57" s="45"/>
      <c r="E57" s="100"/>
      <c r="F57" s="100"/>
      <c r="G57" s="100"/>
      <c r="H57" s="100"/>
      <c r="I57" s="100"/>
      <c r="J57" s="100"/>
      <c r="K57" s="100"/>
      <c r="L57" s="100"/>
      <c r="M57" s="100"/>
      <c r="N57" s="100"/>
      <c r="O57" s="100"/>
      <c r="P57" s="165"/>
    </row>
    <row r="58" spans="2:16" ht="15" customHeight="1">
      <c r="B58" s="55"/>
      <c r="C58" s="56"/>
      <c r="D58" s="56"/>
      <c r="E58" s="173"/>
      <c r="F58" s="173"/>
      <c r="G58" s="173"/>
      <c r="H58" s="173"/>
      <c r="I58" s="173"/>
      <c r="J58" s="173"/>
      <c r="K58" s="173"/>
      <c r="L58" s="173"/>
      <c r="M58" s="173"/>
      <c r="N58" s="173"/>
      <c r="O58" s="173"/>
      <c r="P58" s="168"/>
    </row>
    <row r="59" spans="2:16" ht="4.5" customHeight="1">
      <c r="B59" s="45"/>
      <c r="C59" s="45"/>
      <c r="D59" s="45"/>
      <c r="E59" s="100"/>
      <c r="F59" s="100"/>
      <c r="G59" s="100"/>
      <c r="H59" s="100"/>
      <c r="I59" s="100"/>
      <c r="J59" s="100"/>
      <c r="K59" s="100"/>
      <c r="L59" s="100"/>
      <c r="M59" s="100"/>
      <c r="N59" s="100"/>
      <c r="O59" s="100"/>
      <c r="P59" s="100"/>
    </row>
    <row r="60" spans="2:16" ht="15" customHeight="1">
      <c r="B60" s="995" t="s">
        <v>482</v>
      </c>
      <c r="C60" s="996"/>
      <c r="D60" s="996"/>
      <c r="E60" s="996"/>
      <c r="F60" s="996"/>
      <c r="G60" s="996"/>
      <c r="H60" s="996"/>
      <c r="I60" s="996"/>
      <c r="J60" s="996"/>
      <c r="K60" s="996"/>
      <c r="L60" s="996"/>
      <c r="M60" s="996"/>
      <c r="N60" s="996"/>
      <c r="O60" s="996"/>
      <c r="P60" s="997"/>
    </row>
    <row r="61" spans="2:16" ht="15" customHeight="1">
      <c r="B61" s="998"/>
      <c r="C61" s="999"/>
      <c r="D61" s="999"/>
      <c r="E61" s="999"/>
      <c r="F61" s="999"/>
      <c r="G61" s="999"/>
      <c r="H61" s="999"/>
      <c r="I61" s="999"/>
      <c r="J61" s="999"/>
      <c r="K61" s="999"/>
      <c r="L61" s="999"/>
      <c r="M61" s="999"/>
      <c r="N61" s="999"/>
      <c r="O61" s="999"/>
      <c r="P61" s="1000"/>
    </row>
    <row r="62" spans="2:16" ht="15" customHeight="1">
      <c r="B62" s="1001"/>
      <c r="C62" s="1002"/>
      <c r="D62" s="1002"/>
      <c r="E62" s="1002"/>
      <c r="F62" s="1002"/>
      <c r="G62" s="1002"/>
      <c r="H62" s="1002"/>
      <c r="I62" s="1002"/>
      <c r="J62" s="1002"/>
      <c r="K62" s="1002"/>
      <c r="L62" s="1002"/>
      <c r="M62" s="1002"/>
      <c r="N62" s="1002"/>
      <c r="O62" s="1002"/>
      <c r="P62" s="1003"/>
    </row>
    <row r="63" spans="2:16" ht="15" customHeight="1">
      <c r="B63" s="45"/>
      <c r="C63" s="45"/>
      <c r="D63" s="45"/>
      <c r="E63" s="100"/>
      <c r="F63" s="100"/>
      <c r="G63" s="100"/>
      <c r="H63" s="100"/>
      <c r="I63" s="100"/>
      <c r="J63" s="100"/>
      <c r="K63" s="100"/>
      <c r="L63" s="100"/>
      <c r="M63" s="100"/>
      <c r="N63" s="100"/>
      <c r="O63" s="100"/>
      <c r="P63" s="100"/>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527"/>
      <c r="P65" s="527"/>
      <c r="Q65" s="527"/>
    </row>
    <row r="66" spans="2:17" ht="15" customHeight="1">
      <c r="B66" s="45"/>
      <c r="C66" s="45"/>
      <c r="D66" s="45"/>
      <c r="E66" s="100"/>
      <c r="F66" s="100"/>
      <c r="G66" s="100"/>
      <c r="H66" s="100"/>
      <c r="I66" s="100"/>
      <c r="J66" s="100"/>
      <c r="K66" s="100"/>
      <c r="L66" s="100"/>
      <c r="M66" s="100"/>
      <c r="N66" s="100"/>
      <c r="O66" s="528"/>
      <c r="P66" s="529"/>
      <c r="Q66" s="529"/>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sheetData>
  <mergeCells count="12">
    <mergeCell ref="B60:P62"/>
    <mergeCell ref="L3:M3"/>
    <mergeCell ref="L4:M4"/>
    <mergeCell ref="P4:P5"/>
    <mergeCell ref="L5:M5"/>
    <mergeCell ref="B5:E5"/>
    <mergeCell ref="O38:P38"/>
    <mergeCell ref="O41:P41"/>
    <mergeCell ref="O42:P42"/>
    <mergeCell ref="O2:P3"/>
    <mergeCell ref="O39:P39"/>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55"/>
  <sheetViews>
    <sheetView zoomScaleNormal="100" workbookViewId="0"/>
  </sheetViews>
  <sheetFormatPr defaultRowHeight="15" customHeight="1"/>
  <cols>
    <col min="1" max="1" width="1.25" style="237" customWidth="1"/>
    <col min="2" max="2" width="3.375" style="237" customWidth="1"/>
    <col min="3" max="5" width="2.625" style="237" customWidth="1"/>
    <col min="6" max="6" width="12.625" style="237" customWidth="1"/>
    <col min="7" max="8" width="11.625" style="237" customWidth="1"/>
    <col min="9" max="9" width="12.625" style="237" customWidth="1"/>
    <col min="10" max="11" width="11.625" style="237" customWidth="1"/>
    <col min="12" max="16384" width="9" style="237"/>
  </cols>
  <sheetData>
    <row r="2" spans="2:11" ht="15" customHeight="1">
      <c r="B2" s="282" t="s">
        <v>176</v>
      </c>
    </row>
    <row r="3" spans="2:11" ht="15" customHeight="1">
      <c r="B3" s="283" t="s">
        <v>182</v>
      </c>
      <c r="H3" s="272" t="s">
        <v>165</v>
      </c>
      <c r="I3" s="245"/>
      <c r="J3" s="245"/>
      <c r="K3" s="272" t="s">
        <v>166</v>
      </c>
    </row>
    <row r="4" spans="2:11" s="245" customFormat="1" ht="15" customHeight="1">
      <c r="B4" s="1022" t="s">
        <v>63</v>
      </c>
      <c r="C4" s="1023"/>
      <c r="D4" s="1023"/>
      <c r="E4" s="1024"/>
      <c r="F4" s="1022" t="s">
        <v>93</v>
      </c>
      <c r="G4" s="255"/>
      <c r="H4" s="256"/>
      <c r="I4" s="1022" t="s">
        <v>167</v>
      </c>
      <c r="J4" s="255"/>
      <c r="K4" s="256"/>
    </row>
    <row r="5" spans="2:11" s="245" customFormat="1" ht="15" customHeight="1">
      <c r="B5" s="1025"/>
      <c r="C5" s="1026"/>
      <c r="D5" s="1026"/>
      <c r="E5" s="1094"/>
      <c r="F5" s="1025"/>
      <c r="G5" s="257" t="s">
        <v>94</v>
      </c>
      <c r="H5" s="271" t="s">
        <v>95</v>
      </c>
      <c r="I5" s="1025"/>
      <c r="J5" s="257" t="s">
        <v>94</v>
      </c>
      <c r="K5" s="271" t="s">
        <v>95</v>
      </c>
    </row>
    <row r="6" spans="2:11" s="245" customFormat="1" ht="15" customHeight="1">
      <c r="B6" s="258">
        <v>26</v>
      </c>
      <c r="C6" s="48" t="s">
        <v>107</v>
      </c>
      <c r="D6" s="48"/>
      <c r="E6" s="48"/>
      <c r="F6" s="137">
        <v>835016</v>
      </c>
      <c r="G6" s="155"/>
      <c r="H6" s="137">
        <v>-4599</v>
      </c>
      <c r="I6" s="155">
        <v>303808</v>
      </c>
      <c r="J6" s="137"/>
      <c r="K6" s="137">
        <v>1850</v>
      </c>
    </row>
    <row r="7" spans="2:11" s="245" customFormat="1" ht="15" customHeight="1">
      <c r="B7" s="258">
        <v>27</v>
      </c>
      <c r="C7" s="48"/>
      <c r="D7" s="48"/>
      <c r="E7" s="48"/>
      <c r="F7" s="137">
        <v>832832</v>
      </c>
      <c r="G7" s="155"/>
      <c r="H7" s="137">
        <v>-2184</v>
      </c>
      <c r="I7" s="155">
        <v>302109</v>
      </c>
      <c r="J7" s="137"/>
      <c r="K7" s="137">
        <v>-1699</v>
      </c>
    </row>
    <row r="8" spans="2:11" s="245" customFormat="1" ht="15" customHeight="1">
      <c r="B8" s="258">
        <v>28</v>
      </c>
      <c r="C8" s="48"/>
      <c r="D8" s="48"/>
      <c r="E8" s="48"/>
      <c r="F8" s="137">
        <v>828388</v>
      </c>
      <c r="G8" s="155"/>
      <c r="H8" s="137">
        <v>-4444</v>
      </c>
      <c r="I8" s="155">
        <v>304646</v>
      </c>
      <c r="J8" s="137"/>
      <c r="K8" s="137">
        <v>2537</v>
      </c>
    </row>
    <row r="9" spans="2:11" s="245" customFormat="1" ht="15" customHeight="1">
      <c r="B9" s="258">
        <v>29</v>
      </c>
      <c r="C9" s="48"/>
      <c r="D9" s="48"/>
      <c r="E9" s="48"/>
      <c r="F9" s="137">
        <v>823620</v>
      </c>
      <c r="G9" s="155"/>
      <c r="H9" s="137">
        <v>-4768</v>
      </c>
      <c r="I9" s="155">
        <v>307514</v>
      </c>
      <c r="J9" s="137"/>
      <c r="K9" s="137">
        <v>2868</v>
      </c>
    </row>
    <row r="10" spans="2:11" s="245" customFormat="1" ht="15" customHeight="1">
      <c r="B10" s="258">
        <v>30</v>
      </c>
      <c r="C10" s="48"/>
      <c r="D10" s="48"/>
      <c r="E10" s="48"/>
      <c r="F10" s="137">
        <v>819110</v>
      </c>
      <c r="G10" s="155"/>
      <c r="H10" s="137">
        <v>-4510</v>
      </c>
      <c r="I10" s="155">
        <v>310323</v>
      </c>
      <c r="J10" s="137"/>
      <c r="K10" s="137">
        <v>2809</v>
      </c>
    </row>
    <row r="11" spans="2:11" s="245" customFormat="1" ht="15" customHeight="1">
      <c r="B11" s="258"/>
      <c r="C11" s="259"/>
      <c r="D11" s="48"/>
      <c r="E11" s="48"/>
      <c r="F11" s="137"/>
      <c r="G11" s="155"/>
      <c r="H11" s="137"/>
      <c r="I11" s="155"/>
      <c r="J11" s="137"/>
      <c r="K11" s="137"/>
    </row>
    <row r="12" spans="2:11" s="245" customFormat="1" ht="15" customHeight="1">
      <c r="B12" s="258">
        <v>29</v>
      </c>
      <c r="C12" s="259" t="s">
        <v>107</v>
      </c>
      <c r="D12" s="48">
        <v>7</v>
      </c>
      <c r="E12" s="48" t="s">
        <v>208</v>
      </c>
      <c r="F12" s="137">
        <v>824220</v>
      </c>
      <c r="G12" s="155">
        <v>-246</v>
      </c>
      <c r="H12" s="137">
        <v>-4832</v>
      </c>
      <c r="I12" s="155">
        <v>306917</v>
      </c>
      <c r="J12" s="137">
        <v>159</v>
      </c>
      <c r="K12" s="137">
        <v>2718</v>
      </c>
    </row>
    <row r="13" spans="2:11" s="245" customFormat="1" ht="15" customHeight="1">
      <c r="B13" s="258"/>
      <c r="C13" s="259"/>
      <c r="D13" s="48">
        <v>8</v>
      </c>
      <c r="E13" s="48"/>
      <c r="F13" s="137">
        <v>823991</v>
      </c>
      <c r="G13" s="155">
        <v>-229</v>
      </c>
      <c r="H13" s="137">
        <v>-4914</v>
      </c>
      <c r="I13" s="155">
        <v>307101</v>
      </c>
      <c r="J13" s="137">
        <v>184</v>
      </c>
      <c r="K13" s="137">
        <v>2680</v>
      </c>
    </row>
    <row r="14" spans="2:11" s="245" customFormat="1" ht="15" customHeight="1">
      <c r="B14" s="258"/>
      <c r="C14" s="259"/>
      <c r="D14" s="48">
        <v>9</v>
      </c>
      <c r="E14" s="48"/>
      <c r="F14" s="137">
        <v>823818</v>
      </c>
      <c r="G14" s="155">
        <v>-173</v>
      </c>
      <c r="H14" s="137">
        <v>-4862</v>
      </c>
      <c r="I14" s="155">
        <v>307289</v>
      </c>
      <c r="J14" s="137">
        <v>188</v>
      </c>
      <c r="K14" s="137">
        <v>2781</v>
      </c>
    </row>
    <row r="15" spans="2:11" s="245" customFormat="1" ht="15" customHeight="1">
      <c r="B15" s="258"/>
      <c r="C15" s="259"/>
      <c r="D15" s="48">
        <v>10</v>
      </c>
      <c r="E15" s="48"/>
      <c r="F15" s="137">
        <v>823620</v>
      </c>
      <c r="G15" s="155">
        <v>-198</v>
      </c>
      <c r="H15" s="137">
        <v>-4768</v>
      </c>
      <c r="I15" s="155">
        <v>307514</v>
      </c>
      <c r="J15" s="137">
        <v>225</v>
      </c>
      <c r="K15" s="137">
        <v>2868</v>
      </c>
    </row>
    <row r="16" spans="2:11" s="245" customFormat="1" ht="15" customHeight="1">
      <c r="B16" s="258"/>
      <c r="C16" s="259"/>
      <c r="D16" s="48">
        <v>11</v>
      </c>
      <c r="E16" s="48"/>
      <c r="F16" s="137">
        <v>823672</v>
      </c>
      <c r="G16" s="155">
        <v>52</v>
      </c>
      <c r="H16" s="137">
        <v>-4758</v>
      </c>
      <c r="I16" s="155">
        <v>307872</v>
      </c>
      <c r="J16" s="137">
        <v>358</v>
      </c>
      <c r="K16" s="137">
        <v>2945</v>
      </c>
    </row>
    <row r="17" spans="2:12" s="245" customFormat="1" ht="15" customHeight="1">
      <c r="B17" s="258"/>
      <c r="C17" s="259"/>
      <c r="D17" s="48">
        <v>12</v>
      </c>
      <c r="E17" s="48"/>
      <c r="F17" s="137">
        <v>823326</v>
      </c>
      <c r="G17" s="155">
        <v>-346</v>
      </c>
      <c r="H17" s="137">
        <v>-4859</v>
      </c>
      <c r="I17" s="155">
        <v>307916</v>
      </c>
      <c r="J17" s="137">
        <v>44</v>
      </c>
      <c r="K17" s="137">
        <v>2877</v>
      </c>
    </row>
    <row r="18" spans="2:12" s="245" customFormat="1" ht="15" customHeight="1">
      <c r="B18" s="258">
        <v>30</v>
      </c>
      <c r="C18" s="259" t="s">
        <v>107</v>
      </c>
      <c r="D18" s="48">
        <v>1</v>
      </c>
      <c r="E18" s="48" t="s">
        <v>208</v>
      </c>
      <c r="F18" s="137">
        <v>823050</v>
      </c>
      <c r="G18" s="155">
        <v>-276</v>
      </c>
      <c r="H18" s="137">
        <v>-4860</v>
      </c>
      <c r="I18" s="155">
        <v>307952</v>
      </c>
      <c r="J18" s="137">
        <v>36</v>
      </c>
      <c r="K18" s="137">
        <v>2843</v>
      </c>
    </row>
    <row r="19" spans="2:12" s="245" customFormat="1" ht="15" customHeight="1">
      <c r="B19" s="258"/>
      <c r="C19" s="259"/>
      <c r="D19" s="48">
        <v>2</v>
      </c>
      <c r="E19" s="48"/>
      <c r="F19" s="137">
        <v>822507</v>
      </c>
      <c r="G19" s="155">
        <v>-543</v>
      </c>
      <c r="H19" s="137">
        <v>-4884</v>
      </c>
      <c r="I19" s="155">
        <v>307886</v>
      </c>
      <c r="J19" s="137">
        <v>-66</v>
      </c>
      <c r="K19" s="137">
        <v>2823</v>
      </c>
    </row>
    <row r="20" spans="2:12" s="245" customFormat="1" ht="15" customHeight="1">
      <c r="B20" s="258"/>
      <c r="C20" s="259"/>
      <c r="D20" s="48">
        <v>3</v>
      </c>
      <c r="E20" s="48"/>
      <c r="F20" s="137">
        <v>821879</v>
      </c>
      <c r="G20" s="155">
        <v>-628</v>
      </c>
      <c r="H20" s="137">
        <v>-4986</v>
      </c>
      <c r="I20" s="155">
        <v>307926</v>
      </c>
      <c r="J20" s="137">
        <v>40</v>
      </c>
      <c r="K20" s="137">
        <v>2825</v>
      </c>
    </row>
    <row r="21" spans="2:12" s="245" customFormat="1" ht="15" customHeight="1">
      <c r="B21" s="258"/>
      <c r="C21" s="259"/>
      <c r="D21" s="48">
        <v>4</v>
      </c>
      <c r="E21" s="48"/>
      <c r="F21" s="137">
        <v>818865</v>
      </c>
      <c r="G21" s="155">
        <v>-3014</v>
      </c>
      <c r="H21" s="137">
        <v>-5165</v>
      </c>
      <c r="I21" s="155">
        <v>307884</v>
      </c>
      <c r="J21" s="137">
        <v>-42</v>
      </c>
      <c r="K21" s="137">
        <v>2635</v>
      </c>
    </row>
    <row r="22" spans="2:12" s="245" customFormat="1" ht="15" customHeight="1">
      <c r="B22" s="258"/>
      <c r="C22" s="259"/>
      <c r="D22" s="48">
        <v>5</v>
      </c>
      <c r="E22" s="48"/>
      <c r="F22" s="137">
        <v>819646</v>
      </c>
      <c r="G22" s="155">
        <v>781</v>
      </c>
      <c r="H22" s="137">
        <v>-5097</v>
      </c>
      <c r="I22" s="155">
        <v>309011</v>
      </c>
      <c r="J22" s="137">
        <v>1127</v>
      </c>
      <c r="K22" s="137">
        <v>2485</v>
      </c>
    </row>
    <row r="23" spans="2:12" s="245" customFormat="1" ht="15" customHeight="1">
      <c r="B23" s="258"/>
      <c r="C23" s="259"/>
      <c r="D23" s="48">
        <v>6</v>
      </c>
      <c r="E23" s="48"/>
      <c r="F23" s="137">
        <v>819565</v>
      </c>
      <c r="G23" s="155">
        <v>-81</v>
      </c>
      <c r="H23" s="137">
        <v>-4901</v>
      </c>
      <c r="I23" s="155">
        <v>309342</v>
      </c>
      <c r="J23" s="137">
        <v>331</v>
      </c>
      <c r="K23" s="137">
        <v>2584</v>
      </c>
    </row>
    <row r="24" spans="2:12" s="245" customFormat="1" ht="15" customHeight="1">
      <c r="B24" s="258"/>
      <c r="C24" s="259"/>
      <c r="D24" s="48">
        <v>7</v>
      </c>
      <c r="E24" s="48"/>
      <c r="F24" s="137">
        <v>819426</v>
      </c>
      <c r="G24" s="155">
        <v>-139</v>
      </c>
      <c r="H24" s="137">
        <v>-4794</v>
      </c>
      <c r="I24" s="155">
        <v>309649</v>
      </c>
      <c r="J24" s="137">
        <v>307</v>
      </c>
      <c r="K24" s="137">
        <v>2732</v>
      </c>
    </row>
    <row r="25" spans="2:12" s="245" customFormat="1" ht="15" customHeight="1">
      <c r="B25" s="258"/>
      <c r="C25" s="259"/>
      <c r="D25" s="48">
        <v>8</v>
      </c>
      <c r="E25" s="48"/>
      <c r="F25" s="137">
        <v>819433</v>
      </c>
      <c r="G25" s="155">
        <v>7</v>
      </c>
      <c r="H25" s="137">
        <v>-4558</v>
      </c>
      <c r="I25" s="155">
        <v>309957</v>
      </c>
      <c r="J25" s="137">
        <v>308</v>
      </c>
      <c r="K25" s="137">
        <v>2856</v>
      </c>
    </row>
    <row r="26" spans="2:12" s="245" customFormat="1" ht="15" customHeight="1">
      <c r="B26" s="258"/>
      <c r="C26" s="259"/>
      <c r="D26" s="48">
        <v>9</v>
      </c>
      <c r="E26" s="48"/>
      <c r="F26" s="137">
        <v>819312</v>
      </c>
      <c r="G26" s="155">
        <v>-121</v>
      </c>
      <c r="H26" s="137">
        <v>-4506</v>
      </c>
      <c r="I26" s="155">
        <v>310144</v>
      </c>
      <c r="J26" s="137">
        <v>187</v>
      </c>
      <c r="K26" s="137">
        <v>2855</v>
      </c>
    </row>
    <row r="27" spans="2:12" s="245" customFormat="1" ht="15" customHeight="1">
      <c r="B27" s="258"/>
      <c r="C27" s="259"/>
      <c r="D27" s="48">
        <v>10</v>
      </c>
      <c r="E27" s="48"/>
      <c r="F27" s="137">
        <v>819110</v>
      </c>
      <c r="G27" s="155">
        <v>-202</v>
      </c>
      <c r="H27" s="137">
        <v>-4510</v>
      </c>
      <c r="I27" s="155">
        <v>310323</v>
      </c>
      <c r="J27" s="137">
        <v>179</v>
      </c>
      <c r="K27" s="137">
        <v>2809</v>
      </c>
    </row>
    <row r="28" spans="2:12" s="245" customFormat="1" ht="15" customHeight="1">
      <c r="B28" s="258"/>
      <c r="C28" s="259"/>
      <c r="D28" s="48">
        <v>11</v>
      </c>
      <c r="E28" s="48"/>
      <c r="F28" s="137">
        <v>819011</v>
      </c>
      <c r="G28" s="155">
        <v>-99</v>
      </c>
      <c r="H28" s="137">
        <v>-4661</v>
      </c>
      <c r="I28" s="155">
        <v>310684</v>
      </c>
      <c r="J28" s="137">
        <v>361</v>
      </c>
      <c r="K28" s="137">
        <v>2812</v>
      </c>
    </row>
    <row r="29" spans="2:12" s="245" customFormat="1" ht="15" customHeight="1">
      <c r="B29" s="258"/>
      <c r="C29" s="259"/>
      <c r="D29" s="48">
        <v>12</v>
      </c>
      <c r="E29" s="48"/>
      <c r="F29" s="137">
        <v>818752</v>
      </c>
      <c r="G29" s="155">
        <v>-259</v>
      </c>
      <c r="H29" s="137">
        <v>-4574</v>
      </c>
      <c r="I29" s="155">
        <v>310808</v>
      </c>
      <c r="J29" s="137">
        <v>124</v>
      </c>
      <c r="K29" s="137">
        <v>2892</v>
      </c>
    </row>
    <row r="30" spans="2:12" s="245" customFormat="1" ht="15" customHeight="1">
      <c r="B30" s="258">
        <v>31</v>
      </c>
      <c r="C30" s="259" t="s">
        <v>107</v>
      </c>
      <c r="D30" s="48">
        <v>1</v>
      </c>
      <c r="E30" s="48" t="s">
        <v>208</v>
      </c>
      <c r="F30" s="137">
        <v>818626</v>
      </c>
      <c r="G30" s="155">
        <v>-126</v>
      </c>
      <c r="H30" s="137">
        <v>-4424</v>
      </c>
      <c r="I30" s="155">
        <v>310903</v>
      </c>
      <c r="J30" s="137">
        <v>95</v>
      </c>
      <c r="K30" s="137">
        <v>2951</v>
      </c>
    </row>
    <row r="31" spans="2:12" s="245" customFormat="1" ht="10.5" customHeight="1">
      <c r="B31" s="260"/>
      <c r="C31" s="261"/>
      <c r="D31" s="50"/>
      <c r="E31" s="50"/>
      <c r="F31" s="523"/>
      <c r="G31" s="523"/>
      <c r="H31" s="523"/>
      <c r="I31" s="523"/>
      <c r="J31" s="523"/>
      <c r="K31" s="363"/>
      <c r="L31" s="244"/>
    </row>
    <row r="32" spans="2:12" s="241" customFormat="1" ht="15" customHeight="1">
      <c r="B32" s="239" t="s">
        <v>305</v>
      </c>
      <c r="C32" s="273"/>
      <c r="D32" s="273"/>
      <c r="E32" s="273"/>
      <c r="F32" s="273"/>
      <c r="G32" s="273"/>
      <c r="H32" s="273"/>
      <c r="I32" s="273"/>
      <c r="J32" s="273"/>
      <c r="K32" s="274"/>
    </row>
    <row r="33" spans="2:11" s="241" customFormat="1" ht="15" customHeight="1">
      <c r="B33" s="71" t="s">
        <v>373</v>
      </c>
      <c r="C33" s="70"/>
      <c r="D33" s="70"/>
      <c r="E33" s="70"/>
      <c r="F33" s="70"/>
      <c r="G33" s="70"/>
      <c r="H33" s="70"/>
      <c r="I33" s="273"/>
      <c r="J33" s="524"/>
      <c r="K33" s="274"/>
    </row>
    <row r="34" spans="2:11" s="241" customFormat="1" ht="15" customHeight="1">
      <c r="B34" s="240" t="s">
        <v>209</v>
      </c>
      <c r="C34" s="275"/>
      <c r="D34" s="275"/>
      <c r="E34" s="275"/>
      <c r="F34" s="275"/>
      <c r="G34" s="275"/>
      <c r="H34" s="275"/>
      <c r="I34" s="275"/>
      <c r="J34" s="275"/>
      <c r="K34" s="276"/>
    </row>
    <row r="35" spans="2:11" ht="9" customHeight="1"/>
    <row r="36" spans="2:11" ht="15" customHeight="1">
      <c r="B36" s="313"/>
      <c r="C36" s="335"/>
      <c r="D36" s="172"/>
      <c r="E36" s="172"/>
      <c r="F36" s="172"/>
      <c r="G36" s="172"/>
      <c r="H36" s="172"/>
      <c r="I36" s="172"/>
      <c r="J36" s="172"/>
      <c r="K36" s="164"/>
    </row>
    <row r="37" spans="2:11" ht="15" customHeight="1">
      <c r="B37" s="174"/>
      <c r="C37" s="100"/>
      <c r="D37" s="100"/>
      <c r="E37" s="100"/>
      <c r="F37" s="100"/>
      <c r="G37" s="100"/>
      <c r="H37" s="100"/>
      <c r="I37" s="100"/>
      <c r="J37" s="100"/>
      <c r="K37" s="165"/>
    </row>
    <row r="38" spans="2:11" ht="15" customHeight="1">
      <c r="B38" s="174"/>
      <c r="C38" s="100"/>
      <c r="D38" s="100"/>
      <c r="E38" s="100"/>
      <c r="F38" s="100"/>
      <c r="G38" s="100"/>
      <c r="H38" s="100"/>
      <c r="I38" s="100"/>
      <c r="J38" s="100"/>
      <c r="K38" s="165"/>
    </row>
    <row r="39" spans="2:11" ht="15" customHeight="1">
      <c r="B39" s="174"/>
      <c r="C39" s="100"/>
      <c r="D39" s="100"/>
      <c r="E39" s="100"/>
      <c r="F39" s="100"/>
      <c r="G39" s="100"/>
      <c r="H39" s="100"/>
      <c r="I39" s="100"/>
      <c r="J39" s="100"/>
      <c r="K39" s="165"/>
    </row>
    <row r="40" spans="2:11" ht="15" customHeight="1">
      <c r="B40" s="174"/>
      <c r="C40" s="100"/>
      <c r="D40" s="100"/>
      <c r="E40" s="100"/>
      <c r="F40" s="100"/>
      <c r="G40" s="100"/>
      <c r="H40" s="100"/>
      <c r="I40" s="100"/>
      <c r="J40" s="100"/>
      <c r="K40" s="165"/>
    </row>
    <row r="41" spans="2:11" ht="15" customHeight="1">
      <c r="B41" s="174"/>
      <c r="C41" s="100"/>
      <c r="D41" s="100"/>
      <c r="E41" s="100"/>
      <c r="F41" s="100"/>
      <c r="G41" s="100"/>
      <c r="H41" s="100"/>
      <c r="I41" s="100"/>
      <c r="J41" s="100"/>
      <c r="K41" s="165"/>
    </row>
    <row r="42" spans="2:11" ht="15" customHeight="1">
      <c r="B42" s="174"/>
      <c r="C42" s="100"/>
      <c r="D42" s="100"/>
      <c r="E42" s="100"/>
      <c r="F42" s="100"/>
      <c r="G42" s="100"/>
      <c r="H42" s="100"/>
      <c r="I42" s="100"/>
      <c r="J42" s="100"/>
      <c r="K42" s="165"/>
    </row>
    <row r="43" spans="2:11" ht="15" customHeight="1">
      <c r="B43" s="174"/>
      <c r="C43" s="100"/>
      <c r="D43" s="100"/>
      <c r="E43" s="100"/>
      <c r="F43" s="100"/>
      <c r="G43" s="100"/>
      <c r="H43" s="100"/>
      <c r="I43" s="100"/>
      <c r="J43" s="100"/>
      <c r="K43" s="165"/>
    </row>
    <row r="44" spans="2:11" ht="15" customHeight="1">
      <c r="B44" s="174"/>
      <c r="C44" s="100"/>
      <c r="D44" s="100"/>
      <c r="E44" s="100"/>
      <c r="F44" s="100"/>
      <c r="G44" s="100"/>
      <c r="H44" s="100"/>
      <c r="I44" s="100"/>
      <c r="J44" s="100"/>
      <c r="K44" s="165"/>
    </row>
    <row r="45" spans="2:11" ht="15" customHeight="1">
      <c r="B45" s="174"/>
      <c r="C45" s="100"/>
      <c r="D45" s="100"/>
      <c r="E45" s="100"/>
      <c r="F45" s="100"/>
      <c r="G45" s="100"/>
      <c r="H45" s="100"/>
      <c r="I45" s="100"/>
      <c r="J45" s="100"/>
      <c r="K45" s="165"/>
    </row>
    <row r="46" spans="2:11" ht="15" customHeight="1">
      <c r="B46" s="174"/>
      <c r="C46" s="100"/>
      <c r="D46" s="100"/>
      <c r="E46" s="100"/>
      <c r="F46" s="100"/>
      <c r="G46" s="100"/>
      <c r="H46" s="100"/>
      <c r="I46" s="100"/>
      <c r="J46" s="100"/>
      <c r="K46" s="165"/>
    </row>
    <row r="47" spans="2:11" ht="15" customHeight="1">
      <c r="B47" s="174"/>
      <c r="C47" s="100"/>
      <c r="D47" s="100"/>
      <c r="E47" s="100"/>
      <c r="F47" s="100"/>
      <c r="G47" s="100"/>
      <c r="H47" s="100"/>
      <c r="I47" s="100"/>
      <c r="J47" s="100"/>
      <c r="K47" s="165"/>
    </row>
    <row r="48" spans="2:11" ht="15" customHeight="1">
      <c r="B48" s="175"/>
      <c r="C48" s="173"/>
      <c r="D48" s="173"/>
      <c r="E48" s="173"/>
      <c r="F48" s="173"/>
      <c r="G48" s="173"/>
      <c r="H48" s="173"/>
      <c r="I48" s="173"/>
      <c r="J48" s="173"/>
      <c r="K48" s="168"/>
    </row>
    <row r="49" spans="2:11" ht="9" customHeight="1"/>
    <row r="50" spans="2:11" ht="12.75" customHeight="1">
      <c r="B50" s="1099" t="s">
        <v>235</v>
      </c>
      <c r="C50" s="1100"/>
      <c r="D50" s="1100"/>
      <c r="E50" s="1095" t="s">
        <v>480</v>
      </c>
      <c r="F50" s="1096"/>
      <c r="G50" s="1096"/>
      <c r="H50" s="1096"/>
      <c r="I50" s="1096"/>
      <c r="J50" s="1096"/>
      <c r="K50" s="1097"/>
    </row>
    <row r="51" spans="2:11" ht="12.75" customHeight="1">
      <c r="B51" s="1101"/>
      <c r="C51" s="1102"/>
      <c r="D51" s="1102"/>
      <c r="E51" s="1089"/>
      <c r="F51" s="1098"/>
      <c r="G51" s="1098"/>
      <c r="H51" s="1098"/>
      <c r="I51" s="1098"/>
      <c r="J51" s="1098"/>
      <c r="K51" s="1091"/>
    </row>
    <row r="52" spans="2:11" ht="12.75" customHeight="1">
      <c r="B52" s="1101"/>
      <c r="C52" s="1102"/>
      <c r="D52" s="1102"/>
      <c r="E52" s="1090"/>
      <c r="F52" s="1090"/>
      <c r="G52" s="1090"/>
      <c r="H52" s="1090"/>
      <c r="I52" s="1090"/>
      <c r="J52" s="1090"/>
      <c r="K52" s="1091"/>
    </row>
    <row r="53" spans="2:11" ht="12.75" customHeight="1">
      <c r="B53" s="1101" t="s">
        <v>236</v>
      </c>
      <c r="C53" s="1102"/>
      <c r="D53" s="1102"/>
      <c r="E53" s="1089" t="s">
        <v>481</v>
      </c>
      <c r="F53" s="1090"/>
      <c r="G53" s="1090"/>
      <c r="H53" s="1090"/>
      <c r="I53" s="1090"/>
      <c r="J53" s="1090"/>
      <c r="K53" s="1091"/>
    </row>
    <row r="54" spans="2:11" ht="12.75" customHeight="1">
      <c r="B54" s="1101"/>
      <c r="C54" s="1102"/>
      <c r="D54" s="1102"/>
      <c r="E54" s="1089"/>
      <c r="F54" s="1090"/>
      <c r="G54" s="1090"/>
      <c r="H54" s="1090"/>
      <c r="I54" s="1090"/>
      <c r="J54" s="1090"/>
      <c r="K54" s="1091"/>
    </row>
    <row r="55" spans="2:11" ht="12.75" customHeight="1">
      <c r="B55" s="1103"/>
      <c r="C55" s="1104"/>
      <c r="D55" s="1104"/>
      <c r="E55" s="1092"/>
      <c r="F55" s="1092"/>
      <c r="G55" s="1092"/>
      <c r="H55" s="1092"/>
      <c r="I55" s="1092"/>
      <c r="J55" s="1092"/>
      <c r="K55" s="1093"/>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96.75" customHeight="1">
      <c r="G1" s="286"/>
      <c r="H1" s="238"/>
      <c r="I1" s="238"/>
      <c r="N1" s="286"/>
      <c r="O1" s="238"/>
      <c r="P1" s="238"/>
      <c r="Q1" s="238"/>
      <c r="R1" s="238"/>
    </row>
    <row r="2" spans="1:18" ht="81" customHeight="1">
      <c r="A2" s="858" t="s">
        <v>268</v>
      </c>
      <c r="B2" s="858"/>
      <c r="C2" s="858"/>
      <c r="D2" s="858"/>
      <c r="E2" s="858"/>
      <c r="F2" s="858"/>
      <c r="G2" s="858"/>
      <c r="H2" s="858"/>
      <c r="I2" s="858"/>
      <c r="J2" s="858"/>
    </row>
    <row r="3" spans="1:18" ht="32.25" customHeight="1">
      <c r="A3" s="859" t="str">
        <f>目次!A3</f>
        <v>（２０１９年２月号）</v>
      </c>
      <c r="B3" s="859"/>
      <c r="C3" s="859"/>
      <c r="D3" s="859"/>
      <c r="E3" s="859"/>
      <c r="F3" s="859"/>
      <c r="G3" s="859"/>
      <c r="H3" s="859"/>
      <c r="I3" s="859"/>
      <c r="J3" s="859"/>
    </row>
    <row r="4" spans="1:18" ht="21.75" customHeight="1"/>
    <row r="5" spans="1:18">
      <c r="B5" s="492"/>
      <c r="C5" s="493"/>
      <c r="D5" s="493"/>
      <c r="E5" s="493"/>
      <c r="F5" s="493"/>
      <c r="G5" s="493"/>
      <c r="H5" s="493"/>
      <c r="I5" s="494"/>
    </row>
    <row r="6" spans="1:18" ht="13.5" customHeight="1">
      <c r="B6" s="495"/>
      <c r="C6" s="860" t="s">
        <v>269</v>
      </c>
      <c r="D6" s="860"/>
      <c r="E6" s="860"/>
      <c r="F6" s="860"/>
      <c r="G6" s="860"/>
      <c r="H6" s="860"/>
      <c r="I6" s="496"/>
      <c r="J6" s="242"/>
    </row>
    <row r="7" spans="1:18" ht="6.75" customHeight="1">
      <c r="B7" s="495"/>
      <c r="C7" s="238"/>
      <c r="D7" s="238"/>
      <c r="E7" s="238"/>
      <c r="F7" s="238"/>
      <c r="G7" s="238"/>
      <c r="H7" s="238"/>
      <c r="I7" s="497"/>
    </row>
    <row r="8" spans="1:18" s="243" customFormat="1" ht="18" customHeight="1">
      <c r="B8" s="498"/>
      <c r="C8" s="499" t="s">
        <v>187</v>
      </c>
      <c r="D8" s="500"/>
      <c r="E8" s="500"/>
      <c r="F8" s="500"/>
      <c r="G8" s="501"/>
      <c r="H8" s="501"/>
      <c r="I8" s="502"/>
    </row>
    <row r="9" spans="1:18" s="243" customFormat="1" ht="18" customHeight="1">
      <c r="B9" s="498"/>
      <c r="C9" s="503"/>
      <c r="D9" s="500" t="s">
        <v>270</v>
      </c>
      <c r="E9" s="500"/>
      <c r="F9" s="500"/>
      <c r="G9" s="501"/>
      <c r="H9" s="503" t="s">
        <v>157</v>
      </c>
      <c r="I9" s="502"/>
    </row>
    <row r="10" spans="1:18" s="243" customFormat="1" ht="18" customHeight="1">
      <c r="B10" s="498"/>
      <c r="C10" s="503"/>
      <c r="D10" s="500" t="s">
        <v>271</v>
      </c>
      <c r="E10" s="500"/>
      <c r="F10" s="500"/>
      <c r="G10" s="501"/>
      <c r="H10" s="503" t="s">
        <v>177</v>
      </c>
      <c r="I10" s="502"/>
    </row>
    <row r="11" spans="1:18" s="243" customFormat="1" ht="18" customHeight="1">
      <c r="B11" s="498"/>
      <c r="C11" s="500"/>
      <c r="D11" s="500" t="s">
        <v>272</v>
      </c>
      <c r="E11" s="500"/>
      <c r="F11" s="500"/>
      <c r="G11" s="501"/>
      <c r="H11" s="503" t="s">
        <v>183</v>
      </c>
      <c r="I11" s="502"/>
    </row>
    <row r="12" spans="1:18" s="243" customFormat="1" ht="12" customHeight="1">
      <c r="B12" s="498"/>
      <c r="C12" s="500"/>
      <c r="D12" s="500"/>
      <c r="E12" s="500"/>
      <c r="F12" s="500"/>
      <c r="G12" s="501"/>
      <c r="H12" s="503"/>
      <c r="I12" s="502"/>
    </row>
    <row r="13" spans="1:18" s="243" customFormat="1" ht="18" customHeight="1">
      <c r="B13" s="498"/>
      <c r="C13" s="499" t="s">
        <v>273</v>
      </c>
      <c r="D13" s="500"/>
      <c r="E13" s="500"/>
      <c r="F13" s="500"/>
      <c r="G13" s="501"/>
      <c r="H13" s="503"/>
      <c r="I13" s="502"/>
    </row>
    <row r="14" spans="1:18" s="243" customFormat="1" ht="18" customHeight="1">
      <c r="B14" s="498"/>
      <c r="C14" s="501"/>
      <c r="D14" s="500" t="s">
        <v>274</v>
      </c>
      <c r="E14" s="500"/>
      <c r="F14" s="500" t="s">
        <v>50</v>
      </c>
      <c r="G14" s="501"/>
      <c r="H14" s="503" t="s">
        <v>158</v>
      </c>
      <c r="I14" s="502"/>
    </row>
    <row r="15" spans="1:18" s="243" customFormat="1" ht="18" customHeight="1">
      <c r="B15" s="498"/>
      <c r="C15" s="501"/>
      <c r="D15" s="500"/>
      <c r="E15" s="500"/>
      <c r="F15" s="500" t="s">
        <v>99</v>
      </c>
      <c r="G15" s="501"/>
      <c r="H15" s="503" t="s">
        <v>184</v>
      </c>
      <c r="I15" s="502"/>
    </row>
    <row r="16" spans="1:18" s="243" customFormat="1" ht="18" customHeight="1">
      <c r="B16" s="498"/>
      <c r="C16" s="501"/>
      <c r="D16" s="500" t="s">
        <v>275</v>
      </c>
      <c r="E16" s="500"/>
      <c r="F16" s="500" t="s">
        <v>64</v>
      </c>
      <c r="G16" s="501"/>
      <c r="H16" s="503" t="s">
        <v>159</v>
      </c>
      <c r="I16" s="502"/>
    </row>
    <row r="17" spans="1:9" s="243" customFormat="1" ht="18" customHeight="1">
      <c r="B17" s="498"/>
      <c r="C17" s="501"/>
      <c r="D17" s="500" t="s">
        <v>276</v>
      </c>
      <c r="E17" s="500"/>
      <c r="F17" s="500" t="s">
        <v>70</v>
      </c>
      <c r="G17" s="501"/>
      <c r="H17" s="503" t="s">
        <v>160</v>
      </c>
      <c r="I17" s="502"/>
    </row>
    <row r="18" spans="1:9" s="243" customFormat="1" ht="18" customHeight="1">
      <c r="B18" s="498"/>
      <c r="C18" s="501"/>
      <c r="D18" s="500" t="s">
        <v>277</v>
      </c>
      <c r="E18" s="500"/>
      <c r="F18" s="500" t="s">
        <v>188</v>
      </c>
      <c r="G18" s="501"/>
      <c r="H18" s="503" t="s">
        <v>17</v>
      </c>
      <c r="I18" s="502"/>
    </row>
    <row r="19" spans="1:9" s="243" customFormat="1" ht="18" customHeight="1">
      <c r="B19" s="498"/>
      <c r="C19" s="501"/>
      <c r="D19" s="500"/>
      <c r="E19" s="500"/>
      <c r="F19" s="500" t="s">
        <v>189</v>
      </c>
      <c r="G19" s="501"/>
      <c r="H19" s="503" t="s">
        <v>185</v>
      </c>
      <c r="I19" s="502"/>
    </row>
    <row r="20" spans="1:9" s="243" customFormat="1" ht="18" customHeight="1">
      <c r="B20" s="498"/>
      <c r="C20" s="501"/>
      <c r="D20" s="500"/>
      <c r="E20" s="500"/>
      <c r="F20" s="500" t="s">
        <v>190</v>
      </c>
      <c r="G20" s="501"/>
      <c r="H20" s="503"/>
      <c r="I20" s="502"/>
    </row>
    <row r="21" spans="1:9" s="243" customFormat="1" ht="18" customHeight="1">
      <c r="B21" s="498"/>
      <c r="C21" s="501"/>
      <c r="D21" s="500" t="s">
        <v>278</v>
      </c>
      <c r="E21" s="500"/>
      <c r="F21" s="500" t="s">
        <v>86</v>
      </c>
      <c r="G21" s="501"/>
      <c r="H21" s="503" t="s">
        <v>18</v>
      </c>
      <c r="I21" s="504"/>
    </row>
    <row r="22" spans="1:9" s="243" customFormat="1" ht="18" customHeight="1">
      <c r="B22" s="498"/>
      <c r="C22" s="501"/>
      <c r="D22" s="500"/>
      <c r="E22" s="500"/>
      <c r="F22" s="500" t="s">
        <v>55</v>
      </c>
      <c r="G22" s="501"/>
      <c r="H22" s="503" t="s">
        <v>186</v>
      </c>
      <c r="I22" s="504"/>
    </row>
    <row r="23" spans="1:9" s="243" customFormat="1" ht="18" customHeight="1">
      <c r="B23" s="498"/>
      <c r="C23" s="501"/>
      <c r="D23" s="500" t="s">
        <v>279</v>
      </c>
      <c r="E23" s="500"/>
      <c r="F23" s="500" t="s">
        <v>178</v>
      </c>
      <c r="G23" s="501"/>
      <c r="H23" s="503" t="s">
        <v>19</v>
      </c>
      <c r="I23" s="504"/>
    </row>
    <row r="24" spans="1:9" s="243" customFormat="1" ht="18" customHeight="1">
      <c r="A24" s="362"/>
      <c r="B24" s="498"/>
      <c r="C24" s="501"/>
      <c r="D24" s="500" t="s">
        <v>280</v>
      </c>
      <c r="E24" s="500"/>
      <c r="F24" s="500" t="s">
        <v>56</v>
      </c>
      <c r="G24" s="501"/>
      <c r="H24" s="503" t="s">
        <v>20</v>
      </c>
      <c r="I24" s="504"/>
    </row>
    <row r="25" spans="1:9" s="243" customFormat="1" ht="18" customHeight="1">
      <c r="B25" s="498"/>
      <c r="C25" s="501"/>
      <c r="D25" s="500" t="s">
        <v>281</v>
      </c>
      <c r="E25" s="500"/>
      <c r="F25" s="500" t="s">
        <v>191</v>
      </c>
      <c r="G25" s="501"/>
      <c r="H25" s="503" t="s">
        <v>21</v>
      </c>
      <c r="I25" s="504"/>
    </row>
    <row r="26" spans="1:9" s="243" customFormat="1" ht="18" customHeight="1">
      <c r="B26" s="498"/>
      <c r="C26" s="501"/>
      <c r="D26" s="500"/>
      <c r="E26" s="500"/>
      <c r="F26" s="500" t="s">
        <v>192</v>
      </c>
      <c r="G26" s="501"/>
      <c r="H26" s="503"/>
      <c r="I26" s="504"/>
    </row>
    <row r="27" spans="1:9" s="243" customFormat="1" ht="18" customHeight="1">
      <c r="B27" s="498"/>
      <c r="C27" s="501"/>
      <c r="D27" s="500" t="s">
        <v>282</v>
      </c>
      <c r="E27" s="500"/>
      <c r="F27" s="500" t="s">
        <v>181</v>
      </c>
      <c r="G27" s="501"/>
      <c r="H27" s="503" t="s">
        <v>22</v>
      </c>
      <c r="I27" s="504"/>
    </row>
    <row r="28" spans="1:9" s="243" customFormat="1" ht="12" customHeight="1">
      <c r="B28" s="498"/>
      <c r="C28" s="500"/>
      <c r="D28" s="500"/>
      <c r="E28" s="500"/>
      <c r="F28" s="500"/>
      <c r="G28" s="501"/>
      <c r="H28" s="503"/>
      <c r="I28" s="504"/>
    </row>
    <row r="29" spans="1:9" s="243" customFormat="1" ht="18" customHeight="1">
      <c r="B29" s="498"/>
      <c r="C29" s="499" t="s">
        <v>283</v>
      </c>
      <c r="D29" s="500"/>
      <c r="E29" s="500"/>
      <c r="F29" s="500"/>
      <c r="G29" s="501"/>
      <c r="H29" s="503" t="s">
        <v>243</v>
      </c>
      <c r="I29" s="504"/>
    </row>
    <row r="30" spans="1:9" ht="8.25" customHeight="1">
      <c r="B30" s="495"/>
      <c r="C30" s="238"/>
      <c r="D30" s="238"/>
      <c r="E30" s="238"/>
      <c r="F30" s="238"/>
      <c r="G30" s="238"/>
      <c r="H30" s="238"/>
      <c r="I30" s="497"/>
    </row>
    <row r="31" spans="1:9" ht="13.5" customHeight="1">
      <c r="B31" s="495"/>
      <c r="C31" s="249" t="s">
        <v>23</v>
      </c>
      <c r="D31" s="249"/>
      <c r="E31" s="249"/>
      <c r="F31" s="249"/>
      <c r="G31" s="238"/>
      <c r="H31" s="238"/>
      <c r="I31" s="497"/>
    </row>
    <row r="32" spans="1:9" ht="13.5" customHeight="1">
      <c r="B32" s="505"/>
      <c r="C32" s="506"/>
      <c r="D32" s="506"/>
      <c r="E32" s="506"/>
      <c r="F32" s="506"/>
      <c r="G32" s="506"/>
      <c r="H32" s="506"/>
      <c r="I32" s="5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1" t="str">
        <f>目次!C35</f>
        <v>平成３１年２月２８日 発行</v>
      </c>
      <c r="D35" s="861"/>
      <c r="E35" s="861"/>
      <c r="F35" s="861"/>
      <c r="G35" s="861"/>
      <c r="H35" s="861"/>
      <c r="I35" s="508"/>
    </row>
    <row r="36" spans="1:10" ht="29.25" customHeight="1">
      <c r="A36" s="277"/>
      <c r="B36" s="277"/>
      <c r="C36" s="862" t="s">
        <v>207</v>
      </c>
      <c r="D36" s="862"/>
      <c r="E36" s="862"/>
      <c r="F36" s="862"/>
      <c r="G36" s="862"/>
      <c r="H36" s="862"/>
      <c r="I36" s="277"/>
      <c r="J36" s="277"/>
    </row>
    <row r="37" spans="1:10" ht="18.75">
      <c r="A37" s="851"/>
      <c r="B37" s="857"/>
      <c r="C37" s="851"/>
      <c r="D37" s="851"/>
      <c r="E37" s="851"/>
      <c r="F37" s="851"/>
      <c r="G37" s="851"/>
      <c r="H37" s="851"/>
      <c r="I37" s="851"/>
      <c r="J37" s="851"/>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396" customWidth="1"/>
    <col min="2" max="2" width="1" style="396" customWidth="1"/>
    <col min="3" max="3" width="1.125" style="396" customWidth="1"/>
    <col min="4" max="4" width="6.5" style="396" customWidth="1"/>
    <col min="5" max="5" width="9.875" style="396" customWidth="1"/>
    <col min="6" max="6" width="11.5" style="396" customWidth="1"/>
    <col min="7" max="7" width="5.25" style="396" customWidth="1"/>
    <col min="8" max="8" width="8.875" style="396" customWidth="1"/>
    <col min="9" max="9" width="1.125" style="396" customWidth="1"/>
    <col min="10" max="10" width="15.125" style="396" customWidth="1"/>
    <col min="11" max="11" width="7.5" style="396" customWidth="1"/>
    <col min="12" max="12" width="5" style="396" customWidth="1"/>
    <col min="13" max="13" width="9" style="396" customWidth="1"/>
    <col min="14" max="14" width="9.375" style="396" customWidth="1"/>
    <col min="15" max="22" width="9.5" style="237" customWidth="1"/>
    <col min="23" max="23" width="15" style="237" customWidth="1"/>
    <col min="24" max="16384" width="9" style="396"/>
  </cols>
  <sheetData>
    <row r="1" spans="1:23" ht="18" customHeight="1">
      <c r="A1" s="393" t="s">
        <v>245</v>
      </c>
      <c r="B1" s="394"/>
      <c r="C1" s="394"/>
      <c r="D1" s="395"/>
      <c r="E1" s="395"/>
      <c r="F1" s="395"/>
      <c r="G1" s="395"/>
      <c r="H1" s="395"/>
      <c r="I1" s="395"/>
      <c r="J1" s="395"/>
      <c r="K1" s="395"/>
      <c r="L1" s="395"/>
      <c r="M1" s="395"/>
      <c r="N1" s="395"/>
      <c r="O1" s="1105"/>
      <c r="P1" s="1105"/>
      <c r="Q1" s="1105"/>
      <c r="R1" s="1105"/>
      <c r="S1" s="1105"/>
      <c r="T1" s="1105"/>
      <c r="U1" s="1105"/>
      <c r="V1" s="1105"/>
      <c r="W1" s="1105"/>
    </row>
    <row r="2" spans="1:23" ht="12" customHeight="1">
      <c r="A2" s="395"/>
      <c r="B2" s="395"/>
      <c r="C2" s="397"/>
      <c r="D2" s="395"/>
      <c r="E2" s="395"/>
      <c r="F2" s="395"/>
      <c r="G2" s="395"/>
      <c r="H2" s="395"/>
      <c r="I2" s="395"/>
      <c r="J2" s="395"/>
      <c r="K2" s="395"/>
      <c r="L2" s="395"/>
      <c r="M2" s="395"/>
      <c r="N2" s="395"/>
      <c r="O2" s="398" t="s">
        <v>396</v>
      </c>
    </row>
    <row r="3" spans="1:23" s="400" customFormat="1" ht="18" customHeight="1">
      <c r="A3" s="399"/>
      <c r="B3" s="399"/>
      <c r="C3" s="721"/>
      <c r="D3" s="721" t="s">
        <v>439</v>
      </c>
      <c r="E3" s="722"/>
      <c r="H3" s="723"/>
      <c r="I3"/>
      <c r="J3"/>
      <c r="K3" s="723"/>
      <c r="N3" s="723"/>
      <c r="P3" s="513"/>
    </row>
    <row r="4" spans="1:23" s="237" customFormat="1" ht="8.25" customHeight="1">
      <c r="C4" s="720"/>
      <c r="D4" s="720"/>
      <c r="E4" s="718"/>
      <c r="F4" s="720"/>
      <c r="G4" s="720"/>
      <c r="H4" s="719"/>
      <c r="I4"/>
      <c r="J4"/>
      <c r="K4" s="719"/>
      <c r="L4" s="720"/>
      <c r="N4" s="827"/>
      <c r="P4" s="513"/>
    </row>
    <row r="5" spans="1:23" s="237" customFormat="1" ht="19.7" customHeight="1">
      <c r="C5" s="720"/>
      <c r="D5" s="724" t="s">
        <v>405</v>
      </c>
      <c r="E5" s="725"/>
      <c r="F5" s="726">
        <v>35</v>
      </c>
      <c r="G5" s="727" t="s">
        <v>309</v>
      </c>
      <c r="H5" s="728" t="s">
        <v>440</v>
      </c>
      <c r="I5" s="729"/>
      <c r="J5" s="729"/>
      <c r="K5" s="730"/>
      <c r="L5" s="731"/>
      <c r="N5" s="827"/>
      <c r="P5" s="513"/>
    </row>
    <row r="6" spans="1:23" s="237" customFormat="1" ht="19.7" customHeight="1">
      <c r="C6" s="720"/>
      <c r="D6" s="732" t="s">
        <v>246</v>
      </c>
      <c r="E6" s="733"/>
      <c r="F6" s="734">
        <v>42.857142857142854</v>
      </c>
      <c r="G6" s="727" t="s">
        <v>309</v>
      </c>
      <c r="H6" s="728" t="s">
        <v>441</v>
      </c>
      <c r="I6" s="729"/>
      <c r="J6" s="729"/>
      <c r="K6" s="730"/>
      <c r="L6" s="731"/>
      <c r="N6" s="827"/>
      <c r="P6" s="513"/>
    </row>
    <row r="7" spans="1:23" s="237" customFormat="1" ht="19.7" customHeight="1">
      <c r="C7" s="720"/>
      <c r="D7" s="735" t="s">
        <v>247</v>
      </c>
      <c r="E7" s="736"/>
      <c r="F7" s="737">
        <v>33.333333333333329</v>
      </c>
      <c r="G7" s="727" t="s">
        <v>309</v>
      </c>
      <c r="H7" s="728" t="s">
        <v>442</v>
      </c>
      <c r="I7" s="729"/>
      <c r="J7" s="729"/>
      <c r="K7" s="730"/>
      <c r="L7" s="731"/>
      <c r="N7" s="827"/>
      <c r="P7" s="513"/>
    </row>
    <row r="8" spans="1:23" s="237" customFormat="1" ht="9.75" customHeight="1">
      <c r="C8" s="29"/>
      <c r="D8" s="29"/>
      <c r="E8" s="99"/>
      <c r="F8" s="29"/>
      <c r="G8" s="738"/>
      <c r="H8" s="739"/>
      <c r="I8" s="738"/>
      <c r="J8" s="738"/>
      <c r="K8" s="740"/>
      <c r="L8" s="29"/>
      <c r="M8" s="29"/>
      <c r="N8" s="740"/>
      <c r="O8" s="29"/>
      <c r="P8" s="513"/>
    </row>
    <row r="9" spans="1:23" s="237" customFormat="1" ht="5.25" customHeight="1">
      <c r="A9" s="401"/>
      <c r="B9" s="401"/>
      <c r="C9" s="741"/>
      <c r="D9" s="741"/>
      <c r="E9" s="741"/>
      <c r="F9" s="741"/>
      <c r="G9" s="29"/>
      <c r="H9" s="740"/>
      <c r="I9" s="741"/>
      <c r="J9" s="741"/>
      <c r="K9" s="742"/>
      <c r="L9" s="741"/>
      <c r="M9" s="29"/>
      <c r="N9" s="742"/>
      <c r="O9" s="29"/>
      <c r="P9" s="513"/>
    </row>
    <row r="10" spans="1:23" s="402" customFormat="1" ht="14.45" customHeight="1">
      <c r="C10" s="743"/>
      <c r="D10" s="743" t="s">
        <v>248</v>
      </c>
      <c r="E10" s="744"/>
      <c r="F10" s="744"/>
      <c r="G10" s="403"/>
      <c r="H10" s="745"/>
      <c r="I10" s="403"/>
      <c r="J10" s="744"/>
      <c r="K10" s="745"/>
      <c r="L10" s="744"/>
      <c r="M10" s="403"/>
      <c r="N10" s="826"/>
      <c r="O10" s="403"/>
      <c r="P10" s="513"/>
    </row>
    <row r="11" spans="1:23" s="404" customFormat="1" ht="5.25" customHeight="1">
      <c r="C11" s="746"/>
      <c r="D11" s="746"/>
      <c r="E11" s="747"/>
      <c r="F11" s="746"/>
      <c r="G11" s="405"/>
      <c r="H11" s="748"/>
      <c r="I11" s="405"/>
      <c r="J11" s="746"/>
      <c r="K11" s="748"/>
      <c r="L11" s="746"/>
      <c r="M11" s="405"/>
      <c r="N11" s="707"/>
      <c r="O11" s="405"/>
      <c r="P11" s="513"/>
    </row>
    <row r="12" spans="1:23" s="406" customFormat="1" ht="16.5" customHeight="1">
      <c r="C12" s="749"/>
      <c r="D12" s="750"/>
      <c r="E12" s="849"/>
      <c r="F12" s="1106" t="s">
        <v>403</v>
      </c>
      <c r="G12" s="1107"/>
      <c r="H12" s="1108"/>
      <c r="I12" s="1106" t="s">
        <v>406</v>
      </c>
      <c r="J12" s="1107"/>
      <c r="K12" s="1108"/>
      <c r="L12" s="1109" t="s">
        <v>249</v>
      </c>
      <c r="M12" s="1110"/>
      <c r="N12" s="1110"/>
      <c r="O12" s="407"/>
      <c r="P12" s="513"/>
    </row>
    <row r="13" spans="1:23" s="404" customFormat="1" ht="3.75" customHeight="1">
      <c r="C13" s="752"/>
      <c r="D13" s="752"/>
      <c r="E13" s="753"/>
      <c r="F13" s="754"/>
      <c r="G13" s="757"/>
      <c r="H13" s="756"/>
      <c r="I13" s="757"/>
      <c r="J13" s="758"/>
      <c r="K13" s="759"/>
      <c r="L13" s="755"/>
      <c r="M13" s="755"/>
      <c r="N13" s="760"/>
      <c r="O13" s="405"/>
      <c r="P13" s="513"/>
    </row>
    <row r="14" spans="1:23" s="404" customFormat="1" ht="15" customHeight="1">
      <c r="C14" s="1111" t="s">
        <v>250</v>
      </c>
      <c r="D14" s="1111"/>
      <c r="E14" s="1112"/>
      <c r="F14" s="761" t="s">
        <v>251</v>
      </c>
      <c r="G14" s="815"/>
      <c r="H14" s="762" t="s">
        <v>443</v>
      </c>
      <c r="I14" s="763" t="s">
        <v>86</v>
      </c>
      <c r="J14" s="817"/>
      <c r="K14" s="762" t="s">
        <v>444</v>
      </c>
      <c r="L14" s="763" t="s">
        <v>365</v>
      </c>
      <c r="M14" s="817"/>
      <c r="N14" s="765" t="s">
        <v>445</v>
      </c>
      <c r="O14" s="405"/>
      <c r="P14" s="513"/>
    </row>
    <row r="15" spans="1:23" s="404" customFormat="1" ht="15" customHeight="1">
      <c r="C15" s="747"/>
      <c r="D15" s="747"/>
      <c r="E15" s="751"/>
      <c r="F15" s="766" t="s">
        <v>361</v>
      </c>
      <c r="G15" s="815"/>
      <c r="H15" s="762" t="s">
        <v>446</v>
      </c>
      <c r="I15" s="763" t="s">
        <v>252</v>
      </c>
      <c r="J15" s="817"/>
      <c r="K15" s="762" t="s">
        <v>446</v>
      </c>
      <c r="L15" s="794"/>
      <c r="M15" s="815"/>
      <c r="N15" s="768"/>
      <c r="O15" s="405"/>
      <c r="P15" s="513"/>
    </row>
    <row r="16" spans="1:23" s="404" customFormat="1" ht="15" customHeight="1">
      <c r="C16" s="769"/>
      <c r="D16" s="770" t="s">
        <v>254</v>
      </c>
      <c r="E16" s="771">
        <v>10</v>
      </c>
      <c r="F16" s="766" t="s">
        <v>289</v>
      </c>
      <c r="G16" s="801"/>
      <c r="H16" s="762" t="s">
        <v>446</v>
      </c>
      <c r="I16" s="1119" t="s">
        <v>364</v>
      </c>
      <c r="J16" s="1120"/>
      <c r="K16" s="762" t="s">
        <v>447</v>
      </c>
      <c r="L16" s="763"/>
      <c r="M16" s="801"/>
      <c r="N16" s="774"/>
      <c r="O16" s="405"/>
      <c r="P16" s="513"/>
    </row>
    <row r="17" spans="3:16" s="404" customFormat="1" ht="15" customHeight="1">
      <c r="C17" s="769"/>
      <c r="D17" s="770" t="s">
        <v>255</v>
      </c>
      <c r="E17" s="776">
        <v>3.5</v>
      </c>
      <c r="F17" s="766"/>
      <c r="G17" s="801"/>
      <c r="H17" s="762"/>
      <c r="I17" s="763" t="s">
        <v>64</v>
      </c>
      <c r="J17" s="815"/>
      <c r="K17" s="762" t="s">
        <v>446</v>
      </c>
      <c r="L17" s="763"/>
      <c r="M17" s="801"/>
      <c r="N17" s="774"/>
      <c r="O17" s="405"/>
      <c r="P17" s="513"/>
    </row>
    <row r="18" spans="3:16" s="404" customFormat="1" ht="15" customHeight="1">
      <c r="C18" s="769"/>
      <c r="D18" s="777" t="s">
        <v>407</v>
      </c>
      <c r="E18" s="778">
        <v>35</v>
      </c>
      <c r="F18" s="766"/>
      <c r="G18" s="815"/>
      <c r="H18" s="762"/>
      <c r="I18" s="763" t="s">
        <v>253</v>
      </c>
      <c r="J18" s="763"/>
      <c r="K18" s="762" t="s">
        <v>420</v>
      </c>
      <c r="L18" s="763"/>
      <c r="M18" s="815"/>
      <c r="N18" s="774"/>
      <c r="O18" s="405"/>
      <c r="P18" s="513"/>
    </row>
    <row r="19" spans="3:16" s="404" customFormat="1" ht="15" customHeight="1">
      <c r="C19" s="769"/>
      <c r="D19" s="775"/>
      <c r="E19" s="751"/>
      <c r="F19" s="766"/>
      <c r="G19" s="815"/>
      <c r="H19" s="762"/>
      <c r="I19" s="763" t="s">
        <v>363</v>
      </c>
      <c r="J19" s="815"/>
      <c r="K19" s="762" t="s">
        <v>362</v>
      </c>
      <c r="L19" s="823"/>
      <c r="M19" s="819"/>
      <c r="N19" s="774"/>
      <c r="O19" s="405"/>
      <c r="P19" s="513"/>
    </row>
    <row r="20" spans="3:16" s="404" customFormat="1" ht="15" customHeight="1">
      <c r="C20" s="769"/>
      <c r="D20" s="779"/>
      <c r="E20" s="780"/>
      <c r="F20" s="766"/>
      <c r="G20" s="815"/>
      <c r="H20" s="762"/>
      <c r="I20" s="763"/>
      <c r="J20" s="815"/>
      <c r="K20" s="762"/>
      <c r="L20" s="763"/>
      <c r="M20" s="801"/>
      <c r="N20" s="774"/>
      <c r="O20" s="405"/>
      <c r="P20" s="513"/>
    </row>
    <row r="21" spans="3:16" s="404" customFormat="1" ht="15" customHeight="1">
      <c r="C21" s="769"/>
      <c r="D21" s="779"/>
      <c r="E21" s="780"/>
      <c r="F21" s="766"/>
      <c r="G21" s="815"/>
      <c r="H21" s="762"/>
      <c r="I21" s="763"/>
      <c r="J21" s="815"/>
      <c r="K21" s="805"/>
      <c r="L21" s="763"/>
      <c r="M21" s="801"/>
      <c r="N21" s="774"/>
      <c r="O21" s="405"/>
      <c r="P21" s="513"/>
    </row>
    <row r="22" spans="3:16" s="404" customFormat="1" ht="15" customHeight="1">
      <c r="C22" s="769"/>
      <c r="D22" s="779"/>
      <c r="E22" s="780"/>
      <c r="F22" s="766"/>
      <c r="G22" s="815"/>
      <c r="H22" s="805"/>
      <c r="I22" s="763"/>
      <c r="J22" s="801"/>
      <c r="K22" s="762"/>
      <c r="L22" s="824"/>
      <c r="M22" s="825"/>
      <c r="N22" s="774"/>
      <c r="O22" s="405"/>
      <c r="P22" s="513"/>
    </row>
    <row r="23" spans="3:16" s="404" customFormat="1" ht="3.75" customHeight="1">
      <c r="C23" s="782"/>
      <c r="D23" s="783"/>
      <c r="E23" s="784"/>
      <c r="F23" s="1117"/>
      <c r="G23" s="1118"/>
      <c r="H23" s="785" t="s">
        <v>408</v>
      </c>
      <c r="I23" s="786"/>
      <c r="J23" s="818"/>
      <c r="K23" s="785"/>
      <c r="L23" s="786"/>
      <c r="M23" s="786"/>
      <c r="N23" s="787"/>
      <c r="O23" s="405"/>
      <c r="P23" s="513"/>
    </row>
    <row r="24" spans="3:16" s="404" customFormat="1" ht="3.75" customHeight="1">
      <c r="C24" s="788"/>
      <c r="D24" s="789"/>
      <c r="E24" s="753"/>
      <c r="F24" s="816"/>
      <c r="G24" s="791"/>
      <c r="H24" s="790"/>
      <c r="I24" s="791"/>
      <c r="J24" s="820"/>
      <c r="K24" s="790"/>
      <c r="L24" s="791"/>
      <c r="M24" s="791"/>
      <c r="N24" s="792"/>
      <c r="O24" s="405"/>
      <c r="P24" s="513"/>
    </row>
    <row r="25" spans="3:16" s="404" customFormat="1" ht="15" customHeight="1">
      <c r="C25" s="1113" t="s">
        <v>256</v>
      </c>
      <c r="D25" s="1113"/>
      <c r="E25" s="1114"/>
      <c r="F25" s="761" t="s">
        <v>285</v>
      </c>
      <c r="G25" s="801"/>
      <c r="H25" s="762" t="s">
        <v>448</v>
      </c>
      <c r="I25" s="763" t="s">
        <v>299</v>
      </c>
      <c r="J25" s="801"/>
      <c r="K25" s="762" t="s">
        <v>446</v>
      </c>
      <c r="L25" s="763"/>
      <c r="M25" s="764"/>
      <c r="N25" s="793"/>
      <c r="O25" s="405"/>
      <c r="P25" s="513"/>
    </row>
    <row r="26" spans="3:16" s="404" customFormat="1" ht="15" customHeight="1">
      <c r="C26" s="747"/>
      <c r="D26" s="747"/>
      <c r="E26" s="751"/>
      <c r="F26" s="1119" t="s">
        <v>324</v>
      </c>
      <c r="G26" s="1120"/>
      <c r="H26" s="762" t="s">
        <v>362</v>
      </c>
      <c r="I26" s="763" t="s">
        <v>257</v>
      </c>
      <c r="J26" s="801"/>
      <c r="K26" s="762" t="s">
        <v>449</v>
      </c>
      <c r="L26" s="772"/>
      <c r="M26" s="767"/>
      <c r="N26" s="768"/>
      <c r="O26" s="405"/>
      <c r="P26" s="513"/>
    </row>
    <row r="27" spans="3:16" s="404" customFormat="1" ht="15" customHeight="1">
      <c r="C27" s="769"/>
      <c r="D27" s="770" t="s">
        <v>254</v>
      </c>
      <c r="E27" s="771">
        <v>7</v>
      </c>
      <c r="F27" s="1119" t="s">
        <v>300</v>
      </c>
      <c r="G27" s="1120"/>
      <c r="H27" s="762" t="s">
        <v>362</v>
      </c>
      <c r="I27" s="763" t="s">
        <v>258</v>
      </c>
      <c r="J27" s="801"/>
      <c r="K27" s="762" t="s">
        <v>450</v>
      </c>
      <c r="L27" s="772"/>
      <c r="M27" s="773"/>
      <c r="N27" s="768"/>
      <c r="O27" s="405"/>
      <c r="P27" s="513"/>
    </row>
    <row r="28" spans="3:16" s="404" customFormat="1" ht="15" customHeight="1">
      <c r="C28" s="769"/>
      <c r="D28" s="770" t="s">
        <v>255</v>
      </c>
      <c r="E28" s="776">
        <v>3</v>
      </c>
      <c r="F28" s="761"/>
      <c r="G28" s="801"/>
      <c r="H28" s="762"/>
      <c r="I28" s="763" t="s">
        <v>259</v>
      </c>
      <c r="J28" s="801"/>
      <c r="K28" s="762" t="s">
        <v>362</v>
      </c>
      <c r="L28" s="772"/>
      <c r="M28" s="773"/>
      <c r="N28" s="774"/>
      <c r="O28" s="405"/>
      <c r="P28" s="513"/>
    </row>
    <row r="29" spans="3:16" s="404" customFormat="1" ht="15" customHeight="1">
      <c r="C29" s="769"/>
      <c r="D29" s="795" t="s">
        <v>407</v>
      </c>
      <c r="E29" s="796">
        <v>42.857142857142854</v>
      </c>
      <c r="F29" s="761"/>
      <c r="G29" s="817"/>
      <c r="H29" s="762"/>
      <c r="I29" s="763"/>
      <c r="J29" s="817"/>
      <c r="K29" s="762"/>
      <c r="L29" s="772"/>
      <c r="M29" s="773"/>
      <c r="N29" s="774"/>
      <c r="O29" s="405"/>
      <c r="P29" s="513"/>
    </row>
    <row r="30" spans="3:16" s="404" customFormat="1" ht="15" customHeight="1">
      <c r="C30" s="769"/>
      <c r="D30" s="779"/>
      <c r="E30" s="780"/>
      <c r="F30" s="761"/>
      <c r="G30" s="817"/>
      <c r="H30" s="762"/>
      <c r="I30" s="763"/>
      <c r="J30" s="801"/>
      <c r="K30" s="762"/>
      <c r="L30" s="772"/>
      <c r="M30" s="773"/>
      <c r="N30" s="774"/>
      <c r="O30" s="405"/>
      <c r="P30" s="513"/>
    </row>
    <row r="31" spans="3:16" s="404" customFormat="1" ht="15" customHeight="1">
      <c r="C31" s="769"/>
      <c r="D31" s="775"/>
      <c r="E31" s="751"/>
      <c r="F31" s="761"/>
      <c r="G31" s="801"/>
      <c r="H31" s="762"/>
      <c r="I31" s="821"/>
      <c r="J31" s="764"/>
      <c r="K31" s="781"/>
      <c r="L31" s="797"/>
      <c r="M31" s="767"/>
      <c r="N31" s="774"/>
      <c r="O31" s="405"/>
      <c r="P31" s="513"/>
    </row>
    <row r="32" spans="3:16" s="404" customFormat="1" ht="3.75" customHeight="1">
      <c r="C32" s="798"/>
      <c r="D32" s="783"/>
      <c r="E32" s="784"/>
      <c r="F32" s="848"/>
      <c r="G32" s="818"/>
      <c r="H32" s="785"/>
      <c r="I32" s="786"/>
      <c r="J32" s="818"/>
      <c r="K32" s="799"/>
      <c r="L32" s="786"/>
      <c r="M32" s="786"/>
      <c r="N32" s="787"/>
      <c r="O32" s="405"/>
      <c r="P32" s="513"/>
    </row>
    <row r="33" spans="1:16" s="404" customFormat="1" ht="3.75" customHeight="1">
      <c r="C33" s="800"/>
      <c r="D33" s="789"/>
      <c r="E33" s="753"/>
      <c r="F33" s="816"/>
      <c r="G33" s="791"/>
      <c r="H33" s="790"/>
      <c r="I33" s="791"/>
      <c r="J33" s="820"/>
      <c r="K33" s="790"/>
      <c r="L33" s="791"/>
      <c r="M33" s="791"/>
      <c r="N33" s="792"/>
      <c r="O33" s="405"/>
      <c r="P33" s="513"/>
    </row>
    <row r="34" spans="1:16" s="404" customFormat="1" ht="15" customHeight="1">
      <c r="C34" s="1115" t="s">
        <v>260</v>
      </c>
      <c r="D34" s="1115"/>
      <c r="E34" s="1116"/>
      <c r="F34" s="761" t="s">
        <v>261</v>
      </c>
      <c r="G34" s="819"/>
      <c r="H34" s="762" t="s">
        <v>451</v>
      </c>
      <c r="I34" s="763" t="s">
        <v>325</v>
      </c>
      <c r="J34" s="801"/>
      <c r="K34" s="762" t="s">
        <v>360</v>
      </c>
      <c r="L34" s="763" t="s">
        <v>366</v>
      </c>
      <c r="M34" s="773"/>
      <c r="N34" s="765" t="s">
        <v>445</v>
      </c>
      <c r="O34" s="405"/>
      <c r="P34" s="716"/>
    </row>
    <row r="35" spans="1:16" s="404" customFormat="1" ht="15" customHeight="1">
      <c r="C35" s="747"/>
      <c r="D35" s="747"/>
      <c r="E35" s="751"/>
      <c r="F35" s="761"/>
      <c r="G35" s="819"/>
      <c r="H35" s="762"/>
      <c r="I35" s="763" t="s">
        <v>320</v>
      </c>
      <c r="J35" s="819"/>
      <c r="K35" s="762" t="s">
        <v>395</v>
      </c>
      <c r="L35" s="763" t="s">
        <v>265</v>
      </c>
      <c r="M35" s="773"/>
      <c r="N35" s="768" t="s">
        <v>445</v>
      </c>
      <c r="O35" s="398" t="s">
        <v>288</v>
      </c>
      <c r="P35" s="716"/>
    </row>
    <row r="36" spans="1:16" s="404" customFormat="1" ht="15" customHeight="1">
      <c r="C36" s="769"/>
      <c r="D36" s="770" t="s">
        <v>254</v>
      </c>
      <c r="E36" s="771">
        <v>6</v>
      </c>
      <c r="F36" s="761"/>
      <c r="G36" s="801"/>
      <c r="H36" s="762"/>
      <c r="I36" s="763" t="s">
        <v>262</v>
      </c>
      <c r="J36" s="819"/>
      <c r="K36" s="762" t="s">
        <v>450</v>
      </c>
      <c r="L36" s="763"/>
      <c r="M36" s="773"/>
      <c r="N36" s="774"/>
      <c r="O36" s="405"/>
      <c r="P36" s="717"/>
    </row>
    <row r="37" spans="1:16" s="404" customFormat="1" ht="15" customHeight="1">
      <c r="C37" s="769"/>
      <c r="D37" s="770" t="s">
        <v>255</v>
      </c>
      <c r="E37" s="776">
        <v>2</v>
      </c>
      <c r="F37" s="761"/>
      <c r="G37" s="801"/>
      <c r="H37" s="762"/>
      <c r="I37" s="763"/>
      <c r="J37" s="801"/>
      <c r="K37" s="762"/>
      <c r="L37" s="763"/>
      <c r="M37" s="801"/>
      <c r="N37" s="774"/>
      <c r="P37" s="513"/>
    </row>
    <row r="38" spans="1:16" s="404" customFormat="1" ht="15" customHeight="1">
      <c r="C38" s="769"/>
      <c r="D38" s="802" t="s">
        <v>407</v>
      </c>
      <c r="E38" s="803">
        <v>33.333333333333329</v>
      </c>
      <c r="F38" s="761"/>
      <c r="G38" s="801"/>
      <c r="H38" s="762"/>
      <c r="I38" s="763"/>
      <c r="J38" s="801"/>
      <c r="K38" s="762"/>
      <c r="L38" s="822"/>
      <c r="M38" s="804"/>
      <c r="N38" s="774"/>
      <c r="O38" s="405"/>
      <c r="P38" s="513"/>
    </row>
    <row r="39" spans="1:16" s="404" customFormat="1" ht="15" customHeight="1">
      <c r="C39" s="769"/>
      <c r="D39" s="779"/>
      <c r="E39" s="780"/>
      <c r="F39" s="761"/>
      <c r="G39" s="801"/>
      <c r="H39" s="805"/>
      <c r="I39" s="763"/>
      <c r="J39" s="801"/>
      <c r="K39" s="805"/>
      <c r="L39" s="763"/>
      <c r="M39" s="801"/>
      <c r="N39" s="774"/>
      <c r="O39" s="405"/>
      <c r="P39" s="514"/>
    </row>
    <row r="40" spans="1:16" s="404" customFormat="1" ht="15" customHeight="1">
      <c r="C40" s="769"/>
      <c r="D40" s="779"/>
      <c r="E40" s="780"/>
      <c r="F40" s="761"/>
      <c r="G40" s="801"/>
      <c r="H40" s="805"/>
      <c r="I40" s="763"/>
      <c r="J40" s="801"/>
      <c r="K40" s="805"/>
      <c r="L40" s="822"/>
      <c r="M40" s="804"/>
      <c r="N40" s="774"/>
      <c r="O40" s="405"/>
      <c r="P40" s="514"/>
    </row>
    <row r="41" spans="1:16" s="404" customFormat="1" ht="12" customHeight="1">
      <c r="C41" s="806"/>
      <c r="D41" s="806"/>
      <c r="E41" s="784"/>
      <c r="F41" s="807"/>
      <c r="G41" s="810"/>
      <c r="H41" s="809"/>
      <c r="I41" s="810"/>
      <c r="J41" s="811"/>
      <c r="K41" s="812"/>
      <c r="L41" s="808"/>
      <c r="M41" s="813"/>
      <c r="N41" s="814"/>
      <c r="O41" s="405"/>
      <c r="P41" s="514"/>
    </row>
    <row r="42" spans="1:16" s="404" customFormat="1" ht="9.75" customHeight="1">
      <c r="C42" s="405"/>
      <c r="D42" s="405"/>
      <c r="E42" s="708"/>
      <c r="F42" s="714"/>
      <c r="G42" s="715"/>
      <c r="H42" s="707"/>
      <c r="I42" s="405"/>
      <c r="J42" s="405"/>
      <c r="K42" s="707"/>
      <c r="L42" s="405"/>
      <c r="M42" s="405"/>
      <c r="N42" s="707"/>
      <c r="O42" s="405"/>
      <c r="P42" s="514"/>
    </row>
    <row r="43" spans="1:16" s="413" customFormat="1" ht="15.75" customHeight="1">
      <c r="C43" s="709"/>
      <c r="D43" s="710" t="s">
        <v>292</v>
      </c>
      <c r="E43" s="710"/>
      <c r="F43" s="711"/>
      <c r="G43" s="711"/>
      <c r="H43" s="712"/>
      <c r="I43" s="711"/>
      <c r="J43" s="711"/>
      <c r="K43" s="712"/>
      <c r="L43" s="711"/>
      <c r="M43" s="711"/>
      <c r="N43" s="712"/>
      <c r="O43" s="414"/>
      <c r="P43" s="514"/>
    </row>
    <row r="44" spans="1:16" s="413" customFormat="1" ht="15.75" customHeight="1">
      <c r="C44" s="709"/>
      <c r="D44" s="713" t="s">
        <v>339</v>
      </c>
      <c r="E44" s="713"/>
      <c r="F44" s="711"/>
      <c r="G44" s="711"/>
      <c r="H44" s="712"/>
      <c r="I44" s="711"/>
      <c r="J44" s="711"/>
      <c r="K44" s="712"/>
      <c r="L44" s="711"/>
      <c r="M44" s="711"/>
      <c r="N44" s="712"/>
      <c r="O44" s="414"/>
      <c r="P44" s="514"/>
    </row>
    <row r="45" spans="1:16" ht="16.5" customHeight="1">
      <c r="A45" s="238"/>
      <c r="B45" s="45"/>
      <c r="C45" s="100"/>
      <c r="D45" s="408"/>
      <c r="E45" s="100"/>
      <c r="F45" s="100"/>
      <c r="G45" s="100"/>
      <c r="H45" s="100"/>
      <c r="I45" s="100"/>
      <c r="J45" s="100"/>
      <c r="K45" s="100"/>
      <c r="L45" s="100"/>
      <c r="M45" s="100"/>
      <c r="N45" s="100"/>
    </row>
    <row r="46" spans="1:16" ht="31.5" customHeight="1">
      <c r="A46" s="238"/>
      <c r="B46" s="100"/>
      <c r="C46" s="100"/>
      <c r="D46" s="408"/>
      <c r="E46" s="100"/>
      <c r="F46" s="100"/>
      <c r="G46" s="100"/>
      <c r="H46" s="100"/>
      <c r="I46" s="100"/>
      <c r="J46" s="100"/>
      <c r="K46" s="100"/>
      <c r="L46" s="100"/>
      <c r="M46" s="100"/>
      <c r="N46" s="100"/>
    </row>
    <row r="47" spans="1:16">
      <c r="A47" s="238"/>
      <c r="B47" s="100"/>
      <c r="C47" s="100"/>
      <c r="D47" s="408"/>
      <c r="E47" s="100"/>
      <c r="F47" s="100"/>
      <c r="G47" s="100"/>
      <c r="H47" s="100"/>
      <c r="I47" s="100"/>
      <c r="J47" s="100"/>
      <c r="K47" s="100"/>
      <c r="L47" s="100"/>
      <c r="M47" s="100"/>
      <c r="N47" s="100"/>
    </row>
    <row r="48" spans="1:16">
      <c r="A48" s="238"/>
      <c r="B48" s="100"/>
      <c r="C48" s="100"/>
      <c r="D48" s="408"/>
      <c r="E48" s="100"/>
      <c r="F48" s="100"/>
      <c r="G48" s="100"/>
      <c r="H48" s="100"/>
      <c r="I48" s="100"/>
      <c r="J48" s="100"/>
      <c r="K48" s="100"/>
      <c r="L48" s="100"/>
      <c r="M48" s="100"/>
      <c r="N48" s="100"/>
    </row>
    <row r="49" spans="1:15">
      <c r="A49" s="238"/>
      <c r="B49" s="100"/>
      <c r="C49" s="100"/>
      <c r="D49" s="408"/>
      <c r="E49" s="100"/>
      <c r="F49" s="100"/>
      <c r="G49" s="100"/>
      <c r="H49" s="100"/>
      <c r="I49" s="100"/>
      <c r="J49" s="100"/>
      <c r="K49" s="100"/>
      <c r="L49" s="100"/>
      <c r="M49" s="100"/>
      <c r="N49" s="100"/>
    </row>
    <row r="50" spans="1:15">
      <c r="A50" s="238"/>
      <c r="B50" s="100"/>
      <c r="C50" s="100"/>
      <c r="D50" s="408"/>
      <c r="E50" s="100"/>
      <c r="F50" s="100"/>
      <c r="G50" s="100"/>
      <c r="H50" s="100"/>
      <c r="I50" s="100"/>
      <c r="J50" s="100"/>
      <c r="K50" s="100"/>
      <c r="L50" s="100"/>
      <c r="M50" s="100"/>
      <c r="N50" s="100"/>
    </row>
    <row r="51" spans="1:15">
      <c r="A51" s="395"/>
      <c r="B51" s="395"/>
      <c r="C51" s="395"/>
      <c r="D51" s="395"/>
      <c r="E51" s="395"/>
      <c r="F51" s="395"/>
      <c r="G51" s="395"/>
      <c r="H51" s="395"/>
      <c r="I51" s="395"/>
      <c r="J51" s="395"/>
      <c r="K51" s="395"/>
      <c r="L51" s="395"/>
      <c r="M51" s="395"/>
      <c r="N51" s="395"/>
    </row>
    <row r="52" spans="1:15">
      <c r="A52" s="395"/>
      <c r="B52" s="395"/>
      <c r="C52" s="395"/>
      <c r="D52" s="395"/>
      <c r="E52" s="395"/>
      <c r="F52" s="395"/>
      <c r="G52" s="395"/>
      <c r="H52" s="395"/>
      <c r="I52" s="395"/>
      <c r="J52" s="395"/>
      <c r="K52" s="395"/>
      <c r="L52" s="395"/>
      <c r="M52" s="395"/>
      <c r="N52" s="395"/>
    </row>
    <row r="53" spans="1:15">
      <c r="A53" s="395"/>
      <c r="B53" s="395"/>
      <c r="C53" s="395"/>
      <c r="D53" s="395"/>
      <c r="E53" s="395"/>
      <c r="F53" s="395"/>
      <c r="G53" s="395"/>
      <c r="H53" s="395"/>
      <c r="I53" s="395"/>
      <c r="J53" s="395"/>
      <c r="K53" s="395"/>
      <c r="L53" s="395"/>
      <c r="M53" s="395"/>
      <c r="N53" s="395"/>
    </row>
    <row r="54" spans="1:15">
      <c r="A54" s="395"/>
      <c r="B54" s="395"/>
      <c r="C54" s="395"/>
      <c r="D54" s="395"/>
      <c r="E54" s="395"/>
      <c r="F54" s="395"/>
      <c r="G54" s="395"/>
      <c r="H54" s="395"/>
      <c r="I54" s="395"/>
      <c r="J54" s="395"/>
      <c r="K54" s="395"/>
      <c r="L54" s="395"/>
      <c r="M54" s="395"/>
      <c r="N54" s="395"/>
    </row>
    <row r="55" spans="1:15">
      <c r="A55" s="395"/>
      <c r="B55" s="395"/>
      <c r="C55" s="395"/>
      <c r="D55" s="395"/>
      <c r="E55" s="395"/>
      <c r="F55" s="395"/>
      <c r="G55" s="395"/>
      <c r="H55" s="395"/>
      <c r="I55" s="395"/>
      <c r="J55" s="395"/>
      <c r="K55" s="395"/>
      <c r="L55" s="395"/>
      <c r="M55" s="395"/>
      <c r="N55" s="395"/>
      <c r="O55" s="409" t="s">
        <v>310</v>
      </c>
    </row>
    <row r="56" spans="1:15">
      <c r="A56" s="395"/>
      <c r="B56" s="395"/>
      <c r="C56" s="395"/>
      <c r="D56" s="395"/>
      <c r="E56" s="395"/>
      <c r="F56" s="395"/>
      <c r="G56" s="395"/>
      <c r="H56" s="395"/>
      <c r="I56" s="395"/>
      <c r="J56" s="395"/>
      <c r="K56" s="395"/>
      <c r="L56" s="395"/>
      <c r="M56" s="395"/>
      <c r="N56" s="395"/>
      <c r="O56" s="409" t="s">
        <v>263</v>
      </c>
    </row>
    <row r="57" spans="1:15" ht="15.75" customHeight="1">
      <c r="A57" s="395"/>
      <c r="B57" s="395"/>
      <c r="C57" s="395"/>
      <c r="D57" s="395"/>
      <c r="E57" s="395"/>
      <c r="F57" s="395"/>
      <c r="G57" s="395"/>
      <c r="H57" s="395"/>
      <c r="I57" s="395"/>
      <c r="J57" s="395"/>
      <c r="K57" s="395"/>
      <c r="L57" s="395"/>
      <c r="M57" s="395"/>
      <c r="N57" s="395"/>
    </row>
    <row r="58" spans="1:15" ht="20.25" customHeight="1">
      <c r="A58" s="395"/>
      <c r="B58" s="395"/>
      <c r="C58" s="395"/>
      <c r="D58" s="395"/>
      <c r="E58" s="395"/>
      <c r="F58" s="395"/>
      <c r="G58" s="395"/>
      <c r="H58" s="395"/>
      <c r="I58" s="395"/>
      <c r="J58" s="395"/>
      <c r="K58" s="395"/>
      <c r="L58" s="395"/>
      <c r="M58" s="395"/>
      <c r="N58" s="395"/>
    </row>
  </sheetData>
  <mergeCells count="11">
    <mergeCell ref="C25:E25"/>
    <mergeCell ref="C34:E34"/>
    <mergeCell ref="F23:G23"/>
    <mergeCell ref="I16:J16"/>
    <mergeCell ref="F26:G26"/>
    <mergeCell ref="F27:G27"/>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37" customWidth="1"/>
    <col min="2" max="2" width="3.625" style="237" customWidth="1"/>
    <col min="3" max="3" width="1.375" style="237" customWidth="1"/>
    <col min="4" max="4" width="7.625" style="237" customWidth="1"/>
    <col min="5" max="5" width="10.5" style="237" customWidth="1"/>
    <col min="6" max="6" width="24.625" style="237" customWidth="1"/>
    <col min="7" max="7" width="13.875" style="237" customWidth="1"/>
    <col min="8" max="8" width="7.25" style="237" customWidth="1"/>
    <col min="9" max="9" width="3.625" style="237" customWidth="1"/>
    <col min="10" max="10" width="5.625" style="237" customWidth="1"/>
    <col min="11" max="11" width="4.625" style="237" customWidth="1"/>
    <col min="12" max="13" width="9" style="237"/>
    <col min="14" max="14" width="5.75" style="237" customWidth="1"/>
    <col min="15" max="15" width="7.875" style="237" customWidth="1"/>
    <col min="16" max="16" width="8.625" style="237" customWidth="1"/>
    <col min="17" max="17" width="6" style="237" customWidth="1"/>
    <col min="18" max="18" width="3.625" style="237" customWidth="1"/>
    <col min="19" max="16384" width="9" style="237"/>
  </cols>
  <sheetData>
    <row r="1" spans="1:18" ht="96.75" customHeight="1">
      <c r="G1" s="286"/>
      <c r="H1" s="238"/>
      <c r="I1" s="238"/>
      <c r="L1" s="863"/>
      <c r="M1" s="863"/>
      <c r="N1" s="286"/>
      <c r="O1" s="238"/>
      <c r="P1" s="238"/>
      <c r="Q1" s="238"/>
      <c r="R1" s="238"/>
    </row>
    <row r="2" spans="1:18" ht="81" customHeight="1">
      <c r="A2" s="858" t="s">
        <v>268</v>
      </c>
      <c r="B2" s="858"/>
      <c r="C2" s="858"/>
      <c r="D2" s="858"/>
      <c r="E2" s="858"/>
      <c r="F2" s="858"/>
      <c r="G2" s="858"/>
      <c r="H2" s="858"/>
      <c r="I2" s="858"/>
      <c r="J2" s="858"/>
      <c r="L2" s="509"/>
      <c r="M2" s="510"/>
      <c r="N2" s="238"/>
      <c r="O2" s="238"/>
    </row>
    <row r="3" spans="1:18" ht="32.25" customHeight="1">
      <c r="A3" s="859" t="str">
        <f>目次!A3</f>
        <v>（２０１９年２月号）</v>
      </c>
      <c r="B3" s="859"/>
      <c r="C3" s="859"/>
      <c r="D3" s="859"/>
      <c r="E3" s="859"/>
      <c r="F3" s="859"/>
      <c r="G3" s="859"/>
      <c r="H3" s="859"/>
      <c r="I3" s="859"/>
      <c r="J3" s="859"/>
      <c r="L3" s="509"/>
      <c r="M3" s="510"/>
      <c r="N3" s="238"/>
      <c r="O3" s="238"/>
    </row>
    <row r="4" spans="1:18" ht="21.75" customHeight="1">
      <c r="L4" s="509"/>
      <c r="M4" s="510"/>
      <c r="N4" s="238"/>
      <c r="O4" s="238"/>
    </row>
    <row r="5" spans="1:18">
      <c r="B5" s="492"/>
      <c r="C5" s="493"/>
      <c r="D5" s="493"/>
      <c r="E5" s="493"/>
      <c r="F5" s="493"/>
      <c r="G5" s="493"/>
      <c r="H5" s="493"/>
      <c r="I5" s="494"/>
      <c r="L5" s="509"/>
      <c r="M5" s="511"/>
      <c r="N5" s="238"/>
      <c r="O5" s="238"/>
    </row>
    <row r="6" spans="1:18" ht="13.5" customHeight="1">
      <c r="B6" s="495"/>
      <c r="C6" s="860" t="s">
        <v>269</v>
      </c>
      <c r="D6" s="860"/>
      <c r="E6" s="860"/>
      <c r="F6" s="860"/>
      <c r="G6" s="860"/>
      <c r="H6" s="860"/>
      <c r="I6" s="496"/>
      <c r="J6" s="242"/>
      <c r="L6" s="238"/>
      <c r="M6" s="238"/>
      <c r="N6" s="238"/>
      <c r="O6" s="238"/>
    </row>
    <row r="7" spans="1:18" ht="6.75" customHeight="1">
      <c r="B7" s="495"/>
      <c r="C7" s="238"/>
      <c r="D7" s="238"/>
      <c r="E7" s="238"/>
      <c r="F7" s="238"/>
      <c r="G7" s="238"/>
      <c r="H7" s="238"/>
      <c r="I7" s="497"/>
    </row>
    <row r="8" spans="1:18" s="243" customFormat="1" ht="18" customHeight="1">
      <c r="B8" s="498"/>
      <c r="C8" s="499" t="s">
        <v>187</v>
      </c>
      <c r="D8" s="500"/>
      <c r="E8" s="500"/>
      <c r="F8" s="500"/>
      <c r="G8" s="501"/>
      <c r="H8" s="501"/>
      <c r="I8" s="502"/>
    </row>
    <row r="9" spans="1:18" s="243" customFormat="1" ht="18" customHeight="1">
      <c r="B9" s="498"/>
      <c r="C9" s="503"/>
      <c r="D9" s="500" t="s">
        <v>270</v>
      </c>
      <c r="E9" s="500"/>
      <c r="F9" s="500"/>
      <c r="G9" s="501"/>
      <c r="H9" s="503" t="s">
        <v>157</v>
      </c>
      <c r="I9" s="502"/>
    </row>
    <row r="10" spans="1:18" s="243" customFormat="1" ht="18" customHeight="1">
      <c r="B10" s="498"/>
      <c r="C10" s="503"/>
      <c r="D10" s="500" t="s">
        <v>271</v>
      </c>
      <c r="E10" s="500"/>
      <c r="F10" s="500"/>
      <c r="G10" s="501"/>
      <c r="H10" s="503" t="s">
        <v>177</v>
      </c>
      <c r="I10" s="502"/>
    </row>
    <row r="11" spans="1:18" s="243" customFormat="1" ht="18" customHeight="1">
      <c r="B11" s="498"/>
      <c r="C11" s="500"/>
      <c r="D11" s="500" t="s">
        <v>272</v>
      </c>
      <c r="E11" s="500"/>
      <c r="F11" s="500"/>
      <c r="G11" s="501"/>
      <c r="H11" s="503" t="s">
        <v>183</v>
      </c>
      <c r="I11" s="502"/>
    </row>
    <row r="12" spans="1:18" s="243" customFormat="1" ht="12" customHeight="1">
      <c r="B12" s="498"/>
      <c r="C12" s="500"/>
      <c r="D12" s="500"/>
      <c r="E12" s="500"/>
      <c r="F12" s="500"/>
      <c r="G12" s="501"/>
      <c r="H12" s="503"/>
      <c r="I12" s="502"/>
    </row>
    <row r="13" spans="1:18" s="243" customFormat="1" ht="18" customHeight="1">
      <c r="B13" s="498"/>
      <c r="C13" s="499" t="s">
        <v>273</v>
      </c>
      <c r="D13" s="500"/>
      <c r="E13" s="500"/>
      <c r="F13" s="500"/>
      <c r="G13" s="501"/>
      <c r="H13" s="503"/>
      <c r="I13" s="502"/>
    </row>
    <row r="14" spans="1:18" s="243" customFormat="1" ht="18" customHeight="1">
      <c r="B14" s="498"/>
      <c r="C14" s="501"/>
      <c r="D14" s="500" t="s">
        <v>274</v>
      </c>
      <c r="E14" s="500"/>
      <c r="F14" s="500" t="s">
        <v>50</v>
      </c>
      <c r="G14" s="501"/>
      <c r="H14" s="503" t="s">
        <v>158</v>
      </c>
      <c r="I14" s="502"/>
    </row>
    <row r="15" spans="1:18" s="243" customFormat="1" ht="18" customHeight="1">
      <c r="B15" s="498"/>
      <c r="C15" s="501"/>
      <c r="D15" s="500"/>
      <c r="E15" s="500"/>
      <c r="F15" s="500" t="s">
        <v>99</v>
      </c>
      <c r="G15" s="501"/>
      <c r="H15" s="503" t="s">
        <v>184</v>
      </c>
      <c r="I15" s="502"/>
    </row>
    <row r="16" spans="1:18" s="243" customFormat="1" ht="18" customHeight="1">
      <c r="B16" s="498"/>
      <c r="C16" s="501"/>
      <c r="D16" s="500" t="s">
        <v>275</v>
      </c>
      <c r="E16" s="500"/>
      <c r="F16" s="500" t="s">
        <v>64</v>
      </c>
      <c r="G16" s="501"/>
      <c r="H16" s="503" t="s">
        <v>159</v>
      </c>
      <c r="I16" s="502"/>
    </row>
    <row r="17" spans="1:9" s="243" customFormat="1" ht="18" customHeight="1">
      <c r="B17" s="498"/>
      <c r="C17" s="501"/>
      <c r="D17" s="500" t="s">
        <v>276</v>
      </c>
      <c r="E17" s="500"/>
      <c r="F17" s="500" t="s">
        <v>70</v>
      </c>
      <c r="G17" s="501"/>
      <c r="H17" s="503" t="s">
        <v>160</v>
      </c>
      <c r="I17" s="502"/>
    </row>
    <row r="18" spans="1:9" s="243" customFormat="1" ht="18" customHeight="1">
      <c r="B18" s="498"/>
      <c r="C18" s="501"/>
      <c r="D18" s="500" t="s">
        <v>277</v>
      </c>
      <c r="E18" s="500"/>
      <c r="F18" s="500" t="s">
        <v>188</v>
      </c>
      <c r="G18" s="501"/>
      <c r="H18" s="503" t="s">
        <v>17</v>
      </c>
      <c r="I18" s="502"/>
    </row>
    <row r="19" spans="1:9" s="243" customFormat="1" ht="18" customHeight="1">
      <c r="B19" s="498"/>
      <c r="C19" s="501"/>
      <c r="D19" s="500"/>
      <c r="E19" s="500"/>
      <c r="F19" s="500" t="s">
        <v>189</v>
      </c>
      <c r="G19" s="501"/>
      <c r="H19" s="503" t="s">
        <v>185</v>
      </c>
      <c r="I19" s="502"/>
    </row>
    <row r="20" spans="1:9" s="243" customFormat="1" ht="18" customHeight="1">
      <c r="B20" s="498"/>
      <c r="C20" s="501"/>
      <c r="D20" s="500"/>
      <c r="E20" s="500"/>
      <c r="F20" s="500" t="s">
        <v>190</v>
      </c>
      <c r="G20" s="501"/>
      <c r="H20" s="503"/>
      <c r="I20" s="502"/>
    </row>
    <row r="21" spans="1:9" s="243" customFormat="1" ht="18" customHeight="1">
      <c r="B21" s="498"/>
      <c r="C21" s="501"/>
      <c r="D21" s="500" t="s">
        <v>278</v>
      </c>
      <c r="E21" s="500"/>
      <c r="F21" s="500" t="s">
        <v>86</v>
      </c>
      <c r="G21" s="501"/>
      <c r="H21" s="503" t="s">
        <v>18</v>
      </c>
      <c r="I21" s="504"/>
    </row>
    <row r="22" spans="1:9" s="243" customFormat="1" ht="18" customHeight="1">
      <c r="B22" s="498"/>
      <c r="C22" s="501"/>
      <c r="D22" s="500"/>
      <c r="E22" s="500"/>
      <c r="F22" s="500" t="s">
        <v>55</v>
      </c>
      <c r="G22" s="501"/>
      <c r="H22" s="503" t="s">
        <v>186</v>
      </c>
      <c r="I22" s="504"/>
    </row>
    <row r="23" spans="1:9" s="243" customFormat="1" ht="18" customHeight="1">
      <c r="B23" s="498"/>
      <c r="C23" s="501"/>
      <c r="D23" s="500" t="s">
        <v>279</v>
      </c>
      <c r="E23" s="500"/>
      <c r="F23" s="500" t="s">
        <v>178</v>
      </c>
      <c r="G23" s="501"/>
      <c r="H23" s="503" t="s">
        <v>19</v>
      </c>
      <c r="I23" s="504"/>
    </row>
    <row r="24" spans="1:9" s="243" customFormat="1" ht="18" customHeight="1">
      <c r="A24" s="362"/>
      <c r="B24" s="498"/>
      <c r="C24" s="501"/>
      <c r="D24" s="500" t="s">
        <v>280</v>
      </c>
      <c r="E24" s="500"/>
      <c r="F24" s="500" t="s">
        <v>56</v>
      </c>
      <c r="G24" s="501"/>
      <c r="H24" s="503" t="s">
        <v>20</v>
      </c>
      <c r="I24" s="504"/>
    </row>
    <row r="25" spans="1:9" s="243" customFormat="1" ht="18" customHeight="1">
      <c r="B25" s="498"/>
      <c r="C25" s="501"/>
      <c r="D25" s="500" t="s">
        <v>281</v>
      </c>
      <c r="E25" s="500"/>
      <c r="F25" s="500" t="s">
        <v>191</v>
      </c>
      <c r="G25" s="501"/>
      <c r="H25" s="503" t="s">
        <v>21</v>
      </c>
      <c r="I25" s="504"/>
    </row>
    <row r="26" spans="1:9" s="243" customFormat="1" ht="18" customHeight="1">
      <c r="B26" s="498"/>
      <c r="C26" s="501"/>
      <c r="D26" s="500"/>
      <c r="E26" s="500"/>
      <c r="F26" s="500" t="s">
        <v>192</v>
      </c>
      <c r="G26" s="501"/>
      <c r="H26" s="503"/>
      <c r="I26" s="504"/>
    </row>
    <row r="27" spans="1:9" s="243" customFormat="1" ht="18" customHeight="1">
      <c r="B27" s="498"/>
      <c r="C27" s="501"/>
      <c r="D27" s="500" t="s">
        <v>284</v>
      </c>
      <c r="E27" s="500"/>
      <c r="F27" s="500" t="s">
        <v>181</v>
      </c>
      <c r="G27" s="501"/>
      <c r="H27" s="503" t="s">
        <v>22</v>
      </c>
      <c r="I27" s="504"/>
    </row>
    <row r="28" spans="1:9" s="243" customFormat="1" ht="12" customHeight="1">
      <c r="B28" s="498"/>
      <c r="C28" s="500"/>
      <c r="D28" s="500"/>
      <c r="E28" s="500"/>
      <c r="F28" s="500"/>
      <c r="G28" s="501"/>
      <c r="H28" s="503"/>
      <c r="I28" s="504"/>
    </row>
    <row r="29" spans="1:9" s="243" customFormat="1" ht="18" customHeight="1">
      <c r="B29" s="498"/>
      <c r="C29" s="499" t="s">
        <v>283</v>
      </c>
      <c r="D29" s="500"/>
      <c r="E29" s="500"/>
      <c r="F29" s="500"/>
      <c r="G29" s="501"/>
      <c r="H29" s="503" t="s">
        <v>243</v>
      </c>
      <c r="I29" s="504"/>
    </row>
    <row r="30" spans="1:9" ht="8.25" customHeight="1">
      <c r="B30" s="495"/>
      <c r="C30" s="238"/>
      <c r="D30" s="238"/>
      <c r="E30" s="238"/>
      <c r="F30" s="238"/>
      <c r="G30" s="238"/>
      <c r="H30" s="238"/>
      <c r="I30" s="497"/>
    </row>
    <row r="31" spans="1:9" ht="13.5" customHeight="1">
      <c r="B31" s="495"/>
      <c r="C31" s="249" t="s">
        <v>23</v>
      </c>
      <c r="D31" s="249"/>
      <c r="E31" s="249"/>
      <c r="F31" s="249"/>
      <c r="G31" s="238"/>
      <c r="H31" s="238"/>
      <c r="I31" s="497"/>
    </row>
    <row r="32" spans="1:9" ht="13.5" customHeight="1">
      <c r="B32" s="505"/>
      <c r="C32" s="506"/>
      <c r="D32" s="506"/>
      <c r="E32" s="506"/>
      <c r="F32" s="506"/>
      <c r="G32" s="506"/>
      <c r="H32" s="506"/>
      <c r="I32" s="507"/>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4" t="str">
        <f>目次!C35</f>
        <v>平成３１年２月２８日 発行</v>
      </c>
      <c r="D35" s="864"/>
      <c r="E35" s="864"/>
      <c r="F35" s="864"/>
      <c r="G35" s="864"/>
      <c r="H35" s="864"/>
      <c r="I35" s="512"/>
      <c r="J35" s="238"/>
    </row>
    <row r="36" spans="1:10" ht="29.25" customHeight="1">
      <c r="A36" s="277"/>
      <c r="B36" s="277"/>
      <c r="C36" s="862" t="s">
        <v>207</v>
      </c>
      <c r="D36" s="862"/>
      <c r="E36" s="862"/>
      <c r="F36" s="862"/>
      <c r="G36" s="862"/>
      <c r="H36" s="862"/>
      <c r="I36" s="277"/>
      <c r="J36" s="277"/>
    </row>
    <row r="37" spans="1:10" ht="40.5" customHeight="1"/>
    <row r="38" spans="1:10" ht="18.75">
      <c r="A38" s="851"/>
      <c r="B38" s="857"/>
      <c r="C38" s="851"/>
      <c r="D38" s="851"/>
      <c r="E38" s="851"/>
      <c r="F38" s="851"/>
      <c r="G38" s="851"/>
      <c r="H38" s="851"/>
      <c r="I38" s="851"/>
      <c r="J38" s="851"/>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Normal="100" workbookViewId="0"/>
  </sheetViews>
  <sheetFormatPr defaultRowHeight="13.5"/>
  <cols>
    <col min="1" max="1" width="4.625" style="232" customWidth="1"/>
    <col min="2" max="2" width="3.625" style="232" customWidth="1"/>
    <col min="3" max="3" width="6.625" style="221" customWidth="1"/>
    <col min="4" max="4" width="8.625" style="221" customWidth="1"/>
    <col min="5" max="5" width="6.875" style="221" customWidth="1"/>
    <col min="6" max="6" width="5" style="233" customWidth="1"/>
    <col min="7" max="7" width="11.375" style="234" customWidth="1"/>
    <col min="8" max="8" width="4.25" style="235" customWidth="1"/>
    <col min="9" max="9" width="13.75" style="236" customWidth="1"/>
    <col min="10" max="10" width="5.625" style="221" customWidth="1"/>
    <col min="11" max="11" width="14.5" style="221" customWidth="1"/>
    <col min="12" max="12" width="5.625" style="221" customWidth="1"/>
    <col min="13" max="13" width="0.75" style="221" customWidth="1"/>
    <col min="14" max="14" width="1.875" style="221" customWidth="1"/>
    <col min="15" max="15" width="0.75" style="221" customWidth="1"/>
    <col min="16" max="16384" width="9" style="221"/>
  </cols>
  <sheetData>
    <row r="1" spans="1:14" s="219" customFormat="1" ht="18.75" customHeight="1">
      <c r="A1" s="899" t="s">
        <v>266</v>
      </c>
      <c r="B1" s="899"/>
      <c r="C1" s="899"/>
      <c r="D1" s="899"/>
      <c r="E1" s="899"/>
      <c r="F1" s="899"/>
      <c r="G1" s="899"/>
      <c r="H1" s="217"/>
      <c r="I1" s="218"/>
    </row>
    <row r="2" spans="1:14" s="219" customFormat="1" ht="18.75" customHeight="1">
      <c r="A2" s="901" t="s">
        <v>24</v>
      </c>
      <c r="B2" s="901"/>
      <c r="C2" s="901"/>
      <c r="D2" s="901"/>
      <c r="E2" s="901"/>
      <c r="F2" s="901"/>
      <c r="G2" s="901"/>
      <c r="H2" s="901"/>
      <c r="I2" s="901"/>
      <c r="J2" s="901"/>
      <c r="K2" s="901"/>
      <c r="L2" s="901"/>
      <c r="M2" s="324"/>
    </row>
    <row r="3" spans="1:14" ht="13.5" customHeight="1">
      <c r="A3" s="220"/>
      <c r="B3" s="220"/>
      <c r="C3" s="220"/>
      <c r="D3" s="220"/>
      <c r="E3" s="220"/>
      <c r="F3" s="220"/>
      <c r="G3" s="220"/>
      <c r="H3" s="220"/>
      <c r="I3" s="220"/>
      <c r="K3" s="220"/>
      <c r="M3" s="220"/>
    </row>
    <row r="4" spans="1:14" s="219" customFormat="1" ht="15.75" customHeight="1">
      <c r="A4" s="205" t="s">
        <v>228</v>
      </c>
      <c r="B4" s="205"/>
      <c r="C4" s="205"/>
      <c r="D4" s="205"/>
      <c r="E4" s="205"/>
      <c r="F4" s="205"/>
      <c r="G4" s="205"/>
      <c r="H4" s="205"/>
      <c r="I4" s="205"/>
      <c r="J4" s="205"/>
      <c r="K4" s="205"/>
      <c r="L4" s="214"/>
      <c r="M4" s="222"/>
    </row>
    <row r="5" spans="1:14" ht="6" customHeight="1">
      <c r="A5" s="223"/>
      <c r="B5" s="900"/>
      <c r="C5" s="900"/>
      <c r="D5" s="900"/>
      <c r="E5" s="900"/>
      <c r="F5" s="900"/>
      <c r="G5" s="900"/>
      <c r="H5" s="900"/>
      <c r="I5" s="900"/>
      <c r="J5" s="900"/>
      <c r="K5" s="900"/>
      <c r="L5" s="99"/>
      <c r="M5" s="223"/>
    </row>
    <row r="6" spans="1:14" s="540" customFormat="1" ht="19.5" customHeight="1">
      <c r="A6" s="205" t="s">
        <v>490</v>
      </c>
      <c r="B6" s="388"/>
      <c r="C6" s="526"/>
      <c r="D6" s="526"/>
      <c r="E6" s="526"/>
      <c r="F6" s="526"/>
      <c r="G6" s="526"/>
      <c r="H6" s="526"/>
      <c r="I6" s="526"/>
      <c r="J6" s="526"/>
      <c r="K6" s="526"/>
      <c r="L6" s="526"/>
      <c r="M6" s="526"/>
    </row>
    <row r="7" spans="1:14" s="540" customFormat="1" ht="19.5" customHeight="1">
      <c r="A7" s="210" t="s">
        <v>491</v>
      </c>
      <c r="B7" s="531"/>
      <c r="C7" s="541"/>
      <c r="D7" s="542"/>
      <c r="E7" s="542"/>
      <c r="F7" s="542"/>
      <c r="G7" s="542"/>
      <c r="H7" s="542"/>
      <c r="I7" s="542"/>
      <c r="J7" s="542"/>
      <c r="K7" s="542"/>
      <c r="L7" s="542"/>
      <c r="M7" s="543"/>
      <c r="N7" s="543"/>
    </row>
    <row r="8" spans="1:14" s="219" customFormat="1" ht="19.5" customHeight="1">
      <c r="A8" s="210" t="s">
        <v>492</v>
      </c>
      <c r="B8" s="210"/>
      <c r="C8" s="541"/>
      <c r="D8" s="542"/>
      <c r="E8" s="542"/>
      <c r="F8" s="542"/>
      <c r="G8" s="542"/>
      <c r="H8" s="542"/>
      <c r="I8" s="542"/>
      <c r="J8" s="331"/>
      <c r="K8" s="587"/>
      <c r="L8" s="331"/>
      <c r="M8" s="326"/>
    </row>
    <row r="9" spans="1:14" s="540" customFormat="1" ht="19.5" customHeight="1">
      <c r="A9" s="210" t="s">
        <v>493</v>
      </c>
      <c r="B9" s="531"/>
      <c r="C9" s="541"/>
      <c r="D9" s="542"/>
      <c r="E9" s="542"/>
      <c r="F9" s="542"/>
      <c r="G9" s="542"/>
      <c r="H9" s="542"/>
      <c r="I9" s="542"/>
      <c r="J9" s="542"/>
      <c r="K9" s="542"/>
      <c r="L9" s="542"/>
      <c r="M9" s="542"/>
      <c r="N9" s="543"/>
    </row>
    <row r="10" spans="1:14" s="544" customFormat="1" ht="19.5" customHeight="1">
      <c r="A10" s="205" t="s">
        <v>494</v>
      </c>
      <c r="B10" s="388"/>
      <c r="C10" s="526"/>
      <c r="D10" s="526"/>
      <c r="E10" s="526"/>
      <c r="F10" s="526"/>
      <c r="G10" s="526"/>
      <c r="H10" s="526"/>
      <c r="I10" s="526"/>
      <c r="J10" s="526"/>
      <c r="K10" s="526"/>
      <c r="L10" s="526"/>
      <c r="M10" s="526"/>
    </row>
    <row r="11" spans="1:14" s="224" customFormat="1" ht="19.5" customHeight="1">
      <c r="A11" s="210" t="s">
        <v>495</v>
      </c>
      <c r="B11" s="210"/>
      <c r="C11" s="564"/>
      <c r="D11" s="565"/>
      <c r="E11" s="564"/>
      <c r="F11" s="564"/>
      <c r="G11" s="564"/>
      <c r="H11" s="564"/>
      <c r="I11" s="564"/>
      <c r="J11" s="525"/>
      <c r="K11" s="525"/>
      <c r="L11" s="525"/>
      <c r="M11" s="525"/>
    </row>
    <row r="12" spans="1:14" s="224" customFormat="1" ht="19.5" customHeight="1">
      <c r="A12" s="210" t="s">
        <v>496</v>
      </c>
      <c r="B12" s="210"/>
      <c r="C12" s="526"/>
      <c r="D12" s="526"/>
      <c r="E12" s="526"/>
      <c r="F12" s="526"/>
      <c r="G12" s="526"/>
      <c r="H12" s="526"/>
      <c r="I12" s="526"/>
      <c r="J12" s="325"/>
      <c r="K12" s="325"/>
      <c r="L12" s="325"/>
      <c r="M12" s="325"/>
    </row>
    <row r="13" spans="1:14" s="224" customFormat="1" ht="19.5" customHeight="1">
      <c r="A13" s="210" t="s">
        <v>497</v>
      </c>
      <c r="B13" s="210"/>
      <c r="C13" s="526"/>
      <c r="D13" s="526"/>
      <c r="E13" s="526"/>
      <c r="F13" s="526"/>
      <c r="G13" s="526"/>
      <c r="H13" s="526"/>
      <c r="I13" s="526"/>
      <c r="J13" s="325"/>
      <c r="K13" s="325"/>
      <c r="L13" s="325"/>
      <c r="M13" s="325"/>
    </row>
    <row r="14" spans="1:14" s="228" customFormat="1" ht="6" customHeight="1">
      <c r="A14" s="225"/>
      <c r="B14" s="226"/>
      <c r="C14" s="227"/>
      <c r="D14" s="227"/>
      <c r="E14" s="227"/>
      <c r="F14" s="225"/>
      <c r="G14" s="227"/>
      <c r="H14" s="227"/>
      <c r="I14" s="227"/>
      <c r="K14" s="227"/>
      <c r="M14" s="327"/>
    </row>
    <row r="15" spans="1:14" ht="25.5" customHeight="1">
      <c r="A15" s="902" t="s">
        <v>25</v>
      </c>
      <c r="B15" s="903"/>
      <c r="C15" s="903"/>
      <c r="D15" s="903"/>
      <c r="E15" s="904"/>
      <c r="F15" s="156" t="s">
        <v>26</v>
      </c>
      <c r="G15" s="229" t="s">
        <v>27</v>
      </c>
      <c r="H15" s="230" t="s">
        <v>28</v>
      </c>
      <c r="I15" s="902" t="s">
        <v>308</v>
      </c>
      <c r="J15" s="904"/>
      <c r="K15" s="909" t="s">
        <v>287</v>
      </c>
      <c r="L15" s="910"/>
      <c r="M15" s="328"/>
    </row>
    <row r="16" spans="1:14" ht="25.5" customHeight="1">
      <c r="A16" s="920" t="s">
        <v>29</v>
      </c>
      <c r="B16" s="911" t="s">
        <v>30</v>
      </c>
      <c r="C16" s="912"/>
      <c r="D16" s="870" t="s">
        <v>318</v>
      </c>
      <c r="E16" s="343" t="s">
        <v>145</v>
      </c>
      <c r="F16" s="918">
        <v>12</v>
      </c>
      <c r="G16" s="341" t="s">
        <v>483</v>
      </c>
      <c r="H16" s="545" t="s">
        <v>31</v>
      </c>
      <c r="I16" s="546">
        <v>-0.06</v>
      </c>
      <c r="J16" s="365"/>
      <c r="K16" s="546">
        <v>0.26695800874026221</v>
      </c>
      <c r="L16" s="547"/>
      <c r="M16" s="329"/>
    </row>
    <row r="17" spans="1:13" ht="25.5" customHeight="1">
      <c r="A17" s="921"/>
      <c r="B17" s="913"/>
      <c r="C17" s="914"/>
      <c r="D17" s="871"/>
      <c r="E17" s="419" t="s">
        <v>102</v>
      </c>
      <c r="F17" s="919"/>
      <c r="G17" s="383" t="s">
        <v>264</v>
      </c>
      <c r="H17" s="342" t="s">
        <v>264</v>
      </c>
      <c r="I17" s="380">
        <v>-3.5000000000000003E-2</v>
      </c>
      <c r="J17" s="365"/>
      <c r="K17" s="383" t="s">
        <v>264</v>
      </c>
      <c r="L17" s="384" t="s">
        <v>264</v>
      </c>
      <c r="M17" s="329"/>
    </row>
    <row r="18" spans="1:13" ht="25.5" customHeight="1">
      <c r="A18" s="921"/>
      <c r="B18" s="915"/>
      <c r="C18" s="916"/>
      <c r="D18" s="907" t="s">
        <v>144</v>
      </c>
      <c r="E18" s="908"/>
      <c r="F18" s="701">
        <v>1</v>
      </c>
      <c r="G18" s="341">
        <v>2573</v>
      </c>
      <c r="H18" s="342" t="s">
        <v>32</v>
      </c>
      <c r="I18" s="380">
        <v>0.04</v>
      </c>
      <c r="J18" s="365"/>
      <c r="K18" s="380">
        <v>0.14400000000000002</v>
      </c>
      <c r="L18" s="365"/>
      <c r="M18" s="329"/>
    </row>
    <row r="19" spans="1:13" ht="25.5" customHeight="1">
      <c r="A19" s="921"/>
      <c r="B19" s="923" t="s">
        <v>33</v>
      </c>
      <c r="C19" s="924"/>
      <c r="D19" s="907" t="s">
        <v>101</v>
      </c>
      <c r="E19" s="908"/>
      <c r="F19" s="701">
        <v>12</v>
      </c>
      <c r="G19" s="341">
        <v>421</v>
      </c>
      <c r="H19" s="342" t="s">
        <v>34</v>
      </c>
      <c r="I19" s="381">
        <v>-8.6999999999999994E-2</v>
      </c>
      <c r="J19" s="539"/>
      <c r="K19" s="380">
        <v>-0.17800000000000002</v>
      </c>
      <c r="L19" s="365"/>
      <c r="M19" s="329"/>
    </row>
    <row r="20" spans="1:13" ht="25.5" customHeight="1">
      <c r="A20" s="922"/>
      <c r="B20" s="905" t="s">
        <v>35</v>
      </c>
      <c r="C20" s="906"/>
      <c r="D20" s="865" t="s">
        <v>100</v>
      </c>
      <c r="E20" s="866"/>
      <c r="F20" s="702">
        <v>1</v>
      </c>
      <c r="G20" s="548" t="s">
        <v>484</v>
      </c>
      <c r="H20" s="364" t="s">
        <v>31</v>
      </c>
      <c r="I20" s="549">
        <v>-1.8000000000000002E-2</v>
      </c>
      <c r="J20" s="410"/>
      <c r="K20" s="549">
        <v>-0.38600000000000001</v>
      </c>
      <c r="L20" s="365"/>
      <c r="M20" s="329"/>
    </row>
    <row r="21" spans="1:13" ht="25.5" customHeight="1">
      <c r="A21" s="231" t="s">
        <v>36</v>
      </c>
      <c r="B21" s="880" t="s">
        <v>340</v>
      </c>
      <c r="C21" s="881"/>
      <c r="D21" s="881"/>
      <c r="E21" s="882"/>
      <c r="F21" s="703">
        <v>12</v>
      </c>
      <c r="G21" s="571">
        <v>97.8</v>
      </c>
      <c r="H21" s="552"/>
      <c r="I21" s="572">
        <v>3.9E-2</v>
      </c>
      <c r="J21" s="553"/>
      <c r="K21" s="572">
        <v>-2E-3</v>
      </c>
      <c r="L21" s="561"/>
      <c r="M21" s="329"/>
    </row>
    <row r="22" spans="1:13" ht="25.5" customHeight="1">
      <c r="A22" s="917" t="s">
        <v>37</v>
      </c>
      <c r="B22" s="883" t="s">
        <v>393</v>
      </c>
      <c r="C22" s="884"/>
      <c r="D22" s="884"/>
      <c r="E22" s="885"/>
      <c r="F22" s="704">
        <v>11</v>
      </c>
      <c r="G22" s="602">
        <v>121.8</v>
      </c>
      <c r="H22" s="545"/>
      <c r="I22" s="546">
        <v>0.13200000000000001</v>
      </c>
      <c r="J22" s="392"/>
      <c r="K22" s="603" t="s">
        <v>264</v>
      </c>
      <c r="L22" s="547" t="s">
        <v>264</v>
      </c>
      <c r="M22" s="329"/>
    </row>
    <row r="23" spans="1:13" ht="25.5" customHeight="1">
      <c r="A23" s="896"/>
      <c r="B23" s="872" t="s">
        <v>342</v>
      </c>
      <c r="C23" s="873"/>
      <c r="D23" s="873"/>
      <c r="E23" s="874"/>
      <c r="F23" s="705">
        <v>12</v>
      </c>
      <c r="G23" s="620">
        <v>1.32</v>
      </c>
      <c r="H23" s="342" t="s">
        <v>38</v>
      </c>
      <c r="I23" s="621">
        <v>5.0000000000000044E-2</v>
      </c>
      <c r="J23" s="365"/>
      <c r="K23" s="828">
        <v>2.0000000000000018E-2</v>
      </c>
      <c r="L23" s="622"/>
      <c r="M23" s="329"/>
    </row>
    <row r="24" spans="1:13" ht="25.5" customHeight="1">
      <c r="A24" s="898"/>
      <c r="B24" s="867" t="s">
        <v>341</v>
      </c>
      <c r="C24" s="868"/>
      <c r="D24" s="868"/>
      <c r="E24" s="869"/>
      <c r="F24" s="706">
        <v>12</v>
      </c>
      <c r="G24" s="613">
        <v>1.61</v>
      </c>
      <c r="H24" s="604" t="s">
        <v>38</v>
      </c>
      <c r="I24" s="605">
        <v>9.000000000000008E-2</v>
      </c>
      <c r="J24" s="606"/>
      <c r="K24" s="829">
        <v>6.0000000000000053E-2</v>
      </c>
      <c r="L24" s="623"/>
      <c r="M24" s="329"/>
    </row>
    <row r="25" spans="1:13" ht="25.5" customHeight="1">
      <c r="A25" s="896" t="s">
        <v>39</v>
      </c>
      <c r="B25" s="888" t="s">
        <v>212</v>
      </c>
      <c r="C25" s="889"/>
      <c r="D25" s="886" t="s">
        <v>40</v>
      </c>
      <c r="E25" s="887"/>
      <c r="F25" s="877">
        <v>1</v>
      </c>
      <c r="G25" s="554">
        <v>1</v>
      </c>
      <c r="H25" s="555" t="s">
        <v>41</v>
      </c>
      <c r="I25" s="556">
        <v>-3</v>
      </c>
      <c r="J25" s="392"/>
      <c r="K25" s="556">
        <v>-6</v>
      </c>
      <c r="L25" s="392"/>
      <c r="M25" s="329"/>
    </row>
    <row r="26" spans="1:13" ht="25.5" customHeight="1">
      <c r="A26" s="896"/>
      <c r="B26" s="890"/>
      <c r="C26" s="889"/>
      <c r="D26" s="875" t="s">
        <v>103</v>
      </c>
      <c r="E26" s="876"/>
      <c r="F26" s="878"/>
      <c r="G26" s="557">
        <v>1</v>
      </c>
      <c r="H26" s="342" t="s">
        <v>41</v>
      </c>
      <c r="I26" s="558">
        <v>-3</v>
      </c>
      <c r="J26" s="559"/>
      <c r="K26" s="631" t="s">
        <v>264</v>
      </c>
      <c r="L26" s="384" t="s">
        <v>264</v>
      </c>
      <c r="M26" s="329"/>
    </row>
    <row r="27" spans="1:13" ht="25.5" customHeight="1">
      <c r="A27" s="897"/>
      <c r="B27" s="891"/>
      <c r="C27" s="889"/>
      <c r="D27" s="894" t="s">
        <v>42</v>
      </c>
      <c r="E27" s="895"/>
      <c r="F27" s="878"/>
      <c r="G27" s="557" t="s">
        <v>485</v>
      </c>
      <c r="H27" s="342" t="s">
        <v>31</v>
      </c>
      <c r="I27" s="557" t="s">
        <v>486</v>
      </c>
      <c r="J27" s="559"/>
      <c r="K27" s="557" t="s">
        <v>487</v>
      </c>
      <c r="L27" s="391"/>
      <c r="M27" s="329"/>
    </row>
    <row r="28" spans="1:13" ht="25.5" customHeight="1">
      <c r="A28" s="898"/>
      <c r="B28" s="892"/>
      <c r="C28" s="893"/>
      <c r="D28" s="875" t="s">
        <v>103</v>
      </c>
      <c r="E28" s="876"/>
      <c r="F28" s="879"/>
      <c r="G28" s="557" t="s">
        <v>485</v>
      </c>
      <c r="H28" s="364" t="s">
        <v>31</v>
      </c>
      <c r="I28" s="557" t="s">
        <v>488</v>
      </c>
      <c r="J28" s="560"/>
      <c r="K28" s="631" t="s">
        <v>264</v>
      </c>
      <c r="L28" s="606" t="s">
        <v>264</v>
      </c>
      <c r="M28" s="329"/>
    </row>
    <row r="29" spans="1:13" ht="25.5" customHeight="1">
      <c r="A29" s="231" t="s">
        <v>43</v>
      </c>
      <c r="B29" s="927" t="s">
        <v>226</v>
      </c>
      <c r="C29" s="881"/>
      <c r="D29" s="881"/>
      <c r="E29" s="882"/>
      <c r="F29" s="839">
        <v>12</v>
      </c>
      <c r="G29" s="571">
        <v>101.7</v>
      </c>
      <c r="H29" s="552"/>
      <c r="I29" s="572">
        <v>4.0000000000000001E-3</v>
      </c>
      <c r="J29" s="553"/>
      <c r="K29" s="572">
        <v>-3.0000000000000001E-3</v>
      </c>
      <c r="L29" s="410"/>
      <c r="M29" s="329"/>
    </row>
    <row r="30" spans="1:13" ht="25.5" customHeight="1">
      <c r="A30" s="382" t="s">
        <v>44</v>
      </c>
      <c r="B30" s="940" t="s">
        <v>229</v>
      </c>
      <c r="C30" s="941"/>
      <c r="D30" s="941"/>
      <c r="E30" s="942"/>
      <c r="F30" s="839">
        <v>1</v>
      </c>
      <c r="G30" s="592" t="s">
        <v>489</v>
      </c>
      <c r="H30" s="594" t="s">
        <v>31</v>
      </c>
      <c r="I30" s="573">
        <v>0.01</v>
      </c>
      <c r="J30" s="595"/>
      <c r="K30" s="593">
        <v>-5.0000000000000001E-3</v>
      </c>
      <c r="L30" s="596"/>
      <c r="M30" s="329"/>
    </row>
    <row r="31" spans="1:13" ht="25.5" customHeight="1">
      <c r="A31" s="917" t="s">
        <v>343</v>
      </c>
      <c r="B31" s="883" t="s">
        <v>344</v>
      </c>
      <c r="C31" s="884"/>
      <c r="D31" s="884"/>
      <c r="E31" s="885"/>
      <c r="F31" s="877">
        <v>1</v>
      </c>
      <c r="G31" s="608">
        <v>818626</v>
      </c>
      <c r="H31" s="545" t="s">
        <v>346</v>
      </c>
      <c r="I31" s="610">
        <v>-4424</v>
      </c>
      <c r="J31" s="392"/>
      <c r="K31" s="610">
        <v>-126</v>
      </c>
      <c r="L31" s="547"/>
      <c r="M31" s="329"/>
    </row>
    <row r="32" spans="1:13" ht="25.5" customHeight="1">
      <c r="A32" s="898"/>
      <c r="B32" s="937" t="s">
        <v>345</v>
      </c>
      <c r="C32" s="938"/>
      <c r="D32" s="938"/>
      <c r="E32" s="939"/>
      <c r="F32" s="879"/>
      <c r="G32" s="609">
        <v>310903</v>
      </c>
      <c r="H32" s="604" t="s">
        <v>347</v>
      </c>
      <c r="I32" s="611">
        <v>2951</v>
      </c>
      <c r="J32" s="606"/>
      <c r="K32" s="612">
        <v>95</v>
      </c>
      <c r="L32" s="607"/>
      <c r="M32" s="329"/>
    </row>
    <row r="33" spans="1:13" ht="25.5" customHeight="1">
      <c r="A33" s="917" t="s">
        <v>45</v>
      </c>
      <c r="B33" s="934" t="s">
        <v>46</v>
      </c>
      <c r="C33" s="935"/>
      <c r="D33" s="935"/>
      <c r="E33" s="936"/>
      <c r="F33" s="877">
        <v>11</v>
      </c>
      <c r="G33" s="597">
        <v>35</v>
      </c>
      <c r="H33" s="598" t="s">
        <v>367</v>
      </c>
      <c r="I33" s="599" t="s">
        <v>264</v>
      </c>
      <c r="J33" s="600" t="s">
        <v>264</v>
      </c>
      <c r="K33" s="599" t="s">
        <v>264</v>
      </c>
      <c r="L33" s="601" t="s">
        <v>264</v>
      </c>
      <c r="M33" s="329"/>
    </row>
    <row r="34" spans="1:13" ht="25.5" customHeight="1">
      <c r="A34" s="896"/>
      <c r="B34" s="928" t="s">
        <v>47</v>
      </c>
      <c r="C34" s="929"/>
      <c r="D34" s="929"/>
      <c r="E34" s="930"/>
      <c r="F34" s="878"/>
      <c r="G34" s="574">
        <v>42.857142857142854</v>
      </c>
      <c r="H34" s="575" t="s">
        <v>367</v>
      </c>
      <c r="I34" s="576" t="s">
        <v>264</v>
      </c>
      <c r="J34" s="577" t="s">
        <v>264</v>
      </c>
      <c r="K34" s="576" t="s">
        <v>264</v>
      </c>
      <c r="L34" s="515" t="s">
        <v>264</v>
      </c>
      <c r="M34" s="329"/>
    </row>
    <row r="35" spans="1:13" ht="25.5" customHeight="1">
      <c r="A35" s="898"/>
      <c r="B35" s="931" t="s">
        <v>48</v>
      </c>
      <c r="C35" s="932"/>
      <c r="D35" s="932"/>
      <c r="E35" s="933"/>
      <c r="F35" s="879"/>
      <c r="G35" s="578">
        <v>33.333333333333329</v>
      </c>
      <c r="H35" s="579" t="s">
        <v>367</v>
      </c>
      <c r="I35" s="580" t="s">
        <v>264</v>
      </c>
      <c r="J35" s="581" t="s">
        <v>264</v>
      </c>
      <c r="K35" s="582" t="s">
        <v>264</v>
      </c>
      <c r="L35" s="366" t="s">
        <v>264</v>
      </c>
      <c r="M35" s="329"/>
    </row>
    <row r="36" spans="1:13" ht="5.25" customHeight="1">
      <c r="A36" s="926"/>
      <c r="B36" s="926"/>
      <c r="C36" s="926"/>
      <c r="D36" s="926"/>
      <c r="E36" s="926"/>
      <c r="F36" s="926"/>
      <c r="G36" s="926"/>
      <c r="H36" s="926"/>
      <c r="I36" s="926"/>
      <c r="J36" s="926"/>
      <c r="K36" s="926"/>
      <c r="L36" s="926"/>
      <c r="M36" s="330"/>
    </row>
    <row r="37" spans="1:13" ht="13.5" customHeight="1">
      <c r="A37" s="925" t="s">
        <v>348</v>
      </c>
      <c r="B37" s="925"/>
      <c r="C37" s="925"/>
      <c r="D37" s="925"/>
      <c r="E37" s="925"/>
      <c r="F37" s="925"/>
      <c r="G37" s="925"/>
      <c r="H37" s="925"/>
      <c r="I37" s="925"/>
      <c r="J37" s="925"/>
      <c r="K37" s="925"/>
      <c r="L37" s="925"/>
    </row>
    <row r="38" spans="1:13" ht="13.5" customHeight="1">
      <c r="A38" s="925" t="s">
        <v>307</v>
      </c>
      <c r="B38" s="925"/>
      <c r="C38" s="925"/>
      <c r="D38" s="925"/>
      <c r="E38" s="925"/>
      <c r="F38" s="925"/>
      <c r="G38" s="925"/>
      <c r="H38" s="925"/>
      <c r="I38" s="925"/>
      <c r="J38" s="925"/>
      <c r="K38" s="925"/>
      <c r="L38" s="925"/>
    </row>
    <row r="39" spans="1:13" ht="31.5" customHeight="1"/>
    <row r="40" spans="1:13" ht="31.5" customHeight="1"/>
    <row r="41" spans="1:13" ht="31.5" customHeight="1"/>
    <row r="42" spans="1:13">
      <c r="B42" s="360"/>
    </row>
  </sheetData>
  <mergeCells count="41">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F25:F28"/>
    <mergeCell ref="B21:E21"/>
    <mergeCell ref="B22:E22"/>
    <mergeCell ref="D25:E25"/>
    <mergeCell ref="B25:C28"/>
    <mergeCell ref="D27:E27"/>
    <mergeCell ref="D20:E20"/>
    <mergeCell ref="B24:E24"/>
    <mergeCell ref="D16:D17"/>
    <mergeCell ref="B23:E23"/>
    <mergeCell ref="D28:E28"/>
    <mergeCell ref="D26:E26"/>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heetViews>
  <sheetFormatPr defaultRowHeight="13.5"/>
  <cols>
    <col min="1" max="1" width="3.25" style="216" customWidth="1"/>
    <col min="2" max="2" width="12.25" style="176" customWidth="1"/>
    <col min="3" max="3" width="8.125" style="176" customWidth="1"/>
    <col min="4" max="4" width="8.25" style="176" customWidth="1"/>
    <col min="5" max="8" width="9.5" style="176" customWidth="1"/>
    <col min="9" max="9" width="8.375" style="176" customWidth="1"/>
    <col min="10" max="10" width="9.5" style="176" customWidth="1"/>
    <col min="11" max="11" width="11.125" style="176" customWidth="1"/>
    <col min="12" max="16384" width="9" style="95"/>
  </cols>
  <sheetData>
    <row r="2" spans="1:11" s="207" customFormat="1" ht="18.75" customHeight="1">
      <c r="A2" s="288" t="s">
        <v>227</v>
      </c>
      <c r="B2" s="206"/>
      <c r="C2" s="312"/>
      <c r="D2" s="312"/>
      <c r="E2" s="312"/>
      <c r="F2" s="312"/>
      <c r="G2" s="312"/>
      <c r="H2" s="312"/>
      <c r="I2" s="312"/>
      <c r="J2" s="312"/>
      <c r="K2" s="312"/>
    </row>
    <row r="3" spans="1:11" s="208" customFormat="1" ht="22.5" customHeight="1">
      <c r="A3" s="946" t="s">
        <v>238</v>
      </c>
      <c r="B3" s="946"/>
      <c r="C3" s="946"/>
      <c r="D3" s="946"/>
      <c r="E3" s="946"/>
      <c r="F3" s="946"/>
      <c r="G3" s="946"/>
      <c r="H3" s="946"/>
      <c r="I3" s="946"/>
      <c r="J3" s="946"/>
      <c r="K3" s="946"/>
    </row>
    <row r="4" spans="1:11" s="208" customFormat="1" ht="16.5" customHeight="1">
      <c r="A4" s="209" t="s">
        <v>230</v>
      </c>
      <c r="B4" s="569"/>
      <c r="C4" s="205"/>
      <c r="D4" s="214"/>
      <c r="E4" s="214"/>
      <c r="F4" s="214"/>
      <c r="G4" s="214"/>
      <c r="H4" s="214"/>
      <c r="I4" s="570"/>
      <c r="J4" s="214"/>
      <c r="K4" s="214"/>
    </row>
    <row r="5" spans="1:11" s="208" customFormat="1" ht="5.25" customHeight="1">
      <c r="A5" s="209"/>
      <c r="B5" s="569"/>
      <c r="C5" s="205"/>
      <c r="D5" s="214"/>
      <c r="E5" s="214"/>
      <c r="F5" s="214"/>
      <c r="G5" s="214"/>
      <c r="H5" s="214"/>
      <c r="I5" s="214"/>
      <c r="J5" s="214"/>
      <c r="K5" s="214"/>
    </row>
    <row r="6" spans="1:11" s="208" customFormat="1" ht="182.25" customHeight="1">
      <c r="A6" s="215"/>
      <c r="B6" s="947" t="s">
        <v>455</v>
      </c>
      <c r="C6" s="948"/>
      <c r="D6" s="948"/>
      <c r="E6" s="948"/>
      <c r="F6" s="948"/>
      <c r="G6" s="948"/>
      <c r="H6" s="948"/>
      <c r="I6" s="948"/>
      <c r="J6" s="948"/>
      <c r="K6" s="948"/>
    </row>
    <row r="7" spans="1:11" s="208" customFormat="1" ht="6" customHeight="1">
      <c r="A7" s="215"/>
      <c r="B7" s="388"/>
      <c r="C7" s="388"/>
      <c r="D7" s="588"/>
      <c r="E7" s="588"/>
      <c r="F7" s="588"/>
      <c r="G7" s="588"/>
      <c r="H7" s="588"/>
      <c r="I7" s="588"/>
      <c r="J7" s="588"/>
      <c r="K7" s="588"/>
    </row>
    <row r="8" spans="1:11" s="208" customFormat="1" ht="21" customHeight="1">
      <c r="A8" s="209" t="s">
        <v>323</v>
      </c>
      <c r="B8" s="845"/>
      <c r="C8" s="388"/>
      <c r="D8" s="588"/>
      <c r="E8" s="588"/>
      <c r="F8" s="588"/>
      <c r="G8" s="588"/>
      <c r="H8" s="588"/>
      <c r="I8" s="588"/>
      <c r="J8" s="588"/>
      <c r="K8" s="588"/>
    </row>
    <row r="9" spans="1:11" s="208" customFormat="1" ht="18.75" customHeight="1">
      <c r="A9" s="215"/>
      <c r="B9" s="846" t="s">
        <v>427</v>
      </c>
      <c r="C9" s="388"/>
      <c r="D9" s="588"/>
      <c r="E9" s="588"/>
      <c r="F9" s="588"/>
      <c r="G9" s="588"/>
      <c r="H9" s="588"/>
      <c r="I9" s="588"/>
      <c r="J9" s="588"/>
      <c r="K9" s="588"/>
    </row>
    <row r="10" spans="1:11" s="208" customFormat="1" ht="18.75" customHeight="1">
      <c r="A10" s="215"/>
      <c r="B10" s="846" t="s">
        <v>428</v>
      </c>
      <c r="C10" s="388"/>
      <c r="D10" s="588"/>
      <c r="E10" s="588"/>
      <c r="F10" s="588"/>
      <c r="G10" s="588"/>
      <c r="H10" s="588"/>
      <c r="I10" s="588"/>
      <c r="J10" s="588"/>
      <c r="K10" s="588"/>
    </row>
    <row r="11" spans="1:11" s="208" customFormat="1" ht="18.75" customHeight="1">
      <c r="A11" s="215"/>
      <c r="B11" s="846" t="s">
        <v>501</v>
      </c>
      <c r="C11" s="388"/>
      <c r="D11" s="588"/>
      <c r="E11" s="588"/>
      <c r="F11" s="588"/>
      <c r="G11" s="588"/>
      <c r="H11" s="588"/>
      <c r="I11" s="588"/>
      <c r="J11" s="588"/>
      <c r="K11" s="588"/>
    </row>
    <row r="12" spans="1:11" s="208" customFormat="1" ht="18.75" customHeight="1">
      <c r="A12" s="215"/>
      <c r="B12" s="846" t="s">
        <v>500</v>
      </c>
      <c r="C12" s="388"/>
      <c r="D12" s="588"/>
      <c r="E12" s="588"/>
      <c r="F12" s="588"/>
      <c r="G12" s="588"/>
      <c r="H12" s="588"/>
      <c r="I12" s="588"/>
      <c r="J12" s="588"/>
      <c r="K12" s="588"/>
    </row>
    <row r="13" spans="1:11" s="208" customFormat="1" ht="18.75" customHeight="1">
      <c r="A13" s="205"/>
      <c r="B13" s="846" t="s">
        <v>431</v>
      </c>
      <c r="C13" s="847"/>
      <c r="D13" s="847"/>
      <c r="E13" s="847"/>
      <c r="F13" s="847"/>
      <c r="G13" s="847"/>
      <c r="H13" s="847"/>
      <c r="I13" s="847"/>
      <c r="J13" s="588"/>
      <c r="K13" s="588"/>
    </row>
    <row r="14" spans="1:11" s="208" customFormat="1" ht="18.75" customHeight="1">
      <c r="A14" s="205"/>
      <c r="B14" s="846" t="s">
        <v>456</v>
      </c>
      <c r="C14" s="847"/>
      <c r="D14" s="847"/>
      <c r="E14" s="847"/>
      <c r="F14" s="847"/>
      <c r="G14" s="847"/>
      <c r="H14" s="847"/>
      <c r="I14" s="847"/>
      <c r="J14" s="588"/>
      <c r="K14" s="588"/>
    </row>
    <row r="15" spans="1:11" s="208" customFormat="1" ht="24.75" customHeight="1">
      <c r="A15" s="215"/>
      <c r="B15" s="388"/>
      <c r="C15" s="388"/>
      <c r="D15" s="588"/>
      <c r="E15" s="588"/>
      <c r="F15" s="588"/>
      <c r="G15" s="588"/>
      <c r="H15" s="588"/>
      <c r="I15" s="588"/>
      <c r="J15" s="588"/>
      <c r="K15" s="588"/>
    </row>
    <row r="16" spans="1:11" s="208" customFormat="1" ht="16.5" customHeight="1">
      <c r="A16" s="209" t="s">
        <v>231</v>
      </c>
      <c r="B16" s="845"/>
      <c r="C16" s="388"/>
      <c r="D16" s="588"/>
      <c r="E16" s="588"/>
      <c r="F16" s="588"/>
      <c r="G16" s="588"/>
      <c r="H16" s="588"/>
      <c r="I16" s="588"/>
      <c r="J16" s="588"/>
      <c r="K16" s="588"/>
    </row>
    <row r="17" spans="1:11" s="208" customFormat="1" ht="18.75" customHeight="1">
      <c r="A17" s="215"/>
      <c r="B17" s="846" t="s">
        <v>502</v>
      </c>
      <c r="C17" s="388"/>
      <c r="D17" s="588"/>
      <c r="E17" s="588"/>
      <c r="F17" s="588"/>
      <c r="G17" s="588"/>
      <c r="H17" s="588"/>
      <c r="I17" s="588"/>
      <c r="J17" s="588"/>
      <c r="K17" s="588"/>
    </row>
    <row r="18" spans="1:11" s="208" customFormat="1" ht="18.75" customHeight="1">
      <c r="A18" s="215"/>
      <c r="B18" s="846" t="s">
        <v>457</v>
      </c>
      <c r="C18" s="388"/>
      <c r="D18" s="588"/>
      <c r="E18" s="588"/>
      <c r="F18" s="588"/>
      <c r="G18" s="588"/>
      <c r="H18" s="588"/>
      <c r="I18" s="588"/>
      <c r="J18" s="588"/>
      <c r="K18" s="588"/>
    </row>
    <row r="19" spans="1:11" s="208" customFormat="1" ht="18.75" customHeight="1">
      <c r="A19" s="215"/>
      <c r="B19" s="846" t="s">
        <v>458</v>
      </c>
      <c r="C19" s="388"/>
      <c r="D19" s="588"/>
      <c r="E19" s="588"/>
      <c r="F19" s="588"/>
      <c r="G19" s="588"/>
      <c r="H19" s="588"/>
      <c r="I19" s="588"/>
      <c r="J19" s="588"/>
      <c r="K19" s="588"/>
    </row>
    <row r="20" spans="1:11" s="208" customFormat="1" ht="19.5" customHeight="1">
      <c r="A20" s="215"/>
      <c r="B20" s="210" t="s">
        <v>429</v>
      </c>
      <c r="C20" s="210"/>
      <c r="D20" s="210"/>
      <c r="E20" s="210"/>
      <c r="F20" s="210"/>
      <c r="G20" s="210"/>
      <c r="H20" s="210"/>
      <c r="I20" s="210"/>
      <c r="J20" s="210"/>
      <c r="K20" s="210"/>
    </row>
    <row r="21" spans="1:11" s="208" customFormat="1" ht="17.25" customHeight="1">
      <c r="A21" s="215"/>
      <c r="B21" s="388"/>
      <c r="C21" s="388"/>
      <c r="D21" s="588"/>
      <c r="E21" s="588"/>
      <c r="F21" s="588"/>
      <c r="G21" s="588"/>
      <c r="H21" s="588"/>
      <c r="I21" s="588"/>
      <c r="J21" s="588"/>
      <c r="K21" s="588"/>
    </row>
    <row r="22" spans="1:11" s="208" customFormat="1" ht="21" customHeight="1">
      <c r="A22" s="209" t="s">
        <v>232</v>
      </c>
      <c r="B22" s="845"/>
      <c r="C22" s="388"/>
      <c r="D22" s="588"/>
      <c r="E22" s="588"/>
      <c r="F22" s="588"/>
      <c r="G22" s="588"/>
      <c r="H22" s="588"/>
      <c r="I22" s="588"/>
      <c r="J22" s="588"/>
      <c r="K22" s="588"/>
    </row>
    <row r="23" spans="1:11" s="208" customFormat="1" ht="30" customHeight="1">
      <c r="A23" s="215"/>
      <c r="B23" s="951" t="s">
        <v>430</v>
      </c>
      <c r="C23" s="952"/>
      <c r="D23" s="952"/>
      <c r="E23" s="952"/>
      <c r="F23" s="952"/>
      <c r="G23" s="952"/>
      <c r="H23" s="952"/>
      <c r="I23" s="952"/>
      <c r="J23" s="952"/>
      <c r="K23" s="952"/>
    </row>
    <row r="24" spans="1:11" s="208" customFormat="1" ht="64.5" customHeight="1">
      <c r="A24" s="215"/>
      <c r="B24" s="949" t="s">
        <v>459</v>
      </c>
      <c r="C24" s="950"/>
      <c r="D24" s="950"/>
      <c r="E24" s="950"/>
      <c r="F24" s="950"/>
      <c r="G24" s="950"/>
      <c r="H24" s="950"/>
      <c r="I24" s="950"/>
      <c r="J24" s="950"/>
      <c r="K24" s="950"/>
    </row>
    <row r="25" spans="1:11" s="208" customFormat="1" ht="3.75" customHeight="1">
      <c r="A25" s="215"/>
      <c r="B25" s="569"/>
      <c r="C25" s="846"/>
      <c r="D25" s="214"/>
      <c r="E25" s="214"/>
      <c r="F25" s="214"/>
      <c r="G25" s="214"/>
      <c r="H25" s="214"/>
      <c r="I25" s="214"/>
      <c r="J25" s="214"/>
      <c r="K25" s="214"/>
    </row>
    <row r="26" spans="1:11" s="208" customFormat="1" ht="17.25" customHeight="1">
      <c r="A26" s="215"/>
      <c r="B26" s="846" t="s">
        <v>460</v>
      </c>
      <c r="C26" s="214"/>
      <c r="D26" s="214"/>
      <c r="E26" s="214"/>
      <c r="F26" s="214"/>
      <c r="G26" s="214"/>
      <c r="H26" s="214"/>
      <c r="I26" s="214"/>
      <c r="J26" s="214"/>
      <c r="K26" s="214"/>
    </row>
    <row r="27" spans="1:11" s="208" customFormat="1" ht="14.25" customHeight="1">
      <c r="A27" s="215"/>
      <c r="B27" s="205"/>
      <c r="C27" s="214"/>
      <c r="D27" s="214"/>
      <c r="E27" s="214"/>
      <c r="F27" s="214"/>
      <c r="G27" s="214"/>
      <c r="H27" s="214"/>
      <c r="I27" s="214"/>
      <c r="J27" s="214"/>
      <c r="K27" s="214"/>
    </row>
    <row r="28" spans="1:11" s="208" customFormat="1" ht="21" customHeight="1">
      <c r="A28" s="953" t="s">
        <v>452</v>
      </c>
      <c r="B28" s="953"/>
      <c r="C28" s="953"/>
      <c r="D28" s="953"/>
      <c r="E28" s="953"/>
      <c r="F28" s="953"/>
      <c r="G28" s="953"/>
      <c r="H28" s="953"/>
      <c r="I28" s="214"/>
      <c r="J28" s="214"/>
      <c r="K28" s="214"/>
    </row>
    <row r="29" spans="1:11" s="208" customFormat="1" ht="6.75" customHeight="1">
      <c r="A29" s="209"/>
      <c r="B29" s="842"/>
      <c r="C29" s="842"/>
      <c r="D29" s="842"/>
      <c r="E29" s="842"/>
      <c r="F29" s="842"/>
      <c r="G29" s="842"/>
      <c r="H29" s="842"/>
      <c r="I29" s="842"/>
      <c r="J29" s="842"/>
      <c r="K29" s="842"/>
    </row>
    <row r="30" spans="1:11" s="208" customFormat="1" ht="17.25" customHeight="1">
      <c r="A30" s="209"/>
      <c r="B30" s="843" t="s">
        <v>397</v>
      </c>
      <c r="C30" s="844">
        <v>97.5</v>
      </c>
      <c r="D30" s="841" t="s">
        <v>398</v>
      </c>
      <c r="E30" s="943" t="s">
        <v>453</v>
      </c>
      <c r="F30" s="943"/>
      <c r="G30" s="943"/>
      <c r="H30" s="943"/>
      <c r="I30" s="841"/>
      <c r="J30" s="841"/>
      <c r="K30" s="841"/>
    </row>
    <row r="31" spans="1:11" s="208" customFormat="1" ht="17.25" customHeight="1">
      <c r="A31" s="215"/>
      <c r="B31" s="843" t="s">
        <v>399</v>
      </c>
      <c r="C31" s="844">
        <v>101.8</v>
      </c>
      <c r="D31" s="841" t="s">
        <v>398</v>
      </c>
      <c r="E31" s="943" t="s">
        <v>454</v>
      </c>
      <c r="F31" s="943"/>
      <c r="G31" s="943"/>
      <c r="H31" s="943"/>
      <c r="I31" s="841"/>
      <c r="J31" s="841"/>
      <c r="K31" s="841"/>
    </row>
    <row r="32" spans="1:11" s="208" customFormat="1" ht="17.25" customHeight="1">
      <c r="A32" s="215"/>
      <c r="B32" s="843" t="s">
        <v>400</v>
      </c>
      <c r="C32" s="844">
        <v>103.3</v>
      </c>
      <c r="D32" s="841" t="s">
        <v>398</v>
      </c>
      <c r="E32" s="943" t="s">
        <v>422</v>
      </c>
      <c r="F32" s="943"/>
      <c r="G32" s="943"/>
      <c r="H32" s="943"/>
      <c r="I32" s="841"/>
      <c r="J32" s="841"/>
      <c r="K32" s="841"/>
    </row>
    <row r="33" spans="1:12" s="208" customFormat="1" ht="9" customHeight="1">
      <c r="A33" s="945"/>
      <c r="B33" s="945"/>
      <c r="C33" s="945"/>
      <c r="D33" s="945"/>
      <c r="E33" s="945"/>
      <c r="F33" s="945"/>
      <c r="G33" s="945"/>
      <c r="H33" s="945"/>
      <c r="I33" s="945"/>
      <c r="J33" s="945"/>
      <c r="K33" s="945"/>
      <c r="L33" s="354"/>
    </row>
    <row r="34" spans="1:12" s="208" customFormat="1" ht="9" customHeight="1">
      <c r="A34" s="354"/>
      <c r="B34" s="354"/>
      <c r="C34" s="354"/>
      <c r="D34" s="354"/>
      <c r="E34" s="354"/>
      <c r="F34" s="354"/>
      <c r="G34" s="354"/>
      <c r="H34" s="354"/>
      <c r="I34" s="354"/>
      <c r="J34" s="354"/>
      <c r="K34" s="354"/>
      <c r="L34" s="354"/>
    </row>
    <row r="35" spans="1:12" s="208" customFormat="1">
      <c r="A35" s="215"/>
      <c r="B35" s="944" t="s">
        <v>503</v>
      </c>
      <c r="C35" s="944"/>
      <c r="D35" s="944"/>
      <c r="E35" s="944"/>
      <c r="F35" s="944"/>
      <c r="G35" s="944"/>
      <c r="H35" s="944"/>
      <c r="I35" s="944"/>
      <c r="J35" s="944"/>
      <c r="K35" s="944"/>
    </row>
    <row r="36" spans="1:12" s="208" customFormat="1">
      <c r="A36" s="589"/>
      <c r="B36" s="588"/>
      <c r="C36" s="588"/>
      <c r="D36" s="588"/>
      <c r="E36" s="588"/>
      <c r="F36" s="588"/>
      <c r="G36" s="588"/>
      <c r="H36" s="588"/>
      <c r="I36" s="588"/>
      <c r="J36" s="588"/>
      <c r="K36" s="588"/>
    </row>
    <row r="37" spans="1:12" s="208" customFormat="1">
      <c r="A37" s="215"/>
      <c r="B37" s="214"/>
      <c r="C37" s="214"/>
      <c r="D37" s="214"/>
      <c r="E37" s="214"/>
      <c r="F37" s="214"/>
      <c r="G37" s="214"/>
      <c r="H37" s="214"/>
      <c r="I37" s="214"/>
      <c r="J37" s="214"/>
      <c r="K37" s="214"/>
    </row>
    <row r="38" spans="1:12" s="208" customFormat="1">
      <c r="A38" s="215"/>
      <c r="B38" s="214"/>
      <c r="C38" s="214"/>
      <c r="D38" s="214"/>
      <c r="E38" s="214"/>
      <c r="F38" s="214"/>
      <c r="G38" s="214"/>
      <c r="H38" s="214"/>
      <c r="I38" s="214"/>
      <c r="J38" s="214"/>
      <c r="K38" s="214"/>
    </row>
    <row r="39" spans="1:12" s="208" customFormat="1">
      <c r="A39" s="215"/>
      <c r="B39" s="214"/>
      <c r="C39" s="214"/>
      <c r="D39" s="214"/>
      <c r="E39" s="214"/>
      <c r="F39" s="214"/>
      <c r="G39" s="214"/>
      <c r="H39" s="214"/>
      <c r="I39" s="214"/>
      <c r="J39" s="214"/>
      <c r="K39" s="214"/>
    </row>
  </sheetData>
  <mergeCells count="10">
    <mergeCell ref="E31:H31"/>
    <mergeCell ref="B35:K35"/>
    <mergeCell ref="E32:H32"/>
    <mergeCell ref="A33:K33"/>
    <mergeCell ref="A3:K3"/>
    <mergeCell ref="B6:K6"/>
    <mergeCell ref="B24:K24"/>
    <mergeCell ref="B23:K23"/>
    <mergeCell ref="A28:H28"/>
    <mergeCell ref="E30:H30"/>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heetViews>
  <sheetFormatPr defaultRowHeight="13.5"/>
  <cols>
    <col min="1" max="1" width="3.375" style="213" customWidth="1"/>
    <col min="2" max="2" width="3.25" style="95" customWidth="1"/>
    <col min="3" max="10" width="7.875" style="95" customWidth="1"/>
    <col min="11" max="11" width="7" style="95" customWidth="1"/>
    <col min="12" max="13" width="7.875" style="95" customWidth="1"/>
    <col min="14" max="14" width="9" style="95"/>
    <col min="15" max="15" width="1.125" style="95" customWidth="1"/>
    <col min="16" max="16384" width="9" style="95"/>
  </cols>
  <sheetData>
    <row r="1" spans="1:13" s="207" customFormat="1" ht="17.25">
      <c r="A1" s="288" t="s">
        <v>227</v>
      </c>
      <c r="B1" s="206"/>
      <c r="E1" s="954"/>
      <c r="F1" s="954"/>
      <c r="G1" s="954"/>
      <c r="H1" s="954"/>
      <c r="I1" s="954"/>
      <c r="J1" s="954"/>
      <c r="K1" s="954"/>
    </row>
    <row r="2" spans="1:13" s="207" customFormat="1" ht="7.5" customHeight="1">
      <c r="A2" s="288"/>
      <c r="B2" s="206"/>
      <c r="E2" s="567"/>
      <c r="F2" s="567"/>
      <c r="G2" s="567"/>
      <c r="H2" s="567"/>
      <c r="I2" s="567"/>
      <c r="J2" s="567"/>
      <c r="K2" s="567"/>
    </row>
    <row r="3" spans="1:13" s="208" customFormat="1" ht="18" customHeight="1">
      <c r="A3" s="946" t="s">
        <v>214</v>
      </c>
      <c r="B3" s="946"/>
      <c r="C3" s="946"/>
      <c r="D3" s="946"/>
      <c r="E3" s="946"/>
      <c r="F3" s="946"/>
      <c r="G3" s="946"/>
      <c r="H3" s="946"/>
      <c r="I3" s="946"/>
      <c r="J3" s="946"/>
      <c r="K3" s="946"/>
      <c r="L3" s="946"/>
      <c r="M3" s="946"/>
    </row>
    <row r="4" spans="1:13" s="208" customFormat="1" ht="3.75" customHeight="1">
      <c r="A4" s="321"/>
      <c r="B4" s="321"/>
      <c r="C4" s="321"/>
      <c r="D4" s="321"/>
      <c r="E4" s="321"/>
      <c r="F4" s="321"/>
      <c r="G4" s="321"/>
      <c r="H4" s="321"/>
      <c r="I4" s="321"/>
      <c r="J4" s="321"/>
      <c r="K4" s="321"/>
      <c r="L4" s="321"/>
      <c r="M4" s="321"/>
    </row>
    <row r="5" spans="1:13" s="208" customFormat="1" ht="16.5" customHeight="1">
      <c r="A5" s="370" t="s">
        <v>326</v>
      </c>
      <c r="B5" s="210"/>
      <c r="C5" s="210"/>
      <c r="D5" s="210"/>
      <c r="E5" s="210"/>
      <c r="F5" s="210"/>
      <c r="G5" s="210"/>
      <c r="H5" s="210"/>
      <c r="I5" s="210"/>
      <c r="J5" s="210"/>
      <c r="K5" s="210"/>
    </row>
    <row r="6" spans="1:13" s="208" customFormat="1" ht="135" customHeight="1">
      <c r="A6" s="205"/>
      <c r="B6" s="947" t="s">
        <v>423</v>
      </c>
      <c r="C6" s="947"/>
      <c r="D6" s="947"/>
      <c r="E6" s="947"/>
      <c r="F6" s="947"/>
      <c r="G6" s="947"/>
      <c r="H6" s="947"/>
      <c r="I6" s="947"/>
      <c r="J6" s="947"/>
      <c r="K6" s="947"/>
      <c r="L6" s="947"/>
      <c r="M6" s="947"/>
    </row>
    <row r="7" spans="1:13" s="208" customFormat="1" ht="6" customHeight="1">
      <c r="A7" s="205"/>
      <c r="B7" s="530"/>
      <c r="C7" s="530"/>
      <c r="D7" s="530"/>
      <c r="E7" s="530"/>
      <c r="F7" s="530"/>
      <c r="G7" s="530"/>
      <c r="H7" s="530"/>
      <c r="I7" s="530"/>
      <c r="J7" s="530"/>
      <c r="K7" s="530"/>
      <c r="L7" s="530"/>
      <c r="M7" s="530"/>
    </row>
    <row r="8" spans="1:13" s="208" customFormat="1" ht="16.5" customHeight="1">
      <c r="A8" s="209" t="s">
        <v>327</v>
      </c>
      <c r="B8" s="531"/>
      <c r="C8" s="531"/>
      <c r="D8" s="531"/>
      <c r="E8" s="531"/>
      <c r="F8" s="531"/>
      <c r="G8" s="531"/>
      <c r="H8" s="531"/>
      <c r="I8" s="531"/>
      <c r="J8" s="531"/>
      <c r="K8" s="531"/>
      <c r="L8" s="532"/>
      <c r="M8" s="532"/>
    </row>
    <row r="9" spans="1:13" s="371" customFormat="1" ht="24" customHeight="1">
      <c r="B9" s="373" t="s">
        <v>237</v>
      </c>
      <c r="C9" s="947" t="s">
        <v>424</v>
      </c>
      <c r="D9" s="958"/>
      <c r="E9" s="958"/>
      <c r="F9" s="958"/>
      <c r="G9" s="958"/>
      <c r="H9" s="958"/>
      <c r="I9" s="958"/>
      <c r="J9" s="958"/>
      <c r="K9" s="958"/>
      <c r="L9" s="958"/>
      <c r="M9" s="958"/>
    </row>
    <row r="10" spans="1:13" s="371" customFormat="1" ht="15.75" customHeight="1">
      <c r="A10" s="586" t="s">
        <v>328</v>
      </c>
      <c r="B10" s="373"/>
      <c r="C10" s="584"/>
      <c r="D10" s="585"/>
      <c r="E10" s="585"/>
      <c r="F10" s="585"/>
      <c r="G10" s="585"/>
      <c r="H10" s="585"/>
      <c r="I10" s="585"/>
      <c r="J10" s="585"/>
      <c r="K10" s="585"/>
      <c r="L10" s="585"/>
      <c r="M10" s="585"/>
    </row>
    <row r="11" spans="1:13" s="371" customFormat="1" ht="36" customHeight="1">
      <c r="B11" s="373" t="s">
        <v>237</v>
      </c>
      <c r="C11" s="947" t="s">
        <v>461</v>
      </c>
      <c r="D11" s="958"/>
      <c r="E11" s="958"/>
      <c r="F11" s="958"/>
      <c r="G11" s="958"/>
      <c r="H11" s="958"/>
      <c r="I11" s="958"/>
      <c r="J11" s="958"/>
      <c r="K11" s="958"/>
      <c r="L11" s="958"/>
      <c r="M11" s="958"/>
    </row>
    <row r="12" spans="1:13" s="371" customFormat="1" ht="15.75" customHeight="1">
      <c r="A12" s="586" t="s">
        <v>329</v>
      </c>
      <c r="B12" s="373"/>
      <c r="C12" s="584"/>
      <c r="D12" s="585"/>
      <c r="E12" s="585"/>
      <c r="F12" s="585"/>
      <c r="G12" s="585"/>
      <c r="H12" s="585"/>
      <c r="I12" s="585"/>
      <c r="J12" s="585"/>
      <c r="K12" s="585"/>
      <c r="L12" s="585"/>
      <c r="M12" s="585"/>
    </row>
    <row r="13" spans="1:13" s="371" customFormat="1" ht="36" customHeight="1">
      <c r="B13" s="373" t="s">
        <v>237</v>
      </c>
      <c r="C13" s="947" t="s">
        <v>425</v>
      </c>
      <c r="D13" s="959"/>
      <c r="E13" s="959"/>
      <c r="F13" s="959"/>
      <c r="G13" s="959"/>
      <c r="H13" s="959"/>
      <c r="I13" s="959"/>
      <c r="J13" s="959"/>
      <c r="K13" s="959"/>
      <c r="L13" s="959"/>
      <c r="M13" s="959"/>
    </row>
    <row r="14" spans="1:13" s="371" customFormat="1" ht="15.75" customHeight="1">
      <c r="A14" s="586" t="s">
        <v>330</v>
      </c>
      <c r="B14" s="373"/>
      <c r="C14" s="584"/>
      <c r="D14" s="585"/>
      <c r="E14" s="585"/>
      <c r="F14" s="585"/>
      <c r="G14" s="585"/>
      <c r="H14" s="585"/>
      <c r="I14" s="585"/>
      <c r="J14" s="585"/>
      <c r="K14" s="585"/>
      <c r="L14" s="585"/>
      <c r="M14" s="585"/>
    </row>
    <row r="15" spans="1:13" s="371" customFormat="1" ht="72.75" customHeight="1">
      <c r="B15" s="373" t="s">
        <v>237</v>
      </c>
      <c r="C15" s="947" t="s">
        <v>462</v>
      </c>
      <c r="D15" s="960"/>
      <c r="E15" s="960"/>
      <c r="F15" s="960"/>
      <c r="G15" s="960"/>
      <c r="H15" s="960"/>
      <c r="I15" s="960"/>
      <c r="J15" s="960"/>
      <c r="K15" s="960"/>
      <c r="L15" s="960"/>
      <c r="M15" s="960"/>
    </row>
    <row r="16" spans="1:13" s="371" customFormat="1" ht="15.75" customHeight="1">
      <c r="A16" s="586" t="s">
        <v>331</v>
      </c>
      <c r="B16" s="373"/>
      <c r="C16" s="584"/>
      <c r="D16" s="585"/>
      <c r="E16" s="585"/>
      <c r="F16" s="585"/>
      <c r="G16" s="585"/>
      <c r="H16" s="585"/>
      <c r="I16" s="585"/>
      <c r="J16" s="585"/>
      <c r="K16" s="585"/>
      <c r="L16" s="585"/>
      <c r="M16" s="585"/>
    </row>
    <row r="17" spans="1:13" s="371" customFormat="1" ht="36" customHeight="1">
      <c r="B17" s="373" t="s">
        <v>237</v>
      </c>
      <c r="C17" s="947" t="s">
        <v>463</v>
      </c>
      <c r="D17" s="960"/>
      <c r="E17" s="960"/>
      <c r="F17" s="960"/>
      <c r="G17" s="960"/>
      <c r="H17" s="960"/>
      <c r="I17" s="960"/>
      <c r="J17" s="960"/>
      <c r="K17" s="960"/>
      <c r="L17" s="960"/>
      <c r="M17" s="960"/>
    </row>
    <row r="18" spans="1:13" s="371" customFormat="1" ht="17.25" customHeight="1">
      <c r="A18" s="586" t="s">
        <v>332</v>
      </c>
      <c r="B18" s="536"/>
      <c r="C18" s="535"/>
      <c r="D18" s="535"/>
      <c r="E18" s="535"/>
      <c r="F18" s="535"/>
      <c r="G18" s="535"/>
      <c r="H18" s="535"/>
      <c r="I18" s="535"/>
      <c r="J18" s="535"/>
      <c r="K18" s="535"/>
      <c r="L18" s="537"/>
      <c r="M18" s="537"/>
    </row>
    <row r="19" spans="1:13" s="371" customFormat="1" ht="24" customHeight="1">
      <c r="A19" s="374"/>
      <c r="B19" s="373" t="s">
        <v>237</v>
      </c>
      <c r="C19" s="947" t="s">
        <v>426</v>
      </c>
      <c r="D19" s="955"/>
      <c r="E19" s="955"/>
      <c r="F19" s="955"/>
      <c r="G19" s="955"/>
      <c r="H19" s="955"/>
      <c r="I19" s="955"/>
      <c r="J19" s="955"/>
      <c r="K19" s="955"/>
      <c r="L19" s="955"/>
      <c r="M19" s="955"/>
    </row>
    <row r="20" spans="1:13" s="371" customFormat="1" ht="17.25" customHeight="1">
      <c r="A20" s="586" t="s">
        <v>333</v>
      </c>
      <c r="B20" s="536"/>
      <c r="C20" s="535"/>
      <c r="D20" s="535"/>
      <c r="E20" s="535"/>
      <c r="F20" s="535"/>
      <c r="G20" s="535"/>
      <c r="H20" s="535"/>
      <c r="I20" s="535"/>
      <c r="J20" s="535"/>
      <c r="K20" s="535"/>
      <c r="L20" s="537"/>
      <c r="M20" s="537"/>
    </row>
    <row r="21" spans="1:13" s="371" customFormat="1" ht="67.5" customHeight="1">
      <c r="A21" s="374"/>
      <c r="B21" s="372" t="s">
        <v>237</v>
      </c>
      <c r="C21" s="947" t="s">
        <v>464</v>
      </c>
      <c r="D21" s="955"/>
      <c r="E21" s="955"/>
      <c r="F21" s="955"/>
      <c r="G21" s="955"/>
      <c r="H21" s="955"/>
      <c r="I21" s="955"/>
      <c r="J21" s="955"/>
      <c r="K21" s="955"/>
      <c r="L21" s="955"/>
      <c r="M21" s="955"/>
    </row>
    <row r="22" spans="1:13" s="371" customFormat="1" ht="17.25" customHeight="1">
      <c r="A22" s="586" t="s">
        <v>334</v>
      </c>
      <c r="B22" s="536"/>
      <c r="C22" s="535"/>
      <c r="D22" s="535"/>
      <c r="E22" s="535"/>
      <c r="F22" s="535"/>
      <c r="G22" s="535"/>
      <c r="H22" s="535"/>
      <c r="I22" s="535"/>
      <c r="J22" s="535"/>
      <c r="K22" s="535"/>
      <c r="L22" s="537"/>
      <c r="M22" s="537"/>
    </row>
    <row r="23" spans="1:13" s="371" customFormat="1" ht="24" customHeight="1">
      <c r="A23" s="374"/>
      <c r="B23" s="372" t="s">
        <v>237</v>
      </c>
      <c r="C23" s="947" t="s">
        <v>465</v>
      </c>
      <c r="D23" s="955"/>
      <c r="E23" s="955"/>
      <c r="F23" s="955"/>
      <c r="G23" s="955"/>
      <c r="H23" s="955"/>
      <c r="I23" s="955"/>
      <c r="J23" s="955"/>
      <c r="K23" s="955"/>
      <c r="L23" s="955"/>
      <c r="M23" s="955"/>
    </row>
    <row r="24" spans="1:13" s="371" customFormat="1" ht="17.25" customHeight="1">
      <c r="A24" s="586" t="s">
        <v>335</v>
      </c>
      <c r="B24" s="536"/>
      <c r="C24" s="535"/>
      <c r="D24" s="535"/>
      <c r="E24" s="535"/>
      <c r="F24" s="535"/>
      <c r="G24" s="535"/>
      <c r="H24" s="535"/>
      <c r="I24" s="535"/>
      <c r="J24" s="535"/>
      <c r="K24" s="535"/>
      <c r="L24" s="537"/>
      <c r="M24" s="537"/>
    </row>
    <row r="25" spans="1:13" s="371" customFormat="1" ht="17.25" customHeight="1">
      <c r="A25" s="385"/>
      <c r="B25" s="375" t="s">
        <v>237</v>
      </c>
      <c r="C25" s="957" t="s">
        <v>466</v>
      </c>
      <c r="D25" s="956"/>
      <c r="E25" s="956"/>
      <c r="F25" s="956"/>
      <c r="G25" s="956"/>
      <c r="H25" s="956"/>
      <c r="I25" s="956"/>
      <c r="J25" s="956"/>
      <c r="K25" s="956"/>
      <c r="L25" s="956"/>
      <c r="M25" s="956"/>
    </row>
    <row r="26" spans="1:13" s="371" customFormat="1" ht="17.25" customHeight="1">
      <c r="B26" s="375" t="s">
        <v>237</v>
      </c>
      <c r="C26" s="957" t="s">
        <v>467</v>
      </c>
      <c r="D26" s="956"/>
      <c r="E26" s="956"/>
      <c r="F26" s="956"/>
      <c r="G26" s="956"/>
      <c r="H26" s="956"/>
      <c r="I26" s="956"/>
      <c r="J26" s="956"/>
      <c r="K26" s="956"/>
      <c r="L26" s="956"/>
      <c r="M26" s="956"/>
    </row>
    <row r="27" spans="1:13" s="371" customFormat="1" ht="17.25" customHeight="1">
      <c r="B27" s="372" t="s">
        <v>237</v>
      </c>
      <c r="C27" s="947" t="s">
        <v>468</v>
      </c>
      <c r="D27" s="956"/>
      <c r="E27" s="956"/>
      <c r="F27" s="956"/>
      <c r="G27" s="956"/>
      <c r="H27" s="956"/>
      <c r="I27" s="956"/>
      <c r="J27" s="956"/>
      <c r="K27" s="956"/>
      <c r="L27" s="956"/>
      <c r="M27" s="956"/>
    </row>
    <row r="28" spans="1:13" s="371" customFormat="1" ht="15" customHeight="1">
      <c r="A28" s="372"/>
      <c r="B28" s="375"/>
      <c r="C28" s="376"/>
      <c r="D28" s="376"/>
      <c r="E28" s="376"/>
      <c r="F28" s="376"/>
      <c r="G28" s="376"/>
      <c r="H28" s="376"/>
      <c r="I28" s="376"/>
      <c r="J28" s="376"/>
      <c r="K28" s="376"/>
    </row>
    <row r="29" spans="1:13" s="371" customFormat="1" ht="17.25" customHeight="1">
      <c r="A29" s="375"/>
      <c r="B29" s="372" t="s">
        <v>469</v>
      </c>
      <c r="C29" s="373"/>
      <c r="D29" s="373"/>
      <c r="E29" s="373"/>
      <c r="F29" s="373"/>
      <c r="G29" s="373"/>
      <c r="H29" s="373"/>
      <c r="I29" s="373"/>
      <c r="J29" s="373"/>
      <c r="K29" s="373"/>
    </row>
    <row r="30" spans="1:13" s="208" customFormat="1" ht="9" customHeight="1">
      <c r="A30" s="377"/>
      <c r="B30" s="388"/>
      <c r="C30" s="531"/>
      <c r="D30" s="531"/>
      <c r="E30" s="531"/>
      <c r="F30" s="531"/>
      <c r="G30" s="531"/>
      <c r="H30" s="531"/>
      <c r="I30" s="531"/>
      <c r="J30" s="531"/>
      <c r="K30" s="531"/>
      <c r="L30" s="532"/>
      <c r="M30" s="532"/>
    </row>
    <row r="31" spans="1:13" s="208" customFormat="1" ht="18.75" customHeight="1">
      <c r="A31" s="211"/>
      <c r="B31" s="388"/>
      <c r="C31" s="566"/>
      <c r="D31" s="531"/>
      <c r="E31" s="531"/>
      <c r="F31" s="531"/>
      <c r="G31" s="531"/>
      <c r="H31" s="531"/>
      <c r="I31" s="531"/>
      <c r="J31" s="531"/>
      <c r="K31" s="531"/>
      <c r="L31" s="532"/>
      <c r="M31" s="532"/>
    </row>
    <row r="32" spans="1:13" ht="18.75" customHeight="1">
      <c r="A32" s="211"/>
      <c r="B32" s="538"/>
      <c r="C32" s="533"/>
      <c r="D32" s="533"/>
      <c r="E32" s="533"/>
      <c r="F32" s="533"/>
      <c r="G32" s="533"/>
      <c r="H32" s="533"/>
      <c r="I32" s="533"/>
      <c r="J32" s="533"/>
      <c r="K32" s="533"/>
      <c r="L32" s="534"/>
      <c r="M32" s="534"/>
    </row>
    <row r="33" spans="1:13" ht="18.75" customHeight="1">
      <c r="A33" s="212"/>
      <c r="B33" s="533"/>
      <c r="C33" s="533"/>
      <c r="D33" s="533"/>
      <c r="E33" s="533"/>
      <c r="F33" s="533"/>
      <c r="G33" s="533"/>
      <c r="H33" s="533"/>
      <c r="I33" s="533"/>
      <c r="J33" s="533"/>
      <c r="K33" s="533"/>
      <c r="L33" s="534"/>
      <c r="M33" s="534"/>
    </row>
    <row r="34" spans="1:13" ht="18.75" customHeight="1">
      <c r="A34" s="212"/>
      <c r="B34" s="533"/>
      <c r="C34" s="533"/>
      <c r="D34" s="533"/>
      <c r="E34" s="533"/>
      <c r="F34" s="533"/>
      <c r="G34" s="533"/>
      <c r="H34" s="533"/>
      <c r="I34" s="533"/>
      <c r="J34" s="533"/>
      <c r="K34" s="533"/>
      <c r="L34" s="534"/>
      <c r="M34" s="534"/>
    </row>
    <row r="35" spans="1:13" ht="18.75" customHeight="1">
      <c r="A35" s="212"/>
      <c r="B35" s="533"/>
      <c r="C35" s="533"/>
      <c r="D35" s="533"/>
      <c r="E35" s="533"/>
      <c r="F35" s="533"/>
      <c r="G35" s="533"/>
      <c r="H35" s="533"/>
      <c r="I35" s="533"/>
      <c r="J35" s="533"/>
      <c r="K35" s="533"/>
      <c r="L35" s="534"/>
      <c r="M35" s="534"/>
    </row>
    <row r="36" spans="1:13" ht="18.75" customHeight="1">
      <c r="A36" s="212"/>
      <c r="B36" s="533"/>
      <c r="C36" s="533"/>
      <c r="D36" s="533"/>
      <c r="E36" s="533"/>
      <c r="F36" s="533"/>
      <c r="G36" s="533"/>
      <c r="H36" s="533"/>
      <c r="I36" s="533"/>
      <c r="J36" s="533"/>
      <c r="K36" s="533"/>
      <c r="L36" s="534"/>
      <c r="M36" s="534"/>
    </row>
    <row r="37" spans="1:13" ht="18.75" customHeight="1">
      <c r="A37" s="212"/>
      <c r="B37" s="534"/>
      <c r="C37" s="534"/>
      <c r="D37" s="534"/>
      <c r="E37" s="534"/>
      <c r="F37" s="534"/>
      <c r="G37" s="534"/>
      <c r="H37" s="534"/>
      <c r="I37" s="534"/>
      <c r="J37" s="534"/>
      <c r="K37" s="534"/>
      <c r="L37" s="534"/>
      <c r="M37" s="534"/>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65"/>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7" customFormat="1" ht="18" customHeight="1">
      <c r="B1" s="96" t="s">
        <v>104</v>
      </c>
      <c r="C1" s="96"/>
      <c r="D1" s="96"/>
      <c r="E1" s="96"/>
      <c r="F1" s="96"/>
      <c r="G1" s="96"/>
      <c r="H1" s="96"/>
      <c r="I1" s="96"/>
      <c r="M1" s="98"/>
      <c r="N1" s="98"/>
    </row>
    <row r="2" spans="2:18" ht="18" customHeight="1">
      <c r="B2" s="278" t="s">
        <v>61</v>
      </c>
      <c r="M2" s="13"/>
      <c r="N2" s="13"/>
    </row>
    <row r="3" spans="2:18" ht="15" customHeight="1">
      <c r="B3" s="279" t="s">
        <v>316</v>
      </c>
      <c r="F3" s="15"/>
      <c r="G3" s="15"/>
      <c r="H3" s="15"/>
      <c r="I3" s="15"/>
      <c r="J3" s="15"/>
      <c r="K3" s="15"/>
      <c r="L3" s="15"/>
      <c r="P3" s="14"/>
      <c r="Q3" s="182" t="s">
        <v>134</v>
      </c>
    </row>
    <row r="4" spans="2:18" ht="15" customHeight="1">
      <c r="B4" s="91"/>
      <c r="C4" s="92"/>
      <c r="D4" s="92"/>
      <c r="E4" s="92"/>
      <c r="F4" s="961" t="s">
        <v>65</v>
      </c>
      <c r="G4" s="962"/>
      <c r="H4" s="962"/>
      <c r="I4" s="962"/>
      <c r="J4" s="961" t="s">
        <v>147</v>
      </c>
      <c r="K4" s="962"/>
      <c r="L4" s="962"/>
      <c r="M4" s="962"/>
      <c r="N4" s="962"/>
      <c r="O4" s="962"/>
      <c r="P4" s="962"/>
      <c r="Q4" s="963"/>
    </row>
    <row r="5" spans="2:18" ht="15" customHeight="1">
      <c r="B5" s="976" t="s">
        <v>146</v>
      </c>
      <c r="C5" s="977"/>
      <c r="D5" s="977"/>
      <c r="E5" s="978"/>
      <c r="F5" s="981" t="s">
        <v>211</v>
      </c>
      <c r="G5" s="982"/>
      <c r="H5" s="982"/>
      <c r="I5" s="983"/>
      <c r="J5" s="984" t="s">
        <v>210</v>
      </c>
      <c r="K5" s="985"/>
      <c r="L5" s="986" t="s">
        <v>57</v>
      </c>
      <c r="M5" s="987"/>
      <c r="N5" s="987"/>
      <c r="O5" s="987"/>
      <c r="P5" s="987"/>
      <c r="Q5" s="988"/>
      <c r="R5" s="157"/>
    </row>
    <row r="6" spans="2:18" ht="15" customHeight="1">
      <c r="B6" s="93"/>
      <c r="C6" s="94"/>
      <c r="D6" s="94"/>
      <c r="E6" s="517"/>
      <c r="F6" s="518"/>
      <c r="G6" s="519"/>
      <c r="H6" s="961" t="s">
        <v>51</v>
      </c>
      <c r="I6" s="962"/>
      <c r="J6" s="979" t="s">
        <v>109</v>
      </c>
      <c r="K6" s="980"/>
      <c r="L6" s="961" t="s">
        <v>215</v>
      </c>
      <c r="M6" s="962"/>
      <c r="N6" s="961" t="s">
        <v>111</v>
      </c>
      <c r="O6" s="963"/>
      <c r="P6" s="961" t="s">
        <v>112</v>
      </c>
      <c r="Q6" s="963"/>
    </row>
    <row r="7" spans="2:18" s="158" customFormat="1" ht="15" hidden="1" customHeight="1">
      <c r="B7" s="91">
        <v>20</v>
      </c>
      <c r="C7" s="482" t="s">
        <v>107</v>
      </c>
      <c r="D7" s="423"/>
      <c r="E7" s="423"/>
      <c r="F7" s="421"/>
      <c r="G7" s="420">
        <v>71032</v>
      </c>
      <c r="H7" s="423"/>
      <c r="I7" s="424"/>
      <c r="J7" s="421"/>
      <c r="K7" s="422">
        <v>-3.1</v>
      </c>
      <c r="L7" s="424"/>
      <c r="M7" s="424">
        <v>-3.2</v>
      </c>
      <c r="N7" s="421"/>
      <c r="O7" s="422">
        <v>-3.1</v>
      </c>
      <c r="P7" s="424"/>
      <c r="Q7" s="422">
        <v>-2.5</v>
      </c>
      <c r="R7" s="184"/>
    </row>
    <row r="8" spans="2:18" s="158" customFormat="1" ht="15" hidden="1" customHeight="1">
      <c r="B8" s="102">
        <v>21</v>
      </c>
      <c r="C8" s="108" t="s">
        <v>107</v>
      </c>
      <c r="D8" s="104"/>
      <c r="E8" s="104"/>
      <c r="F8" s="106"/>
      <c r="G8" s="316">
        <v>69004</v>
      </c>
      <c r="H8" s="104"/>
      <c r="I8" s="105"/>
      <c r="J8" s="106"/>
      <c r="K8" s="107">
        <v>-2.9</v>
      </c>
      <c r="L8" s="105"/>
      <c r="M8" s="105">
        <v>-5.7</v>
      </c>
      <c r="N8" s="106"/>
      <c r="O8" s="107">
        <v>-6.3</v>
      </c>
      <c r="P8" s="105"/>
      <c r="Q8" s="107">
        <v>-7</v>
      </c>
      <c r="R8" s="184"/>
    </row>
    <row r="9" spans="2:18" s="158" customFormat="1" ht="15" hidden="1" customHeight="1">
      <c r="B9" s="102">
        <v>22</v>
      </c>
      <c r="C9" s="108" t="s">
        <v>107</v>
      </c>
      <c r="D9" s="104"/>
      <c r="E9" s="104"/>
      <c r="F9" s="106"/>
      <c r="G9" s="316">
        <v>69828</v>
      </c>
      <c r="H9" s="104"/>
      <c r="I9" s="105"/>
      <c r="J9" s="106"/>
      <c r="K9" s="107">
        <v>-1.7</v>
      </c>
      <c r="L9" s="105"/>
      <c r="M9" s="105">
        <v>-4</v>
      </c>
      <c r="N9" s="106"/>
      <c r="O9" s="107">
        <v>-3.1</v>
      </c>
      <c r="P9" s="105"/>
      <c r="Q9" s="107">
        <v>-2.6</v>
      </c>
      <c r="R9" s="184"/>
    </row>
    <row r="10" spans="2:18" s="158" customFormat="1" ht="15" hidden="1" customHeight="1">
      <c r="B10" s="650">
        <v>24</v>
      </c>
      <c r="C10" s="651" t="s">
        <v>107</v>
      </c>
      <c r="D10" s="652"/>
      <c r="E10" s="652"/>
      <c r="F10" s="653"/>
      <c r="G10" s="654">
        <v>67990</v>
      </c>
      <c r="H10" s="652"/>
      <c r="I10" s="655"/>
      <c r="J10" s="653"/>
      <c r="K10" s="656">
        <v>-3</v>
      </c>
      <c r="L10" s="655"/>
      <c r="M10" s="655">
        <v>-2.7</v>
      </c>
      <c r="N10" s="653"/>
      <c r="O10" s="656">
        <v>-1.9</v>
      </c>
      <c r="P10" s="655"/>
      <c r="Q10" s="656">
        <v>-0.8</v>
      </c>
      <c r="R10" s="184"/>
    </row>
    <row r="11" spans="2:18" s="158" customFormat="1" ht="15" customHeight="1">
      <c r="B11" s="650">
        <v>25</v>
      </c>
      <c r="C11" s="651" t="s">
        <v>107</v>
      </c>
      <c r="D11" s="652"/>
      <c r="E11" s="652"/>
      <c r="F11" s="653"/>
      <c r="G11" s="654">
        <v>67244</v>
      </c>
      <c r="H11" s="652"/>
      <c r="I11" s="655"/>
      <c r="J11" s="653"/>
      <c r="K11" s="656">
        <v>-1.1000000000000001</v>
      </c>
      <c r="L11" s="655"/>
      <c r="M11" s="655">
        <v>-1.4</v>
      </c>
      <c r="N11" s="653"/>
      <c r="O11" s="656">
        <v>-0.4</v>
      </c>
      <c r="P11" s="655"/>
      <c r="Q11" s="656">
        <v>-0.4</v>
      </c>
      <c r="R11" s="184"/>
    </row>
    <row r="12" spans="2:18" s="158" customFormat="1" ht="15" customHeight="1">
      <c r="B12" s="650">
        <v>26</v>
      </c>
      <c r="C12" s="651"/>
      <c r="D12" s="652"/>
      <c r="E12" s="652"/>
      <c r="F12" s="653"/>
      <c r="G12" s="654">
        <v>66098</v>
      </c>
      <c r="H12" s="652"/>
      <c r="I12" s="655"/>
      <c r="J12" s="653"/>
      <c r="K12" s="656">
        <v>-1.7</v>
      </c>
      <c r="L12" s="655"/>
      <c r="M12" s="655">
        <v>-0.6</v>
      </c>
      <c r="N12" s="653"/>
      <c r="O12" s="656">
        <v>0.8</v>
      </c>
      <c r="P12" s="655"/>
      <c r="Q12" s="656">
        <v>0.9</v>
      </c>
      <c r="R12" s="184"/>
    </row>
    <row r="13" spans="2:18" s="158" customFormat="1" ht="15" customHeight="1">
      <c r="B13" s="650">
        <v>27</v>
      </c>
      <c r="C13" s="651"/>
      <c r="D13" s="652"/>
      <c r="E13" s="652"/>
      <c r="F13" s="653"/>
      <c r="G13" s="654">
        <v>66111</v>
      </c>
      <c r="H13" s="652"/>
      <c r="I13" s="655"/>
      <c r="J13" s="653"/>
      <c r="K13" s="656">
        <v>3.1</v>
      </c>
      <c r="L13" s="655"/>
      <c r="M13" s="655">
        <v>-1.8</v>
      </c>
      <c r="N13" s="653"/>
      <c r="O13" s="656">
        <v>0.8</v>
      </c>
      <c r="P13" s="655"/>
      <c r="Q13" s="656">
        <v>0.4</v>
      </c>
      <c r="R13" s="184"/>
    </row>
    <row r="14" spans="2:18" s="158" customFormat="1" ht="15" customHeight="1">
      <c r="B14" s="650">
        <v>28</v>
      </c>
      <c r="C14" s="651"/>
      <c r="D14" s="652"/>
      <c r="E14" s="652"/>
      <c r="F14" s="653"/>
      <c r="G14" s="654">
        <v>65250</v>
      </c>
      <c r="H14" s="652"/>
      <c r="I14" s="655"/>
      <c r="J14" s="653"/>
      <c r="K14" s="656">
        <v>1.4</v>
      </c>
      <c r="L14" s="655"/>
      <c r="M14" s="655">
        <v>-0.7</v>
      </c>
      <c r="N14" s="653"/>
      <c r="O14" s="656">
        <v>0.3</v>
      </c>
      <c r="P14" s="655"/>
      <c r="Q14" s="656">
        <v>-0.9</v>
      </c>
      <c r="R14" s="184"/>
    </row>
    <row r="15" spans="2:18" s="158" customFormat="1" ht="15" customHeight="1">
      <c r="B15" s="650">
        <v>29</v>
      </c>
      <c r="C15" s="651"/>
      <c r="D15" s="652"/>
      <c r="E15" s="652"/>
      <c r="F15" s="653"/>
      <c r="G15" s="654">
        <v>64840</v>
      </c>
      <c r="H15" s="652"/>
      <c r="I15" s="655"/>
      <c r="J15" s="653"/>
      <c r="K15" s="656">
        <v>-0.6</v>
      </c>
      <c r="L15" s="655"/>
      <c r="M15" s="655">
        <v>-1.5</v>
      </c>
      <c r="N15" s="653"/>
      <c r="O15" s="656">
        <v>0.5</v>
      </c>
      <c r="P15" s="655"/>
      <c r="Q15" s="656">
        <v>0</v>
      </c>
      <c r="R15" s="184"/>
    </row>
    <row r="16" spans="2:18" s="159" customFormat="1" ht="15" customHeight="1">
      <c r="B16" s="650"/>
      <c r="C16" s="657"/>
      <c r="D16" s="657"/>
      <c r="E16" s="657"/>
      <c r="F16" s="658"/>
      <c r="G16" s="654"/>
      <c r="H16" s="652"/>
      <c r="I16" s="655"/>
      <c r="J16" s="653"/>
      <c r="K16" s="656"/>
      <c r="L16" s="655"/>
      <c r="M16" s="655"/>
      <c r="N16" s="653"/>
      <c r="O16" s="656"/>
      <c r="P16" s="655"/>
      <c r="Q16" s="656"/>
    </row>
    <row r="17" spans="2:17" s="159" customFormat="1" ht="13.5" customHeight="1">
      <c r="B17" s="650">
        <v>29</v>
      </c>
      <c r="C17" s="657" t="s">
        <v>58</v>
      </c>
      <c r="D17" s="657">
        <v>7</v>
      </c>
      <c r="E17" s="657" t="s">
        <v>155</v>
      </c>
      <c r="F17" s="658"/>
      <c r="G17" s="654">
        <v>5810</v>
      </c>
      <c r="H17" s="652"/>
      <c r="I17" s="655">
        <v>13.5</v>
      </c>
      <c r="J17" s="653"/>
      <c r="K17" s="656">
        <v>-0.3</v>
      </c>
      <c r="L17" s="655"/>
      <c r="M17" s="655">
        <v>-1.9</v>
      </c>
      <c r="N17" s="653"/>
      <c r="O17" s="655">
        <v>-1.6</v>
      </c>
      <c r="P17" s="653"/>
      <c r="Q17" s="659">
        <v>-0.2</v>
      </c>
    </row>
    <row r="18" spans="2:17" s="159" customFormat="1" ht="13.5" customHeight="1">
      <c r="B18" s="650"/>
      <c r="C18" s="657"/>
      <c r="D18" s="657">
        <v>8</v>
      </c>
      <c r="E18" s="657"/>
      <c r="F18" s="658"/>
      <c r="G18" s="654">
        <v>5578</v>
      </c>
      <c r="H18" s="652"/>
      <c r="I18" s="655">
        <v>-4</v>
      </c>
      <c r="J18" s="653"/>
      <c r="K18" s="656">
        <v>0.9</v>
      </c>
      <c r="L18" s="655"/>
      <c r="M18" s="655">
        <v>-1</v>
      </c>
      <c r="N18" s="653"/>
      <c r="O18" s="655">
        <v>-0.5</v>
      </c>
      <c r="P18" s="653"/>
      <c r="Q18" s="659">
        <v>0.6</v>
      </c>
    </row>
    <row r="19" spans="2:17" s="159" customFormat="1" ht="13.5" customHeight="1">
      <c r="B19" s="650"/>
      <c r="C19" s="657"/>
      <c r="D19" s="657">
        <v>9</v>
      </c>
      <c r="E19" s="657"/>
      <c r="F19" s="658"/>
      <c r="G19" s="654">
        <v>4852</v>
      </c>
      <c r="H19" s="652"/>
      <c r="I19" s="655">
        <v>-13</v>
      </c>
      <c r="J19" s="653"/>
      <c r="K19" s="656">
        <v>1.1000000000000001</v>
      </c>
      <c r="L19" s="655"/>
      <c r="M19" s="655">
        <v>-0.7</v>
      </c>
      <c r="N19" s="653"/>
      <c r="O19" s="655">
        <v>2.2999999999999998</v>
      </c>
      <c r="P19" s="653"/>
      <c r="Q19" s="659">
        <v>1.9</v>
      </c>
    </row>
    <row r="20" spans="2:17" s="159" customFormat="1" ht="13.5" customHeight="1">
      <c r="B20" s="650"/>
      <c r="C20" s="657"/>
      <c r="D20" s="657">
        <v>10</v>
      </c>
      <c r="E20" s="657"/>
      <c r="F20" s="658"/>
      <c r="G20" s="654">
        <v>5298</v>
      </c>
      <c r="H20" s="652"/>
      <c r="I20" s="655">
        <v>9.1999999999999993</v>
      </c>
      <c r="J20" s="653"/>
      <c r="K20" s="656">
        <v>-2.9</v>
      </c>
      <c r="L20" s="655"/>
      <c r="M20" s="655">
        <v>-2.9</v>
      </c>
      <c r="N20" s="653"/>
      <c r="O20" s="655">
        <v>0.1</v>
      </c>
      <c r="P20" s="653"/>
      <c r="Q20" s="659">
        <v>-0.7</v>
      </c>
    </row>
    <row r="21" spans="2:17" s="159" customFormat="1" ht="13.5" customHeight="1">
      <c r="B21" s="650"/>
      <c r="C21" s="657"/>
      <c r="D21" s="657">
        <v>11</v>
      </c>
      <c r="E21" s="657"/>
      <c r="F21" s="658"/>
      <c r="G21" s="654">
        <v>5590</v>
      </c>
      <c r="H21" s="652"/>
      <c r="I21" s="655">
        <v>5.5</v>
      </c>
      <c r="J21" s="653"/>
      <c r="K21" s="656">
        <v>1.1000000000000001</v>
      </c>
      <c r="L21" s="655"/>
      <c r="M21" s="655">
        <v>1.1000000000000001</v>
      </c>
      <c r="N21" s="653"/>
      <c r="O21" s="655">
        <v>2.6</v>
      </c>
      <c r="P21" s="653"/>
      <c r="Q21" s="659">
        <v>1.4</v>
      </c>
    </row>
    <row r="22" spans="2:17" s="159" customFormat="1" ht="13.5" customHeight="1">
      <c r="B22" s="650"/>
      <c r="C22" s="657"/>
      <c r="D22" s="657">
        <v>12</v>
      </c>
      <c r="E22" s="657"/>
      <c r="F22" s="658"/>
      <c r="G22" s="654">
        <v>7093</v>
      </c>
      <c r="H22" s="652"/>
      <c r="I22" s="655">
        <v>26.9</v>
      </c>
      <c r="J22" s="653"/>
      <c r="K22" s="656">
        <v>0.9</v>
      </c>
      <c r="L22" s="655"/>
      <c r="M22" s="655">
        <v>0.9</v>
      </c>
      <c r="N22" s="653"/>
      <c r="O22" s="655">
        <v>0.4</v>
      </c>
      <c r="P22" s="653"/>
      <c r="Q22" s="659">
        <v>1.1000000000000001</v>
      </c>
    </row>
    <row r="23" spans="2:17" s="159" customFormat="1" ht="13.5" customHeight="1">
      <c r="B23" s="650">
        <v>30</v>
      </c>
      <c r="C23" s="657" t="s">
        <v>58</v>
      </c>
      <c r="D23" s="657">
        <v>1</v>
      </c>
      <c r="E23" s="657" t="s">
        <v>155</v>
      </c>
      <c r="F23" s="658"/>
      <c r="G23" s="654">
        <v>5432</v>
      </c>
      <c r="H23" s="660"/>
      <c r="I23" s="655">
        <v>-23.4</v>
      </c>
      <c r="J23" s="653"/>
      <c r="K23" s="656">
        <v>1.1000000000000001</v>
      </c>
      <c r="L23" s="661"/>
      <c r="M23" s="655">
        <v>1.1000000000000001</v>
      </c>
      <c r="N23" s="662"/>
      <c r="O23" s="655">
        <v>-0.4</v>
      </c>
      <c r="P23" s="662"/>
      <c r="Q23" s="659">
        <v>0.4</v>
      </c>
    </row>
    <row r="24" spans="2:17" s="159" customFormat="1" ht="13.5" customHeight="1">
      <c r="B24" s="650"/>
      <c r="C24" s="657"/>
      <c r="D24" s="657">
        <v>2</v>
      </c>
      <c r="E24" s="657"/>
      <c r="F24" s="658"/>
      <c r="G24" s="654">
        <v>4646</v>
      </c>
      <c r="H24" s="652"/>
      <c r="I24" s="655">
        <v>-14.5</v>
      </c>
      <c r="J24" s="653"/>
      <c r="K24" s="656">
        <v>-0.7</v>
      </c>
      <c r="L24" s="655"/>
      <c r="M24" s="655">
        <v>-0.7</v>
      </c>
      <c r="N24" s="653"/>
      <c r="O24" s="655">
        <v>0.2</v>
      </c>
      <c r="P24" s="653"/>
      <c r="Q24" s="659">
        <v>0.6</v>
      </c>
    </row>
    <row r="25" spans="2:17" s="159" customFormat="1" ht="13.5" customHeight="1">
      <c r="B25" s="650"/>
      <c r="C25" s="657"/>
      <c r="D25" s="657">
        <v>3</v>
      </c>
      <c r="E25" s="657"/>
      <c r="F25" s="658"/>
      <c r="G25" s="654">
        <v>5147</v>
      </c>
      <c r="H25" s="652"/>
      <c r="I25" s="655">
        <v>10.783469651312958</v>
      </c>
      <c r="J25" s="653"/>
      <c r="K25" s="656">
        <v>-0.6</v>
      </c>
      <c r="L25" s="655"/>
      <c r="M25" s="655">
        <v>-0.6</v>
      </c>
      <c r="N25" s="653"/>
      <c r="O25" s="655">
        <v>0</v>
      </c>
      <c r="P25" s="653"/>
      <c r="Q25" s="659">
        <v>0.1</v>
      </c>
    </row>
    <row r="26" spans="2:17" s="159" customFormat="1" ht="13.5" customHeight="1">
      <c r="B26" s="650"/>
      <c r="C26" s="657"/>
      <c r="D26" s="657">
        <v>4</v>
      </c>
      <c r="E26" s="657"/>
      <c r="F26" s="658"/>
      <c r="G26" s="654">
        <v>4927</v>
      </c>
      <c r="H26" s="652"/>
      <c r="I26" s="655">
        <v>-4.2743345638235866</v>
      </c>
      <c r="J26" s="653"/>
      <c r="K26" s="656">
        <v>-3</v>
      </c>
      <c r="L26" s="655"/>
      <c r="M26" s="655">
        <v>-0.2</v>
      </c>
      <c r="N26" s="653"/>
      <c r="O26" s="655">
        <v>-0.7</v>
      </c>
      <c r="P26" s="653"/>
      <c r="Q26" s="659">
        <v>-0.8</v>
      </c>
    </row>
    <row r="27" spans="2:17" s="159" customFormat="1" ht="13.5" customHeight="1">
      <c r="B27" s="650"/>
      <c r="C27" s="657"/>
      <c r="D27" s="657">
        <v>5</v>
      </c>
      <c r="E27" s="657"/>
      <c r="F27" s="658"/>
      <c r="G27" s="654">
        <v>4955</v>
      </c>
      <c r="H27" s="652"/>
      <c r="I27" s="655">
        <v>0.56829713821798256</v>
      </c>
      <c r="J27" s="653"/>
      <c r="K27" s="656">
        <v>-4.5999999999999996</v>
      </c>
      <c r="L27" s="655"/>
      <c r="M27" s="655">
        <v>-1.9</v>
      </c>
      <c r="N27" s="653"/>
      <c r="O27" s="655">
        <v>-2.8</v>
      </c>
      <c r="P27" s="653"/>
      <c r="Q27" s="659">
        <v>-2</v>
      </c>
    </row>
    <row r="28" spans="2:17" s="159" customFormat="1" ht="13.5" customHeight="1">
      <c r="B28" s="650"/>
      <c r="C28" s="657"/>
      <c r="D28" s="657">
        <v>6</v>
      </c>
      <c r="E28" s="657"/>
      <c r="F28" s="658"/>
      <c r="G28" s="654">
        <v>4910</v>
      </c>
      <c r="H28" s="652"/>
      <c r="I28" s="655">
        <v>-0.90817356205852673</v>
      </c>
      <c r="J28" s="653"/>
      <c r="K28" s="656">
        <v>-4.0999999999999996</v>
      </c>
      <c r="L28" s="655"/>
      <c r="M28" s="655">
        <v>-1</v>
      </c>
      <c r="N28" s="653"/>
      <c r="O28" s="655">
        <v>1</v>
      </c>
      <c r="P28" s="653"/>
      <c r="Q28" s="659">
        <v>1.5</v>
      </c>
    </row>
    <row r="29" spans="2:17" s="159" customFormat="1" ht="13.5" customHeight="1">
      <c r="B29" s="650"/>
      <c r="C29" s="657"/>
      <c r="D29" s="657">
        <v>7</v>
      </c>
      <c r="E29" s="657"/>
      <c r="F29" s="658"/>
      <c r="G29" s="654">
        <v>5668</v>
      </c>
      <c r="H29" s="652"/>
      <c r="I29" s="663">
        <v>15.437881873727088</v>
      </c>
      <c r="J29" s="653"/>
      <c r="K29" s="656">
        <v>-2.5</v>
      </c>
      <c r="L29" s="655"/>
      <c r="M29" s="655">
        <v>0.3</v>
      </c>
      <c r="N29" s="653"/>
      <c r="O29" s="655">
        <v>-2.7</v>
      </c>
      <c r="P29" s="653"/>
      <c r="Q29" s="659">
        <v>-1.6</v>
      </c>
    </row>
    <row r="30" spans="2:17" s="159" customFormat="1" ht="13.5" customHeight="1">
      <c r="B30" s="650"/>
      <c r="C30" s="657"/>
      <c r="D30" s="657">
        <v>8</v>
      </c>
      <c r="E30" s="657"/>
      <c r="F30" s="658"/>
      <c r="G30" s="654">
        <v>5391</v>
      </c>
      <c r="H30" s="652"/>
      <c r="I30" s="663">
        <v>-4.8870853916725476</v>
      </c>
      <c r="J30" s="653"/>
      <c r="K30" s="656">
        <v>-3.3</v>
      </c>
      <c r="L30" s="655"/>
      <c r="M30" s="655">
        <v>-0.8</v>
      </c>
      <c r="N30" s="653"/>
      <c r="O30" s="655">
        <v>0.4</v>
      </c>
      <c r="P30" s="653"/>
      <c r="Q30" s="659">
        <v>-0.1</v>
      </c>
    </row>
    <row r="31" spans="2:17" s="159" customFormat="1" ht="13.5" customHeight="1">
      <c r="B31" s="650"/>
      <c r="C31" s="657"/>
      <c r="D31" s="657">
        <v>9</v>
      </c>
      <c r="E31" s="657"/>
      <c r="F31" s="658"/>
      <c r="G31" s="654">
        <v>4703</v>
      </c>
      <c r="H31" s="652"/>
      <c r="I31" s="663">
        <v>-12.76201075867186</v>
      </c>
      <c r="J31" s="653"/>
      <c r="K31" s="656">
        <v>-3.1</v>
      </c>
      <c r="L31" s="655"/>
      <c r="M31" s="655">
        <v>-0.2</v>
      </c>
      <c r="N31" s="653"/>
      <c r="O31" s="655">
        <v>-1.1000000000000001</v>
      </c>
      <c r="P31" s="653"/>
      <c r="Q31" s="659">
        <v>0.4</v>
      </c>
    </row>
    <row r="32" spans="2:17" s="159" customFormat="1" ht="13.5" customHeight="1">
      <c r="B32" s="650"/>
      <c r="C32" s="657"/>
      <c r="D32" s="657">
        <v>10</v>
      </c>
      <c r="E32" s="657"/>
      <c r="F32" s="658"/>
      <c r="G32" s="654">
        <v>5112</v>
      </c>
      <c r="H32" s="652"/>
      <c r="I32" s="663">
        <v>8.6965766532000846</v>
      </c>
      <c r="J32" s="653"/>
      <c r="K32" s="656">
        <v>-3.5</v>
      </c>
      <c r="L32" s="655"/>
      <c r="M32" s="655">
        <v>-0.8</v>
      </c>
      <c r="N32" s="653"/>
      <c r="O32" s="655">
        <v>0.6</v>
      </c>
      <c r="P32" s="653"/>
      <c r="Q32" s="659">
        <v>-0.8</v>
      </c>
    </row>
    <row r="33" spans="2:19" s="159" customFormat="1" ht="13.5" customHeight="1">
      <c r="B33" s="650"/>
      <c r="C33" s="657"/>
      <c r="D33" s="657">
        <v>11</v>
      </c>
      <c r="E33" s="657"/>
      <c r="F33" s="658"/>
      <c r="G33" s="654">
        <v>5263</v>
      </c>
      <c r="H33" s="652"/>
      <c r="I33" s="663">
        <v>2.9538341158059467</v>
      </c>
      <c r="J33" s="653"/>
      <c r="K33" s="656">
        <v>-5.9</v>
      </c>
      <c r="L33" s="655"/>
      <c r="M33" s="655">
        <v>-3.1</v>
      </c>
      <c r="N33" s="653"/>
      <c r="O33" s="655">
        <v>-1.4</v>
      </c>
      <c r="P33" s="653"/>
      <c r="Q33" s="659">
        <v>-2.2000000000000002</v>
      </c>
      <c r="R33" s="590"/>
    </row>
    <row r="34" spans="2:19" s="159" customFormat="1" ht="13.5" customHeight="1">
      <c r="B34" s="650"/>
      <c r="C34" s="657"/>
      <c r="D34" s="657">
        <v>12</v>
      </c>
      <c r="E34" s="657"/>
      <c r="F34" s="658"/>
      <c r="G34" s="654">
        <v>6668</v>
      </c>
      <c r="H34" s="652"/>
      <c r="I34" s="663">
        <v>26.695800874026222</v>
      </c>
      <c r="J34" s="653"/>
      <c r="K34" s="656">
        <v>-6</v>
      </c>
      <c r="L34" s="655"/>
      <c r="M34" s="655">
        <v>-3.5</v>
      </c>
      <c r="N34" s="653"/>
      <c r="O34" s="655">
        <v>-2.8</v>
      </c>
      <c r="P34" s="653"/>
      <c r="Q34" s="659">
        <v>-1</v>
      </c>
    </row>
    <row r="35" spans="2:19" s="159" customFormat="1" ht="13.5" customHeight="1">
      <c r="B35" s="664"/>
      <c r="C35" s="665"/>
      <c r="D35" s="665"/>
      <c r="E35" s="665"/>
      <c r="F35" s="666"/>
      <c r="G35" s="667"/>
      <c r="H35" s="668"/>
      <c r="I35" s="669"/>
      <c r="J35" s="670"/>
      <c r="K35" s="671"/>
      <c r="L35" s="669"/>
      <c r="M35" s="669"/>
      <c r="N35" s="670"/>
      <c r="O35" s="671"/>
      <c r="P35" s="669"/>
      <c r="Q35" s="671"/>
    </row>
    <row r="36" spans="2:19" s="185" customFormat="1" ht="15" customHeight="1">
      <c r="B36" s="425" t="s">
        <v>349</v>
      </c>
      <c r="C36" s="426"/>
      <c r="D36" s="426"/>
      <c r="E36" s="426"/>
      <c r="F36" s="426"/>
      <c r="G36" s="426"/>
      <c r="H36" s="426"/>
      <c r="I36" s="426"/>
      <c r="J36" s="426"/>
      <c r="K36" s="426"/>
      <c r="L36" s="426"/>
      <c r="M36" s="426"/>
      <c r="N36" s="426"/>
      <c r="O36" s="426"/>
      <c r="P36" s="426"/>
      <c r="Q36" s="427"/>
    </row>
    <row r="37" spans="2:19" s="185" customFormat="1" ht="49.5" customHeight="1">
      <c r="B37" s="973" t="s">
        <v>315</v>
      </c>
      <c r="C37" s="974"/>
      <c r="D37" s="974"/>
      <c r="E37" s="974"/>
      <c r="F37" s="974"/>
      <c r="G37" s="974"/>
      <c r="H37" s="974"/>
      <c r="I37" s="974"/>
      <c r="J37" s="974"/>
      <c r="K37" s="974"/>
      <c r="L37" s="974"/>
      <c r="M37" s="974"/>
      <c r="N37" s="974"/>
      <c r="O37" s="974"/>
      <c r="P37" s="974"/>
      <c r="Q37" s="975"/>
      <c r="S37" s="630"/>
    </row>
    <row r="38" spans="2:19" ht="4.5" customHeight="1">
      <c r="C38" s="15"/>
      <c r="D38" s="15"/>
      <c r="E38" s="15"/>
      <c r="S38" s="630"/>
    </row>
    <row r="39" spans="2:19" ht="15" customHeight="1">
      <c r="B39" s="16"/>
      <c r="C39" s="17"/>
      <c r="D39" s="17"/>
      <c r="E39" s="17"/>
      <c r="F39" s="17"/>
      <c r="G39" s="17"/>
      <c r="H39" s="17"/>
      <c r="I39" s="17"/>
      <c r="J39" s="17"/>
      <c r="K39" s="17"/>
      <c r="L39" s="17"/>
      <c r="M39" s="17"/>
      <c r="N39" s="17"/>
      <c r="O39" s="17"/>
      <c r="P39" s="17"/>
      <c r="Q39" s="19"/>
      <c r="R39" s="20"/>
      <c r="S39" s="630"/>
    </row>
    <row r="40" spans="2:19" ht="15" customHeight="1">
      <c r="B40" s="18"/>
      <c r="C40" s="359"/>
      <c r="D40" s="15"/>
      <c r="E40" s="15"/>
      <c r="F40" s="15"/>
      <c r="G40" s="15"/>
      <c r="H40" s="15"/>
      <c r="I40" s="15"/>
      <c r="J40" s="15"/>
      <c r="K40" s="15"/>
      <c r="L40" s="15"/>
      <c r="M40" s="15"/>
      <c r="N40" s="15"/>
      <c r="O40" s="15"/>
      <c r="P40" s="15"/>
      <c r="Q40" s="9"/>
      <c r="R40" s="20"/>
    </row>
    <row r="41" spans="2:19" ht="15" customHeight="1">
      <c r="B41" s="18"/>
      <c r="C41" s="15"/>
      <c r="D41" s="15"/>
      <c r="E41" s="15"/>
      <c r="F41" s="15"/>
      <c r="G41" s="15"/>
      <c r="H41" s="15"/>
      <c r="I41" s="15"/>
      <c r="J41" s="15"/>
      <c r="K41" s="15"/>
      <c r="L41" s="15"/>
      <c r="M41" s="15"/>
      <c r="N41" s="15"/>
      <c r="O41" s="15"/>
      <c r="P41" s="15"/>
      <c r="Q41" s="9"/>
      <c r="R41" s="20"/>
      <c r="S41" s="630"/>
    </row>
    <row r="42" spans="2:19" ht="15" customHeight="1">
      <c r="B42" s="18"/>
      <c r="C42" s="15"/>
      <c r="D42" s="15"/>
      <c r="E42" s="15"/>
      <c r="F42" s="15"/>
      <c r="G42" s="15"/>
      <c r="H42" s="15"/>
      <c r="I42" s="15"/>
      <c r="J42" s="15"/>
      <c r="K42" s="15"/>
      <c r="L42" s="15"/>
      <c r="M42" s="15"/>
      <c r="N42" s="15"/>
      <c r="O42" s="15"/>
      <c r="P42" s="15"/>
      <c r="Q42" s="9"/>
      <c r="R42" s="20"/>
    </row>
    <row r="43" spans="2:19" ht="15" customHeight="1">
      <c r="B43" s="18"/>
      <c r="C43" s="15"/>
      <c r="D43" s="15"/>
      <c r="E43" s="15"/>
      <c r="F43" s="15"/>
      <c r="G43" s="15"/>
      <c r="H43" s="15"/>
      <c r="I43" s="15"/>
      <c r="J43" s="15"/>
      <c r="K43" s="15"/>
      <c r="L43" s="15"/>
      <c r="M43" s="15"/>
      <c r="N43" s="15"/>
      <c r="O43" s="15"/>
      <c r="P43" s="15"/>
      <c r="Q43" s="9"/>
      <c r="R43" s="20"/>
    </row>
    <row r="44" spans="2:19" ht="15" customHeight="1">
      <c r="B44" s="18"/>
      <c r="C44" s="15"/>
      <c r="D44" s="15"/>
      <c r="E44" s="15"/>
      <c r="F44" s="15"/>
      <c r="G44" s="15"/>
      <c r="H44" s="15"/>
      <c r="I44" s="15"/>
      <c r="J44" s="15"/>
      <c r="K44" s="15"/>
      <c r="L44" s="15"/>
      <c r="M44" s="15"/>
      <c r="N44" s="15"/>
      <c r="O44" s="15"/>
      <c r="P44" s="15"/>
      <c r="Q44" s="9"/>
      <c r="R44" s="20"/>
    </row>
    <row r="45" spans="2:19" ht="15" customHeight="1">
      <c r="B45" s="18"/>
      <c r="C45" s="15"/>
      <c r="D45" s="15"/>
      <c r="E45" s="15"/>
      <c r="F45" s="15"/>
      <c r="G45" s="15"/>
      <c r="H45" s="15"/>
      <c r="I45" s="15"/>
      <c r="J45" s="15"/>
      <c r="K45" s="15"/>
      <c r="L45" s="15"/>
      <c r="M45" s="15"/>
      <c r="N45" s="15"/>
      <c r="O45" s="15"/>
      <c r="P45" s="15"/>
      <c r="Q45" s="9"/>
      <c r="R45" s="20"/>
    </row>
    <row r="46" spans="2:19" ht="15" customHeight="1">
      <c r="B46" s="18"/>
      <c r="C46" s="15"/>
      <c r="D46" s="15"/>
      <c r="E46" s="15"/>
      <c r="F46" s="15"/>
      <c r="G46" s="15"/>
      <c r="H46" s="15"/>
      <c r="I46" s="15"/>
      <c r="J46" s="15"/>
      <c r="K46" s="15"/>
      <c r="L46" s="15"/>
      <c r="M46" s="15"/>
      <c r="N46" s="15"/>
      <c r="O46" s="15"/>
      <c r="P46" s="15"/>
      <c r="Q46" s="9"/>
      <c r="R46" s="20"/>
    </row>
    <row r="47" spans="2:19" ht="15" customHeight="1">
      <c r="B47" s="18"/>
      <c r="C47" s="15"/>
      <c r="D47" s="15"/>
      <c r="E47" s="15"/>
      <c r="F47" s="15"/>
      <c r="G47" s="15"/>
      <c r="H47" s="15"/>
      <c r="I47" s="15"/>
      <c r="J47" s="15"/>
      <c r="K47" s="15"/>
      <c r="L47" s="15"/>
      <c r="M47" s="15"/>
      <c r="N47" s="15"/>
      <c r="O47" s="15"/>
      <c r="P47" s="15"/>
      <c r="Q47" s="9"/>
      <c r="R47" s="20"/>
    </row>
    <row r="48" spans="2:19"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64" t="s">
        <v>470</v>
      </c>
      <c r="C55" s="965"/>
      <c r="D55" s="965"/>
      <c r="E55" s="965"/>
      <c r="F55" s="965"/>
      <c r="G55" s="965"/>
      <c r="H55" s="965"/>
      <c r="I55" s="965"/>
      <c r="J55" s="965"/>
      <c r="K55" s="965"/>
      <c r="L55" s="965"/>
      <c r="M55" s="965"/>
      <c r="N55" s="965"/>
      <c r="O55" s="965"/>
      <c r="P55" s="965"/>
      <c r="Q55" s="966"/>
      <c r="R55" s="157"/>
    </row>
    <row r="56" spans="2:18" ht="14.25" customHeight="1">
      <c r="B56" s="967"/>
      <c r="C56" s="968"/>
      <c r="D56" s="968"/>
      <c r="E56" s="968"/>
      <c r="F56" s="968"/>
      <c r="G56" s="968"/>
      <c r="H56" s="968"/>
      <c r="I56" s="968"/>
      <c r="J56" s="968"/>
      <c r="K56" s="968"/>
      <c r="L56" s="968"/>
      <c r="M56" s="968"/>
      <c r="N56" s="968"/>
      <c r="O56" s="968"/>
      <c r="P56" s="968"/>
      <c r="Q56" s="969"/>
      <c r="R56" s="157"/>
    </row>
    <row r="57" spans="2:18" ht="14.25" customHeight="1">
      <c r="B57" s="967"/>
      <c r="C57" s="968"/>
      <c r="D57" s="968"/>
      <c r="E57" s="968"/>
      <c r="F57" s="968"/>
      <c r="G57" s="968"/>
      <c r="H57" s="968"/>
      <c r="I57" s="968"/>
      <c r="J57" s="968"/>
      <c r="K57" s="968"/>
      <c r="L57" s="968"/>
      <c r="M57" s="968"/>
      <c r="N57" s="968"/>
      <c r="O57" s="968"/>
      <c r="P57" s="968"/>
      <c r="Q57" s="969"/>
      <c r="R57" s="157"/>
    </row>
    <row r="58" spans="2:18" ht="14.25" customHeight="1">
      <c r="B58" s="970"/>
      <c r="C58" s="971"/>
      <c r="D58" s="971"/>
      <c r="E58" s="971"/>
      <c r="F58" s="971"/>
      <c r="G58" s="971"/>
      <c r="H58" s="971"/>
      <c r="I58" s="971"/>
      <c r="J58" s="971"/>
      <c r="K58" s="971"/>
      <c r="L58" s="971"/>
      <c r="M58" s="971"/>
      <c r="N58" s="971"/>
      <c r="O58" s="971"/>
      <c r="P58" s="971"/>
      <c r="Q58" s="972"/>
    </row>
    <row r="65" spans="18:18" ht="22.5" customHeight="1">
      <c r="R65" s="840"/>
    </row>
  </sheetData>
  <mergeCells count="13">
    <mergeCell ref="F4:I4"/>
    <mergeCell ref="J4:Q4"/>
    <mergeCell ref="F5:I5"/>
    <mergeCell ref="J5:K5"/>
    <mergeCell ref="L5:Q5"/>
    <mergeCell ref="L6:M6"/>
    <mergeCell ref="N6:O6"/>
    <mergeCell ref="B55:Q58"/>
    <mergeCell ref="B37:Q37"/>
    <mergeCell ref="B5:E5"/>
    <mergeCell ref="P6:Q6"/>
    <mergeCell ref="H6:I6"/>
    <mergeCell ref="J6: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0" t="s">
        <v>97</v>
      </c>
      <c r="F2" s="2"/>
      <c r="G2" s="2"/>
      <c r="H2" s="2"/>
      <c r="I2" s="2"/>
      <c r="J2" s="2"/>
      <c r="K2" s="2"/>
      <c r="L2" s="2" t="s">
        <v>98</v>
      </c>
      <c r="M2" s="2"/>
      <c r="N2" s="2"/>
    </row>
    <row r="3" spans="2:15" ht="15" customHeight="1">
      <c r="B3" s="281" t="s">
        <v>99</v>
      </c>
      <c r="F3" s="83"/>
      <c r="G3" s="83"/>
      <c r="H3" s="83"/>
      <c r="I3" s="83"/>
      <c r="J3" s="83"/>
      <c r="K3" s="83"/>
      <c r="L3" s="83"/>
      <c r="M3" s="83"/>
      <c r="N3" s="84" t="s">
        <v>135</v>
      </c>
    </row>
    <row r="4" spans="2:15" s="95" customFormat="1" ht="15" customHeight="1">
      <c r="B4" s="123"/>
      <c r="C4" s="160"/>
      <c r="D4" s="160"/>
      <c r="E4" s="4"/>
      <c r="F4" s="992" t="s">
        <v>65</v>
      </c>
      <c r="G4" s="993"/>
      <c r="H4" s="993"/>
      <c r="I4" s="994"/>
      <c r="J4" s="992" t="s">
        <v>62</v>
      </c>
      <c r="K4" s="993"/>
      <c r="L4" s="993"/>
      <c r="M4" s="993"/>
      <c r="N4" s="994"/>
    </row>
    <row r="5" spans="2:15" s="95" customFormat="1" ht="15" customHeight="1">
      <c r="B5" s="1004" t="s">
        <v>0</v>
      </c>
      <c r="C5" s="1005"/>
      <c r="D5" s="1005"/>
      <c r="E5" s="1006"/>
      <c r="F5" s="85" t="s">
        <v>113</v>
      </c>
      <c r="G5" s="86"/>
      <c r="H5" s="992" t="s">
        <v>148</v>
      </c>
      <c r="I5" s="994"/>
      <c r="J5" s="992" t="s">
        <v>216</v>
      </c>
      <c r="K5" s="993"/>
      <c r="L5" s="994"/>
      <c r="M5" s="1007" t="s">
        <v>114</v>
      </c>
      <c r="N5" s="1007" t="s">
        <v>115</v>
      </c>
    </row>
    <row r="6" spans="2:15" s="95" customFormat="1" ht="15" customHeight="1">
      <c r="B6" s="6"/>
      <c r="C6" s="117"/>
      <c r="D6" s="117"/>
      <c r="E6" s="161"/>
      <c r="F6" s="87" t="s">
        <v>52</v>
      </c>
      <c r="G6" s="88" t="s">
        <v>51</v>
      </c>
      <c r="H6" s="81" t="s">
        <v>53</v>
      </c>
      <c r="I6" s="82" t="s">
        <v>54</v>
      </c>
      <c r="J6" s="88" t="s">
        <v>116</v>
      </c>
      <c r="K6" s="81" t="s">
        <v>53</v>
      </c>
      <c r="L6" s="81" t="s">
        <v>54</v>
      </c>
      <c r="M6" s="1008"/>
      <c r="N6" s="1008"/>
    </row>
    <row r="7" spans="2:15" s="95" customFormat="1" ht="15" hidden="1" customHeight="1">
      <c r="B7" s="123">
        <v>20</v>
      </c>
      <c r="C7" s="160" t="s">
        <v>105</v>
      </c>
      <c r="D7" s="160"/>
      <c r="E7" s="614"/>
      <c r="F7" s="431">
        <f>H7+I7</f>
        <v>26515</v>
      </c>
      <c r="G7" s="442"/>
      <c r="H7" s="92">
        <v>12507</v>
      </c>
      <c r="I7" s="440">
        <v>14008</v>
      </c>
      <c r="J7" s="435">
        <v>-9.8000000000000007</v>
      </c>
      <c r="K7" s="436">
        <v>-13.3</v>
      </c>
      <c r="L7" s="435">
        <v>-6.6</v>
      </c>
      <c r="M7" s="436">
        <v>-8.6999999999999993</v>
      </c>
      <c r="N7" s="432">
        <v>-11</v>
      </c>
      <c r="O7" s="183"/>
    </row>
    <row r="8" spans="2:15" s="95" customFormat="1" ht="15" hidden="1" customHeight="1">
      <c r="B8" s="114">
        <v>21</v>
      </c>
      <c r="C8" s="160" t="s">
        <v>105</v>
      </c>
      <c r="D8" s="160"/>
      <c r="E8" s="591"/>
      <c r="F8" s="111">
        <v>29605</v>
      </c>
      <c r="G8" s="443"/>
      <c r="H8" s="441">
        <v>16004</v>
      </c>
      <c r="I8" s="111">
        <v>13601</v>
      </c>
      <c r="J8" s="429"/>
      <c r="K8" s="437"/>
      <c r="L8" s="429"/>
      <c r="M8" s="437">
        <v>8.4</v>
      </c>
      <c r="N8" s="110">
        <v>6.8</v>
      </c>
      <c r="O8" s="183"/>
    </row>
    <row r="9" spans="2:15" s="95" customFormat="1" ht="15" hidden="1" customHeight="1">
      <c r="B9" s="114">
        <v>22</v>
      </c>
      <c r="C9" s="160" t="s">
        <v>105</v>
      </c>
      <c r="D9" s="115"/>
      <c r="E9" s="591"/>
      <c r="F9" s="111">
        <v>26879</v>
      </c>
      <c r="G9" s="443"/>
      <c r="H9" s="441">
        <v>14834</v>
      </c>
      <c r="I9" s="111">
        <v>12045</v>
      </c>
      <c r="J9" s="429">
        <v>-9.1999999999999993</v>
      </c>
      <c r="K9" s="437">
        <v>-7.3</v>
      </c>
      <c r="L9" s="429">
        <v>-11.4</v>
      </c>
      <c r="M9" s="437">
        <v>-5.7</v>
      </c>
      <c r="N9" s="110">
        <v>-7</v>
      </c>
      <c r="O9" s="183"/>
    </row>
    <row r="10" spans="2:15" s="95" customFormat="1" ht="15" customHeight="1">
      <c r="B10" s="114">
        <v>25</v>
      </c>
      <c r="C10" s="160" t="s">
        <v>105</v>
      </c>
      <c r="D10" s="115"/>
      <c r="E10" s="591"/>
      <c r="F10" s="111">
        <v>33864</v>
      </c>
      <c r="G10" s="443"/>
      <c r="H10" s="441">
        <v>15827</v>
      </c>
      <c r="I10" s="111">
        <v>18037</v>
      </c>
      <c r="J10" s="429">
        <v>10.6</v>
      </c>
      <c r="K10" s="437">
        <v>4.5</v>
      </c>
      <c r="L10" s="429">
        <v>16.600000000000001</v>
      </c>
      <c r="M10" s="437">
        <v>8.1999999999999993</v>
      </c>
      <c r="N10" s="110">
        <v>9</v>
      </c>
      <c r="O10" s="183"/>
    </row>
    <row r="11" spans="2:15" s="95" customFormat="1" ht="15" customHeight="1">
      <c r="B11" s="114">
        <v>26</v>
      </c>
      <c r="C11" s="115"/>
      <c r="D11" s="115"/>
      <c r="E11" s="591"/>
      <c r="F11" s="111">
        <v>32200</v>
      </c>
      <c r="G11" s="443"/>
      <c r="H11" s="441">
        <v>14148</v>
      </c>
      <c r="I11" s="111">
        <v>18052</v>
      </c>
      <c r="J11" s="429">
        <v>-4.9000000000000004</v>
      </c>
      <c r="K11" s="437">
        <v>-10.6</v>
      </c>
      <c r="L11" s="429">
        <v>0.1</v>
      </c>
      <c r="M11" s="437">
        <v>-6.9</v>
      </c>
      <c r="N11" s="110">
        <v>-7.9</v>
      </c>
      <c r="O11" s="183"/>
    </row>
    <row r="12" spans="2:15" s="95" customFormat="1" ht="15" customHeight="1">
      <c r="B12" s="114">
        <v>27</v>
      </c>
      <c r="C12" s="115"/>
      <c r="D12" s="115"/>
      <c r="E12" s="591"/>
      <c r="F12" s="111">
        <v>27744</v>
      </c>
      <c r="G12" s="443"/>
      <c r="H12" s="441">
        <v>14054</v>
      </c>
      <c r="I12" s="111">
        <v>13690</v>
      </c>
      <c r="J12" s="429">
        <v>-13.8</v>
      </c>
      <c r="K12" s="437">
        <v>-0.7</v>
      </c>
      <c r="L12" s="429">
        <v>-24.2</v>
      </c>
      <c r="M12" s="437">
        <v>-11</v>
      </c>
      <c r="N12" s="110">
        <v>-7.6</v>
      </c>
      <c r="O12" s="183"/>
    </row>
    <row r="13" spans="2:15" s="95" customFormat="1" ht="15" customHeight="1">
      <c r="B13" s="114">
        <v>28</v>
      </c>
      <c r="C13" s="115"/>
      <c r="D13" s="115"/>
      <c r="E13" s="591"/>
      <c r="F13" s="111">
        <v>28831</v>
      </c>
      <c r="G13" s="443"/>
      <c r="H13" s="441">
        <v>15663</v>
      </c>
      <c r="I13" s="111">
        <v>13168</v>
      </c>
      <c r="J13" s="429">
        <v>3.9</v>
      </c>
      <c r="K13" s="437">
        <v>11.4</v>
      </c>
      <c r="L13" s="429">
        <v>-3.8</v>
      </c>
      <c r="M13" s="437">
        <v>4.0999999999999996</v>
      </c>
      <c r="N13" s="110">
        <v>3.1</v>
      </c>
      <c r="O13" s="183"/>
    </row>
    <row r="14" spans="2:15" s="95" customFormat="1" ht="15" customHeight="1">
      <c r="B14" s="114">
        <v>29</v>
      </c>
      <c r="C14" s="115"/>
      <c r="D14" s="115"/>
      <c r="E14" s="591"/>
      <c r="F14" s="111">
        <v>30002</v>
      </c>
      <c r="G14" s="443"/>
      <c r="H14" s="441">
        <v>15321</v>
      </c>
      <c r="I14" s="111">
        <v>14681</v>
      </c>
      <c r="J14" s="429">
        <v>4.0999999999999996</v>
      </c>
      <c r="K14" s="437">
        <v>-2.2000000000000002</v>
      </c>
      <c r="L14" s="429">
        <v>11.5</v>
      </c>
      <c r="M14" s="437">
        <v>4.7</v>
      </c>
      <c r="N14" s="110">
        <v>2.5</v>
      </c>
      <c r="O14" s="183"/>
    </row>
    <row r="15" spans="2:15" s="95" customFormat="1" ht="15" customHeight="1">
      <c r="B15" s="114"/>
      <c r="C15" s="115"/>
      <c r="D15" s="115"/>
      <c r="E15" s="615"/>
      <c r="F15" s="112"/>
      <c r="G15" s="113"/>
      <c r="H15" s="103"/>
      <c r="I15" s="109"/>
      <c r="J15" s="429"/>
      <c r="K15" s="439"/>
      <c r="L15" s="430"/>
      <c r="M15" s="437"/>
      <c r="N15" s="110"/>
    </row>
    <row r="16" spans="2:15" s="95" customFormat="1" ht="13.5" customHeight="1">
      <c r="B16" s="114">
        <v>29</v>
      </c>
      <c r="C16" s="115" t="s">
        <v>107</v>
      </c>
      <c r="D16" s="115">
        <v>8</v>
      </c>
      <c r="E16" s="615" t="s">
        <v>155</v>
      </c>
      <c r="F16" s="112">
        <v>2083</v>
      </c>
      <c r="G16" s="113">
        <v>-15.8</v>
      </c>
      <c r="H16" s="103">
        <v>1064</v>
      </c>
      <c r="I16" s="109">
        <v>1019</v>
      </c>
      <c r="J16" s="429">
        <v>3.8</v>
      </c>
      <c r="K16" s="439">
        <v>1.9</v>
      </c>
      <c r="L16" s="430">
        <v>5.9</v>
      </c>
      <c r="M16" s="437">
        <v>4.3</v>
      </c>
      <c r="N16" s="110">
        <v>4.0999999999999996</v>
      </c>
    </row>
    <row r="17" spans="2:14" s="95" customFormat="1" ht="13.5" customHeight="1">
      <c r="B17" s="114"/>
      <c r="C17" s="115"/>
      <c r="D17" s="115">
        <v>9</v>
      </c>
      <c r="E17" s="615"/>
      <c r="F17" s="112">
        <v>2786</v>
      </c>
      <c r="G17" s="113">
        <v>33.700000000000003</v>
      </c>
      <c r="H17" s="103">
        <v>1441</v>
      </c>
      <c r="I17" s="109">
        <v>1345</v>
      </c>
      <c r="J17" s="429">
        <v>2</v>
      </c>
      <c r="K17" s="439">
        <v>1.1000000000000001</v>
      </c>
      <c r="L17" s="430">
        <v>3.1</v>
      </c>
      <c r="M17" s="437">
        <v>6.1</v>
      </c>
      <c r="N17" s="110">
        <v>5.3</v>
      </c>
    </row>
    <row r="18" spans="2:14" s="95" customFormat="1" ht="13.5" customHeight="1">
      <c r="B18" s="114"/>
      <c r="C18" s="115"/>
      <c r="D18" s="115">
        <v>10</v>
      </c>
      <c r="E18" s="615"/>
      <c r="F18" s="112">
        <v>2193</v>
      </c>
      <c r="G18" s="113">
        <v>-21.3</v>
      </c>
      <c r="H18" s="103">
        <v>1072</v>
      </c>
      <c r="I18" s="109">
        <v>1121</v>
      </c>
      <c r="J18" s="429">
        <v>3.9</v>
      </c>
      <c r="K18" s="439">
        <v>-6.3</v>
      </c>
      <c r="L18" s="430">
        <v>16</v>
      </c>
      <c r="M18" s="437">
        <v>-0.9</v>
      </c>
      <c r="N18" s="110">
        <v>-1.1000000000000001</v>
      </c>
    </row>
    <row r="19" spans="2:14" s="95" customFormat="1" ht="13.5" customHeight="1">
      <c r="B19" s="114"/>
      <c r="C19" s="115"/>
      <c r="D19" s="115">
        <v>11</v>
      </c>
      <c r="E19" s="615"/>
      <c r="F19" s="112">
        <v>2236</v>
      </c>
      <c r="G19" s="113">
        <v>2</v>
      </c>
      <c r="H19" s="103">
        <v>1140</v>
      </c>
      <c r="I19" s="109">
        <v>1096</v>
      </c>
      <c r="J19" s="429">
        <v>4</v>
      </c>
      <c r="K19" s="439">
        <v>-0.6</v>
      </c>
      <c r="L19" s="430">
        <v>9.1999999999999993</v>
      </c>
      <c r="M19" s="437">
        <v>-1.3</v>
      </c>
      <c r="N19" s="110">
        <v>-2.6</v>
      </c>
    </row>
    <row r="20" spans="2:14" s="95" customFormat="1" ht="13.5" customHeight="1">
      <c r="B20" s="114"/>
      <c r="C20" s="115"/>
      <c r="D20" s="115">
        <v>12</v>
      </c>
      <c r="E20" s="615"/>
      <c r="F20" s="112">
        <v>2125</v>
      </c>
      <c r="G20" s="113">
        <v>-5</v>
      </c>
      <c r="H20" s="103">
        <v>1121</v>
      </c>
      <c r="I20" s="109">
        <v>1004</v>
      </c>
      <c r="J20" s="429">
        <v>-4.5999999999999996</v>
      </c>
      <c r="K20" s="439">
        <v>-5.6</v>
      </c>
      <c r="L20" s="430">
        <v>-3.5</v>
      </c>
      <c r="M20" s="437">
        <v>-1.5</v>
      </c>
      <c r="N20" s="110">
        <v>-0.8</v>
      </c>
    </row>
    <row r="21" spans="2:14" s="95" customFormat="1" ht="13.5" customHeight="1">
      <c r="B21" s="114">
        <v>30</v>
      </c>
      <c r="C21" s="115" t="s">
        <v>107</v>
      </c>
      <c r="D21" s="115">
        <v>1</v>
      </c>
      <c r="E21" s="615" t="s">
        <v>155</v>
      </c>
      <c r="F21" s="112">
        <v>2475</v>
      </c>
      <c r="G21" s="113">
        <v>16.5</v>
      </c>
      <c r="H21" s="103">
        <v>1198</v>
      </c>
      <c r="I21" s="109">
        <v>1277</v>
      </c>
      <c r="J21" s="429">
        <v>-3.9</v>
      </c>
      <c r="K21" s="439">
        <v>-8.3000000000000007</v>
      </c>
      <c r="L21" s="430">
        <v>0.7</v>
      </c>
      <c r="M21" s="437">
        <v>0.5</v>
      </c>
      <c r="N21" s="110">
        <v>-1.1000000000000001</v>
      </c>
    </row>
    <row r="22" spans="2:14" s="95" customFormat="1" ht="13.5" customHeight="1">
      <c r="B22" s="114"/>
      <c r="C22" s="115"/>
      <c r="D22" s="115">
        <v>2</v>
      </c>
      <c r="E22" s="615"/>
      <c r="F22" s="112">
        <v>2886</v>
      </c>
      <c r="G22" s="113">
        <v>16.600000000000001</v>
      </c>
      <c r="H22" s="103">
        <v>1462</v>
      </c>
      <c r="I22" s="109">
        <v>1424</v>
      </c>
      <c r="J22" s="429">
        <v>-1.3</v>
      </c>
      <c r="K22" s="439">
        <v>-6.8</v>
      </c>
      <c r="L22" s="430">
        <v>5.0999999999999996</v>
      </c>
      <c r="M22" s="437">
        <v>-1.4</v>
      </c>
      <c r="N22" s="110">
        <v>-2.8</v>
      </c>
    </row>
    <row r="23" spans="2:14" s="95" customFormat="1" ht="13.5" customHeight="1">
      <c r="B23" s="114"/>
      <c r="C23" s="115"/>
      <c r="D23" s="115">
        <v>3</v>
      </c>
      <c r="E23" s="615"/>
      <c r="F23" s="112">
        <v>3851</v>
      </c>
      <c r="G23" s="113">
        <v>33.4</v>
      </c>
      <c r="H23" s="103">
        <v>2079</v>
      </c>
      <c r="I23" s="109">
        <v>1772</v>
      </c>
      <c r="J23" s="429">
        <v>-6.4</v>
      </c>
      <c r="K23" s="439">
        <v>-9.3000000000000007</v>
      </c>
      <c r="L23" s="430">
        <v>-2.7</v>
      </c>
      <c r="M23" s="437">
        <v>-3.5</v>
      </c>
      <c r="N23" s="110">
        <v>-3.6</v>
      </c>
    </row>
    <row r="24" spans="2:14" s="95" customFormat="1" ht="13.5" customHeight="1">
      <c r="B24" s="114"/>
      <c r="C24" s="115"/>
      <c r="D24" s="115">
        <v>4</v>
      </c>
      <c r="E24" s="615"/>
      <c r="F24" s="112">
        <v>2177</v>
      </c>
      <c r="G24" s="113">
        <v>-43.5</v>
      </c>
      <c r="H24" s="103">
        <v>1009</v>
      </c>
      <c r="I24" s="109">
        <v>1168</v>
      </c>
      <c r="J24" s="429">
        <v>3.2</v>
      </c>
      <c r="K24" s="439">
        <v>-1.8</v>
      </c>
      <c r="L24" s="430">
        <v>8</v>
      </c>
      <c r="M24" s="437">
        <v>3</v>
      </c>
      <c r="N24" s="110">
        <v>2.6</v>
      </c>
    </row>
    <row r="25" spans="2:14" s="95" customFormat="1" ht="13.5" customHeight="1">
      <c r="B25" s="114"/>
      <c r="C25" s="115"/>
      <c r="D25" s="115">
        <v>5</v>
      </c>
      <c r="E25" s="615"/>
      <c r="F25" s="112">
        <v>2097</v>
      </c>
      <c r="G25" s="113">
        <v>-3.7</v>
      </c>
      <c r="H25" s="103">
        <v>1014</v>
      </c>
      <c r="I25" s="109">
        <v>1083</v>
      </c>
      <c r="J25" s="429">
        <v>-2.2999999999999998</v>
      </c>
      <c r="K25" s="439">
        <v>-2.5</v>
      </c>
      <c r="L25" s="430">
        <v>-2.2000000000000002</v>
      </c>
      <c r="M25" s="437">
        <v>-3.1</v>
      </c>
      <c r="N25" s="110">
        <v>-1.5</v>
      </c>
    </row>
    <row r="26" spans="2:14" s="95" customFormat="1" ht="13.5" customHeight="1">
      <c r="B26" s="114"/>
      <c r="C26" s="115"/>
      <c r="D26" s="115">
        <v>6</v>
      </c>
      <c r="E26" s="615"/>
      <c r="F26" s="112">
        <v>2585</v>
      </c>
      <c r="G26" s="113">
        <v>23.3</v>
      </c>
      <c r="H26" s="103">
        <v>1348</v>
      </c>
      <c r="I26" s="109">
        <v>1237</v>
      </c>
      <c r="J26" s="429">
        <v>-2</v>
      </c>
      <c r="K26" s="439">
        <v>-5.7</v>
      </c>
      <c r="L26" s="430">
        <v>2.4</v>
      </c>
      <c r="M26" s="437">
        <v>-5.8</v>
      </c>
      <c r="N26" s="110">
        <v>-5.3</v>
      </c>
    </row>
    <row r="27" spans="2:14" s="95" customFormat="1" ht="13.5" customHeight="1">
      <c r="B27" s="114"/>
      <c r="C27" s="115"/>
      <c r="D27" s="115">
        <v>7</v>
      </c>
      <c r="E27" s="615"/>
      <c r="F27" s="112">
        <v>2463</v>
      </c>
      <c r="G27" s="113">
        <v>-4.7</v>
      </c>
      <c r="H27" s="103">
        <v>1265</v>
      </c>
      <c r="I27" s="109">
        <v>1198</v>
      </c>
      <c r="J27" s="429">
        <v>-0.4</v>
      </c>
      <c r="K27" s="439">
        <v>1.4</v>
      </c>
      <c r="L27" s="430">
        <v>-2.4</v>
      </c>
      <c r="M27" s="437">
        <v>2.7</v>
      </c>
      <c r="N27" s="110">
        <v>3.2</v>
      </c>
    </row>
    <row r="28" spans="2:14" s="95" customFormat="1" ht="13.5" customHeight="1">
      <c r="B28" s="114"/>
      <c r="C28" s="115"/>
      <c r="D28" s="115">
        <v>8</v>
      </c>
      <c r="E28" s="615"/>
      <c r="F28" s="112">
        <v>2137</v>
      </c>
      <c r="G28" s="113">
        <v>-13.2</v>
      </c>
      <c r="H28" s="103">
        <v>1104</v>
      </c>
      <c r="I28" s="109">
        <v>1033</v>
      </c>
      <c r="J28" s="429">
        <v>2.6</v>
      </c>
      <c r="K28" s="439">
        <v>3.8</v>
      </c>
      <c r="L28" s="430">
        <v>1.4</v>
      </c>
      <c r="M28" s="437">
        <v>5</v>
      </c>
      <c r="N28" s="110">
        <v>4</v>
      </c>
    </row>
    <row r="29" spans="2:14" s="95" customFormat="1" ht="13.5" customHeight="1">
      <c r="B29" s="114"/>
      <c r="C29" s="115"/>
      <c r="D29" s="115">
        <v>9</v>
      </c>
      <c r="E29" s="615"/>
      <c r="F29" s="112">
        <v>2725</v>
      </c>
      <c r="G29" s="113">
        <v>27.5</v>
      </c>
      <c r="H29" s="103">
        <v>1385</v>
      </c>
      <c r="I29" s="109">
        <v>1340</v>
      </c>
      <c r="J29" s="429">
        <v>-2.2000000000000002</v>
      </c>
      <c r="K29" s="439">
        <v>-3.9</v>
      </c>
      <c r="L29" s="430">
        <v>-0.4</v>
      </c>
      <c r="M29" s="437">
        <v>-1.8</v>
      </c>
      <c r="N29" s="110">
        <v>-3.3</v>
      </c>
    </row>
    <row r="30" spans="2:14" s="95" customFormat="1" ht="13.5" customHeight="1">
      <c r="B30" s="114"/>
      <c r="C30" s="115"/>
      <c r="D30" s="115">
        <v>10</v>
      </c>
      <c r="E30" s="615"/>
      <c r="F30" s="112">
        <v>2364</v>
      </c>
      <c r="G30" s="113">
        <v>-13.2</v>
      </c>
      <c r="H30" s="103">
        <v>1195</v>
      </c>
      <c r="I30" s="109">
        <v>1169</v>
      </c>
      <c r="J30" s="429">
        <v>7.8</v>
      </c>
      <c r="K30" s="439">
        <v>11.5</v>
      </c>
      <c r="L30" s="430">
        <v>4.3</v>
      </c>
      <c r="M30" s="437">
        <v>11.4</v>
      </c>
      <c r="N30" s="110">
        <v>11.6</v>
      </c>
    </row>
    <row r="31" spans="2:14" s="95" customFormat="1" ht="13.5" customHeight="1">
      <c r="B31" s="114"/>
      <c r="C31" s="115"/>
      <c r="D31" s="115">
        <v>11</v>
      </c>
      <c r="E31" s="615"/>
      <c r="F31" s="112">
        <v>2508</v>
      </c>
      <c r="G31" s="113">
        <v>6.1</v>
      </c>
      <c r="H31" s="103">
        <v>1365</v>
      </c>
      <c r="I31" s="109">
        <v>1143</v>
      </c>
      <c r="J31" s="429">
        <v>12.2</v>
      </c>
      <c r="K31" s="439">
        <v>19.7</v>
      </c>
      <c r="L31" s="430">
        <v>4.3</v>
      </c>
      <c r="M31" s="437">
        <v>9.6</v>
      </c>
      <c r="N31" s="110">
        <v>7.4</v>
      </c>
    </row>
    <row r="32" spans="2:14" s="95" customFormat="1" ht="13.5" customHeight="1">
      <c r="B32" s="114"/>
      <c r="C32" s="115"/>
      <c r="D32" s="115">
        <v>12</v>
      </c>
      <c r="E32" s="615"/>
      <c r="F32" s="112">
        <v>2249</v>
      </c>
      <c r="G32" s="113">
        <v>-10.3</v>
      </c>
      <c r="H32" s="103">
        <v>1148</v>
      </c>
      <c r="I32" s="109">
        <v>1101</v>
      </c>
      <c r="J32" s="429">
        <v>5.8</v>
      </c>
      <c r="K32" s="439">
        <v>2.4</v>
      </c>
      <c r="L32" s="430">
        <v>9.6999999999999993</v>
      </c>
      <c r="M32" s="437">
        <v>-0.7</v>
      </c>
      <c r="N32" s="110">
        <v>-3.3</v>
      </c>
    </row>
    <row r="33" spans="2:14" s="95" customFormat="1" ht="13.5" customHeight="1">
      <c r="B33" s="114">
        <v>31</v>
      </c>
      <c r="C33" s="115" t="s">
        <v>107</v>
      </c>
      <c r="D33" s="115">
        <v>1</v>
      </c>
      <c r="E33" s="615" t="s">
        <v>155</v>
      </c>
      <c r="F33" s="112">
        <v>2573</v>
      </c>
      <c r="G33" s="113">
        <v>14.4</v>
      </c>
      <c r="H33" s="103">
        <v>1252</v>
      </c>
      <c r="I33" s="109">
        <v>1321</v>
      </c>
      <c r="J33" s="429">
        <v>4</v>
      </c>
      <c r="K33" s="439">
        <v>4.5</v>
      </c>
      <c r="L33" s="430">
        <v>3.4</v>
      </c>
      <c r="M33" s="437"/>
      <c r="N33" s="110"/>
    </row>
    <row r="34" spans="2:14" s="95" customFormat="1" ht="13.5" customHeight="1">
      <c r="B34" s="116"/>
      <c r="C34" s="117"/>
      <c r="D34" s="117"/>
      <c r="E34" s="616"/>
      <c r="F34" s="118"/>
      <c r="G34" s="119"/>
      <c r="H34" s="94"/>
      <c r="I34" s="120"/>
      <c r="J34" s="433"/>
      <c r="K34" s="122"/>
      <c r="L34" s="434"/>
      <c r="M34" s="438"/>
      <c r="N34" s="121"/>
    </row>
    <row r="35" spans="2:14" s="133" customFormat="1" ht="15" customHeight="1">
      <c r="B35" s="186" t="s">
        <v>293</v>
      </c>
      <c r="C35" s="187"/>
      <c r="D35" s="187"/>
      <c r="E35" s="187"/>
      <c r="F35" s="187"/>
      <c r="G35" s="187"/>
      <c r="H35" s="187"/>
      <c r="I35" s="187"/>
      <c r="J35" s="187"/>
      <c r="K35" s="187"/>
      <c r="L35" s="187"/>
      <c r="M35" s="187"/>
      <c r="N35" s="188"/>
    </row>
    <row r="36" spans="2:14" s="133" customFormat="1" ht="15" customHeight="1">
      <c r="B36" s="239" t="s">
        <v>508</v>
      </c>
      <c r="C36" s="189"/>
      <c r="D36" s="189"/>
      <c r="E36" s="189"/>
      <c r="F36" s="189"/>
      <c r="G36" s="189"/>
      <c r="H36" s="189"/>
      <c r="I36" s="189"/>
      <c r="J36" s="189"/>
      <c r="K36" s="189"/>
      <c r="L36" s="189"/>
      <c r="M36" s="189"/>
      <c r="N36" s="190"/>
    </row>
    <row r="37" spans="2:14" s="133" customFormat="1" ht="15" customHeight="1">
      <c r="B37" s="191" t="s">
        <v>286</v>
      </c>
      <c r="C37" s="189"/>
      <c r="D37" s="189"/>
      <c r="E37" s="189"/>
      <c r="F37" s="189"/>
      <c r="G37" s="189"/>
      <c r="H37" s="189"/>
      <c r="I37" s="189"/>
      <c r="J37" s="189"/>
      <c r="K37" s="189"/>
      <c r="L37" s="189"/>
      <c r="M37" s="189"/>
      <c r="N37" s="190"/>
    </row>
    <row r="38" spans="2:14" s="133" customFormat="1" ht="15" customHeight="1">
      <c r="B38" s="192" t="s">
        <v>432</v>
      </c>
      <c r="C38" s="189"/>
      <c r="D38" s="189"/>
      <c r="E38" s="189"/>
      <c r="F38" s="189"/>
      <c r="G38" s="189"/>
      <c r="H38" s="189"/>
      <c r="I38" s="189"/>
      <c r="J38" s="189"/>
      <c r="K38" s="189"/>
      <c r="L38" s="189"/>
      <c r="M38" s="189"/>
      <c r="N38" s="190"/>
    </row>
    <row r="39" spans="2:14" s="133" customFormat="1" ht="11.25" customHeight="1">
      <c r="B39" s="989"/>
      <c r="C39" s="990"/>
      <c r="D39" s="990"/>
      <c r="E39" s="990"/>
      <c r="F39" s="990"/>
      <c r="G39" s="990"/>
      <c r="H39" s="990"/>
      <c r="I39" s="990"/>
      <c r="J39" s="990"/>
      <c r="K39" s="990"/>
      <c r="L39" s="990"/>
      <c r="M39" s="990"/>
      <c r="N39" s="991"/>
    </row>
    <row r="40" spans="2:14" s="29" customFormat="1" ht="9.75" customHeight="1">
      <c r="B40" s="2"/>
      <c r="C40" s="358"/>
      <c r="D40" s="2"/>
      <c r="E40" s="181"/>
      <c r="F40" s="83"/>
      <c r="G40" s="83"/>
      <c r="H40" s="83"/>
      <c r="I40" s="83"/>
      <c r="J40" s="83"/>
      <c r="K40" s="83"/>
      <c r="L40" s="83"/>
      <c r="M40" s="83"/>
      <c r="N40" s="83"/>
    </row>
    <row r="41" spans="2:14" s="29" customFormat="1" ht="15" customHeight="1">
      <c r="B41" s="162"/>
      <c r="C41" s="163"/>
      <c r="D41" s="163"/>
      <c r="E41" s="163"/>
      <c r="F41" s="163"/>
      <c r="G41" s="163"/>
      <c r="H41" s="163"/>
      <c r="I41" s="163"/>
      <c r="J41" s="163"/>
      <c r="K41" s="163"/>
      <c r="L41" s="163"/>
      <c r="M41" s="163"/>
      <c r="N41" s="164"/>
    </row>
    <row r="42" spans="2:14" s="29" customFormat="1" ht="15" customHeight="1">
      <c r="B42" s="89"/>
      <c r="C42" s="11"/>
      <c r="D42" s="11"/>
      <c r="E42" s="11"/>
      <c r="F42" s="11"/>
      <c r="G42" s="11"/>
      <c r="H42" s="11"/>
      <c r="I42" s="11"/>
      <c r="J42" s="11"/>
      <c r="K42" s="11"/>
      <c r="L42" s="11"/>
      <c r="M42" s="11"/>
      <c r="N42" s="165"/>
    </row>
    <row r="43" spans="2:14" s="29" customFormat="1" ht="15" customHeight="1">
      <c r="B43" s="89"/>
      <c r="C43" s="11"/>
      <c r="D43" s="11"/>
      <c r="E43" s="11"/>
      <c r="F43" s="11"/>
      <c r="G43" s="11"/>
      <c r="H43" s="11"/>
      <c r="I43" s="11"/>
      <c r="J43" s="11"/>
      <c r="K43" s="11"/>
      <c r="L43" s="11"/>
      <c r="M43" s="11"/>
      <c r="N43" s="165"/>
    </row>
    <row r="44" spans="2:14" s="29" customFormat="1" ht="15" customHeight="1">
      <c r="B44" s="89"/>
      <c r="C44" s="11"/>
      <c r="D44" s="11"/>
      <c r="E44" s="11"/>
      <c r="F44" s="11"/>
      <c r="G44" s="11"/>
      <c r="H44" s="11"/>
      <c r="I44" s="11"/>
      <c r="J44" s="11"/>
      <c r="K44" s="11"/>
      <c r="L44" s="11"/>
      <c r="M44" s="11"/>
      <c r="N44" s="165"/>
    </row>
    <row r="45" spans="2:14" s="29" customFormat="1" ht="15" customHeight="1">
      <c r="B45" s="89"/>
      <c r="C45" s="11"/>
      <c r="D45" s="11"/>
      <c r="E45" s="11"/>
      <c r="F45" s="11"/>
      <c r="G45" s="11"/>
      <c r="H45" s="11"/>
      <c r="I45" s="11"/>
      <c r="J45" s="11"/>
      <c r="K45" s="11"/>
      <c r="L45" s="11"/>
      <c r="M45" s="11"/>
      <c r="N45" s="165"/>
    </row>
    <row r="46" spans="2:14" s="29" customFormat="1" ht="15" customHeight="1">
      <c r="B46" s="89"/>
      <c r="C46" s="11"/>
      <c r="D46" s="11"/>
      <c r="E46" s="11"/>
      <c r="F46" s="11"/>
      <c r="G46" s="11"/>
      <c r="H46" s="11"/>
      <c r="I46" s="11"/>
      <c r="J46" s="11"/>
      <c r="K46" s="11"/>
      <c r="L46" s="11"/>
      <c r="M46" s="11"/>
      <c r="N46" s="8"/>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90"/>
      <c r="C55" s="83"/>
      <c r="D55" s="83"/>
      <c r="E55" s="83"/>
      <c r="F55" s="83"/>
      <c r="G55" s="83"/>
      <c r="H55" s="83"/>
      <c r="I55" s="83"/>
      <c r="J55" s="83"/>
      <c r="K55" s="83"/>
      <c r="L55" s="83"/>
      <c r="M55" s="83"/>
      <c r="N55" s="166"/>
    </row>
    <row r="56" spans="2:14" s="29" customFormat="1" ht="4.5" customHeight="1">
      <c r="B56" s="2"/>
      <c r="C56" s="2"/>
      <c r="D56" s="2"/>
      <c r="E56" s="11"/>
      <c r="F56" s="11"/>
      <c r="G56" s="11"/>
      <c r="H56" s="11"/>
      <c r="I56" s="11"/>
      <c r="J56" s="11"/>
      <c r="K56" s="11"/>
      <c r="L56" s="11"/>
      <c r="M56" s="11"/>
      <c r="N56" s="11"/>
    </row>
    <row r="57" spans="2:14" s="29" customFormat="1" ht="15" customHeight="1">
      <c r="B57" s="995" t="s">
        <v>471</v>
      </c>
      <c r="C57" s="996"/>
      <c r="D57" s="996"/>
      <c r="E57" s="996"/>
      <c r="F57" s="996"/>
      <c r="G57" s="996"/>
      <c r="H57" s="996"/>
      <c r="I57" s="996"/>
      <c r="J57" s="996"/>
      <c r="K57" s="996"/>
      <c r="L57" s="996"/>
      <c r="M57" s="996"/>
      <c r="N57" s="997"/>
    </row>
    <row r="58" spans="2:14" s="29" customFormat="1" ht="15" customHeight="1">
      <c r="B58" s="998"/>
      <c r="C58" s="999"/>
      <c r="D58" s="999"/>
      <c r="E58" s="999"/>
      <c r="F58" s="999"/>
      <c r="G58" s="999"/>
      <c r="H58" s="999"/>
      <c r="I58" s="999"/>
      <c r="J58" s="999"/>
      <c r="K58" s="999"/>
      <c r="L58" s="999"/>
      <c r="M58" s="999"/>
      <c r="N58" s="1000"/>
    </row>
    <row r="59" spans="2:14" s="29" customFormat="1" ht="15" customHeight="1">
      <c r="B59" s="1001"/>
      <c r="C59" s="1002"/>
      <c r="D59" s="1002"/>
      <c r="E59" s="1002"/>
      <c r="F59" s="1002"/>
      <c r="G59" s="1002"/>
      <c r="H59" s="1002"/>
      <c r="I59" s="1002"/>
      <c r="J59" s="1002"/>
      <c r="K59" s="1002"/>
      <c r="L59" s="1002"/>
      <c r="M59" s="1002"/>
      <c r="N59" s="1003"/>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0" t="s">
        <v>15</v>
      </c>
    </row>
    <row r="3" spans="2:14" ht="15" customHeight="1">
      <c r="B3" s="281" t="s">
        <v>64</v>
      </c>
      <c r="N3" s="2" t="s">
        <v>136</v>
      </c>
    </row>
    <row r="4" spans="2:14" ht="15" customHeight="1">
      <c r="B4" s="123"/>
      <c r="C4" s="160"/>
      <c r="D4" s="160"/>
      <c r="E4" s="4"/>
      <c r="F4" s="992" t="s">
        <v>65</v>
      </c>
      <c r="G4" s="993"/>
      <c r="H4" s="994"/>
      <c r="I4" s="992" t="s">
        <v>66</v>
      </c>
      <c r="J4" s="993"/>
      <c r="K4" s="994"/>
      <c r="L4" s="992" t="s">
        <v>67</v>
      </c>
      <c r="M4" s="993"/>
      <c r="N4" s="994"/>
    </row>
    <row r="5" spans="2:14" ht="15" customHeight="1">
      <c r="B5" s="1004" t="s">
        <v>117</v>
      </c>
      <c r="C5" s="1005"/>
      <c r="D5" s="1005"/>
      <c r="E5" s="1006"/>
      <c r="F5" s="85" t="s">
        <v>118</v>
      </c>
      <c r="G5" s="5"/>
      <c r="H5" s="1007" t="s">
        <v>68</v>
      </c>
      <c r="I5" s="1007" t="s">
        <v>213</v>
      </c>
      <c r="J5" s="1007" t="s">
        <v>119</v>
      </c>
      <c r="K5" s="1007" t="s">
        <v>120</v>
      </c>
      <c r="L5" s="1007" t="s">
        <v>213</v>
      </c>
      <c r="M5" s="1007" t="s">
        <v>119</v>
      </c>
      <c r="N5" s="1007" t="s">
        <v>120</v>
      </c>
    </row>
    <row r="6" spans="2:14" ht="15" customHeight="1">
      <c r="B6" s="6"/>
      <c r="C6" s="117"/>
      <c r="D6" s="117"/>
      <c r="E6" s="161"/>
      <c r="F6" s="82"/>
      <c r="G6" s="7" t="s">
        <v>121</v>
      </c>
      <c r="H6" s="1008"/>
      <c r="I6" s="1008"/>
      <c r="J6" s="1008"/>
      <c r="K6" s="1008"/>
      <c r="L6" s="1008"/>
      <c r="M6" s="1008"/>
      <c r="N6" s="1008"/>
    </row>
    <row r="7" spans="2:14" ht="15" hidden="1" customHeight="1">
      <c r="B7" s="123">
        <v>20</v>
      </c>
      <c r="C7" s="160" t="s">
        <v>107</v>
      </c>
      <c r="D7" s="160"/>
      <c r="E7" s="452"/>
      <c r="F7" s="442"/>
      <c r="G7" s="160"/>
      <c r="H7" s="440">
        <v>6223</v>
      </c>
      <c r="I7" s="448"/>
      <c r="J7" s="449"/>
      <c r="K7" s="448"/>
      <c r="L7" s="449">
        <v>8.1</v>
      </c>
      <c r="M7" s="448">
        <v>4.4000000000000004</v>
      </c>
      <c r="N7" s="449">
        <v>3.1</v>
      </c>
    </row>
    <row r="8" spans="2:14" ht="15" hidden="1" customHeight="1">
      <c r="B8" s="114">
        <v>21</v>
      </c>
      <c r="C8" s="115" t="s">
        <v>107</v>
      </c>
      <c r="D8" s="115"/>
      <c r="E8" s="428"/>
      <c r="F8" s="443"/>
      <c r="G8" s="115"/>
      <c r="H8" s="109">
        <v>4477</v>
      </c>
      <c r="I8" s="445"/>
      <c r="J8" s="389"/>
      <c r="K8" s="445"/>
      <c r="L8" s="389">
        <v>-28.1</v>
      </c>
      <c r="M8" s="445">
        <v>-29.9</v>
      </c>
      <c r="N8" s="389">
        <v>-27.9</v>
      </c>
    </row>
    <row r="9" spans="2:14" ht="15" hidden="1" customHeight="1">
      <c r="B9" s="114">
        <v>22</v>
      </c>
      <c r="C9" s="115" t="s">
        <v>107</v>
      </c>
      <c r="D9" s="115"/>
      <c r="E9" s="428"/>
      <c r="F9" s="443"/>
      <c r="G9" s="115"/>
      <c r="H9" s="109">
        <v>4075</v>
      </c>
      <c r="I9" s="445"/>
      <c r="J9" s="389"/>
      <c r="K9" s="445"/>
      <c r="L9" s="389">
        <v>-9</v>
      </c>
      <c r="M9" s="445">
        <v>-0.1</v>
      </c>
      <c r="N9" s="389">
        <v>3.1</v>
      </c>
    </row>
    <row r="10" spans="2:14" ht="15" customHeight="1">
      <c r="B10" s="114">
        <v>25</v>
      </c>
      <c r="C10" s="115" t="s">
        <v>107</v>
      </c>
      <c r="D10" s="115"/>
      <c r="E10" s="428"/>
      <c r="F10" s="443"/>
      <c r="G10" s="115"/>
      <c r="H10" s="109">
        <v>5568</v>
      </c>
      <c r="I10" s="445"/>
      <c r="J10" s="389"/>
      <c r="K10" s="445"/>
      <c r="L10" s="389">
        <v>23.1</v>
      </c>
      <c r="M10" s="445">
        <v>15.4</v>
      </c>
      <c r="N10" s="389">
        <v>11</v>
      </c>
    </row>
    <row r="11" spans="2:14" ht="15" customHeight="1">
      <c r="B11" s="114">
        <v>26</v>
      </c>
      <c r="C11" s="115"/>
      <c r="D11" s="115"/>
      <c r="E11" s="428"/>
      <c r="F11" s="443"/>
      <c r="G11" s="115"/>
      <c r="H11" s="109">
        <v>4830</v>
      </c>
      <c r="I11" s="445"/>
      <c r="J11" s="389"/>
      <c r="K11" s="445"/>
      <c r="L11" s="389">
        <v>-13.3</v>
      </c>
      <c r="M11" s="445">
        <v>-10.5</v>
      </c>
      <c r="N11" s="389">
        <v>-8.9</v>
      </c>
    </row>
    <row r="12" spans="2:14" ht="15" customHeight="1">
      <c r="B12" s="114">
        <v>27</v>
      </c>
      <c r="C12" s="115"/>
      <c r="D12" s="115"/>
      <c r="E12" s="428"/>
      <c r="F12" s="443"/>
      <c r="G12" s="115"/>
      <c r="H12" s="109">
        <v>4941</v>
      </c>
      <c r="I12" s="445"/>
      <c r="J12" s="389"/>
      <c r="K12" s="445"/>
      <c r="L12" s="389">
        <v>2.2999999999999998</v>
      </c>
      <c r="M12" s="445">
        <v>5.5</v>
      </c>
      <c r="N12" s="389">
        <v>1.9</v>
      </c>
    </row>
    <row r="13" spans="2:14" ht="15" customHeight="1">
      <c r="B13" s="114">
        <v>28</v>
      </c>
      <c r="C13" s="115"/>
      <c r="D13" s="115"/>
      <c r="E13" s="428"/>
      <c r="F13" s="443"/>
      <c r="G13" s="115"/>
      <c r="H13" s="109">
        <v>5463</v>
      </c>
      <c r="I13" s="445"/>
      <c r="J13" s="389"/>
      <c r="K13" s="445"/>
      <c r="L13" s="389">
        <v>10.6</v>
      </c>
      <c r="M13" s="445">
        <v>7.6</v>
      </c>
      <c r="N13" s="389">
        <v>6.4</v>
      </c>
    </row>
    <row r="14" spans="2:14" ht="15" customHeight="1">
      <c r="B14" s="114">
        <v>29</v>
      </c>
      <c r="C14" s="115"/>
      <c r="D14" s="115"/>
      <c r="E14" s="428"/>
      <c r="F14" s="443"/>
      <c r="G14" s="115"/>
      <c r="H14" s="109">
        <v>5519</v>
      </c>
      <c r="I14" s="445"/>
      <c r="J14" s="389"/>
      <c r="K14" s="445"/>
      <c r="L14" s="389">
        <v>1</v>
      </c>
      <c r="M14" s="445">
        <v>1.8</v>
      </c>
      <c r="N14" s="389">
        <v>-0.1</v>
      </c>
    </row>
    <row r="15" spans="2:14" ht="15" customHeight="1">
      <c r="B15" s="114"/>
      <c r="C15" s="115"/>
      <c r="D15" s="115"/>
      <c r="E15" s="444"/>
      <c r="F15" s="443"/>
      <c r="G15" s="445"/>
      <c r="H15" s="109"/>
      <c r="I15" s="445"/>
      <c r="J15" s="389"/>
      <c r="K15" s="445"/>
      <c r="L15" s="389"/>
      <c r="M15" s="445"/>
      <c r="N15" s="389"/>
    </row>
    <row r="16" spans="2:14" ht="13.5" customHeight="1">
      <c r="B16" s="114">
        <v>29</v>
      </c>
      <c r="C16" s="115" t="s">
        <v>58</v>
      </c>
      <c r="D16" s="115">
        <v>7</v>
      </c>
      <c r="E16" s="444" t="s">
        <v>155</v>
      </c>
      <c r="F16" s="443">
        <v>544</v>
      </c>
      <c r="G16" s="445">
        <v>4.4000000000000004</v>
      </c>
      <c r="H16" s="109">
        <v>3138</v>
      </c>
      <c r="I16" s="445">
        <v>-17.100000000000001</v>
      </c>
      <c r="J16" s="450">
        <v>14.4</v>
      </c>
      <c r="K16" s="445">
        <v>-2.2999999999999998</v>
      </c>
      <c r="L16" s="389">
        <v>0.2</v>
      </c>
      <c r="M16" s="445">
        <v>3.2</v>
      </c>
      <c r="N16" s="389">
        <v>1.8</v>
      </c>
    </row>
    <row r="17" spans="2:15" ht="13.5" customHeight="1">
      <c r="B17" s="114"/>
      <c r="C17" s="115"/>
      <c r="D17" s="115">
        <v>8</v>
      </c>
      <c r="E17" s="444"/>
      <c r="F17" s="443">
        <v>374</v>
      </c>
      <c r="G17" s="445">
        <v>-31.3</v>
      </c>
      <c r="H17" s="109">
        <v>3512</v>
      </c>
      <c r="I17" s="445">
        <v>23.8</v>
      </c>
      <c r="J17" s="450">
        <v>5.0999999999999996</v>
      </c>
      <c r="K17" s="445">
        <v>-2</v>
      </c>
      <c r="L17" s="389">
        <v>2.2000000000000002</v>
      </c>
      <c r="M17" s="445">
        <v>3.4</v>
      </c>
      <c r="N17" s="389">
        <v>1.3</v>
      </c>
    </row>
    <row r="18" spans="2:15" ht="13.5" customHeight="1">
      <c r="B18" s="114"/>
      <c r="C18" s="115"/>
      <c r="D18" s="115">
        <v>9</v>
      </c>
      <c r="E18" s="444"/>
      <c r="F18" s="443">
        <v>505</v>
      </c>
      <c r="G18" s="445">
        <v>35</v>
      </c>
      <c r="H18" s="109">
        <v>4017</v>
      </c>
      <c r="I18" s="445">
        <v>-3.3</v>
      </c>
      <c r="J18" s="450">
        <v>2.6</v>
      </c>
      <c r="K18" s="445">
        <v>-2.9</v>
      </c>
      <c r="L18" s="389">
        <v>1.5</v>
      </c>
      <c r="M18" s="445">
        <v>3.3</v>
      </c>
      <c r="N18" s="389">
        <v>0.8</v>
      </c>
    </row>
    <row r="19" spans="2:15" ht="13.5" customHeight="1">
      <c r="B19" s="114"/>
      <c r="C19" s="115"/>
      <c r="D19" s="115">
        <v>10</v>
      </c>
      <c r="E19" s="444"/>
      <c r="F19" s="443">
        <v>604</v>
      </c>
      <c r="G19" s="445">
        <v>19.600000000000001</v>
      </c>
      <c r="H19" s="109">
        <v>4621</v>
      </c>
      <c r="I19" s="445">
        <v>18.899999999999999</v>
      </c>
      <c r="J19" s="450">
        <v>-7.2</v>
      </c>
      <c r="K19" s="445">
        <v>-5.3</v>
      </c>
      <c r="L19" s="389">
        <v>3.5</v>
      </c>
      <c r="M19" s="445">
        <v>2.1</v>
      </c>
      <c r="N19" s="389">
        <v>0.1</v>
      </c>
    </row>
    <row r="20" spans="2:15" ht="13.5" customHeight="1">
      <c r="B20" s="114"/>
      <c r="C20" s="115"/>
      <c r="D20" s="115">
        <v>11</v>
      </c>
      <c r="E20" s="444"/>
      <c r="F20" s="443">
        <v>437</v>
      </c>
      <c r="G20" s="445">
        <v>-27.6</v>
      </c>
      <c r="H20" s="109">
        <v>5058</v>
      </c>
      <c r="I20" s="445">
        <v>0.2</v>
      </c>
      <c r="J20" s="450">
        <v>7</v>
      </c>
      <c r="K20" s="445">
        <v>-0.4</v>
      </c>
      <c r="L20" s="389">
        <v>3.2</v>
      </c>
      <c r="M20" s="445">
        <v>2.6</v>
      </c>
      <c r="N20" s="389">
        <v>0.1</v>
      </c>
    </row>
    <row r="21" spans="2:15" ht="13.5" customHeight="1">
      <c r="B21" s="114"/>
      <c r="C21" s="115"/>
      <c r="D21" s="115">
        <v>12</v>
      </c>
      <c r="E21" s="444"/>
      <c r="F21" s="443">
        <v>461</v>
      </c>
      <c r="G21" s="445">
        <v>5.5</v>
      </c>
      <c r="H21" s="109">
        <v>5519</v>
      </c>
      <c r="I21" s="445">
        <v>-18</v>
      </c>
      <c r="J21" s="450">
        <v>-5.9</v>
      </c>
      <c r="K21" s="445">
        <v>-2.1</v>
      </c>
      <c r="L21" s="389">
        <v>1</v>
      </c>
      <c r="M21" s="445">
        <v>1.8</v>
      </c>
      <c r="N21" s="389">
        <v>-0.1</v>
      </c>
    </row>
    <row r="22" spans="2:15" ht="13.5" customHeight="1">
      <c r="B22" s="114">
        <v>30</v>
      </c>
      <c r="C22" s="115" t="s">
        <v>58</v>
      </c>
      <c r="D22" s="115">
        <v>1</v>
      </c>
      <c r="E22" s="444" t="s">
        <v>155</v>
      </c>
      <c r="F22" s="443">
        <v>397</v>
      </c>
      <c r="G22" s="445">
        <v>-13.9</v>
      </c>
      <c r="H22" s="109">
        <v>397</v>
      </c>
      <c r="I22" s="445">
        <v>-7</v>
      </c>
      <c r="J22" s="450">
        <v>-5.6</v>
      </c>
      <c r="K22" s="445">
        <v>-15.5</v>
      </c>
      <c r="L22" s="389">
        <v>-7</v>
      </c>
      <c r="M22" s="445">
        <v>-5.6</v>
      </c>
      <c r="N22" s="389">
        <v>-15.5</v>
      </c>
    </row>
    <row r="23" spans="2:15" ht="13.5" customHeight="1">
      <c r="B23" s="114"/>
      <c r="C23" s="115"/>
      <c r="D23" s="115">
        <v>2</v>
      </c>
      <c r="E23" s="444"/>
      <c r="F23" s="443">
        <v>441</v>
      </c>
      <c r="G23" s="445">
        <v>11.1</v>
      </c>
      <c r="H23" s="109">
        <v>838</v>
      </c>
      <c r="I23" s="445">
        <v>-1.8</v>
      </c>
      <c r="J23" s="450">
        <v>0.8</v>
      </c>
      <c r="K23" s="445">
        <v>-2.6</v>
      </c>
      <c r="L23" s="389">
        <v>-4.3</v>
      </c>
      <c r="M23" s="445">
        <v>-2.4</v>
      </c>
      <c r="N23" s="389">
        <v>-9.4</v>
      </c>
    </row>
    <row r="24" spans="2:15" ht="13.5" customHeight="1">
      <c r="B24" s="114"/>
      <c r="C24" s="115"/>
      <c r="D24" s="115">
        <v>3</v>
      </c>
      <c r="E24" s="444"/>
      <c r="F24" s="443">
        <v>314</v>
      </c>
      <c r="G24" s="445">
        <v>-28.8</v>
      </c>
      <c r="H24" s="109">
        <v>1152</v>
      </c>
      <c r="I24" s="445">
        <v>-25.4</v>
      </c>
      <c r="J24" s="450">
        <v>-4.9000000000000004</v>
      </c>
      <c r="K24" s="445">
        <v>-8.3000000000000007</v>
      </c>
      <c r="L24" s="389">
        <v>-11.2</v>
      </c>
      <c r="M24" s="445">
        <v>-3.2</v>
      </c>
      <c r="N24" s="389">
        <v>-9</v>
      </c>
    </row>
    <row r="25" spans="2:15" ht="13.5" customHeight="1">
      <c r="B25" s="114"/>
      <c r="C25" s="115"/>
      <c r="D25" s="115">
        <v>4</v>
      </c>
      <c r="E25" s="444"/>
      <c r="F25" s="443">
        <v>388</v>
      </c>
      <c r="G25" s="445">
        <v>23.6</v>
      </c>
      <c r="H25" s="109">
        <v>1540</v>
      </c>
      <c r="I25" s="445">
        <v>16.899999999999999</v>
      </c>
      <c r="J25" s="450">
        <v>11.6</v>
      </c>
      <c r="K25" s="445">
        <v>0.3</v>
      </c>
      <c r="L25" s="389">
        <v>-5.5</v>
      </c>
      <c r="M25" s="445">
        <v>0.8</v>
      </c>
      <c r="N25" s="389">
        <v>-6.5</v>
      </c>
    </row>
    <row r="26" spans="2:15" ht="13.5" customHeight="1">
      <c r="B26" s="114"/>
      <c r="C26" s="115"/>
      <c r="D26" s="115">
        <v>5</v>
      </c>
      <c r="E26" s="444"/>
      <c r="F26" s="443">
        <v>365</v>
      </c>
      <c r="G26" s="445">
        <v>-5.9</v>
      </c>
      <c r="H26" s="109">
        <v>1905</v>
      </c>
      <c r="I26" s="445">
        <v>-17.8</v>
      </c>
      <c r="J26" s="450">
        <v>0.8</v>
      </c>
      <c r="K26" s="445">
        <v>1.3</v>
      </c>
      <c r="L26" s="389">
        <v>-8.1</v>
      </c>
      <c r="M26" s="445">
        <v>0.8</v>
      </c>
      <c r="N26" s="389">
        <v>-4.9000000000000004</v>
      </c>
    </row>
    <row r="27" spans="2:15" ht="13.5" customHeight="1">
      <c r="B27" s="114"/>
      <c r="C27" s="115"/>
      <c r="D27" s="115">
        <v>6</v>
      </c>
      <c r="E27" s="444"/>
      <c r="F27" s="443">
        <v>586</v>
      </c>
      <c r="G27" s="445">
        <v>60.5</v>
      </c>
      <c r="H27" s="109">
        <v>2491</v>
      </c>
      <c r="I27" s="445">
        <v>12.5</v>
      </c>
      <c r="J27" s="450">
        <v>-1.8</v>
      </c>
      <c r="K27" s="445">
        <v>-7.1</v>
      </c>
      <c r="L27" s="389">
        <v>-4</v>
      </c>
      <c r="M27" s="445">
        <v>0.3</v>
      </c>
      <c r="N27" s="389">
        <v>-5.3</v>
      </c>
    </row>
    <row r="28" spans="2:15" ht="13.5" customHeight="1">
      <c r="B28" s="114"/>
      <c r="C28" s="115"/>
      <c r="D28" s="115">
        <v>7</v>
      </c>
      <c r="E28" s="444"/>
      <c r="F28" s="443">
        <v>574</v>
      </c>
      <c r="G28" s="445">
        <v>-2</v>
      </c>
      <c r="H28" s="109">
        <v>3065</v>
      </c>
      <c r="I28" s="445">
        <v>5.5</v>
      </c>
      <c r="J28" s="450">
        <v>-5.4</v>
      </c>
      <c r="K28" s="445">
        <v>-0.7</v>
      </c>
      <c r="L28" s="389">
        <v>-2.2999999999999998</v>
      </c>
      <c r="M28" s="445">
        <v>-0.7</v>
      </c>
      <c r="N28" s="389">
        <v>-4.5999999999999996</v>
      </c>
      <c r="O28" s="568"/>
    </row>
    <row r="29" spans="2:15" ht="13.5" customHeight="1">
      <c r="B29" s="114"/>
      <c r="C29" s="115"/>
      <c r="D29" s="115">
        <v>8</v>
      </c>
      <c r="E29" s="444"/>
      <c r="F29" s="443">
        <v>473</v>
      </c>
      <c r="G29" s="445">
        <v>-17.600000000000001</v>
      </c>
      <c r="H29" s="109">
        <v>3538</v>
      </c>
      <c r="I29" s="445">
        <v>26.5</v>
      </c>
      <c r="J29" s="450">
        <v>-6.8</v>
      </c>
      <c r="K29" s="445">
        <v>1.6</v>
      </c>
      <c r="L29" s="389">
        <v>0.7</v>
      </c>
      <c r="M29" s="445">
        <v>-1.4</v>
      </c>
      <c r="N29" s="389">
        <v>-3.8</v>
      </c>
      <c r="O29" s="568"/>
    </row>
    <row r="30" spans="2:15" ht="13.5" customHeight="1">
      <c r="B30" s="114"/>
      <c r="C30" s="115"/>
      <c r="D30" s="115">
        <v>9</v>
      </c>
      <c r="E30" s="444"/>
      <c r="F30" s="443">
        <v>626</v>
      </c>
      <c r="G30" s="445">
        <v>32.299999999999997</v>
      </c>
      <c r="H30" s="109">
        <v>4164</v>
      </c>
      <c r="I30" s="445">
        <v>24</v>
      </c>
      <c r="J30" s="450">
        <v>-1.2</v>
      </c>
      <c r="K30" s="445">
        <v>-1.5</v>
      </c>
      <c r="L30" s="389">
        <v>3.7</v>
      </c>
      <c r="M30" s="445">
        <v>-1.4</v>
      </c>
      <c r="N30" s="389">
        <v>-3.6</v>
      </c>
      <c r="O30" s="568"/>
    </row>
    <row r="31" spans="2:15" ht="13.5" customHeight="1">
      <c r="B31" s="114"/>
      <c r="C31" s="115"/>
      <c r="D31" s="115">
        <v>10</v>
      </c>
      <c r="E31" s="444"/>
      <c r="F31" s="443">
        <v>477</v>
      </c>
      <c r="G31" s="445">
        <v>-23.8</v>
      </c>
      <c r="H31" s="109">
        <v>4641</v>
      </c>
      <c r="I31" s="445">
        <v>-21</v>
      </c>
      <c r="J31" s="450">
        <v>-1.2</v>
      </c>
      <c r="K31" s="445">
        <v>0.3</v>
      </c>
      <c r="L31" s="389">
        <v>0.4</v>
      </c>
      <c r="M31" s="445">
        <v>-1.4</v>
      </c>
      <c r="N31" s="389">
        <v>-3.2</v>
      </c>
      <c r="O31" s="568"/>
    </row>
    <row r="32" spans="2:15" ht="13.5" customHeight="1">
      <c r="B32" s="114"/>
      <c r="C32" s="115"/>
      <c r="D32" s="115">
        <v>11</v>
      </c>
      <c r="E32" s="444"/>
      <c r="F32" s="443">
        <v>512</v>
      </c>
      <c r="G32" s="445">
        <v>7.3</v>
      </c>
      <c r="H32" s="109">
        <v>5153</v>
      </c>
      <c r="I32" s="445">
        <v>17.2</v>
      </c>
      <c r="J32" s="450">
        <v>-0.7</v>
      </c>
      <c r="K32" s="445">
        <v>-0.6</v>
      </c>
      <c r="L32" s="389">
        <v>1.9</v>
      </c>
      <c r="M32" s="445">
        <v>-1.3</v>
      </c>
      <c r="N32" s="389">
        <v>-2.9</v>
      </c>
      <c r="O32" s="568"/>
    </row>
    <row r="33" spans="2:15" ht="13.5" customHeight="1">
      <c r="B33" s="114"/>
      <c r="C33" s="115"/>
      <c r="D33" s="115">
        <v>12</v>
      </c>
      <c r="E33" s="444"/>
      <c r="F33" s="443">
        <v>421</v>
      </c>
      <c r="G33" s="445">
        <v>-17.8</v>
      </c>
      <c r="H33" s="109">
        <v>5574</v>
      </c>
      <c r="I33" s="445">
        <v>-8.6999999999999993</v>
      </c>
      <c r="J33" s="450">
        <v>-0.1</v>
      </c>
      <c r="K33" s="445">
        <v>2.1</v>
      </c>
      <c r="L33" s="389">
        <v>1</v>
      </c>
      <c r="M33" s="445">
        <v>-1.2</v>
      </c>
      <c r="N33" s="389">
        <v>-2.5</v>
      </c>
      <c r="O33" s="568"/>
    </row>
    <row r="34" spans="2:15" ht="13.5" customHeight="1">
      <c r="B34" s="116"/>
      <c r="C34" s="117"/>
      <c r="D34" s="117"/>
      <c r="E34" s="446"/>
      <c r="F34" s="453"/>
      <c r="G34" s="447"/>
      <c r="H34" s="120"/>
      <c r="I34" s="447"/>
      <c r="J34" s="451"/>
      <c r="K34" s="447"/>
      <c r="L34" s="451"/>
      <c r="M34" s="447"/>
      <c r="N34" s="451"/>
    </row>
    <row r="35" spans="2:15" ht="15" customHeight="1">
      <c r="B35" s="193" t="s">
        <v>369</v>
      </c>
      <c r="C35" s="194"/>
      <c r="D35" s="194"/>
      <c r="E35" s="194"/>
      <c r="F35" s="194"/>
      <c r="G35" s="194"/>
      <c r="H35" s="195"/>
      <c r="I35" s="194"/>
      <c r="J35" s="194"/>
      <c r="K35" s="194"/>
      <c r="L35" s="194"/>
      <c r="M35" s="194"/>
      <c r="N35" s="196"/>
    </row>
    <row r="36" spans="2:15" s="197" customFormat="1" ht="6.75" customHeight="1">
      <c r="B36" s="2"/>
      <c r="C36" s="2"/>
      <c r="D36" s="2"/>
      <c r="E36" s="2"/>
      <c r="F36" s="2"/>
      <c r="G36" s="2"/>
      <c r="H36" s="2"/>
      <c r="I36" s="2"/>
      <c r="J36" s="2"/>
      <c r="K36" s="2"/>
      <c r="L36" s="2"/>
      <c r="M36" s="11"/>
      <c r="N36" s="11"/>
    </row>
    <row r="37" spans="2:15" ht="15" customHeight="1">
      <c r="B37" s="162"/>
      <c r="C37" s="163"/>
      <c r="D37" s="163"/>
      <c r="E37" s="163"/>
      <c r="F37" s="163"/>
      <c r="G37" s="163"/>
      <c r="H37" s="163"/>
      <c r="I37" s="163"/>
      <c r="J37" s="163"/>
      <c r="K37" s="163"/>
      <c r="L37" s="163"/>
      <c r="M37" s="163"/>
      <c r="N37" s="167"/>
    </row>
    <row r="38" spans="2:15" ht="15" customHeight="1">
      <c r="B38" s="89"/>
      <c r="C38" s="11"/>
      <c r="D38" s="11"/>
      <c r="E38" s="11"/>
      <c r="F38" s="11"/>
      <c r="G38" s="11"/>
      <c r="H38" s="11"/>
      <c r="I38" s="11"/>
      <c r="J38" s="11"/>
      <c r="K38" s="11"/>
      <c r="L38" s="11"/>
      <c r="M38" s="11"/>
      <c r="N38" s="8"/>
    </row>
    <row r="39" spans="2:15" ht="15" customHeight="1">
      <c r="B39" s="89"/>
      <c r="C39" s="11"/>
      <c r="D39" s="11"/>
      <c r="E39" s="11"/>
      <c r="F39" s="11"/>
      <c r="G39" s="11"/>
      <c r="H39" s="11"/>
      <c r="I39" s="11"/>
      <c r="J39" s="11"/>
      <c r="K39" s="11"/>
      <c r="L39" s="11"/>
      <c r="M39" s="11"/>
      <c r="N39" s="8"/>
    </row>
    <row r="40" spans="2:15" ht="15" customHeight="1">
      <c r="B40" s="89"/>
      <c r="C40" s="357"/>
      <c r="D40" s="11"/>
      <c r="E40" s="11"/>
      <c r="F40" s="11"/>
      <c r="G40" s="11"/>
      <c r="H40" s="11"/>
      <c r="I40" s="11"/>
      <c r="J40" s="11"/>
      <c r="K40" s="11"/>
      <c r="L40" s="11"/>
      <c r="M40" s="11"/>
      <c r="N40" s="8"/>
    </row>
    <row r="41" spans="2:15" ht="15" customHeight="1">
      <c r="B41" s="89"/>
      <c r="C41" s="1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s="11" customFormat="1" ht="15" customHeight="1">
      <c r="B52" s="89"/>
      <c r="N52" s="8"/>
    </row>
    <row r="53" spans="2:14" s="11" customFormat="1" ht="15" customHeight="1">
      <c r="B53" s="89"/>
      <c r="N53" s="8"/>
    </row>
    <row r="54" spans="2:14" s="11" customFormat="1" ht="15" customHeight="1">
      <c r="B54" s="89"/>
      <c r="N54" s="8"/>
    </row>
    <row r="55" spans="2:14" s="11" customFormat="1" ht="15" customHeight="1">
      <c r="B55" s="90"/>
      <c r="C55" s="83"/>
      <c r="D55" s="83"/>
      <c r="E55" s="83"/>
      <c r="F55" s="83"/>
      <c r="G55" s="83"/>
      <c r="H55" s="83"/>
      <c r="I55" s="83"/>
      <c r="J55" s="83"/>
      <c r="K55" s="83"/>
      <c r="L55" s="83"/>
      <c r="M55" s="83"/>
      <c r="N55" s="168"/>
    </row>
    <row r="56" spans="2:14" ht="7.5" customHeight="1">
      <c r="B56" s="11"/>
      <c r="C56" s="11"/>
      <c r="D56" s="11"/>
      <c r="E56" s="11"/>
      <c r="F56" s="11"/>
      <c r="G56" s="11"/>
      <c r="H56" s="11"/>
      <c r="I56" s="11"/>
      <c r="J56" s="11"/>
      <c r="K56" s="11"/>
      <c r="L56" s="11"/>
      <c r="M56" s="11"/>
      <c r="N56" s="11"/>
    </row>
    <row r="57" spans="2:14" s="11" customFormat="1" ht="15" customHeight="1">
      <c r="B57" s="995" t="s">
        <v>472</v>
      </c>
      <c r="C57" s="996"/>
      <c r="D57" s="996"/>
      <c r="E57" s="996"/>
      <c r="F57" s="996"/>
      <c r="G57" s="996"/>
      <c r="H57" s="996"/>
      <c r="I57" s="996"/>
      <c r="J57" s="996"/>
      <c r="K57" s="996"/>
      <c r="L57" s="996"/>
      <c r="M57" s="996"/>
      <c r="N57" s="997"/>
    </row>
    <row r="58" spans="2:14" s="11" customFormat="1" ht="15" customHeight="1">
      <c r="B58" s="998"/>
      <c r="C58" s="999"/>
      <c r="D58" s="999"/>
      <c r="E58" s="999"/>
      <c r="F58" s="999"/>
      <c r="G58" s="999"/>
      <c r="H58" s="999"/>
      <c r="I58" s="999"/>
      <c r="J58" s="999"/>
      <c r="K58" s="999"/>
      <c r="L58" s="999"/>
      <c r="M58" s="999"/>
      <c r="N58" s="1000"/>
    </row>
    <row r="59" spans="2:14" ht="15" customHeight="1">
      <c r="B59" s="1001"/>
      <c r="C59" s="1002"/>
      <c r="D59" s="1002"/>
      <c r="E59" s="1002"/>
      <c r="F59" s="1002"/>
      <c r="G59" s="1002"/>
      <c r="H59" s="1002"/>
      <c r="I59" s="1002"/>
      <c r="J59" s="1002"/>
      <c r="K59" s="1002"/>
      <c r="L59" s="1002"/>
      <c r="M59" s="1002"/>
      <c r="N59" s="1003"/>
    </row>
  </sheetData>
  <mergeCells count="12">
    <mergeCell ref="F4:H4"/>
    <mergeCell ref="I4:K4"/>
    <mergeCell ref="L4:N4"/>
    <mergeCell ref="B57:N59"/>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2019-03-07T07:03:56Z</cp:lastPrinted>
  <dcterms:created xsi:type="dcterms:W3CDTF">2005-04-15T04:59:05Z</dcterms:created>
  <dcterms:modified xsi:type="dcterms:W3CDTF">2019-03-07T07:04:08Z</dcterms:modified>
</cp:coreProperties>
</file>