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653C1E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7-6（2）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<sst xmlns="http://schemas.openxmlformats.org/spreadsheetml/2006/main" count="44" uniqueCount="37">
  <si>
    <t>(2)  常　備　消　防</t>
    <phoneticPr fontId="3"/>
  </si>
  <si>
    <t>各年4月1日</t>
    <phoneticPr fontId="3"/>
  </si>
  <si>
    <t>年　　　　　次</t>
  </si>
  <si>
    <t>消防署・出張所等</t>
  </si>
  <si>
    <t>消　　防　　ポ　　ン　　プ　　等</t>
  </si>
  <si>
    <t>消防署数</t>
  </si>
  <si>
    <t>出張所数</t>
  </si>
  <si>
    <t>吏員数</t>
  </si>
  <si>
    <t>ポンプ</t>
  </si>
  <si>
    <t>はしご付</t>
  </si>
  <si>
    <t>化　  学</t>
    <phoneticPr fontId="5"/>
  </si>
  <si>
    <t>救  　急</t>
    <phoneticPr fontId="5"/>
  </si>
  <si>
    <t>救    助</t>
    <phoneticPr fontId="5"/>
  </si>
  <si>
    <t>消　防　本　部</t>
  </si>
  <si>
    <t>自動車</t>
  </si>
  <si>
    <t>消防車</t>
  </si>
  <si>
    <t>工作車</t>
  </si>
  <si>
    <t>カ所</t>
  </si>
  <si>
    <t>人</t>
  </si>
  <si>
    <t>台</t>
  </si>
  <si>
    <t>平 成</t>
    <phoneticPr fontId="5"/>
  </si>
  <si>
    <t>年</t>
  </si>
  <si>
    <t>1 078</t>
  </si>
  <si>
    <t>1 082</t>
  </si>
  <si>
    <t>佐賀広域消防局</t>
    <rPh sb="0" eb="2">
      <t>サガ</t>
    </rPh>
    <rPh sb="2" eb="4">
      <t>コウイキ</t>
    </rPh>
    <rPh sb="4" eb="7">
      <t>ショウボウキョク</t>
    </rPh>
    <phoneticPr fontId="3"/>
  </si>
  <si>
    <t>唐津市消防本部</t>
    <rPh sb="0" eb="3">
      <t>カラツシ</t>
    </rPh>
    <rPh sb="3" eb="5">
      <t>ショウボウ</t>
    </rPh>
    <rPh sb="5" eb="7">
      <t>ホンブ</t>
    </rPh>
    <phoneticPr fontId="3"/>
  </si>
  <si>
    <t>伊万里・有田　〃</t>
    <rPh sb="0" eb="3">
      <t>イマリ</t>
    </rPh>
    <rPh sb="4" eb="6">
      <t>アリタ</t>
    </rPh>
    <phoneticPr fontId="5"/>
  </si>
  <si>
    <t>鳥栖・三養基地区〃</t>
  </si>
  <si>
    <t>杵藤地区　〃</t>
  </si>
  <si>
    <t>-</t>
    <phoneticPr fontId="9"/>
  </si>
  <si>
    <t>資料：県消防防災課「佐賀県の消防防災年報」</t>
    <rPh sb="16" eb="18">
      <t>ボウサイ</t>
    </rPh>
    <rPh sb="18" eb="20">
      <t>ネンポウ</t>
    </rPh>
    <phoneticPr fontId="5"/>
  </si>
  <si>
    <t>（注）唐津市消防本部のはしご付自動車の中には、大型高所放水車１台を含む。</t>
    <rPh sb="1" eb="2">
      <t>チュウ</t>
    </rPh>
    <rPh sb="31" eb="32">
      <t>ダイ</t>
    </rPh>
    <phoneticPr fontId="5"/>
  </si>
  <si>
    <t>※1 消防署・出張所等・・・消防防災・震災対策現況調査（電子計算処理委託成果品データ）の団体別第01表を参照</t>
    <rPh sb="3" eb="6">
      <t>ショウボウショ</t>
    </rPh>
    <rPh sb="7" eb="9">
      <t>シュッチョウ</t>
    </rPh>
    <rPh sb="9" eb="10">
      <t>ジョ</t>
    </rPh>
    <rPh sb="10" eb="11">
      <t>トウ</t>
    </rPh>
    <rPh sb="44" eb="46">
      <t>ダンタイ</t>
    </rPh>
    <rPh sb="46" eb="47">
      <t>ベツ</t>
    </rPh>
    <rPh sb="47" eb="48">
      <t>ダイ</t>
    </rPh>
    <rPh sb="50" eb="51">
      <t>ヒョウ</t>
    </rPh>
    <rPh sb="52" eb="54">
      <t>サンショウ</t>
    </rPh>
    <phoneticPr fontId="9"/>
  </si>
  <si>
    <t>※2 吏員数・・・消防防災・震災対策現況調査（電子計算処理委託成果品データ）の団体別第13表を参照</t>
    <rPh sb="3" eb="5">
      <t>リイン</t>
    </rPh>
    <rPh sb="5" eb="6">
      <t>スウ</t>
    </rPh>
    <phoneticPr fontId="9"/>
  </si>
  <si>
    <t>※3 消防ポンプ等・・・消防防災・震災対策現況調査（電子計算処理委託成果品データ）の団体別第17表並びに年報様式第17表を参照。</t>
    <rPh sb="3" eb="5">
      <t>ショウボウ</t>
    </rPh>
    <rPh sb="8" eb="9">
      <t>トウ</t>
    </rPh>
    <rPh sb="49" eb="50">
      <t>ナラ</t>
    </rPh>
    <rPh sb="52" eb="54">
      <t>ネンポウ</t>
    </rPh>
    <rPh sb="54" eb="56">
      <t>ヨウシキ</t>
    </rPh>
    <phoneticPr fontId="9"/>
  </si>
  <si>
    <t>　　救急自動車については、救急業務実施状況調（電子計算処理委託成果品データ）救急業務01表を参照。</t>
    <rPh sb="2" eb="4">
      <t>キュウキュウ</t>
    </rPh>
    <rPh sb="4" eb="7">
      <t>ジドウシャ</t>
    </rPh>
    <rPh sb="13" eb="15">
      <t>キュウキュウ</t>
    </rPh>
    <rPh sb="15" eb="17">
      <t>ギョウム</t>
    </rPh>
    <rPh sb="17" eb="19">
      <t>ジッシ</t>
    </rPh>
    <rPh sb="19" eb="21">
      <t>ジョウキョウ</t>
    </rPh>
    <rPh sb="21" eb="22">
      <t>シラベ</t>
    </rPh>
    <rPh sb="38" eb="40">
      <t>キュウキュウ</t>
    </rPh>
    <rPh sb="40" eb="42">
      <t>ギョウム</t>
    </rPh>
    <rPh sb="44" eb="45">
      <t>ヒョウ</t>
    </rPh>
    <rPh sb="46" eb="48">
      <t>サンショウ</t>
    </rPh>
    <phoneticPr fontId="9"/>
  </si>
  <si>
    <t>　　救助工作車については救急業務実施状況調の救助業務03表を参照。</t>
    <rPh sb="22" eb="24">
      <t>キュウジョ</t>
    </rPh>
    <rPh sb="24" eb="26">
      <t>ギョウム</t>
    </rPh>
    <rPh sb="28" eb="29">
      <t>ヒョウ</t>
    </rPh>
    <rPh sb="30" eb="32">
      <t>サンショウ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</si>
</sst>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1" fillId="0" borderId="0" xfId="1" applyFont="1" applyFill="1"/>
    <xf numFmtId="0" fontId="4" fillId="0" borderId="1" xfId="1" applyFont="1" applyFill="1" applyBorder="1"/>
    <xf numFmtId="0" fontId="1" fillId="0" borderId="1" xfId="1" applyFont="1" applyFill="1" applyBorder="1"/>
    <xf numFmtId="0" fontId="4" fillId="0" borderId="2" xfId="1" applyFont="1" applyFill="1" applyBorder="1" applyAlignment="1">
      <alignment horizontal="centerContinuous" vertical="center"/>
    </xf>
    <xf numFmtId="0" fontId="4" fillId="0" borderId="3" xfId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Continuous"/>
    </xf>
    <xf numFmtId="0" fontId="4" fillId="0" borderId="0" xfId="1" applyFont="1" applyFill="1"/>
    <xf numFmtId="0" fontId="4" fillId="0" borderId="5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justifyLastLine="1"/>
    </xf>
    <xf numFmtId="0" fontId="4" fillId="0" borderId="3" xfId="1" applyFont="1" applyFill="1" applyBorder="1" applyAlignment="1">
      <alignment horizontal="centerContinuous" vertical="top"/>
    </xf>
    <xf numFmtId="0" fontId="4" fillId="0" borderId="6" xfId="1" applyFont="1" applyFill="1" applyBorder="1" applyAlignment="1">
      <alignment horizontal="distributed" vertical="center" justifyLastLine="1"/>
    </xf>
    <xf numFmtId="0" fontId="4" fillId="0" borderId="2" xfId="1" applyFont="1" applyFill="1" applyBorder="1"/>
    <xf numFmtId="0" fontId="4" fillId="0" borderId="2" xfId="1" applyFont="1" applyFill="1" applyBorder="1" applyAlignment="1">
      <alignment horizontal="distributed" vertical="top" justifyLastLine="1"/>
    </xf>
    <xf numFmtId="0" fontId="6" fillId="0" borderId="4" xfId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0" fontId="4" fillId="0" borderId="0" xfId="1" quotePrefix="1" applyFont="1" applyFill="1" applyAlignment="1">
      <alignment vertical="center"/>
    </xf>
    <xf numFmtId="0" fontId="4" fillId="0" borderId="0" xfId="1" applyFont="1" applyFill="1" applyAlignment="1">
      <alignment vertical="center"/>
    </xf>
    <xf numFmtId="176" fontId="4" fillId="0" borderId="4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0" xfId="1" quotePrefix="1" applyFont="1" applyFill="1" applyAlignment="1">
      <alignment horizontal="center" vertical="center"/>
    </xf>
    <xf numFmtId="0" fontId="4" fillId="0" borderId="4" xfId="1" applyFont="1" applyFill="1" applyBorder="1"/>
    <xf numFmtId="0" fontId="7" fillId="0" borderId="0" xfId="1" applyFont="1" applyFill="1"/>
    <xf numFmtId="0" fontId="7" fillId="0" borderId="0" xfId="1" quotePrefix="1" applyFont="1" applyFill="1" applyAlignment="1">
      <alignment vertical="center"/>
    </xf>
    <xf numFmtId="0" fontId="7" fillId="0" borderId="7" xfId="1" applyFont="1" applyFill="1" applyBorder="1"/>
    <xf numFmtId="176" fontId="7" fillId="0" borderId="0" xfId="1" applyNumberFormat="1" applyFont="1" applyFill="1"/>
    <xf numFmtId="0" fontId="8" fillId="0" borderId="0" xfId="1" applyFont="1" applyFill="1"/>
    <xf numFmtId="0" fontId="4" fillId="0" borderId="7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right"/>
    </xf>
    <xf numFmtId="0" fontId="4" fillId="0" borderId="0" xfId="1" applyFont="1" applyFill="1" applyBorder="1"/>
    <xf numFmtId="0" fontId="6" fillId="0" borderId="0" xfId="1" applyFont="1" applyFill="1"/>
  </cellXfs>
  <cellStyles count="3">
    <cellStyle name="標準" xfId="0" builtinId="0"/>
    <cellStyle name="標準_273_災害事故" xfId="2"/>
    <cellStyle name="標準_274_災害事故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2"/>
  <sheetViews>
    <sheetView showGridLines="0" tabSelected="1" zoomScaleNormal="100" workbookViewId="0">
      <selection activeCell="H21" sqref="H21"/>
    </sheetView>
  </sheetViews>
  <sheetFormatPr defaultColWidth="8" defaultRowHeight="12" x14ac:dyDescent="0.15"/>
  <cols>
    <col min="1" max="1" width="8.125" style="3" customWidth="1"/>
    <col min="2" max="2" width="3.125" style="3" customWidth="1"/>
    <col min="3" max="3" width="6.125" style="3" customWidth="1"/>
    <col min="4" max="11" width="10" style="3" customWidth="1"/>
    <col min="12" max="16384" width="8" style="3"/>
  </cols>
  <sheetData>
    <row r="1" spans="1:12" ht="15" customHeight="1" x14ac:dyDescent="0.15">
      <c r="A1" s="1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</row>
    <row r="2" spans="1:12" ht="12.75" thickBot="1" x14ac:dyDescent="0.2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pans="1:12" ht="12.75" customHeight="1" x14ac:dyDescent="0.15">
      <c r="A3" s="2" t="s">
        <v>2</v>
      </c>
      <c r="B3" s="2"/>
      <c r="C3" s="2"/>
      <c r="D3" s="6" t="s">
        <v>3</v>
      </c>
      <c r="E3" s="7"/>
      <c r="F3" s="8"/>
      <c r="G3" s="6" t="s">
        <v>4</v>
      </c>
      <c r="H3" s="7"/>
      <c r="I3" s="7"/>
      <c r="J3" s="9"/>
      <c r="K3" s="9"/>
    </row>
    <row r="4" spans="1:12" ht="12.75" customHeight="1" x14ac:dyDescent="0.15">
      <c r="A4" s="10"/>
      <c r="B4" s="10"/>
      <c r="C4" s="10"/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</row>
    <row r="5" spans="1:12" ht="12.75" customHeight="1" x14ac:dyDescent="0.15">
      <c r="A5" s="13" t="s">
        <v>13</v>
      </c>
      <c r="B5" s="9"/>
      <c r="C5" s="9"/>
      <c r="D5" s="14"/>
      <c r="E5" s="14"/>
      <c r="F5" s="15"/>
      <c r="G5" s="16" t="s">
        <v>14</v>
      </c>
      <c r="H5" s="16" t="s">
        <v>14</v>
      </c>
      <c r="I5" s="16" t="s">
        <v>15</v>
      </c>
      <c r="J5" s="16" t="s">
        <v>14</v>
      </c>
      <c r="K5" s="16" t="s">
        <v>16</v>
      </c>
    </row>
    <row r="6" spans="1:12" ht="12.75" customHeight="1" x14ac:dyDescent="0.15">
      <c r="A6" s="10"/>
      <c r="B6" s="10"/>
      <c r="C6" s="10"/>
      <c r="D6" s="17" t="s">
        <v>17</v>
      </c>
      <c r="E6" s="18" t="s">
        <v>17</v>
      </c>
      <c r="F6" s="18" t="s">
        <v>18</v>
      </c>
      <c r="G6" s="18" t="s">
        <v>19</v>
      </c>
      <c r="H6" s="18" t="s">
        <v>19</v>
      </c>
      <c r="I6" s="18" t="s">
        <v>19</v>
      </c>
      <c r="J6" s="18" t="s">
        <v>19</v>
      </c>
      <c r="K6" s="18" t="s">
        <v>19</v>
      </c>
    </row>
    <row r="7" spans="1:12" ht="15" customHeight="1" x14ac:dyDescent="0.15">
      <c r="A7" s="19" t="s">
        <v>20</v>
      </c>
      <c r="B7" s="20">
        <v>24</v>
      </c>
      <c r="C7" s="21" t="s">
        <v>21</v>
      </c>
      <c r="D7" s="22">
        <v>15</v>
      </c>
      <c r="E7" s="23">
        <v>19</v>
      </c>
      <c r="F7" s="23">
        <v>1072</v>
      </c>
      <c r="G7" s="23">
        <v>61</v>
      </c>
      <c r="H7" s="23">
        <v>10</v>
      </c>
      <c r="I7" s="23">
        <v>5</v>
      </c>
      <c r="J7" s="23">
        <v>50</v>
      </c>
      <c r="K7" s="23">
        <v>11</v>
      </c>
    </row>
    <row r="8" spans="1:12" ht="15" customHeight="1" x14ac:dyDescent="0.15">
      <c r="A8" s="24"/>
      <c r="B8" s="20">
        <v>25</v>
      </c>
      <c r="C8" s="24"/>
      <c r="D8" s="22">
        <v>15</v>
      </c>
      <c r="E8" s="23">
        <v>19</v>
      </c>
      <c r="F8" s="23" t="s">
        <v>22</v>
      </c>
      <c r="G8" s="23">
        <v>62</v>
      </c>
      <c r="H8" s="23">
        <v>9</v>
      </c>
      <c r="I8" s="23">
        <v>5</v>
      </c>
      <c r="J8" s="23">
        <v>50</v>
      </c>
      <c r="K8" s="23">
        <v>11</v>
      </c>
    </row>
    <row r="9" spans="1:12" ht="15" customHeight="1" x14ac:dyDescent="0.15">
      <c r="B9" s="20">
        <v>26</v>
      </c>
      <c r="D9" s="22">
        <v>15</v>
      </c>
      <c r="E9" s="23">
        <v>19</v>
      </c>
      <c r="F9" s="23" t="s">
        <v>23</v>
      </c>
      <c r="G9" s="23">
        <v>60</v>
      </c>
      <c r="H9" s="23">
        <v>9</v>
      </c>
      <c r="I9" s="23">
        <v>5</v>
      </c>
      <c r="J9" s="23">
        <v>50</v>
      </c>
      <c r="K9" s="23">
        <v>11</v>
      </c>
    </row>
    <row r="10" spans="1:12" ht="15" customHeight="1" x14ac:dyDescent="0.15">
      <c r="B10" s="20">
        <v>27</v>
      </c>
      <c r="D10" s="25">
        <v>15</v>
      </c>
      <c r="E10" s="10">
        <v>20</v>
      </c>
      <c r="F10" s="23">
        <v>1087</v>
      </c>
      <c r="G10" s="10">
        <v>60</v>
      </c>
      <c r="H10" s="10">
        <v>9</v>
      </c>
      <c r="I10" s="10">
        <v>5</v>
      </c>
      <c r="J10" s="10">
        <v>50</v>
      </c>
      <c r="K10" s="10">
        <v>10</v>
      </c>
    </row>
    <row r="11" spans="1:12" s="30" customFormat="1" ht="15" customHeight="1" x14ac:dyDescent="0.15">
      <c r="A11" s="26"/>
      <c r="B11" s="27">
        <v>28</v>
      </c>
      <c r="C11" s="28"/>
      <c r="D11" s="29">
        <f>SUM(D13:D17)</f>
        <v>15</v>
      </c>
      <c r="E11" s="29">
        <f t="shared" ref="E11:K11" si="0">SUM(E13:E17)</f>
        <v>20</v>
      </c>
      <c r="F11" s="29">
        <f t="shared" si="0"/>
        <v>1082</v>
      </c>
      <c r="G11" s="29">
        <f t="shared" si="0"/>
        <v>59</v>
      </c>
      <c r="H11" s="29">
        <f t="shared" si="0"/>
        <v>9</v>
      </c>
      <c r="I11" s="29">
        <f t="shared" si="0"/>
        <v>5</v>
      </c>
      <c r="J11" s="29">
        <f t="shared" si="0"/>
        <v>50</v>
      </c>
      <c r="K11" s="29">
        <f t="shared" si="0"/>
        <v>10</v>
      </c>
      <c r="L11" s="26"/>
    </row>
    <row r="12" spans="1:12" ht="9" customHeight="1" x14ac:dyDescent="0.15">
      <c r="A12" s="21"/>
      <c r="B12" s="21"/>
      <c r="C12" s="31"/>
      <c r="D12" s="32"/>
      <c r="E12" s="33"/>
      <c r="F12" s="33"/>
      <c r="G12" s="33"/>
      <c r="H12" s="33"/>
      <c r="I12" s="33"/>
      <c r="J12" s="33"/>
      <c r="K12" s="33"/>
    </row>
    <row r="13" spans="1:12" ht="15" customHeight="1" x14ac:dyDescent="0.15">
      <c r="A13" s="21" t="s">
        <v>24</v>
      </c>
      <c r="B13" s="21"/>
      <c r="C13" s="21"/>
      <c r="D13" s="34">
        <v>6</v>
      </c>
      <c r="E13" s="33">
        <v>8</v>
      </c>
      <c r="F13" s="33">
        <v>439</v>
      </c>
      <c r="G13" s="33">
        <v>22</v>
      </c>
      <c r="H13" s="33">
        <v>3</v>
      </c>
      <c r="I13" s="35">
        <v>2</v>
      </c>
      <c r="J13" s="33">
        <v>18</v>
      </c>
      <c r="K13" s="33">
        <v>6</v>
      </c>
    </row>
    <row r="14" spans="1:12" ht="15" customHeight="1" x14ac:dyDescent="0.15">
      <c r="A14" s="21" t="s">
        <v>25</v>
      </c>
      <c r="B14" s="21"/>
      <c r="C14" s="21"/>
      <c r="D14" s="34">
        <v>1</v>
      </c>
      <c r="E14" s="33">
        <v>5</v>
      </c>
      <c r="F14" s="33">
        <v>180</v>
      </c>
      <c r="G14" s="33">
        <v>9</v>
      </c>
      <c r="H14" s="33">
        <v>2</v>
      </c>
      <c r="I14" s="35">
        <v>1</v>
      </c>
      <c r="J14" s="33">
        <v>8</v>
      </c>
      <c r="K14" s="33">
        <v>1</v>
      </c>
    </row>
    <row r="15" spans="1:12" ht="15" customHeight="1" x14ac:dyDescent="0.15">
      <c r="A15" s="21" t="s">
        <v>26</v>
      </c>
      <c r="B15" s="21"/>
      <c r="C15" s="21"/>
      <c r="D15" s="34">
        <v>2</v>
      </c>
      <c r="E15" s="33">
        <v>3</v>
      </c>
      <c r="F15" s="33">
        <v>125</v>
      </c>
      <c r="G15" s="33">
        <v>9</v>
      </c>
      <c r="H15" s="32">
        <v>1</v>
      </c>
      <c r="I15" s="35">
        <v>1</v>
      </c>
      <c r="J15" s="33">
        <v>9</v>
      </c>
      <c r="K15" s="33">
        <v>1</v>
      </c>
    </row>
    <row r="16" spans="1:12" ht="15" customHeight="1" x14ac:dyDescent="0.15">
      <c r="A16" s="21" t="s">
        <v>27</v>
      </c>
      <c r="B16" s="21"/>
      <c r="C16" s="21"/>
      <c r="D16" s="34">
        <v>2</v>
      </c>
      <c r="E16" s="35">
        <v>1</v>
      </c>
      <c r="F16" s="33">
        <v>137</v>
      </c>
      <c r="G16" s="33">
        <v>6</v>
      </c>
      <c r="H16" s="35">
        <v>1</v>
      </c>
      <c r="I16" s="35">
        <v>1</v>
      </c>
      <c r="J16" s="33">
        <v>6</v>
      </c>
      <c r="K16" s="33">
        <v>1</v>
      </c>
    </row>
    <row r="17" spans="1:11" ht="15" customHeight="1" thickBot="1" x14ac:dyDescent="0.2">
      <c r="A17" s="36" t="s">
        <v>28</v>
      </c>
      <c r="B17" s="36"/>
      <c r="C17" s="37"/>
      <c r="D17" s="38">
        <v>4</v>
      </c>
      <c r="E17" s="39">
        <v>3</v>
      </c>
      <c r="F17" s="39">
        <v>201</v>
      </c>
      <c r="G17" s="39">
        <v>13</v>
      </c>
      <c r="H17" s="39">
        <v>2</v>
      </c>
      <c r="I17" s="40" t="s">
        <v>29</v>
      </c>
      <c r="J17" s="39">
        <v>9</v>
      </c>
      <c r="K17" s="39">
        <v>1</v>
      </c>
    </row>
    <row r="18" spans="1:11" ht="12.75" customHeight="1" x14ac:dyDescent="0.15">
      <c r="A18" s="41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15">
      <c r="A19" s="42" t="s">
        <v>31</v>
      </c>
    </row>
    <row r="20" spans="1:11" x14ac:dyDescent="0.15">
      <c r="A20" s="10" t="s">
        <v>32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15">
      <c r="A21" s="10" t="s">
        <v>33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15">
      <c r="A22" s="10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15">
      <c r="A23" s="10" t="s">
        <v>35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10" t="s">
        <v>36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15">
      <c r="A25" s="10"/>
      <c r="B25" s="10"/>
      <c r="C25" s="10"/>
      <c r="D25" s="10"/>
    </row>
    <row r="35" ht="3.75" customHeight="1" x14ac:dyDescent="0.15"/>
    <row r="52" ht="27.75" customHeight="1" x14ac:dyDescent="0.15"/>
  </sheetData>
  <mergeCells count="2">
    <mergeCell ref="D4:D5"/>
    <mergeCell ref="E4:E5"/>
  </mergeCells>
  <phoneticPr fontId="2"/>
  <printOptions horizontalCentered="1" gridLinesSet="0"/>
  <pageMargins left="0.39370078740157483" right="0.19685039370078741" top="0.98425196850393704" bottom="0.78740157480314965" header="0.39370078740157483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27-6（2）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2017-12-15T01:54:15Z</dcterms:created>
  <dcterms:modified xsi:type="dcterms:W3CDTF">2017-12-15T01:54:30Z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