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3C848E9E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12-9.10.11.12 " sheetId="1" r:id="rId1"/>
  </sheets>
  <definedNames>
    <definedName name="_xlnm.Print_Area" localSheetId="0">'12-9.10.11.12 '!$A$1:$L$48</definedName>
    <definedName name="wrn.toukei." localSheetId="0" hidden="1">{#N/A,#N/A,FALSE,"312"}</definedName>
    <definedName name="wrn.toukei." hidden="1">{#N/A,#N/A,FALSE,"312"}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D46" i="1"/>
</calcChain>
</file>

<file path=xl/sharedStrings.xml><?xml version="1.0" encoding="utf-8"?>
<sst xmlns="http://schemas.openxmlformats.org/spreadsheetml/2006/main" count="93" uniqueCount="48">
  <si>
    <r>
      <t>12-9  一般乗合旅客自動車運送事業輸送実績　</t>
    </r>
    <r>
      <rPr>
        <sz val="12"/>
        <rFont val="ＭＳ 明朝"/>
        <family val="1"/>
        <charset val="128"/>
      </rPr>
      <t>（平成23～27年度）</t>
    </r>
    <rPh sb="6" eb="8">
      <t>イッパン</t>
    </rPh>
    <rPh sb="8" eb="10">
      <t>ノリアイ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rPh sb="25" eb="27">
      <t>ヘイセイ</t>
    </rPh>
    <rPh sb="32" eb="34">
      <t>ネンド</t>
    </rPh>
    <phoneticPr fontId="5"/>
  </si>
  <si>
    <t>年度</t>
  </si>
  <si>
    <t>実在車</t>
  </si>
  <si>
    <t>延実働車</t>
    <rPh sb="2" eb="3">
      <t>ドウ</t>
    </rPh>
    <phoneticPr fontId="5"/>
  </si>
  <si>
    <t>延走行距離</t>
  </si>
  <si>
    <t>輸送人員</t>
  </si>
  <si>
    <t>営業収入</t>
  </si>
  <si>
    <t>１台当たり</t>
    <rPh sb="1" eb="2">
      <t>ダイ</t>
    </rPh>
    <phoneticPr fontId="5"/>
  </si>
  <si>
    <t>平均収入</t>
  </si>
  <si>
    <t>走行距離</t>
  </si>
  <si>
    <t>１台当たり</t>
  </si>
  <si>
    <t>1km当たり</t>
  </si>
  <si>
    <t>台</t>
  </si>
  <si>
    <t>千km</t>
  </si>
  <si>
    <t>千人</t>
  </si>
  <si>
    <t>千円</t>
  </si>
  <si>
    <t>km</t>
  </si>
  <si>
    <t>人</t>
  </si>
  <si>
    <t>円</t>
  </si>
  <si>
    <t>平成</t>
  </si>
  <si>
    <t>資料：九州運輸局佐賀運輸支局</t>
    <rPh sb="10" eb="12">
      <t>ウンユ</t>
    </rPh>
    <phoneticPr fontId="2"/>
  </si>
  <si>
    <r>
      <t>12-10 一般貸切旅客自動車運送事業輸送実績　</t>
    </r>
    <r>
      <rPr>
        <sz val="12"/>
        <rFont val="ＭＳ 明朝"/>
        <family val="1"/>
        <charset val="128"/>
      </rPr>
      <t>（平成23～27年度）</t>
    </r>
    <rPh sb="6" eb="8">
      <t>イッパン</t>
    </rPh>
    <rPh sb="8" eb="10">
      <t>カシキリ</t>
    </rPh>
    <rPh sb="10" eb="12">
      <t>リョカク</t>
    </rPh>
    <rPh sb="12" eb="15">
      <t>ジドウシャ</t>
    </rPh>
    <rPh sb="15" eb="17">
      <t>ウンソウ</t>
    </rPh>
    <rPh sb="17" eb="19">
      <t>ジギョウ</t>
    </rPh>
    <rPh sb="19" eb="21">
      <t>ユソウ</t>
    </rPh>
    <rPh sb="21" eb="23">
      <t>ジッセキ</t>
    </rPh>
    <phoneticPr fontId="5"/>
  </si>
  <si>
    <t>平均収入</t>
    <phoneticPr fontId="5"/>
  </si>
  <si>
    <t>12-11　ハイヤー ・ タクシー輸送実績 （平成23～27年度）</t>
    <rPh sb="17" eb="19">
      <t>ユソウ</t>
    </rPh>
    <rPh sb="19" eb="21">
      <t>ジッセキ</t>
    </rPh>
    <phoneticPr fontId="5"/>
  </si>
  <si>
    <t>実在車両</t>
  </si>
  <si>
    <t>1 199</t>
  </si>
  <si>
    <t>332 504</t>
  </si>
  <si>
    <t>44 240</t>
  </si>
  <si>
    <t>7 507</t>
  </si>
  <si>
    <t>6 061 574</t>
  </si>
  <si>
    <r>
      <t>12-12　トラック事業者数及び保有車両数　</t>
    </r>
    <r>
      <rPr>
        <sz val="12"/>
        <rFont val="ＭＳ 明朝"/>
        <family val="1"/>
        <charset val="128"/>
      </rPr>
      <t>（平成23～27年度）</t>
    </r>
    <rPh sb="10" eb="13">
      <t>ジギョウシャ</t>
    </rPh>
    <rPh sb="13" eb="14">
      <t>スウ</t>
    </rPh>
    <rPh sb="14" eb="15">
      <t>オヨ</t>
    </rPh>
    <rPh sb="16" eb="18">
      <t>ホユウ</t>
    </rPh>
    <rPh sb="18" eb="21">
      <t>シャリョウスウ</t>
    </rPh>
    <phoneticPr fontId="5"/>
  </si>
  <si>
    <t>（単位：事業者，台）</t>
  </si>
  <si>
    <t>事 　 業  　者 　 数</t>
  </si>
  <si>
    <t>保　　有　　車　　両</t>
  </si>
  <si>
    <t>計</t>
  </si>
  <si>
    <t>特別積合せ</t>
  </si>
  <si>
    <t>一般</t>
  </si>
  <si>
    <t>霊柩</t>
  </si>
  <si>
    <t>特定</t>
  </si>
  <si>
    <t>普通</t>
  </si>
  <si>
    <t>小型</t>
  </si>
  <si>
    <r>
      <t>その他　 　</t>
    </r>
    <r>
      <rPr>
        <sz val="7"/>
        <rFont val="ＭＳ 明朝"/>
        <family val="1"/>
        <charset val="128"/>
      </rPr>
      <t>（特種・特殊）</t>
    </r>
    <rPh sb="0" eb="3">
      <t>ソノタ</t>
    </rPh>
    <rPh sb="7" eb="9">
      <t>トクシュ</t>
    </rPh>
    <rPh sb="10" eb="12">
      <t>トクシュ</t>
    </rPh>
    <phoneticPr fontId="5"/>
  </si>
  <si>
    <t>10 714</t>
  </si>
  <si>
    <t>7 839</t>
  </si>
  <si>
    <t>2 501</t>
  </si>
  <si>
    <t>r10 845</t>
    <phoneticPr fontId="10"/>
  </si>
  <si>
    <t>r7 941</t>
    <phoneticPr fontId="10"/>
  </si>
  <si>
    <t>「ｒ」は改定値または修正値</t>
    <rPh sb="4" eb="7">
      <t>カイテイチ</t>
    </rPh>
    <rPh sb="10" eb="12">
      <t>シュウセイ</t>
    </rPh>
    <rPh sb="12" eb="13">
      <t>アタイ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</si>
</sst>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\ ###"/>
    <numFmt numFmtId="177" formatCode="#\ ###\ ###.0"/>
    <numFmt numFmtId="178" formatCode="###\ ###"/>
  </numFmts>
  <fonts count="11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84">
    <xf numFmtId="0" fontId="0" fillId="0" borderId="0" xfId="0">
      <alignment vertical="center"/>
    </xf>
    <xf numFmtId="0" fontId="2" fillId="2" borderId="0" xfId="1" applyFont="1" applyFill="1" applyAlignment="1">
      <alignment horizontal="centerContinuous"/>
    </xf>
    <xf numFmtId="0" fontId="1" fillId="2" borderId="0" xfId="1" applyFont="1" applyFill="1" applyAlignment="1">
      <alignment horizontal="centerContinuous"/>
    </xf>
    <xf numFmtId="0" fontId="1" fillId="2" borderId="0" xfId="1" applyFont="1" applyFill="1"/>
    <xf numFmtId="0" fontId="2" fillId="2" borderId="0" xfId="1" applyFont="1" applyFill="1"/>
    <xf numFmtId="0" fontId="6" fillId="2" borderId="1" xfId="1" applyFont="1" applyFill="1" applyBorder="1" applyAlignment="1">
      <alignment horizontal="distributed" vertical="center"/>
    </xf>
    <xf numFmtId="0" fontId="6" fillId="2" borderId="2" xfId="1" applyFont="1" applyFill="1" applyBorder="1" applyAlignment="1">
      <alignment horizontal="distributed" vertical="center"/>
    </xf>
    <xf numFmtId="0" fontId="7" fillId="2" borderId="2" xfId="1" applyFont="1" applyFill="1" applyBorder="1" applyAlignment="1">
      <alignment horizontal="distributed" vertical="center"/>
    </xf>
    <xf numFmtId="0" fontId="6" fillId="2" borderId="3" xfId="1" applyFont="1" applyFill="1" applyBorder="1" applyAlignment="1">
      <alignment horizontal="distributed" vertical="center"/>
    </xf>
    <xf numFmtId="0" fontId="6" fillId="2" borderId="4" xfId="1" applyFont="1" applyFill="1" applyBorder="1" applyAlignment="1">
      <alignment horizontal="distributed" vertical="center"/>
    </xf>
    <xf numFmtId="0" fontId="6" fillId="2" borderId="5" xfId="1" applyFont="1" applyFill="1" applyBorder="1" applyAlignment="1">
      <alignment horizontal="distributed" vertical="center"/>
    </xf>
    <xf numFmtId="0" fontId="6" fillId="2" borderId="6" xfId="1" applyFont="1" applyFill="1" applyBorder="1" applyAlignment="1">
      <alignment horizontal="distributed" vertical="center"/>
    </xf>
    <xf numFmtId="0" fontId="6" fillId="2" borderId="0" xfId="1" applyFont="1" applyFill="1"/>
    <xf numFmtId="0" fontId="6" fillId="2" borderId="7" xfId="1" applyFont="1" applyFill="1" applyBorder="1" applyAlignment="1">
      <alignment horizontal="distributed" vertical="center"/>
    </xf>
    <xf numFmtId="0" fontId="6" fillId="2" borderId="8" xfId="1" applyFont="1" applyFill="1" applyBorder="1" applyAlignment="1">
      <alignment horizontal="distributed" vertical="center"/>
    </xf>
    <xf numFmtId="0" fontId="7" fillId="2" borderId="8" xfId="1" applyFont="1" applyFill="1" applyBorder="1" applyAlignment="1">
      <alignment horizontal="distributed" vertical="center"/>
    </xf>
    <xf numFmtId="0" fontId="6" fillId="2" borderId="9" xfId="1" applyFont="1" applyFill="1" applyBorder="1" applyAlignment="1">
      <alignment horizontal="distributed" vertical="center"/>
    </xf>
    <xf numFmtId="0" fontId="6" fillId="2" borderId="10" xfId="1" applyFont="1" applyFill="1" applyBorder="1" applyAlignment="1">
      <alignment horizontal="distributed" vertical="center"/>
    </xf>
    <xf numFmtId="0" fontId="6" fillId="2" borderId="11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6" fillId="2" borderId="12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distributed" vertical="center"/>
    </xf>
    <xf numFmtId="0" fontId="7" fillId="2" borderId="13" xfId="1" applyFont="1" applyFill="1" applyBorder="1" applyAlignment="1">
      <alignment horizontal="distributed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0" xfId="1" applyFont="1" applyFill="1"/>
    <xf numFmtId="49" fontId="6" fillId="2" borderId="0" xfId="1" applyNumberFormat="1" applyFont="1" applyFill="1" applyAlignment="1">
      <alignment horizontal="left"/>
    </xf>
    <xf numFmtId="0" fontId="6" fillId="2" borderId="14" xfId="1" applyFont="1" applyFill="1" applyBorder="1"/>
    <xf numFmtId="176" fontId="6" fillId="2" borderId="0" xfId="1" applyNumberFormat="1" applyFont="1" applyFill="1" applyBorder="1"/>
    <xf numFmtId="0" fontId="6" fillId="2" borderId="0" xfId="1" applyNumberFormat="1" applyFont="1" applyFill="1" applyBorder="1"/>
    <xf numFmtId="1" fontId="6" fillId="2" borderId="0" xfId="1" applyNumberFormat="1" applyFont="1" applyFill="1" applyBorder="1"/>
    <xf numFmtId="49" fontId="6" fillId="2" borderId="0" xfId="1" applyNumberFormat="1" applyFont="1" applyFill="1" applyBorder="1" applyAlignment="1">
      <alignment horizontal="left"/>
    </xf>
    <xf numFmtId="0" fontId="6" fillId="2" borderId="0" xfId="1" applyFont="1" applyFill="1" applyBorder="1"/>
    <xf numFmtId="176" fontId="6" fillId="2" borderId="15" xfId="1" applyNumberFormat="1" applyFont="1" applyFill="1" applyBorder="1"/>
    <xf numFmtId="0" fontId="8" fillId="2" borderId="0" xfId="1" applyFont="1" applyFill="1" applyBorder="1" applyAlignment="1"/>
    <xf numFmtId="0" fontId="8" fillId="2" borderId="14" xfId="1" applyFont="1" applyFill="1" applyBorder="1"/>
    <xf numFmtId="0" fontId="6" fillId="2" borderId="15" xfId="1" applyFont="1" applyFill="1" applyBorder="1"/>
    <xf numFmtId="177" fontId="6" fillId="2" borderId="0" xfId="1" applyNumberFormat="1" applyFont="1" applyFill="1" applyBorder="1"/>
    <xf numFmtId="0" fontId="8" fillId="0" borderId="16" xfId="1" applyFont="1" applyFill="1" applyBorder="1"/>
    <xf numFmtId="0" fontId="8" fillId="0" borderId="0" xfId="1" applyFont="1" applyFill="1"/>
    <xf numFmtId="176" fontId="8" fillId="0" borderId="17" xfId="1" applyNumberFormat="1" applyFont="1" applyFill="1" applyBorder="1"/>
    <xf numFmtId="176" fontId="8" fillId="0" borderId="16" xfId="1" applyNumberFormat="1" applyFont="1" applyFill="1" applyBorder="1"/>
    <xf numFmtId="177" fontId="8" fillId="0" borderId="0" xfId="1" applyNumberFormat="1" applyFont="1" applyFill="1" applyBorder="1"/>
    <xf numFmtId="0" fontId="6" fillId="2" borderId="4" xfId="1" applyFont="1" applyFill="1" applyBorder="1"/>
    <xf numFmtId="0" fontId="1" fillId="0" borderId="0" xfId="1" applyFont="1" applyFill="1"/>
    <xf numFmtId="0" fontId="6" fillId="0" borderId="0" xfId="1" applyFont="1" applyFill="1"/>
    <xf numFmtId="0" fontId="7" fillId="0" borderId="0" xfId="1" applyFont="1" applyFill="1"/>
    <xf numFmtId="176" fontId="6" fillId="2" borderId="15" xfId="1" applyNumberFormat="1" applyFont="1" applyFill="1" applyBorder="1" applyAlignment="1">
      <alignment horizontal="right"/>
    </xf>
    <xf numFmtId="176" fontId="6" fillId="2" borderId="0" xfId="1" applyNumberFormat="1" applyFont="1" applyFill="1" applyBorder="1" applyAlignment="1">
      <alignment horizontal="right"/>
    </xf>
    <xf numFmtId="0" fontId="6" fillId="2" borderId="0" xfId="1" applyNumberFormat="1" applyFont="1" applyFill="1" applyBorder="1" applyAlignment="1">
      <alignment horizontal="right"/>
    </xf>
    <xf numFmtId="0" fontId="8" fillId="2" borderId="0" xfId="1" applyFont="1" applyFill="1" applyBorder="1"/>
    <xf numFmtId="0" fontId="6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1" fillId="2" borderId="9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right" vertical="center"/>
    </xf>
    <xf numFmtId="0" fontId="7" fillId="2" borderId="0" xfId="1" applyFont="1" applyFill="1" applyAlignment="1">
      <alignment horizontal="right"/>
    </xf>
    <xf numFmtId="49" fontId="6" fillId="0" borderId="0" xfId="1" applyNumberFormat="1" applyFont="1" applyFill="1" applyAlignment="1">
      <alignment horizontal="left"/>
    </xf>
    <xf numFmtId="0" fontId="6" fillId="0" borderId="14" xfId="1" applyFont="1" applyFill="1" applyBorder="1"/>
    <xf numFmtId="176" fontId="6" fillId="0" borderId="0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49" fontId="6" fillId="0" borderId="0" xfId="1" applyNumberFormat="1" applyFont="1" applyFill="1" applyBorder="1" applyAlignment="1">
      <alignment horizontal="left"/>
    </xf>
    <xf numFmtId="0" fontId="6" fillId="0" borderId="0" xfId="1" applyFont="1" applyFill="1" applyBorder="1"/>
    <xf numFmtId="176" fontId="6" fillId="0" borderId="15" xfId="1" applyNumberFormat="1" applyFont="1" applyFill="1" applyBorder="1" applyAlignment="1">
      <alignment horizontal="right"/>
    </xf>
    <xf numFmtId="0" fontId="8" fillId="0" borderId="0" xfId="1" applyFont="1" applyFill="1" applyBorder="1" applyAlignment="1"/>
    <xf numFmtId="0" fontId="8" fillId="0" borderId="0" xfId="1" applyFont="1" applyFill="1" applyBorder="1"/>
    <xf numFmtId="176" fontId="6" fillId="0" borderId="0" xfId="1" applyNumberFormat="1" applyFont="1" applyFill="1" applyBorder="1"/>
    <xf numFmtId="0" fontId="6" fillId="2" borderId="0" xfId="1" applyFont="1" applyFill="1" applyAlignment="1">
      <alignment horizontal="centerContinuous"/>
    </xf>
    <xf numFmtId="0" fontId="6" fillId="2" borderId="0" xfId="1" applyFont="1" applyFill="1" applyAlignment="1">
      <alignment horizontal="right"/>
    </xf>
    <xf numFmtId="0" fontId="6" fillId="2" borderId="5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0" fontId="1" fillId="2" borderId="19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horizontal="distributed" vertical="center"/>
    </xf>
    <xf numFmtId="0" fontId="6" fillId="2" borderId="15" xfId="1" applyFont="1" applyFill="1" applyBorder="1" applyAlignment="1">
      <alignment horizontal="right"/>
    </xf>
    <xf numFmtId="0" fontId="6" fillId="2" borderId="0" xfId="1" applyFont="1" applyFill="1" applyBorder="1" applyAlignment="1">
      <alignment horizontal="right"/>
    </xf>
    <xf numFmtId="178" fontId="6" fillId="0" borderId="0" xfId="1" applyNumberFormat="1" applyFont="1" applyFill="1" applyBorder="1" applyAlignment="1">
      <alignment horizontal="right"/>
    </xf>
    <xf numFmtId="178" fontId="6" fillId="2" borderId="0" xfId="1" applyNumberFormat="1" applyFont="1" applyFill="1" applyBorder="1"/>
    <xf numFmtId="178" fontId="6" fillId="2" borderId="0" xfId="1" applyNumberFormat="1" applyFont="1" applyFill="1" applyBorder="1" applyAlignment="1">
      <alignment horizontal="right"/>
    </xf>
    <xf numFmtId="176" fontId="8" fillId="0" borderId="0" xfId="1" applyNumberFormat="1" applyFont="1" applyFill="1"/>
  </cellXfs>
  <cellStyles count="2">
    <cellStyle name="標準" xfId="0" builtinId="0"/>
    <cellStyle name="標準_1015 運輸及び通信（表117～129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1"/>
  <sheetViews>
    <sheetView showGridLines="0" tabSelected="1" view="pageBreakPreview" topLeftCell="A37" zoomScaleNormal="100" zoomScaleSheetLayoutView="100" workbookViewId="0">
      <selection activeCell="A49" sqref="A49"/>
    </sheetView>
  </sheetViews>
  <sheetFormatPr defaultColWidth="8" defaultRowHeight="12" x14ac:dyDescent="0.15"/>
  <cols>
    <col min="1" max="1" width="4" style="3" customWidth="1"/>
    <col min="2" max="2" width="2.5" style="3" customWidth="1"/>
    <col min="3" max="3" width="4.125" style="3" customWidth="1"/>
    <col min="4" max="12" width="9.625" style="3" customWidth="1"/>
    <col min="13" max="16384" width="8" style="3"/>
  </cols>
  <sheetData>
    <row r="1" spans="1:12" ht="18.7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18.75" customHeight="1" thickBot="1" x14ac:dyDescent="0.25">
      <c r="A2" s="4"/>
    </row>
    <row r="3" spans="1:12" s="12" customFormat="1" ht="18.75" customHeight="1" x14ac:dyDescent="0.15">
      <c r="A3" s="5" t="s">
        <v>1</v>
      </c>
      <c r="B3" s="6"/>
      <c r="C3" s="6"/>
      <c r="D3" s="6" t="s">
        <v>2</v>
      </c>
      <c r="E3" s="6" t="s">
        <v>3</v>
      </c>
      <c r="F3" s="7" t="s">
        <v>4</v>
      </c>
      <c r="G3" s="6" t="s">
        <v>5</v>
      </c>
      <c r="H3" s="8" t="s">
        <v>6</v>
      </c>
      <c r="I3" s="8" t="s">
        <v>7</v>
      </c>
      <c r="J3" s="9"/>
      <c r="K3" s="10" t="s">
        <v>8</v>
      </c>
      <c r="L3" s="11"/>
    </row>
    <row r="4" spans="1:12" s="12" customFormat="1" ht="18.75" customHeight="1" x14ac:dyDescent="0.15">
      <c r="A4" s="13"/>
      <c r="B4" s="14"/>
      <c r="C4" s="14"/>
      <c r="D4" s="14"/>
      <c r="E4" s="14"/>
      <c r="F4" s="15"/>
      <c r="G4" s="14"/>
      <c r="H4" s="16"/>
      <c r="I4" s="17" t="s">
        <v>9</v>
      </c>
      <c r="J4" s="18" t="s">
        <v>5</v>
      </c>
      <c r="K4" s="19" t="s">
        <v>10</v>
      </c>
      <c r="L4" s="20" t="s">
        <v>11</v>
      </c>
    </row>
    <row r="5" spans="1:12" s="24" customFormat="1" ht="15" customHeight="1" x14ac:dyDescent="0.15">
      <c r="A5" s="21"/>
      <c r="B5" s="21"/>
      <c r="C5" s="22"/>
      <c r="D5" s="23" t="s">
        <v>12</v>
      </c>
      <c r="E5" s="23" t="s">
        <v>12</v>
      </c>
      <c r="F5" s="23" t="s">
        <v>13</v>
      </c>
      <c r="G5" s="23" t="s">
        <v>14</v>
      </c>
      <c r="H5" s="23" t="s">
        <v>15</v>
      </c>
      <c r="I5" s="23" t="s">
        <v>16</v>
      </c>
      <c r="J5" s="23" t="s">
        <v>17</v>
      </c>
      <c r="K5" s="23" t="s">
        <v>18</v>
      </c>
      <c r="L5" s="23" t="s">
        <v>18</v>
      </c>
    </row>
    <row r="6" spans="1:12" s="12" customFormat="1" ht="18.75" customHeight="1" x14ac:dyDescent="0.15">
      <c r="A6" s="25" t="s">
        <v>19</v>
      </c>
      <c r="B6" s="12">
        <v>23</v>
      </c>
      <c r="C6" s="26" t="s">
        <v>1</v>
      </c>
      <c r="D6" s="27">
        <v>435</v>
      </c>
      <c r="E6" s="27">
        <v>117151</v>
      </c>
      <c r="F6" s="27">
        <v>20896</v>
      </c>
      <c r="G6" s="27">
        <v>9405</v>
      </c>
      <c r="H6" s="27">
        <v>3546069</v>
      </c>
      <c r="I6" s="28">
        <v>178.4</v>
      </c>
      <c r="J6" s="29">
        <v>80</v>
      </c>
      <c r="K6" s="27">
        <v>30269</v>
      </c>
      <c r="L6" s="27">
        <v>182</v>
      </c>
    </row>
    <row r="7" spans="1:12" s="12" customFormat="1" ht="18.75" customHeight="1" x14ac:dyDescent="0.15">
      <c r="A7" s="30"/>
      <c r="B7" s="31">
        <v>24</v>
      </c>
      <c r="C7" s="26"/>
      <c r="D7" s="32">
        <v>447</v>
      </c>
      <c r="E7" s="27">
        <v>116523</v>
      </c>
      <c r="F7" s="27">
        <v>18388</v>
      </c>
      <c r="G7" s="27">
        <v>8841</v>
      </c>
      <c r="H7" s="27">
        <v>3404513</v>
      </c>
      <c r="I7" s="28">
        <v>157.80000000000001</v>
      </c>
      <c r="J7" s="29">
        <v>76</v>
      </c>
      <c r="K7" s="27">
        <v>29218</v>
      </c>
      <c r="L7" s="27">
        <v>206</v>
      </c>
    </row>
    <row r="8" spans="1:12" s="12" customFormat="1" ht="18.75" customHeight="1" x14ac:dyDescent="0.15">
      <c r="A8" s="33"/>
      <c r="B8" s="12">
        <v>25</v>
      </c>
      <c r="C8" s="34"/>
      <c r="D8" s="35">
        <v>452</v>
      </c>
      <c r="E8" s="27">
        <v>113647</v>
      </c>
      <c r="F8" s="27">
        <v>18606</v>
      </c>
      <c r="G8" s="27">
        <v>10147</v>
      </c>
      <c r="H8" s="27">
        <v>3506910</v>
      </c>
      <c r="I8" s="31">
        <v>163.69999999999999</v>
      </c>
      <c r="J8" s="31">
        <v>89</v>
      </c>
      <c r="K8" s="27">
        <v>30857.919698716199</v>
      </c>
      <c r="L8" s="31">
        <v>188</v>
      </c>
    </row>
    <row r="9" spans="1:12" s="12" customFormat="1" ht="18.75" customHeight="1" x14ac:dyDescent="0.15">
      <c r="A9" s="31"/>
      <c r="B9" s="31">
        <v>26</v>
      </c>
      <c r="C9" s="31"/>
      <c r="D9" s="32">
        <v>462</v>
      </c>
      <c r="E9" s="27">
        <v>114386</v>
      </c>
      <c r="F9" s="27">
        <v>17613</v>
      </c>
      <c r="G9" s="27">
        <v>10135</v>
      </c>
      <c r="H9" s="27">
        <v>3223804</v>
      </c>
      <c r="I9" s="36">
        <v>154</v>
      </c>
      <c r="J9" s="27">
        <v>89</v>
      </c>
      <c r="K9" s="27">
        <v>28184</v>
      </c>
      <c r="L9" s="27">
        <v>183</v>
      </c>
    </row>
    <row r="10" spans="1:12" s="38" customFormat="1" ht="18.75" customHeight="1" thickBot="1" x14ac:dyDescent="0.2">
      <c r="A10" s="37"/>
      <c r="B10" s="38">
        <v>27</v>
      </c>
      <c r="C10" s="37"/>
      <c r="D10" s="39">
        <v>509</v>
      </c>
      <c r="E10" s="40">
        <v>117836</v>
      </c>
      <c r="F10" s="40">
        <v>18588</v>
      </c>
      <c r="G10" s="40">
        <v>10104</v>
      </c>
      <c r="H10" s="40">
        <v>3056526.1999999997</v>
      </c>
      <c r="I10" s="41">
        <v>157.69999999999999</v>
      </c>
      <c r="J10" s="40">
        <v>86</v>
      </c>
      <c r="K10" s="40">
        <v>25939</v>
      </c>
      <c r="L10" s="40">
        <v>164</v>
      </c>
    </row>
    <row r="11" spans="1:12" s="12" customFormat="1" ht="12.75" customHeight="1" x14ac:dyDescent="0.15">
      <c r="A11" s="12" t="s">
        <v>20</v>
      </c>
      <c r="B11" s="42"/>
      <c r="I11" s="42"/>
    </row>
    <row r="12" spans="1:12" s="12" customFormat="1" ht="22.5" customHeight="1" x14ac:dyDescent="0.15"/>
    <row r="13" spans="1:12" s="43" customFormat="1" ht="18.75" customHeight="1" x14ac:dyDescent="0.2">
      <c r="A13" s="1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s="43" customFormat="1" ht="18.75" customHeight="1" thickBot="1" x14ac:dyDescent="0.2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s="44" customFormat="1" ht="18.75" customHeight="1" x14ac:dyDescent="0.15">
      <c r="A15" s="5" t="s">
        <v>1</v>
      </c>
      <c r="B15" s="6"/>
      <c r="C15" s="6"/>
      <c r="D15" s="6" t="s">
        <v>2</v>
      </c>
      <c r="E15" s="6" t="s">
        <v>3</v>
      </c>
      <c r="F15" s="7" t="s">
        <v>4</v>
      </c>
      <c r="G15" s="6" t="s">
        <v>5</v>
      </c>
      <c r="H15" s="8" t="s">
        <v>6</v>
      </c>
      <c r="I15" s="8" t="s">
        <v>7</v>
      </c>
      <c r="J15" s="9"/>
      <c r="K15" s="10" t="s">
        <v>22</v>
      </c>
      <c r="L15" s="11"/>
    </row>
    <row r="16" spans="1:12" s="44" customFormat="1" ht="18.75" customHeight="1" x14ac:dyDescent="0.15">
      <c r="A16" s="13"/>
      <c r="B16" s="14"/>
      <c r="C16" s="14"/>
      <c r="D16" s="14"/>
      <c r="E16" s="14"/>
      <c r="F16" s="15"/>
      <c r="G16" s="14"/>
      <c r="H16" s="16"/>
      <c r="I16" s="17" t="s">
        <v>9</v>
      </c>
      <c r="J16" s="18" t="s">
        <v>5</v>
      </c>
      <c r="K16" s="19" t="s">
        <v>10</v>
      </c>
      <c r="L16" s="20" t="s">
        <v>11</v>
      </c>
    </row>
    <row r="17" spans="1:12" s="45" customFormat="1" ht="15" customHeight="1" x14ac:dyDescent="0.15">
      <c r="A17" s="21"/>
      <c r="B17" s="21"/>
      <c r="C17" s="22"/>
      <c r="D17" s="23" t="s">
        <v>12</v>
      </c>
      <c r="E17" s="23" t="s">
        <v>12</v>
      </c>
      <c r="F17" s="23" t="s">
        <v>13</v>
      </c>
      <c r="G17" s="23" t="s">
        <v>14</v>
      </c>
      <c r="H17" s="23" t="s">
        <v>15</v>
      </c>
      <c r="I17" s="23" t="s">
        <v>16</v>
      </c>
      <c r="J17" s="23" t="s">
        <v>17</v>
      </c>
      <c r="K17" s="23" t="s">
        <v>18</v>
      </c>
      <c r="L17" s="23" t="s">
        <v>18</v>
      </c>
    </row>
    <row r="18" spans="1:12" s="44" customFormat="1" ht="18.75" customHeight="1" x14ac:dyDescent="0.15">
      <c r="A18" s="25" t="s">
        <v>19</v>
      </c>
      <c r="B18" s="12">
        <v>23</v>
      </c>
      <c r="C18" s="26" t="s">
        <v>1</v>
      </c>
      <c r="D18" s="46">
        <v>326</v>
      </c>
      <c r="E18" s="47">
        <v>58406</v>
      </c>
      <c r="F18" s="47">
        <v>12073</v>
      </c>
      <c r="G18" s="47">
        <v>1937</v>
      </c>
      <c r="H18" s="47">
        <v>2983154</v>
      </c>
      <c r="I18" s="48">
        <v>207</v>
      </c>
      <c r="J18" s="47">
        <v>33</v>
      </c>
      <c r="K18" s="47">
        <v>51076</v>
      </c>
      <c r="L18" s="47">
        <v>302</v>
      </c>
    </row>
    <row r="19" spans="1:12" s="44" customFormat="1" ht="18.75" customHeight="1" x14ac:dyDescent="0.15">
      <c r="A19" s="30"/>
      <c r="B19" s="31">
        <v>24</v>
      </c>
      <c r="C19" s="26"/>
      <c r="D19" s="32">
        <v>318</v>
      </c>
      <c r="E19" s="27">
        <v>61832</v>
      </c>
      <c r="F19" s="27">
        <v>11672</v>
      </c>
      <c r="G19" s="27">
        <v>1975</v>
      </c>
      <c r="H19" s="27">
        <v>3078614</v>
      </c>
      <c r="I19" s="27">
        <v>189</v>
      </c>
      <c r="J19" s="27">
        <v>32</v>
      </c>
      <c r="K19" s="27">
        <v>49790</v>
      </c>
      <c r="L19" s="27">
        <v>323</v>
      </c>
    </row>
    <row r="20" spans="1:12" s="44" customFormat="1" ht="18.75" customHeight="1" x14ac:dyDescent="0.15">
      <c r="A20" s="33"/>
      <c r="B20" s="12">
        <v>25</v>
      </c>
      <c r="C20" s="26"/>
      <c r="D20" s="32">
        <v>298</v>
      </c>
      <c r="E20" s="27">
        <v>59918</v>
      </c>
      <c r="F20" s="27">
        <v>11704</v>
      </c>
      <c r="G20" s="27">
        <v>1919</v>
      </c>
      <c r="H20" s="27">
        <v>2998871</v>
      </c>
      <c r="I20" s="27">
        <v>195.33362261757736</v>
      </c>
      <c r="J20" s="27">
        <v>32.027103708401484</v>
      </c>
      <c r="K20" s="27">
        <v>50049.584432057149</v>
      </c>
      <c r="L20" s="27">
        <v>256.22616199589885</v>
      </c>
    </row>
    <row r="21" spans="1:12" s="44" customFormat="1" ht="18.75" customHeight="1" x14ac:dyDescent="0.15">
      <c r="A21" s="49"/>
      <c r="B21" s="31">
        <v>26</v>
      </c>
      <c r="C21" s="31"/>
      <c r="D21" s="35">
        <v>308</v>
      </c>
      <c r="E21" s="27">
        <v>58512</v>
      </c>
      <c r="F21" s="27">
        <v>10937</v>
      </c>
      <c r="G21" s="27">
        <v>1806</v>
      </c>
      <c r="H21" s="27">
        <v>3459868</v>
      </c>
      <c r="I21" s="27">
        <v>187</v>
      </c>
      <c r="J21" s="27">
        <v>31</v>
      </c>
      <c r="K21" s="27">
        <v>59131</v>
      </c>
      <c r="L21" s="31">
        <v>316</v>
      </c>
    </row>
    <row r="22" spans="1:12" s="38" customFormat="1" ht="18.75" customHeight="1" thickBot="1" x14ac:dyDescent="0.2">
      <c r="A22" s="37"/>
      <c r="B22" s="37">
        <v>27</v>
      </c>
      <c r="C22" s="37"/>
      <c r="D22" s="39">
        <v>323</v>
      </c>
      <c r="E22" s="40">
        <v>57833</v>
      </c>
      <c r="F22" s="40">
        <v>10778</v>
      </c>
      <c r="G22" s="40">
        <v>1740</v>
      </c>
      <c r="H22" s="40">
        <v>3857080</v>
      </c>
      <c r="I22" s="40">
        <v>186</v>
      </c>
      <c r="J22" s="40">
        <v>30</v>
      </c>
      <c r="K22" s="40">
        <v>66693</v>
      </c>
      <c r="L22" s="40">
        <v>358</v>
      </c>
    </row>
    <row r="23" spans="1:12" s="44" customFormat="1" ht="12.75" customHeight="1" x14ac:dyDescent="0.15">
      <c r="A23" s="12" t="s">
        <v>20</v>
      </c>
      <c r="B23" s="12"/>
      <c r="C23" s="12"/>
      <c r="D23" s="12"/>
      <c r="E23" s="12"/>
      <c r="F23" s="24"/>
      <c r="G23" s="12"/>
      <c r="H23" s="12"/>
      <c r="I23" s="12"/>
      <c r="J23" s="12"/>
      <c r="K23" s="12"/>
      <c r="L23" s="12"/>
    </row>
    <row r="24" spans="1:12" s="12" customFormat="1" ht="22.5" customHeight="1" x14ac:dyDescent="0.15"/>
    <row r="25" spans="1:12" ht="18.75" customHeight="1" x14ac:dyDescent="0.2">
      <c r="A25" s="1" t="s">
        <v>23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 ht="18.75" customHeight="1" thickBot="1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 s="12" customFormat="1" ht="18.75" customHeight="1" x14ac:dyDescent="0.15">
      <c r="A27" s="5" t="s">
        <v>1</v>
      </c>
      <c r="B27" s="6"/>
      <c r="C27" s="6"/>
      <c r="D27" s="50" t="s">
        <v>24</v>
      </c>
      <c r="E27" s="50" t="s">
        <v>3</v>
      </c>
      <c r="F27" s="51"/>
      <c r="G27" s="50" t="s">
        <v>4</v>
      </c>
      <c r="H27" s="51"/>
      <c r="I27" s="50" t="s">
        <v>5</v>
      </c>
      <c r="J27" s="51"/>
      <c r="K27" s="50" t="s">
        <v>6</v>
      </c>
      <c r="L27" s="52"/>
    </row>
    <row r="28" spans="1:12" s="12" customFormat="1" ht="18.75" customHeight="1" x14ac:dyDescent="0.15">
      <c r="A28" s="13"/>
      <c r="B28" s="14"/>
      <c r="C28" s="14"/>
      <c r="D28" s="53"/>
      <c r="E28" s="54"/>
      <c r="F28" s="55"/>
      <c r="G28" s="54"/>
      <c r="H28" s="55"/>
      <c r="I28" s="54"/>
      <c r="J28" s="55"/>
      <c r="K28" s="54"/>
      <c r="L28" s="56"/>
    </row>
    <row r="29" spans="1:12" s="58" customFormat="1" ht="15" customHeight="1" x14ac:dyDescent="0.15">
      <c r="A29" s="23"/>
      <c r="B29" s="23"/>
      <c r="C29" s="57"/>
      <c r="D29" s="23" t="s">
        <v>12</v>
      </c>
      <c r="E29" s="23"/>
      <c r="F29" s="23" t="s">
        <v>12</v>
      </c>
      <c r="G29" s="23"/>
      <c r="H29" s="23" t="s">
        <v>13</v>
      </c>
      <c r="I29" s="23"/>
      <c r="J29" s="23" t="s">
        <v>14</v>
      </c>
      <c r="K29" s="23"/>
      <c r="L29" s="23" t="s">
        <v>15</v>
      </c>
    </row>
    <row r="30" spans="1:12" s="44" customFormat="1" ht="18.75" customHeight="1" x14ac:dyDescent="0.15">
      <c r="A30" s="59" t="s">
        <v>19</v>
      </c>
      <c r="B30" s="44">
        <v>23</v>
      </c>
      <c r="C30" s="60" t="s">
        <v>1</v>
      </c>
      <c r="D30" s="61">
        <v>1237</v>
      </c>
      <c r="E30" s="61"/>
      <c r="F30" s="61">
        <v>361512</v>
      </c>
      <c r="G30" s="61"/>
      <c r="H30" s="61">
        <v>47448</v>
      </c>
      <c r="I30" s="62"/>
      <c r="J30" s="61">
        <v>7384</v>
      </c>
      <c r="K30" s="61"/>
      <c r="L30" s="61">
        <v>6410640</v>
      </c>
    </row>
    <row r="31" spans="1:12" s="44" customFormat="1" ht="18.75" customHeight="1" x14ac:dyDescent="0.15">
      <c r="A31" s="63"/>
      <c r="B31" s="64">
        <v>24</v>
      </c>
      <c r="C31" s="60"/>
      <c r="D31" s="65">
        <v>1214</v>
      </c>
      <c r="E31" s="61"/>
      <c r="F31" s="61">
        <v>345275</v>
      </c>
      <c r="G31" s="61"/>
      <c r="H31" s="61">
        <v>44993</v>
      </c>
      <c r="I31" s="61"/>
      <c r="J31" s="61">
        <v>7106</v>
      </c>
      <c r="K31" s="61"/>
      <c r="L31" s="61">
        <v>6134636</v>
      </c>
    </row>
    <row r="32" spans="1:12" s="44" customFormat="1" ht="18.75" customHeight="1" x14ac:dyDescent="0.15">
      <c r="A32" s="66"/>
      <c r="B32" s="44">
        <v>25</v>
      </c>
      <c r="C32" s="60"/>
      <c r="D32" s="65" t="s">
        <v>25</v>
      </c>
      <c r="E32" s="61"/>
      <c r="F32" s="61" t="s">
        <v>26</v>
      </c>
      <c r="G32" s="61"/>
      <c r="H32" s="61" t="s">
        <v>27</v>
      </c>
      <c r="I32" s="61"/>
      <c r="J32" s="61" t="s">
        <v>28</v>
      </c>
      <c r="K32" s="61"/>
      <c r="L32" s="61" t="s">
        <v>29</v>
      </c>
    </row>
    <row r="33" spans="1:13" s="44" customFormat="1" ht="18.75" customHeight="1" x14ac:dyDescent="0.15">
      <c r="A33" s="67"/>
      <c r="B33" s="64">
        <v>26</v>
      </c>
      <c r="C33" s="64"/>
      <c r="D33" s="65">
        <v>1185</v>
      </c>
      <c r="E33" s="68"/>
      <c r="F33" s="61">
        <v>318816</v>
      </c>
      <c r="G33" s="68"/>
      <c r="H33" s="61">
        <v>41300</v>
      </c>
      <c r="I33" s="68"/>
      <c r="J33" s="61">
        <v>6587</v>
      </c>
      <c r="K33" s="68"/>
      <c r="L33" s="61">
        <v>5762660</v>
      </c>
    </row>
    <row r="34" spans="1:13" s="38" customFormat="1" ht="18.75" customHeight="1" thickBot="1" x14ac:dyDescent="0.2">
      <c r="A34" s="37"/>
      <c r="B34" s="37">
        <v>27</v>
      </c>
      <c r="C34" s="37"/>
      <c r="D34" s="39">
        <v>1167</v>
      </c>
      <c r="E34" s="40"/>
      <c r="F34" s="40">
        <v>302266</v>
      </c>
      <c r="G34" s="40"/>
      <c r="H34" s="40">
        <v>39554</v>
      </c>
      <c r="I34" s="40"/>
      <c r="J34" s="40">
        <v>6311</v>
      </c>
      <c r="K34" s="40"/>
      <c r="L34" s="40">
        <v>5543836</v>
      </c>
    </row>
    <row r="35" spans="1:13" s="12" customFormat="1" ht="12.75" customHeight="1" x14ac:dyDescent="0.15">
      <c r="A35" s="12" t="s">
        <v>20</v>
      </c>
      <c r="F35" s="24"/>
    </row>
    <row r="36" spans="1:13" s="12" customFormat="1" ht="22.5" customHeight="1" x14ac:dyDescent="0.15"/>
    <row r="37" spans="1:13" s="43" customFormat="1" ht="18.75" customHeight="1" x14ac:dyDescent="0.2">
      <c r="A37" s="1" t="s">
        <v>30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3" s="43" customFormat="1" ht="18.75" customHeight="1" thickBot="1" x14ac:dyDescent="0.25">
      <c r="A38" s="1"/>
      <c r="B38" s="2"/>
      <c r="C38" s="2"/>
      <c r="D38" s="2"/>
      <c r="E38" s="2"/>
      <c r="F38" s="2"/>
      <c r="G38" s="2"/>
      <c r="H38" s="2"/>
      <c r="I38" s="2"/>
      <c r="J38" s="69"/>
      <c r="K38" s="69"/>
      <c r="L38" s="70" t="s">
        <v>31</v>
      </c>
    </row>
    <row r="39" spans="1:13" s="44" customFormat="1" ht="15" customHeight="1" x14ac:dyDescent="0.15">
      <c r="A39" s="5" t="s">
        <v>1</v>
      </c>
      <c r="B39" s="6"/>
      <c r="C39" s="6"/>
      <c r="D39" s="71" t="s">
        <v>32</v>
      </c>
      <c r="E39" s="72"/>
      <c r="F39" s="72"/>
      <c r="G39" s="72"/>
      <c r="H39" s="73"/>
      <c r="I39" s="71" t="s">
        <v>33</v>
      </c>
      <c r="J39" s="74"/>
      <c r="K39" s="74"/>
      <c r="L39" s="74"/>
    </row>
    <row r="40" spans="1:13" s="44" customFormat="1" ht="22.5" customHeight="1" x14ac:dyDescent="0.15">
      <c r="A40" s="13"/>
      <c r="B40" s="14"/>
      <c r="C40" s="14"/>
      <c r="D40" s="17" t="s">
        <v>34</v>
      </c>
      <c r="E40" s="17" t="s">
        <v>35</v>
      </c>
      <c r="F40" s="17" t="s">
        <v>36</v>
      </c>
      <c r="G40" s="17" t="s">
        <v>37</v>
      </c>
      <c r="H40" s="17" t="s">
        <v>38</v>
      </c>
      <c r="I40" s="17" t="s">
        <v>34</v>
      </c>
      <c r="J40" s="18" t="s">
        <v>39</v>
      </c>
      <c r="K40" s="17" t="s">
        <v>40</v>
      </c>
      <c r="L40" s="75" t="s">
        <v>41</v>
      </c>
    </row>
    <row r="41" spans="1:13" s="44" customFormat="1" ht="15" customHeight="1" x14ac:dyDescent="0.15">
      <c r="A41" s="76"/>
      <c r="B41" s="76"/>
      <c r="C41" s="77"/>
      <c r="D41" s="76"/>
      <c r="E41" s="76"/>
      <c r="F41" s="76"/>
      <c r="G41" s="76"/>
      <c r="H41" s="76"/>
      <c r="I41" s="76"/>
      <c r="J41" s="76"/>
      <c r="K41" s="76"/>
      <c r="L41" s="76"/>
    </row>
    <row r="42" spans="1:13" s="44" customFormat="1" ht="18.75" customHeight="1" x14ac:dyDescent="0.15">
      <c r="A42" s="25" t="s">
        <v>19</v>
      </c>
      <c r="B42" s="12">
        <v>23</v>
      </c>
      <c r="C42" s="26" t="s">
        <v>1</v>
      </c>
      <c r="D42" s="47">
        <v>621</v>
      </c>
      <c r="E42" s="47">
        <v>21</v>
      </c>
      <c r="F42" s="47">
        <v>557</v>
      </c>
      <c r="G42" s="47">
        <v>41</v>
      </c>
      <c r="H42" s="47">
        <v>2</v>
      </c>
      <c r="I42" s="47">
        <v>10599</v>
      </c>
      <c r="J42" s="47">
        <v>7899</v>
      </c>
      <c r="K42" s="47">
        <v>365</v>
      </c>
      <c r="L42" s="47">
        <v>2335</v>
      </c>
    </row>
    <row r="43" spans="1:13" s="44" customFormat="1" ht="18.75" customHeight="1" x14ac:dyDescent="0.15">
      <c r="A43" s="30"/>
      <c r="B43" s="31">
        <v>24</v>
      </c>
      <c r="C43" s="26"/>
      <c r="D43" s="46">
        <v>633</v>
      </c>
      <c r="E43" s="47">
        <v>21</v>
      </c>
      <c r="F43" s="47">
        <v>571</v>
      </c>
      <c r="G43" s="47">
        <v>39</v>
      </c>
      <c r="H43" s="47">
        <v>2</v>
      </c>
      <c r="I43" s="47">
        <v>10669</v>
      </c>
      <c r="J43" s="47">
        <v>7892</v>
      </c>
      <c r="K43" s="47">
        <v>372</v>
      </c>
      <c r="L43" s="47">
        <v>2405</v>
      </c>
    </row>
    <row r="44" spans="1:13" s="44" customFormat="1" ht="18.75" customHeight="1" x14ac:dyDescent="0.15">
      <c r="A44" s="33"/>
      <c r="B44" s="12">
        <v>25</v>
      </c>
      <c r="C44" s="26"/>
      <c r="D44" s="78">
        <v>634</v>
      </c>
      <c r="E44" s="79">
        <v>22</v>
      </c>
      <c r="F44" s="79">
        <v>572</v>
      </c>
      <c r="G44" s="79">
        <v>38</v>
      </c>
      <c r="H44" s="79">
        <v>2</v>
      </c>
      <c r="I44" s="47" t="s">
        <v>42</v>
      </c>
      <c r="J44" s="47" t="s">
        <v>43</v>
      </c>
      <c r="K44" s="47">
        <v>374</v>
      </c>
      <c r="L44" s="47" t="s">
        <v>44</v>
      </c>
    </row>
    <row r="45" spans="1:13" s="44" customFormat="1" ht="18.75" customHeight="1" x14ac:dyDescent="0.15">
      <c r="A45" s="49"/>
      <c r="B45" s="31">
        <v>26</v>
      </c>
      <c r="C45" s="31"/>
      <c r="D45" s="35">
        <v>635</v>
      </c>
      <c r="E45" s="31">
        <v>22</v>
      </c>
      <c r="F45" s="31">
        <v>575</v>
      </c>
      <c r="G45" s="31">
        <v>36</v>
      </c>
      <c r="H45" s="31">
        <v>2</v>
      </c>
      <c r="I45" s="80" t="s">
        <v>45</v>
      </c>
      <c r="J45" s="80" t="s">
        <v>46</v>
      </c>
      <c r="K45" s="81">
        <v>357</v>
      </c>
      <c r="L45" s="82">
        <v>2547</v>
      </c>
    </row>
    <row r="46" spans="1:13" s="38" customFormat="1" ht="18.75" customHeight="1" thickBot="1" x14ac:dyDescent="0.2">
      <c r="A46" s="37"/>
      <c r="B46" s="37">
        <v>27</v>
      </c>
      <c r="C46" s="37"/>
      <c r="D46" s="39">
        <f>SUM(E46:H46)</f>
        <v>640</v>
      </c>
      <c r="E46" s="40">
        <v>22</v>
      </c>
      <c r="F46" s="40">
        <v>581</v>
      </c>
      <c r="G46" s="40">
        <v>35</v>
      </c>
      <c r="H46" s="40">
        <v>2</v>
      </c>
      <c r="I46" s="40">
        <f>SUM(J46:L46)</f>
        <v>10853</v>
      </c>
      <c r="J46" s="40">
        <v>7906</v>
      </c>
      <c r="K46" s="40">
        <v>369</v>
      </c>
      <c r="L46" s="40">
        <v>2578</v>
      </c>
      <c r="M46" s="83"/>
    </row>
    <row r="47" spans="1:13" s="44" customFormat="1" ht="12.75" customHeight="1" x14ac:dyDescent="0.15">
      <c r="A47" s="12" t="s">
        <v>20</v>
      </c>
      <c r="B47" s="42"/>
      <c r="C47" s="12"/>
      <c r="D47" s="12"/>
      <c r="E47" s="12"/>
      <c r="F47" s="12"/>
      <c r="G47" s="12"/>
      <c r="H47" s="12"/>
      <c r="I47" s="12"/>
      <c r="J47" s="12"/>
      <c r="K47" s="12"/>
      <c r="L47" s="12"/>
    </row>
    <row r="48" spans="1:13" s="12" customFormat="1" ht="11.25" x14ac:dyDescent="0.15">
      <c r="A48" s="12" t="s">
        <v>47</v>
      </c>
    </row>
    <row r="49" s="12" customFormat="1" ht="11.25" x14ac:dyDescent="0.15"/>
    <row r="50" s="12" customFormat="1" ht="11.25" x14ac:dyDescent="0.15"/>
    <row r="51" s="12" customFormat="1" ht="11.25" x14ac:dyDescent="0.15"/>
  </sheetData>
  <mergeCells count="25">
    <mergeCell ref="A39:C40"/>
    <mergeCell ref="D39:H39"/>
    <mergeCell ref="I39:L39"/>
    <mergeCell ref="A27:C28"/>
    <mergeCell ref="D27:D28"/>
    <mergeCell ref="E27:F28"/>
    <mergeCell ref="G27:H28"/>
    <mergeCell ref="I27:J28"/>
    <mergeCell ref="K27:L28"/>
    <mergeCell ref="I3:J3"/>
    <mergeCell ref="K3:L3"/>
    <mergeCell ref="A15:C16"/>
    <mergeCell ref="D15:D16"/>
    <mergeCell ref="E15:E16"/>
    <mergeCell ref="F15:F16"/>
    <mergeCell ref="G15:G16"/>
    <mergeCell ref="H15:H16"/>
    <mergeCell ref="I15:J15"/>
    <mergeCell ref="K15:L15"/>
    <mergeCell ref="A3:C4"/>
    <mergeCell ref="D3:D4"/>
    <mergeCell ref="E3:E4"/>
    <mergeCell ref="F3:F4"/>
    <mergeCell ref="G3:G4"/>
    <mergeCell ref="H3:H4"/>
  </mergeCells>
  <phoneticPr fontId="4"/>
  <pageMargins left="0.39370078740157483" right="0.39370078740157483" top="0.59055118110236227" bottom="0.34" header="0.39370078740157483" footer="0.31496062992125984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12-9.10.11.12 </vt:lpstr>
      <vt:lpstr>'12-9.10.11.12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2017-12-15T00:30:23Z</dcterms:created>
  <dcterms:modified xsi:type="dcterms:W3CDTF">2017-12-15T00:30:44Z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