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8BEBD1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28年版\印刷発注～納品まで\H29.12.14  HPアップ用\"/>
    </mc:Choice>
  </mc:AlternateContent>
  <bookViews>
    <workbookView xWindow="0" yWindow="0" windowWidth="28800" windowHeight="12120"/>
  </bookViews>
  <sheets>
    <sheet name="10-6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M27" i="1"/>
  <c r="L27" i="1"/>
  <c r="K27" i="1"/>
  <c r="J27" i="1"/>
  <c r="I27" i="1"/>
  <c r="H27" i="1"/>
  <c r="G27" i="1"/>
  <c r="F27" i="1"/>
  <c r="E27" i="1"/>
  <c r="D27" i="1"/>
  <c r="C27" i="1"/>
</calcChain>
</file>

<file path=xl/sharedStrings.xml><?xml version="1.0" encoding="utf-8"?>
<sst xmlns="http://schemas.openxmlformats.org/spreadsheetml/2006/main" count="46" uniqueCount="41">
  <si>
    <r>
      <t>10-6　公 共 工 事 前 払 保 証 請 負 金 額</t>
    </r>
    <r>
      <rPr>
        <sz val="12"/>
        <rFont val="ＭＳ 明朝"/>
        <family val="1"/>
        <charset val="128"/>
      </rPr>
      <t xml:space="preserve"> (平成23～27年度)</t>
    </r>
    <phoneticPr fontId="5"/>
  </si>
  <si>
    <t>（単位：百万円）</t>
  </si>
  <si>
    <t>発 注 者 別</t>
  </si>
  <si>
    <t>工 事 種 類 別</t>
  </si>
  <si>
    <t>年度･月</t>
  </si>
  <si>
    <t>請負金額合計</t>
  </si>
  <si>
    <t>国</t>
  </si>
  <si>
    <t>独立行政
法 人 等</t>
    <rPh sb="0" eb="2">
      <t>ドクリツ</t>
    </rPh>
    <rPh sb="2" eb="4">
      <t>ギョウセイ</t>
    </rPh>
    <rPh sb="5" eb="6">
      <t>ホウ</t>
    </rPh>
    <rPh sb="7" eb="8">
      <t>ジン</t>
    </rPh>
    <rPh sb="9" eb="10">
      <t>トウ</t>
    </rPh>
    <phoneticPr fontId="5"/>
  </si>
  <si>
    <t>県</t>
  </si>
  <si>
    <t>市町</t>
    <phoneticPr fontId="5"/>
  </si>
  <si>
    <t>その他</t>
  </si>
  <si>
    <t>土木</t>
  </si>
  <si>
    <t>建築</t>
  </si>
  <si>
    <t>電気･管</t>
    <rPh sb="0" eb="2">
      <t>デンキ</t>
    </rPh>
    <phoneticPr fontId="5"/>
  </si>
  <si>
    <t>測量･調
査･設計</t>
  </si>
  <si>
    <t>平成 23</t>
    <phoneticPr fontId="8"/>
  </si>
  <si>
    <t>年度</t>
    <rPh sb="1" eb="2">
      <t>ド</t>
    </rPh>
    <phoneticPr fontId="8"/>
  </si>
  <si>
    <t>　96 002</t>
  </si>
  <si>
    <t>　14 833</t>
  </si>
  <si>
    <t>　3 534</t>
  </si>
  <si>
    <t>　29 935</t>
  </si>
  <si>
    <t>　33 861</t>
  </si>
  <si>
    <t>　3 920</t>
  </si>
  <si>
    <t>平成27年</t>
    <phoneticPr fontId="8"/>
  </si>
  <si>
    <t xml:space="preserve"> 4月</t>
    <phoneticPr fontId="8"/>
  </si>
  <si>
    <t xml:space="preserve"> 5</t>
    <phoneticPr fontId="8"/>
  </si>
  <si>
    <t>－</t>
    <phoneticPr fontId="8"/>
  </si>
  <si>
    <t xml:space="preserve"> 6</t>
    <phoneticPr fontId="8"/>
  </si>
  <si>
    <t>－</t>
    <phoneticPr fontId="8"/>
  </si>
  <si>
    <t xml:space="preserve"> 7</t>
  </si>
  <si>
    <t>－</t>
    <phoneticPr fontId="8"/>
  </si>
  <si>
    <t xml:space="preserve"> 8</t>
  </si>
  <si>
    <t xml:space="preserve"> 9</t>
  </si>
  <si>
    <t>　　28年</t>
    <phoneticPr fontId="8"/>
  </si>
  <si>
    <t xml:space="preserve"> 1月</t>
    <phoneticPr fontId="8"/>
  </si>
  <si>
    <t xml:space="preserve"> 2</t>
    <phoneticPr fontId="8"/>
  </si>
  <si>
    <t>－</t>
    <phoneticPr fontId="8"/>
  </si>
  <si>
    <t xml:space="preserve"> 3</t>
    <phoneticPr fontId="8"/>
  </si>
  <si>
    <t>資料：西日本建設業保証株式会社佐賀支店「公共工事動向」</t>
    <phoneticPr fontId="8"/>
  </si>
  <si>
    <t>（注）工種別の金額には、過年度分の取消・訂正・変更は含まれない｡</t>
    <rPh sb="1" eb="2">
      <t>チュウ</t>
    </rPh>
    <rPh sb="3" eb="4">
      <t>コウ</t>
    </rPh>
    <phoneticPr fontId="5"/>
  </si>
  <si>
    <t>　　 単位未満の数値を四捨五入した関係で、総数と内訳が一致しない場合がある。</t>
    <rPh sb="3" eb="5">
      <t>タンイ</t>
    </rPh>
    <rPh sb="5" eb="7">
      <t>ミマン</t>
    </rPh>
    <rPh sb="8" eb="10">
      <t>スウチ</t>
    </rPh>
    <rPh sb="11" eb="15">
      <t>シシャゴニュウ</t>
    </rPh>
    <rPh sb="17" eb="19">
      <t>カンケイ</t>
    </rPh>
    <rPh sb="21" eb="23">
      <t>ソウスウ</t>
    </rPh>
    <rPh sb="24" eb="26">
      <t>ウチワケ</t>
    </rPh>
    <rPh sb="27" eb="29">
      <t>イッチ</t>
    </rPh>
    <rPh sb="32" eb="34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</si>
</sst>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#\ ###"/>
    <numFmt numFmtId="177" formatCode="#\ ###\ ##0"/>
    <numFmt numFmtId="178" formatCode="0;&quot;△ &quot;0"/>
    <numFmt numFmtId="179" formatCode="#\ ###\ ###;&quot;△&quot;####\ ###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2" fillId="2" borderId="0" xfId="1" applyNumberFormat="1" applyFont="1" applyFill="1" applyAlignment="1">
      <alignment horizontal="centerContinuous"/>
    </xf>
    <xf numFmtId="176" fontId="1" fillId="2" borderId="0" xfId="1" applyNumberFormat="1" applyFont="1" applyFill="1" applyAlignment="1">
      <alignment horizontal="centerContinuous"/>
    </xf>
    <xf numFmtId="0" fontId="1" fillId="2" borderId="0" xfId="1" applyNumberFormat="1" applyFont="1" applyFill="1" applyAlignment="1">
      <alignment horizontal="centerContinuous"/>
    </xf>
    <xf numFmtId="0" fontId="1" fillId="2" borderId="0" xfId="1" applyFont="1" applyFill="1" applyAlignment="1">
      <alignment horizontal="centerContinuous"/>
    </xf>
    <xf numFmtId="176" fontId="1" fillId="0" borderId="0" xfId="1" applyNumberFormat="1" applyFont="1" applyFill="1"/>
    <xf numFmtId="176" fontId="1" fillId="2" borderId="0" xfId="1" applyNumberFormat="1" applyFont="1" applyFill="1"/>
    <xf numFmtId="176" fontId="6" fillId="2" borderId="0" xfId="1" applyNumberFormat="1" applyFont="1" applyFill="1"/>
    <xf numFmtId="176" fontId="6" fillId="2" borderId="0" xfId="1" applyNumberFormat="1" applyFont="1" applyFill="1" applyAlignment="1">
      <alignment horizontal="right"/>
    </xf>
    <xf numFmtId="176" fontId="6" fillId="2" borderId="1" xfId="1" applyNumberFormat="1" applyFont="1" applyFill="1" applyBorder="1" applyAlignment="1">
      <alignment vertical="center"/>
    </xf>
    <xf numFmtId="176" fontId="6" fillId="2" borderId="2" xfId="1" applyNumberFormat="1" applyFont="1" applyFill="1" applyBorder="1" applyAlignment="1">
      <alignment vertical="center"/>
    </xf>
    <xf numFmtId="176" fontId="6" fillId="2" borderId="1" xfId="1" applyNumberFormat="1" applyFont="1" applyFill="1" applyBorder="1"/>
    <xf numFmtId="176" fontId="6" fillId="2" borderId="3" xfId="1" applyNumberFormat="1" applyFont="1" applyFill="1" applyBorder="1" applyAlignment="1">
      <alignment horizontal="centerContinuous" vertical="center"/>
    </xf>
    <xf numFmtId="176" fontId="6" fillId="2" borderId="1" xfId="1" applyNumberFormat="1" applyFont="1" applyFill="1" applyBorder="1" applyAlignment="1">
      <alignment horizontal="centerContinuous" vertical="center"/>
    </xf>
    <xf numFmtId="176" fontId="6" fillId="2" borderId="4" xfId="1" applyNumberFormat="1" applyFont="1" applyFill="1" applyBorder="1" applyAlignment="1">
      <alignment horizontal="centerContinuous" vertical="center"/>
    </xf>
    <xf numFmtId="176" fontId="6" fillId="2" borderId="2" xfId="1" applyNumberFormat="1" applyFont="1" applyFill="1" applyBorder="1" applyAlignment="1">
      <alignment horizontal="centerContinuous" vertical="center"/>
    </xf>
    <xf numFmtId="176" fontId="6" fillId="2" borderId="1" xfId="1" applyNumberFormat="1" applyFont="1" applyFill="1" applyBorder="1" applyAlignment="1">
      <alignment horizontal="centerContinuous"/>
    </xf>
    <xf numFmtId="176" fontId="6" fillId="0" borderId="0" xfId="1" applyNumberFormat="1" applyFont="1" applyFill="1"/>
    <xf numFmtId="176" fontId="6" fillId="2" borderId="5" xfId="1" applyNumberFormat="1" applyFont="1" applyFill="1" applyBorder="1" applyAlignment="1">
      <alignment horizontal="centerContinuous" vertical="top"/>
    </xf>
    <xf numFmtId="176" fontId="6" fillId="2" borderId="6" xfId="1" applyNumberFormat="1" applyFont="1" applyFill="1" applyBorder="1" applyAlignment="1">
      <alignment horizontal="centerContinuous" vertical="top"/>
    </xf>
    <xf numFmtId="176" fontId="6" fillId="2" borderId="7" xfId="1" applyNumberFormat="1" applyFont="1" applyFill="1" applyBorder="1" applyAlignment="1">
      <alignment horizontal="center" vertical="top"/>
    </xf>
    <xf numFmtId="176" fontId="6" fillId="2" borderId="8" xfId="1" applyNumberFormat="1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center" wrapText="1"/>
    </xf>
    <xf numFmtId="176" fontId="6" fillId="2" borderId="9" xfId="1" applyNumberFormat="1" applyFont="1" applyFill="1" applyBorder="1" applyAlignment="1">
      <alignment horizontal="center" vertical="center"/>
    </xf>
    <xf numFmtId="176" fontId="6" fillId="2" borderId="10" xfId="1" applyNumberFormat="1" applyFont="1" applyFill="1" applyBorder="1" applyAlignment="1">
      <alignment horizontal="center" vertical="center"/>
    </xf>
    <xf numFmtId="176" fontId="6" fillId="2" borderId="11" xfId="1" applyNumberFormat="1" applyFont="1" applyFill="1" applyBorder="1" applyAlignment="1">
      <alignment horizontal="left"/>
    </xf>
    <xf numFmtId="176" fontId="6" fillId="0" borderId="0" xfId="1" applyNumberFormat="1" applyFont="1" applyFill="1" applyAlignment="1">
      <alignment horizontal="right"/>
    </xf>
    <xf numFmtId="176" fontId="6" fillId="3" borderId="0" xfId="1" applyNumberFormat="1" applyFont="1" applyFill="1" applyAlignment="1">
      <alignment horizontal="right"/>
    </xf>
    <xf numFmtId="176" fontId="6" fillId="2" borderId="12" xfId="1" applyNumberFormat="1" applyFont="1" applyFill="1" applyBorder="1" applyAlignment="1">
      <alignment horizontal="center"/>
    </xf>
    <xf numFmtId="176" fontId="6" fillId="0" borderId="0" xfId="1" applyNumberFormat="1" applyFont="1" applyFill="1" applyBorder="1" applyAlignment="1">
      <alignment horizontal="right"/>
    </xf>
    <xf numFmtId="176" fontId="6" fillId="0" borderId="13" xfId="1" applyNumberFormat="1" applyFont="1" applyFill="1" applyBorder="1" applyAlignment="1">
      <alignment horizontal="right"/>
    </xf>
    <xf numFmtId="176" fontId="6" fillId="3" borderId="0" xfId="1" applyNumberFormat="1" applyFont="1" applyFill="1"/>
    <xf numFmtId="176" fontId="9" fillId="2" borderId="0" xfId="1" applyNumberFormat="1" applyFont="1" applyFill="1" applyAlignment="1">
      <alignment horizontal="right"/>
    </xf>
    <xf numFmtId="176" fontId="9" fillId="2" borderId="12" xfId="1" applyNumberFormat="1" applyFont="1" applyFill="1" applyBorder="1" applyAlignment="1">
      <alignment horizontal="center"/>
    </xf>
    <xf numFmtId="176" fontId="9" fillId="0" borderId="0" xfId="1" applyNumberFormat="1" applyFont="1" applyFill="1"/>
    <xf numFmtId="176" fontId="9" fillId="3" borderId="0" xfId="1" applyNumberFormat="1" applyFont="1" applyFill="1"/>
    <xf numFmtId="176" fontId="10" fillId="0" borderId="0" xfId="1" applyNumberFormat="1" applyFont="1" applyFill="1"/>
    <xf numFmtId="176" fontId="1" fillId="2" borderId="12" xfId="1" applyNumberFormat="1" applyFont="1" applyFill="1" applyBorder="1"/>
    <xf numFmtId="176" fontId="1" fillId="0" borderId="0" xfId="1" applyNumberFormat="1" applyFont="1" applyFill="1" applyAlignment="1">
      <alignment horizontal="right"/>
    </xf>
    <xf numFmtId="176" fontId="1" fillId="3" borderId="0" xfId="1" applyNumberFormat="1" applyFont="1" applyFill="1" applyAlignment="1">
      <alignment horizontal="right"/>
    </xf>
    <xf numFmtId="176" fontId="6" fillId="2" borderId="0" xfId="1" quotePrefix="1" applyNumberFormat="1" applyFont="1" applyFill="1" applyAlignment="1">
      <alignment horizontal="right"/>
    </xf>
    <xf numFmtId="176" fontId="6" fillId="0" borderId="12" xfId="1" quotePrefix="1" applyNumberFormat="1" applyFont="1" applyFill="1" applyBorder="1" applyAlignment="1">
      <alignment horizontal="left"/>
    </xf>
    <xf numFmtId="177" fontId="6" fillId="0" borderId="0" xfId="1" applyNumberFormat="1" applyFont="1" applyFill="1" applyBorder="1" applyAlignment="1">
      <alignment horizontal="right"/>
    </xf>
    <xf numFmtId="177" fontId="6" fillId="3" borderId="0" xfId="1" applyNumberFormat="1" applyFont="1" applyFill="1" applyBorder="1" applyAlignment="1">
      <alignment horizontal="right"/>
    </xf>
    <xf numFmtId="176" fontId="6" fillId="3" borderId="0" xfId="1" applyNumberFormat="1" applyFont="1" applyFill="1" applyBorder="1" applyAlignment="1">
      <alignment horizontal="right"/>
    </xf>
    <xf numFmtId="49" fontId="6" fillId="0" borderId="0" xfId="1" quotePrefix="1" applyNumberFormat="1" applyFont="1" applyFill="1" applyBorder="1" applyAlignment="1">
      <alignment horizontal="left"/>
    </xf>
    <xf numFmtId="177" fontId="6" fillId="0" borderId="13" xfId="1" applyNumberFormat="1" applyFont="1" applyFill="1" applyBorder="1" applyAlignment="1">
      <alignment horizontal="right"/>
    </xf>
    <xf numFmtId="178" fontId="6" fillId="3" borderId="0" xfId="1" applyNumberFormat="1" applyFont="1" applyFill="1" applyBorder="1" applyAlignment="1">
      <alignment horizontal="right"/>
    </xf>
    <xf numFmtId="0" fontId="6" fillId="3" borderId="0" xfId="1" applyNumberFormat="1" applyFont="1" applyFill="1" applyBorder="1" applyAlignment="1">
      <alignment horizontal="right"/>
    </xf>
    <xf numFmtId="49" fontId="6" fillId="0" borderId="12" xfId="1" quotePrefix="1" applyNumberFormat="1" applyFont="1" applyFill="1" applyBorder="1" applyAlignment="1">
      <alignment horizontal="left"/>
    </xf>
    <xf numFmtId="49" fontId="6" fillId="2" borderId="0" xfId="1" quotePrefix="1" applyNumberFormat="1" applyFont="1" applyFill="1" applyBorder="1" applyAlignment="1">
      <alignment horizontal="left"/>
    </xf>
    <xf numFmtId="49" fontId="6" fillId="2" borderId="0" xfId="1" applyNumberFormat="1" applyFont="1" applyFill="1" applyBorder="1" applyAlignment="1">
      <alignment horizontal="left"/>
    </xf>
    <xf numFmtId="49" fontId="6" fillId="2" borderId="12" xfId="1" quotePrefix="1" applyNumberFormat="1" applyFont="1" applyFill="1" applyBorder="1" applyAlignment="1">
      <alignment horizontal="left"/>
    </xf>
    <xf numFmtId="176" fontId="6" fillId="0" borderId="0" xfId="1" applyNumberFormat="1" applyFont="1" applyFill="1" applyBorder="1"/>
    <xf numFmtId="176" fontId="6" fillId="3" borderId="0" xfId="1" applyNumberFormat="1" applyFont="1" applyFill="1" applyBorder="1"/>
    <xf numFmtId="176" fontId="1" fillId="2" borderId="14" xfId="1" applyNumberFormat="1" applyFont="1" applyFill="1" applyBorder="1"/>
    <xf numFmtId="49" fontId="6" fillId="0" borderId="15" xfId="1" quotePrefix="1" applyNumberFormat="1" applyFont="1" applyFill="1" applyBorder="1" applyAlignment="1">
      <alignment horizontal="left"/>
    </xf>
    <xf numFmtId="176" fontId="6" fillId="0" borderId="16" xfId="1" applyNumberFormat="1" applyFont="1" applyFill="1" applyBorder="1"/>
    <xf numFmtId="176" fontId="6" fillId="0" borderId="14" xfId="1" applyNumberFormat="1" applyFont="1" applyFill="1" applyBorder="1"/>
    <xf numFmtId="49" fontId="6" fillId="0" borderId="14" xfId="1" applyNumberFormat="1" applyFont="1" applyFill="1" applyBorder="1" applyAlignment="1">
      <alignment horizontal="right"/>
    </xf>
    <xf numFmtId="177" fontId="6" fillId="3" borderId="14" xfId="1" applyNumberFormat="1" applyFont="1" applyFill="1" applyBorder="1" applyAlignment="1">
      <alignment horizontal="right"/>
    </xf>
    <xf numFmtId="176" fontId="6" fillId="3" borderId="14" xfId="1" applyNumberFormat="1" applyFont="1" applyFill="1" applyBorder="1"/>
    <xf numFmtId="179" fontId="6" fillId="3" borderId="14" xfId="1" applyNumberFormat="1" applyFont="1" applyFill="1" applyBorder="1" applyAlignment="1">
      <alignment horizontal="right"/>
    </xf>
    <xf numFmtId="176" fontId="11" fillId="0" borderId="0" xfId="1" applyNumberFormat="1" applyFont="1" applyFill="1"/>
    <xf numFmtId="176" fontId="1" fillId="4" borderId="0" xfId="1" applyNumberFormat="1" applyFont="1" applyFill="1"/>
  </cellXfs>
  <cellStyles count="2">
    <cellStyle name="標準" xfId="0" builtinId="0"/>
    <cellStyle name="標準_1012 建設業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40"/>
  <sheetViews>
    <sheetView tabSelected="1" zoomScale="115" zoomScaleNormal="115" workbookViewId="0">
      <selection activeCell="D10" sqref="D10"/>
    </sheetView>
  </sheetViews>
  <sheetFormatPr defaultColWidth="7.75" defaultRowHeight="12" x14ac:dyDescent="0.15"/>
  <cols>
    <col min="1" max="1" width="6.875" style="5" customWidth="1"/>
    <col min="2" max="2" width="3.75" style="5" customWidth="1"/>
    <col min="3" max="3" width="10.375" style="5" customWidth="1"/>
    <col min="4" max="13" width="7.625" style="5" customWidth="1"/>
    <col min="14" max="14" width="8.75" style="5" customWidth="1"/>
    <col min="15" max="16384" width="7.75" style="5"/>
  </cols>
  <sheetData>
    <row r="1" spans="1:13" ht="18.75" customHeight="1" x14ac:dyDescent="0.2">
      <c r="A1" s="1" t="s">
        <v>0</v>
      </c>
      <c r="B1" s="2"/>
      <c r="C1" s="2"/>
      <c r="D1" s="1"/>
      <c r="E1" s="3"/>
      <c r="F1" s="3"/>
      <c r="G1" s="3"/>
      <c r="H1" s="4"/>
      <c r="I1" s="2"/>
      <c r="J1" s="3"/>
      <c r="K1" s="3"/>
      <c r="L1" s="3"/>
      <c r="M1" s="3"/>
    </row>
    <row r="2" spans="1:13" ht="11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2.75" thickBo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8" t="s">
        <v>1</v>
      </c>
    </row>
    <row r="4" spans="1:13" s="17" customFormat="1" ht="15" customHeight="1" x14ac:dyDescent="0.15">
      <c r="A4" s="9"/>
      <c r="B4" s="10"/>
      <c r="C4" s="11"/>
      <c r="D4" s="12" t="s">
        <v>2</v>
      </c>
      <c r="E4" s="13"/>
      <c r="F4" s="13"/>
      <c r="G4" s="13"/>
      <c r="H4" s="14"/>
      <c r="I4" s="15" t="s">
        <v>3</v>
      </c>
      <c r="J4" s="15"/>
      <c r="K4" s="15"/>
      <c r="L4" s="15"/>
      <c r="M4" s="16"/>
    </row>
    <row r="5" spans="1:13" s="17" customFormat="1" ht="26.25" customHeight="1" x14ac:dyDescent="0.15">
      <c r="A5" s="18" t="s">
        <v>4</v>
      </c>
      <c r="B5" s="19"/>
      <c r="C5" s="20" t="s">
        <v>5</v>
      </c>
      <c r="D5" s="21" t="s">
        <v>6</v>
      </c>
      <c r="E5" s="22" t="s">
        <v>7</v>
      </c>
      <c r="F5" s="21" t="s">
        <v>8</v>
      </c>
      <c r="G5" s="21" t="s">
        <v>9</v>
      </c>
      <c r="H5" s="23" t="s">
        <v>10</v>
      </c>
      <c r="I5" s="21" t="s">
        <v>11</v>
      </c>
      <c r="J5" s="21" t="s">
        <v>12</v>
      </c>
      <c r="K5" s="21" t="s">
        <v>13</v>
      </c>
      <c r="L5" s="22" t="s">
        <v>14</v>
      </c>
      <c r="M5" s="24" t="s">
        <v>10</v>
      </c>
    </row>
    <row r="6" spans="1:13" ht="16.5" customHeight="1" x14ac:dyDescent="0.15">
      <c r="A6" s="8" t="s">
        <v>15</v>
      </c>
      <c r="B6" s="25" t="s">
        <v>16</v>
      </c>
      <c r="C6" s="26" t="s">
        <v>17</v>
      </c>
      <c r="D6" s="26" t="s">
        <v>18</v>
      </c>
      <c r="E6" s="26" t="s">
        <v>19</v>
      </c>
      <c r="F6" s="26" t="s">
        <v>20</v>
      </c>
      <c r="G6" s="26" t="s">
        <v>21</v>
      </c>
      <c r="H6" s="26" t="s">
        <v>22</v>
      </c>
      <c r="I6" s="27">
        <v>61005</v>
      </c>
      <c r="J6" s="27">
        <v>21410</v>
      </c>
      <c r="K6" s="27">
        <v>8429</v>
      </c>
      <c r="L6" s="27">
        <v>3413</v>
      </c>
      <c r="M6" s="27">
        <v>1745</v>
      </c>
    </row>
    <row r="7" spans="1:13" ht="16.5" customHeight="1" x14ac:dyDescent="0.15">
      <c r="A7" s="8">
        <v>24</v>
      </c>
      <c r="B7" s="28"/>
      <c r="C7" s="29">
        <v>103685</v>
      </c>
      <c r="D7" s="26">
        <v>14311</v>
      </c>
      <c r="E7" s="26">
        <v>12503</v>
      </c>
      <c r="F7" s="26">
        <v>29147</v>
      </c>
      <c r="G7" s="26">
        <v>38749</v>
      </c>
      <c r="H7" s="26">
        <v>8974</v>
      </c>
      <c r="I7" s="27">
        <v>63697</v>
      </c>
      <c r="J7" s="27">
        <v>20553</v>
      </c>
      <c r="K7" s="27">
        <v>13795</v>
      </c>
      <c r="L7" s="27">
        <v>3142</v>
      </c>
      <c r="M7" s="27">
        <v>2498</v>
      </c>
    </row>
    <row r="8" spans="1:13" ht="16.5" customHeight="1" x14ac:dyDescent="0.15">
      <c r="A8" s="8">
        <v>25</v>
      </c>
      <c r="B8" s="28"/>
      <c r="C8" s="30">
        <v>116894</v>
      </c>
      <c r="D8" s="26">
        <v>19453</v>
      </c>
      <c r="E8" s="26">
        <v>8505</v>
      </c>
      <c r="F8" s="26">
        <v>38408</v>
      </c>
      <c r="G8" s="26">
        <v>43351</v>
      </c>
      <c r="H8" s="26">
        <v>7174</v>
      </c>
      <c r="I8" s="27">
        <v>74915</v>
      </c>
      <c r="J8" s="27">
        <v>22697</v>
      </c>
      <c r="K8" s="27">
        <v>12890</v>
      </c>
      <c r="L8" s="27">
        <v>3957</v>
      </c>
      <c r="M8" s="27">
        <v>2435</v>
      </c>
    </row>
    <row r="9" spans="1:13" ht="16.5" customHeight="1" x14ac:dyDescent="0.15">
      <c r="A9" s="8">
        <v>26</v>
      </c>
      <c r="B9" s="28"/>
      <c r="C9" s="17">
        <v>116779</v>
      </c>
      <c r="D9" s="17">
        <v>15637</v>
      </c>
      <c r="E9" s="17">
        <v>13092</v>
      </c>
      <c r="F9" s="17">
        <v>42216</v>
      </c>
      <c r="G9" s="17">
        <v>39831</v>
      </c>
      <c r="H9" s="17">
        <v>6002</v>
      </c>
      <c r="I9" s="31">
        <v>69401</v>
      </c>
      <c r="J9" s="31">
        <v>24984</v>
      </c>
      <c r="K9" s="31">
        <v>15837</v>
      </c>
      <c r="L9" s="31">
        <v>3570</v>
      </c>
      <c r="M9" s="31">
        <v>2987</v>
      </c>
    </row>
    <row r="10" spans="1:13" s="36" customFormat="1" ht="16.5" customHeight="1" x14ac:dyDescent="0.15">
      <c r="A10" s="32">
        <v>27</v>
      </c>
      <c r="B10" s="33"/>
      <c r="C10" s="34">
        <v>95365</v>
      </c>
      <c r="D10" s="34">
        <v>13556</v>
      </c>
      <c r="E10" s="34">
        <v>11259</v>
      </c>
      <c r="F10" s="34">
        <v>31033</v>
      </c>
      <c r="G10" s="34">
        <v>35854</v>
      </c>
      <c r="H10" s="34">
        <v>3660</v>
      </c>
      <c r="I10" s="35">
        <v>58977</v>
      </c>
      <c r="J10" s="35">
        <v>20334</v>
      </c>
      <c r="K10" s="35">
        <v>9213</v>
      </c>
      <c r="L10" s="35">
        <v>3938</v>
      </c>
      <c r="M10" s="35">
        <v>2905</v>
      </c>
    </row>
    <row r="11" spans="1:13" ht="15" customHeight="1" x14ac:dyDescent="0.15">
      <c r="A11" s="6"/>
      <c r="B11" s="37"/>
      <c r="C11" s="26"/>
      <c r="D11" s="38"/>
      <c r="E11" s="38"/>
      <c r="F11" s="38"/>
      <c r="G11" s="38"/>
      <c r="H11" s="38"/>
      <c r="I11" s="39"/>
      <c r="J11" s="39"/>
      <c r="K11" s="39"/>
      <c r="L11" s="39"/>
      <c r="M11" s="39"/>
    </row>
    <row r="12" spans="1:13" ht="16.5" customHeight="1" x14ac:dyDescent="0.15">
      <c r="A12" s="40" t="s">
        <v>23</v>
      </c>
      <c r="B12" s="41" t="s">
        <v>24</v>
      </c>
      <c r="C12" s="42">
        <v>17666</v>
      </c>
      <c r="D12" s="42">
        <v>1142</v>
      </c>
      <c r="E12" s="29">
        <v>5285</v>
      </c>
      <c r="F12" s="42">
        <v>5061</v>
      </c>
      <c r="G12" s="42">
        <v>5121</v>
      </c>
      <c r="H12" s="42">
        <v>1055</v>
      </c>
      <c r="I12" s="43">
        <v>10366</v>
      </c>
      <c r="J12" s="43">
        <v>4973</v>
      </c>
      <c r="K12" s="43">
        <v>2035</v>
      </c>
      <c r="L12" s="43">
        <v>125</v>
      </c>
      <c r="M12" s="44">
        <v>167</v>
      </c>
    </row>
    <row r="13" spans="1:13" ht="16.5" customHeight="1" x14ac:dyDescent="0.15">
      <c r="A13" s="6"/>
      <c r="B13" s="45" t="s">
        <v>25</v>
      </c>
      <c r="C13" s="46">
        <v>5044</v>
      </c>
      <c r="D13" s="42">
        <v>553</v>
      </c>
      <c r="E13" s="42">
        <v>85</v>
      </c>
      <c r="F13" s="42">
        <v>2315</v>
      </c>
      <c r="G13" s="42">
        <v>2013</v>
      </c>
      <c r="H13" s="42">
        <v>76</v>
      </c>
      <c r="I13" s="43">
        <v>2740</v>
      </c>
      <c r="J13" s="43">
        <v>1811</v>
      </c>
      <c r="K13" s="43">
        <v>331</v>
      </c>
      <c r="L13" s="43">
        <v>162</v>
      </c>
      <c r="M13" s="47" t="s">
        <v>26</v>
      </c>
    </row>
    <row r="14" spans="1:13" ht="16.5" customHeight="1" x14ac:dyDescent="0.15">
      <c r="A14" s="6"/>
      <c r="B14" s="45" t="s">
        <v>27</v>
      </c>
      <c r="C14" s="46">
        <v>8355</v>
      </c>
      <c r="D14" s="42">
        <v>1122</v>
      </c>
      <c r="E14" s="29">
        <v>2479</v>
      </c>
      <c r="F14" s="42">
        <v>1707</v>
      </c>
      <c r="G14" s="42">
        <v>2896</v>
      </c>
      <c r="H14" s="42">
        <v>150</v>
      </c>
      <c r="I14" s="43">
        <v>5737</v>
      </c>
      <c r="J14" s="43">
        <v>1205</v>
      </c>
      <c r="K14" s="43">
        <v>966</v>
      </c>
      <c r="L14" s="43">
        <v>448</v>
      </c>
      <c r="M14" s="48" t="s">
        <v>28</v>
      </c>
    </row>
    <row r="15" spans="1:13" ht="16.5" customHeight="1" x14ac:dyDescent="0.15">
      <c r="A15" s="6"/>
      <c r="B15" s="45" t="s">
        <v>29</v>
      </c>
      <c r="C15" s="46">
        <v>7888</v>
      </c>
      <c r="D15" s="42">
        <v>1599</v>
      </c>
      <c r="E15" s="42" t="s">
        <v>30</v>
      </c>
      <c r="F15" s="42">
        <v>2001</v>
      </c>
      <c r="G15" s="42">
        <v>4213</v>
      </c>
      <c r="H15" s="42">
        <v>74</v>
      </c>
      <c r="I15" s="43">
        <v>4887</v>
      </c>
      <c r="J15" s="43">
        <v>2212</v>
      </c>
      <c r="K15" s="43">
        <v>496</v>
      </c>
      <c r="L15" s="43">
        <v>293</v>
      </c>
      <c r="M15" s="44" t="s">
        <v>28</v>
      </c>
    </row>
    <row r="16" spans="1:13" ht="16.5" customHeight="1" x14ac:dyDescent="0.15">
      <c r="A16" s="6"/>
      <c r="B16" s="49" t="s">
        <v>31</v>
      </c>
      <c r="C16" s="17">
        <v>13144</v>
      </c>
      <c r="D16" s="17">
        <v>2190</v>
      </c>
      <c r="E16" s="17">
        <v>1603</v>
      </c>
      <c r="F16" s="17">
        <v>3014</v>
      </c>
      <c r="G16" s="17">
        <v>6016</v>
      </c>
      <c r="H16" s="17">
        <v>319</v>
      </c>
      <c r="I16" s="43">
        <v>6540</v>
      </c>
      <c r="J16" s="43">
        <v>2834</v>
      </c>
      <c r="K16" s="43">
        <v>1852</v>
      </c>
      <c r="L16" s="43">
        <v>347</v>
      </c>
      <c r="M16" s="44">
        <v>1572</v>
      </c>
    </row>
    <row r="17" spans="1:13" ht="16.5" customHeight="1" x14ac:dyDescent="0.15">
      <c r="A17" s="6"/>
      <c r="B17" s="49" t="s">
        <v>32</v>
      </c>
      <c r="C17" s="42">
        <v>7739</v>
      </c>
      <c r="D17" s="42">
        <v>1738</v>
      </c>
      <c r="E17" s="42">
        <v>285</v>
      </c>
      <c r="F17" s="42">
        <v>3329</v>
      </c>
      <c r="G17" s="42">
        <v>2111</v>
      </c>
      <c r="H17" s="42">
        <v>274</v>
      </c>
      <c r="I17" s="43">
        <v>6392</v>
      </c>
      <c r="J17" s="43">
        <v>672</v>
      </c>
      <c r="K17" s="43">
        <v>248</v>
      </c>
      <c r="L17" s="43">
        <v>353</v>
      </c>
      <c r="M17" s="44">
        <v>75</v>
      </c>
    </row>
    <row r="18" spans="1:13" ht="16.5" customHeight="1" x14ac:dyDescent="0.15">
      <c r="A18" s="6"/>
      <c r="B18" s="50">
        <v>10</v>
      </c>
      <c r="C18" s="46">
        <v>7874</v>
      </c>
      <c r="D18" s="42">
        <v>1094</v>
      </c>
      <c r="E18" s="42" t="s">
        <v>28</v>
      </c>
      <c r="F18" s="42">
        <v>3052</v>
      </c>
      <c r="G18" s="42">
        <v>3191</v>
      </c>
      <c r="H18" s="42">
        <v>535</v>
      </c>
      <c r="I18" s="43">
        <v>4792</v>
      </c>
      <c r="J18" s="43">
        <v>1026</v>
      </c>
      <c r="K18" s="43">
        <v>1008</v>
      </c>
      <c r="L18" s="43">
        <v>644</v>
      </c>
      <c r="M18" s="44">
        <v>405</v>
      </c>
    </row>
    <row r="19" spans="1:13" ht="16.5" customHeight="1" x14ac:dyDescent="0.15">
      <c r="A19" s="6"/>
      <c r="B19" s="51">
        <v>11</v>
      </c>
      <c r="C19" s="46">
        <v>6594</v>
      </c>
      <c r="D19" s="42">
        <v>329</v>
      </c>
      <c r="E19" s="42" t="s">
        <v>28</v>
      </c>
      <c r="F19" s="42">
        <v>2069</v>
      </c>
      <c r="G19" s="42">
        <v>3334</v>
      </c>
      <c r="H19" s="42">
        <v>861</v>
      </c>
      <c r="I19" s="43">
        <v>3348</v>
      </c>
      <c r="J19" s="43">
        <v>1697</v>
      </c>
      <c r="K19" s="43">
        <v>1094</v>
      </c>
      <c r="L19" s="43">
        <v>365</v>
      </c>
      <c r="M19" s="44">
        <v>91</v>
      </c>
    </row>
    <row r="20" spans="1:13" ht="16.5" customHeight="1" x14ac:dyDescent="0.15">
      <c r="A20" s="6"/>
      <c r="B20" s="52">
        <v>12</v>
      </c>
      <c r="C20" s="46">
        <v>6069</v>
      </c>
      <c r="D20" s="53">
        <v>110</v>
      </c>
      <c r="E20" s="42">
        <v>837</v>
      </c>
      <c r="F20" s="42">
        <v>2059</v>
      </c>
      <c r="G20" s="42">
        <v>2927</v>
      </c>
      <c r="H20" s="42">
        <v>133</v>
      </c>
      <c r="I20" s="43">
        <v>3197</v>
      </c>
      <c r="J20" s="43">
        <v>1922</v>
      </c>
      <c r="K20" s="43">
        <v>263</v>
      </c>
      <c r="L20" s="43">
        <v>575</v>
      </c>
      <c r="M20" s="44">
        <v>113</v>
      </c>
    </row>
    <row r="21" spans="1:13" ht="16.5" customHeight="1" x14ac:dyDescent="0.15">
      <c r="A21" s="40" t="s">
        <v>33</v>
      </c>
      <c r="B21" s="41" t="s">
        <v>34</v>
      </c>
      <c r="C21" s="17">
        <v>4081</v>
      </c>
      <c r="D21" s="17">
        <v>195</v>
      </c>
      <c r="E21" s="17">
        <v>682</v>
      </c>
      <c r="F21" s="17">
        <v>1253</v>
      </c>
      <c r="G21" s="17">
        <v>1869</v>
      </c>
      <c r="H21" s="17">
        <v>80</v>
      </c>
      <c r="I21" s="43">
        <v>2861</v>
      </c>
      <c r="J21" s="43">
        <v>585</v>
      </c>
      <c r="K21" s="43">
        <v>183</v>
      </c>
      <c r="L21" s="43">
        <v>154</v>
      </c>
      <c r="M21" s="44">
        <v>298</v>
      </c>
    </row>
    <row r="22" spans="1:13" ht="16.5" customHeight="1" x14ac:dyDescent="0.15">
      <c r="A22" s="6"/>
      <c r="B22" s="49" t="s">
        <v>35</v>
      </c>
      <c r="C22" s="17">
        <v>4403</v>
      </c>
      <c r="D22" s="42">
        <v>1717</v>
      </c>
      <c r="E22" s="26" t="s">
        <v>36</v>
      </c>
      <c r="F22" s="17">
        <v>1330</v>
      </c>
      <c r="G22" s="17">
        <v>1342</v>
      </c>
      <c r="H22" s="17">
        <v>12</v>
      </c>
      <c r="I22" s="43">
        <v>3462</v>
      </c>
      <c r="J22" s="43">
        <v>411</v>
      </c>
      <c r="K22" s="54">
        <v>365</v>
      </c>
      <c r="L22" s="43">
        <v>165</v>
      </c>
      <c r="M22" s="44" t="s">
        <v>28</v>
      </c>
    </row>
    <row r="23" spans="1:13" ht="16.5" customHeight="1" thickBot="1" x14ac:dyDescent="0.2">
      <c r="A23" s="55"/>
      <c r="B23" s="56" t="s">
        <v>37</v>
      </c>
      <c r="C23" s="57">
        <v>6504</v>
      </c>
      <c r="D23" s="58">
        <v>1760</v>
      </c>
      <c r="E23" s="59">
        <v>0</v>
      </c>
      <c r="F23" s="58">
        <v>3839</v>
      </c>
      <c r="G23" s="58">
        <v>816</v>
      </c>
      <c r="H23" s="58">
        <v>87</v>
      </c>
      <c r="I23" s="60">
        <v>4654</v>
      </c>
      <c r="J23" s="60">
        <v>986</v>
      </c>
      <c r="K23" s="61">
        <v>372</v>
      </c>
      <c r="L23" s="60">
        <v>307</v>
      </c>
      <c r="M23" s="62">
        <v>184</v>
      </c>
    </row>
    <row r="24" spans="1:13" ht="12.75" customHeight="1" x14ac:dyDescent="0.15">
      <c r="A24" s="7" t="s">
        <v>38</v>
      </c>
      <c r="B24" s="6"/>
      <c r="C24" s="17"/>
      <c r="D24" s="17"/>
      <c r="E24" s="17"/>
      <c r="F24" s="17"/>
      <c r="G24" s="17"/>
      <c r="H24" s="17"/>
      <c r="I24" s="17"/>
      <c r="J24" s="17"/>
      <c r="L24" s="17"/>
      <c r="M24" s="17"/>
    </row>
    <row r="25" spans="1:13" x14ac:dyDescent="0.15">
      <c r="A25" s="63" t="s">
        <v>39</v>
      </c>
    </row>
    <row r="26" spans="1:13" x14ac:dyDescent="0.15">
      <c r="A26" s="63" t="s">
        <v>40</v>
      </c>
    </row>
    <row r="27" spans="1:13" hidden="1" x14ac:dyDescent="0.15">
      <c r="C27" s="64">
        <f t="shared" ref="C27:M27" si="0">SUM(C12:C23)</f>
        <v>95361</v>
      </c>
      <c r="D27" s="64">
        <f t="shared" si="0"/>
        <v>13549</v>
      </c>
      <c r="E27" s="64">
        <f t="shared" si="0"/>
        <v>11256</v>
      </c>
      <c r="F27" s="64">
        <f t="shared" si="0"/>
        <v>31029</v>
      </c>
      <c r="G27" s="64">
        <f t="shared" si="0"/>
        <v>35849</v>
      </c>
      <c r="H27" s="64">
        <f t="shared" si="0"/>
        <v>3656</v>
      </c>
      <c r="I27" s="64">
        <f t="shared" si="0"/>
        <v>58976</v>
      </c>
      <c r="J27" s="64">
        <f t="shared" si="0"/>
        <v>20334</v>
      </c>
      <c r="K27" s="64">
        <f t="shared" si="0"/>
        <v>9213</v>
      </c>
      <c r="L27" s="64">
        <f t="shared" si="0"/>
        <v>3938</v>
      </c>
      <c r="M27" s="64">
        <f t="shared" si="0"/>
        <v>2905</v>
      </c>
    </row>
    <row r="28" spans="1:13" ht="18.75" x14ac:dyDescent="0.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18.75" x14ac:dyDescent="0.15">
      <c r="A29"/>
      <c r="B29"/>
      <c r="C29"/>
      <c r="D29"/>
      <c r="E29"/>
      <c r="F29"/>
      <c r="G29"/>
      <c r="H29"/>
      <c r="I29"/>
      <c r="J29"/>
      <c r="K29"/>
      <c r="L29"/>
      <c r="M29"/>
    </row>
    <row r="40" spans="3:3" x14ac:dyDescent="0.15">
      <c r="C40" s="5">
        <f>SUM(D24:H24)</f>
        <v>0</v>
      </c>
    </row>
  </sheetData>
  <phoneticPr fontId="4"/>
  <printOptions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田﨑　純貴（統計分析課）</dc:creator>
  <cp:lastModifiedBy>田﨑　純貴（統計分析課）</cp:lastModifiedBy>
  <dcterms:created xsi:type="dcterms:W3CDTF">2017-12-15T00:15:22Z</dcterms:created>
  <dcterms:modified xsi:type="dcterms:W3CDTF">2017-12-15T00:15:35Z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