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A8C79F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2635" windowHeight="9405"/>
  </bookViews>
  <sheets>
    <sheet name="6-20 " sheetId="1" r:id="rId1"/>
  </sheets>
  <definedNames>
    <definedName name="_xlnm.Print_Area" localSheetId="0">'6-20 '!$A$1:$F$43</definedName>
  </definedNames>
  <calcPr calcId="145621" concurrentCalc="0"/>
</workbook>
</file>

<file path=xl/calcChain.xml><?xml version="1.0" encoding="utf-8"?>
<calcChain xmlns="http://schemas.openxmlformats.org/spreadsheetml/2006/main">
  <c r="F34" i="1" l="1"/>
  <c r="E34" i="1"/>
  <c r="D34" i="1"/>
  <c r="C34" i="1"/>
  <c r="B34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<sst xmlns="http://schemas.openxmlformats.org/spreadsheetml/2006/main" count="45" uniqueCount="45">
  <si>
    <r>
      <t>6-20　農業用機械種類別所有台数</t>
    </r>
    <r>
      <rPr>
        <sz val="12"/>
        <rFont val="ＭＳ 明朝"/>
        <family val="1"/>
        <charset val="128"/>
      </rPr>
      <t xml:space="preserve"> －市町－ (平成18・20・23・25・27年)</t>
    </r>
    <rPh sb="24" eb="26">
      <t>ヘイセイ</t>
    </rPh>
    <rPh sb="40" eb="41">
      <t>ネン</t>
    </rPh>
    <phoneticPr fontId="5"/>
  </si>
  <si>
    <t>（単位：台）</t>
  </si>
  <si>
    <t>年次
市町</t>
    <rPh sb="4" eb="5">
      <t>チョウ</t>
    </rPh>
    <phoneticPr fontId="5"/>
  </si>
  <si>
    <t>乗用トラクター</t>
  </si>
  <si>
    <t>田植機</t>
  </si>
  <si>
    <r>
      <t>動力噴霧機2</t>
    </r>
    <r>
      <rPr>
        <sz val="8"/>
        <rFont val="ＭＳ 明朝"/>
        <family val="1"/>
        <charset val="128"/>
      </rPr>
      <t>)</t>
    </r>
    <rPh sb="4" eb="5">
      <t>キ</t>
    </rPh>
    <phoneticPr fontId="5"/>
  </si>
  <si>
    <t>動力散布機</t>
  </si>
  <si>
    <t>コンバイン</t>
  </si>
  <si>
    <t xml:space="preserve"> 平 成 18 年</t>
    <rPh sb="1" eb="2">
      <t>タイラ</t>
    </rPh>
    <rPh sb="3" eb="4">
      <t>シゲル</t>
    </rPh>
    <rPh sb="8" eb="9">
      <t>ネン</t>
    </rPh>
    <phoneticPr fontId="3"/>
  </si>
  <si>
    <t xml:space="preserve"> 　    20</t>
    <phoneticPr fontId="5"/>
  </si>
  <si>
    <t xml:space="preserve"> 　    23</t>
    <phoneticPr fontId="5"/>
  </si>
  <si>
    <t xml:space="preserve"> 　    25</t>
    <phoneticPr fontId="5"/>
  </si>
  <si>
    <t xml:space="preserve"> 　    27</t>
    <phoneticPr fontId="9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</si>
  <si>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</si>
  <si>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</si>
  <si>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</si>
  <si>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</si>
  <si>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</si>
  <si>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</si>
  <si>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</si>
  <si>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</si>
  <si>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</si>
  <si>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</si>
  <si>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</si>
  <si>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</si>
  <si>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</si>
  <si>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吉野ヶ里町</t>
    <rPh sb="0" eb="4">
      <t>ヨシノガリ</t>
    </rPh>
    <rPh sb="4" eb="5">
      <t>マチ</t>
    </rPh>
    <phoneticPr fontId="5"/>
  </si>
  <si>
    <t>三養基郡</t>
  </si>
  <si>
    <t>基山町</t>
  </si>
  <si>
    <t>上峰町</t>
  </si>
  <si>
    <t>みやき町</t>
    <rPh sb="3" eb="4">
      <t>マチ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</si>
  <si>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</si>
  <si>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</si>
  <si>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</si>
  <si>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</si>
  <si>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</si>
  <si>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</si>
  <si>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</si>
  <si>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</si>
  <si>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</si>
  <si>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</si>
  <si>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資料：県園芸課「農業機械・施設の普及状況調査」</t>
    <phoneticPr fontId="5"/>
  </si>
  <si>
    <t>（注）　1)調査時期は平成16年から平成20年は9月末、平成23年から平成27年は3月末。</t>
    <rPh sb="6" eb="8">
      <t>チョウサ</t>
    </rPh>
    <rPh sb="8" eb="10">
      <t>ジキ</t>
    </rPh>
    <rPh sb="15" eb="16">
      <t>ネン</t>
    </rPh>
    <rPh sb="18" eb="20">
      <t>ヘイセイ</t>
    </rPh>
    <rPh sb="22" eb="23">
      <t>ネン</t>
    </rPh>
    <rPh sb="25" eb="26">
      <t>ガツ</t>
    </rPh>
    <rPh sb="26" eb="27">
      <t>マツ</t>
    </rPh>
    <rPh sb="28" eb="30">
      <t>ヘイセイ</t>
    </rPh>
    <rPh sb="32" eb="33">
      <t>ネン</t>
    </rPh>
    <rPh sb="35" eb="37">
      <t>ヘイセイ</t>
    </rPh>
    <rPh sb="39" eb="40">
      <t>ネン</t>
    </rPh>
    <rPh sb="42" eb="43">
      <t>ガツ</t>
    </rPh>
    <rPh sb="43" eb="44">
      <t>マツ</t>
    </rPh>
    <phoneticPr fontId="3"/>
  </si>
  <si>
    <t>　　　　2)動力噴霧機は、自走式を含む台数に改訂。（平成16年版以降）</t>
    <phoneticPr fontId="5"/>
  </si>
  <si>
    <t>　　　　3)平成18年版から動力耕うん機及び乾燥機の項目を削除(調査対象機種の見直しによる）</t>
    <rPh sb="6" eb="8">
      <t>ヘイセイ</t>
    </rPh>
    <rPh sb="10" eb="11">
      <t>ネン</t>
    </rPh>
    <rPh sb="11" eb="12">
      <t>バン</t>
    </rPh>
    <rPh sb="14" eb="16">
      <t>ドウリョク</t>
    </rPh>
    <rPh sb="16" eb="20">
      <t>コウウンキ</t>
    </rPh>
    <rPh sb="20" eb="21">
      <t>オヨ</t>
    </rPh>
    <rPh sb="22" eb="25">
      <t>カンソウキ</t>
    </rPh>
    <rPh sb="26" eb="28">
      <t>コウモク</t>
    </rPh>
    <rPh sb="29" eb="31">
      <t>サクジョ</t>
    </rPh>
    <rPh sb="32" eb="34">
      <t>チョウサ</t>
    </rPh>
    <rPh sb="34" eb="36">
      <t>タイショウ</t>
    </rPh>
    <rPh sb="36" eb="38">
      <t>キシュ</t>
    </rPh>
    <rPh sb="39" eb="41">
      <t>ミナオ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</si>
</sst>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#"/>
    <numFmt numFmtId="177" formatCode="#\ ###\ ##0"/>
  </numFmts>
  <fonts count="13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6" fillId="2" borderId="0" xfId="1" quotePrefix="1" applyFont="1" applyFill="1" applyAlignment="1">
      <alignment horizontal="left"/>
    </xf>
    <xf numFmtId="0" fontId="1" fillId="2" borderId="0" xfId="1" applyFont="1" applyFill="1"/>
    <xf numFmtId="0" fontId="6" fillId="2" borderId="0" xfId="1" applyFont="1" applyFill="1" applyAlignment="1">
      <alignment horizontal="right"/>
    </xf>
    <xf numFmtId="0" fontId="6" fillId="2" borderId="1" xfId="1" applyFont="1" applyFill="1" applyBorder="1" applyAlignment="1">
      <alignment horizontal="distributed" vertical="center" wrapText="1" justifyLastLine="1"/>
    </xf>
    <xf numFmtId="0" fontId="6" fillId="2" borderId="2" xfId="1" applyFont="1" applyFill="1" applyBorder="1" applyAlignment="1">
      <alignment horizontal="distributed" vertical="center" justifyLastLine="1"/>
    </xf>
    <xf numFmtId="49" fontId="6" fillId="2" borderId="3" xfId="1" applyNumberFormat="1" applyFont="1" applyFill="1" applyBorder="1"/>
    <xf numFmtId="176" fontId="6" fillId="2" borderId="0" xfId="1" applyNumberFormat="1" applyFont="1" applyFill="1" applyBorder="1" applyAlignment="1">
      <alignment horizontal="right"/>
    </xf>
    <xf numFmtId="49" fontId="8" fillId="2" borderId="3" xfId="1" applyNumberFormat="1" applyFont="1" applyFill="1" applyBorder="1"/>
    <xf numFmtId="176" fontId="8" fillId="2" borderId="0" xfId="1" applyNumberFormat="1" applyFont="1" applyFill="1"/>
    <xf numFmtId="0" fontId="10" fillId="2" borderId="0" xfId="1" applyFont="1" applyFill="1"/>
    <xf numFmtId="0" fontId="8" fillId="2" borderId="3" xfId="1" applyFont="1" applyFill="1" applyBorder="1"/>
    <xf numFmtId="176" fontId="8" fillId="2" borderId="0" xfId="1" applyNumberFormat="1" applyFont="1" applyFill="1" applyAlignment="1">
      <alignment horizontal="right"/>
    </xf>
    <xf numFmtId="0" fontId="8" fillId="2" borderId="3" xfId="1" applyFont="1" applyFill="1" applyBorder="1" applyAlignment="1">
      <alignment horizontal="distributed"/>
    </xf>
    <xf numFmtId="0" fontId="6" fillId="2" borderId="3" xfId="1" applyFont="1" applyFill="1" applyBorder="1"/>
    <xf numFmtId="176" fontId="6" fillId="2" borderId="0" xfId="1" applyNumberFormat="1" applyFont="1" applyFill="1" applyAlignment="1">
      <alignment horizontal="right"/>
    </xf>
    <xf numFmtId="0" fontId="6" fillId="2" borderId="3" xfId="1" applyFont="1" applyFill="1" applyBorder="1" applyAlignment="1">
      <alignment horizontal="distributed"/>
    </xf>
    <xf numFmtId="177" fontId="6" fillId="2" borderId="0" xfId="1" applyNumberFormat="1" applyFont="1" applyFill="1" applyAlignment="1">
      <alignment horizontal="right"/>
    </xf>
    <xf numFmtId="176" fontId="1" fillId="2" borderId="0" xfId="1" applyNumberFormat="1" applyFont="1" applyFill="1"/>
    <xf numFmtId="0" fontId="6" fillId="2" borderId="4" xfId="1" applyFont="1" applyFill="1" applyBorder="1" applyAlignment="1">
      <alignment horizontal="distributed"/>
    </xf>
    <xf numFmtId="176" fontId="6" fillId="2" borderId="5" xfId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left"/>
    </xf>
    <xf numFmtId="176" fontId="6" fillId="2" borderId="0" xfId="1" applyNumberFormat="1" applyFont="1" applyFill="1"/>
    <xf numFmtId="0" fontId="6" fillId="2" borderId="0" xfId="1" applyFont="1" applyFill="1"/>
    <xf numFmtId="0" fontId="7" fillId="2" borderId="0" xfId="1" applyFont="1" applyFill="1"/>
  </cellXfs>
  <cellStyles count="6">
    <cellStyle name="桁区切り 2" xfId="2"/>
    <cellStyle name="桁区切り 2 2" xfId="3"/>
    <cellStyle name="桁区切り 3" xfId="4"/>
    <cellStyle name="標準" xfId="0" builtinId="0"/>
    <cellStyle name="標準 2" xfId="5"/>
    <cellStyle name="標準_H14農業機械普及取まとめ統計課依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3"/>
  <sheetViews>
    <sheetView showGridLines="0" tabSelected="1" zoomScaleNormal="100" workbookViewId="0">
      <selection activeCell="A9" sqref="A9"/>
    </sheetView>
  </sheetViews>
  <sheetFormatPr defaultColWidth="8" defaultRowHeight="12"/>
  <cols>
    <col min="1" max="1" width="13.875" style="5" customWidth="1"/>
    <col min="2" max="6" width="16.625" style="5" customWidth="1"/>
    <col min="7" max="7" width="9.625" style="5" customWidth="1"/>
    <col min="8" max="16384" width="8" style="5"/>
  </cols>
  <sheetData>
    <row r="1" spans="1:7" s="3" customFormat="1" ht="18.75" customHeight="1">
      <c r="A1" s="1" t="s">
        <v>0</v>
      </c>
      <c r="B1" s="1"/>
      <c r="C1" s="1"/>
      <c r="D1" s="1"/>
      <c r="E1" s="1"/>
      <c r="F1" s="1"/>
      <c r="G1" s="2"/>
    </row>
    <row r="2" spans="1:7" s="3" customFormat="1" ht="11.25" customHeight="1">
      <c r="A2" s="1"/>
      <c r="B2" s="1"/>
      <c r="C2" s="1"/>
      <c r="D2" s="1"/>
      <c r="E2" s="1"/>
      <c r="F2" s="1"/>
      <c r="G2" s="2"/>
    </row>
    <row r="3" spans="1:7" ht="12.75" customHeight="1" thickBot="1">
      <c r="A3" s="4"/>
      <c r="F3" s="6" t="s">
        <v>1</v>
      </c>
    </row>
    <row r="4" spans="1:7" ht="30" customHeight="1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pans="1:7" ht="19.5" customHeight="1">
      <c r="A5" s="9" t="s">
        <v>8</v>
      </c>
      <c r="B5" s="10">
        <v>29420</v>
      </c>
      <c r="C5" s="10">
        <v>21860</v>
      </c>
      <c r="D5" s="10">
        <v>21253</v>
      </c>
      <c r="E5" s="10">
        <v>24108</v>
      </c>
      <c r="F5" s="10">
        <v>17430</v>
      </c>
    </row>
    <row r="6" spans="1:7" ht="19.5" customHeight="1">
      <c r="A6" s="9" t="s">
        <v>9</v>
      </c>
      <c r="B6" s="10">
        <v>30503</v>
      </c>
      <c r="C6" s="10">
        <v>20059</v>
      </c>
      <c r="D6" s="10">
        <v>21573</v>
      </c>
      <c r="E6" s="10">
        <v>23791</v>
      </c>
      <c r="F6" s="10">
        <v>17559</v>
      </c>
    </row>
    <row r="7" spans="1:7" ht="19.5" customHeight="1">
      <c r="A7" s="9" t="s">
        <v>10</v>
      </c>
      <c r="B7" s="10">
        <v>29722</v>
      </c>
      <c r="C7" s="10">
        <v>20044</v>
      </c>
      <c r="D7" s="10">
        <v>20917</v>
      </c>
      <c r="E7" s="10">
        <v>21733</v>
      </c>
      <c r="F7" s="10">
        <v>17006</v>
      </c>
    </row>
    <row r="8" spans="1:7" ht="19.5" customHeight="1">
      <c r="A8" s="9" t="s">
        <v>11</v>
      </c>
      <c r="B8" s="10">
        <v>30017</v>
      </c>
      <c r="C8" s="10">
        <v>19709</v>
      </c>
      <c r="D8" s="10">
        <v>20981</v>
      </c>
      <c r="E8" s="10">
        <v>21293</v>
      </c>
      <c r="F8" s="10">
        <v>16647</v>
      </c>
    </row>
    <row r="9" spans="1:7" s="13" customFormat="1" ht="19.5" customHeight="1">
      <c r="A9" s="11" t="s">
        <v>12</v>
      </c>
      <c r="B9" s="12">
        <v>28625</v>
      </c>
      <c r="C9" s="12">
        <v>18548</v>
      </c>
      <c r="D9" s="12">
        <v>20051</v>
      </c>
      <c r="E9" s="12">
        <v>20537</v>
      </c>
      <c r="F9" s="12">
        <v>16029</v>
      </c>
      <c r="G9" s="12"/>
    </row>
    <row r="10" spans="1:7" s="13" customFormat="1" ht="8.25" customHeight="1">
      <c r="A10" s="14"/>
      <c r="B10" s="15"/>
      <c r="C10" s="15"/>
      <c r="D10" s="15"/>
      <c r="E10" s="15"/>
      <c r="F10" s="15"/>
    </row>
    <row r="11" spans="1:7" s="13" customFormat="1" ht="19.5" customHeight="1">
      <c r="A11" s="16" t="s">
        <v>13</v>
      </c>
      <c r="B11" s="15">
        <v>21582</v>
      </c>
      <c r="C11" s="15">
        <v>13766</v>
      </c>
      <c r="D11" s="15">
        <v>14656</v>
      </c>
      <c r="E11" s="15">
        <v>15672</v>
      </c>
      <c r="F11" s="15">
        <v>12176</v>
      </c>
    </row>
    <row r="12" spans="1:7" s="13" customFormat="1" ht="19.5" customHeight="1">
      <c r="A12" s="16" t="s">
        <v>14</v>
      </c>
      <c r="B12" s="15">
        <v>7043</v>
      </c>
      <c r="C12" s="15">
        <v>4782</v>
      </c>
      <c r="D12" s="15">
        <v>5395</v>
      </c>
      <c r="E12" s="15">
        <v>4865</v>
      </c>
      <c r="F12" s="15">
        <v>3853</v>
      </c>
    </row>
    <row r="13" spans="1:7" ht="8.25" customHeight="1">
      <c r="A13" s="17"/>
      <c r="B13" s="18"/>
      <c r="C13" s="18"/>
      <c r="D13" s="18"/>
      <c r="E13" s="18"/>
      <c r="F13" s="18"/>
    </row>
    <row r="14" spans="1:7" ht="19.5" customHeight="1">
      <c r="A14" s="19" t="s">
        <v>15</v>
      </c>
      <c r="B14" s="18">
        <v>6834</v>
      </c>
      <c r="C14" s="18">
        <v>3431</v>
      </c>
      <c r="D14" s="18">
        <v>2651</v>
      </c>
      <c r="E14" s="18">
        <v>3734</v>
      </c>
      <c r="F14" s="18">
        <v>3804</v>
      </c>
    </row>
    <row r="15" spans="1:7" ht="19.5" customHeight="1">
      <c r="A15" s="19" t="s">
        <v>16</v>
      </c>
      <c r="B15" s="18">
        <v>2487</v>
      </c>
      <c r="C15" s="18">
        <v>1549</v>
      </c>
      <c r="D15" s="18">
        <v>2338</v>
      </c>
      <c r="E15" s="18">
        <v>1423</v>
      </c>
      <c r="F15" s="18">
        <v>1375</v>
      </c>
    </row>
    <row r="16" spans="1:7" ht="19.5" customHeight="1">
      <c r="A16" s="19" t="s">
        <v>17</v>
      </c>
      <c r="B16" s="18">
        <v>778</v>
      </c>
      <c r="C16" s="18">
        <v>475</v>
      </c>
      <c r="D16" s="18">
        <v>395</v>
      </c>
      <c r="E16" s="18">
        <v>414</v>
      </c>
      <c r="F16" s="18">
        <v>384</v>
      </c>
    </row>
    <row r="17" spans="1:18" ht="19.5" customHeight="1">
      <c r="A17" s="19" t="s">
        <v>18</v>
      </c>
      <c r="B17" s="18">
        <v>758</v>
      </c>
      <c r="C17" s="18">
        <v>699</v>
      </c>
      <c r="D17" s="18">
        <v>807</v>
      </c>
      <c r="E17" s="20">
        <v>600</v>
      </c>
      <c r="F17" s="18">
        <v>470</v>
      </c>
    </row>
    <row r="18" spans="1:18" ht="19.5" customHeight="1">
      <c r="A18" s="19" t="s">
        <v>19</v>
      </c>
      <c r="B18" s="18">
        <v>3049</v>
      </c>
      <c r="C18" s="18">
        <v>1817</v>
      </c>
      <c r="D18" s="18">
        <v>2596</v>
      </c>
      <c r="E18" s="18">
        <v>3462</v>
      </c>
      <c r="F18" s="18">
        <v>1455</v>
      </c>
    </row>
    <row r="19" spans="1:18" ht="19.5" customHeight="1">
      <c r="A19" s="19" t="s">
        <v>20</v>
      </c>
      <c r="B19" s="18">
        <v>2408</v>
      </c>
      <c r="C19" s="18">
        <v>1642</v>
      </c>
      <c r="D19" s="18">
        <v>931</v>
      </c>
      <c r="E19" s="18">
        <v>1548</v>
      </c>
      <c r="F19" s="18">
        <v>1229</v>
      </c>
    </row>
    <row r="20" spans="1:18" ht="19.5" customHeight="1">
      <c r="A20" s="19" t="s">
        <v>21</v>
      </c>
      <c r="B20" s="18">
        <v>1152</v>
      </c>
      <c r="C20" s="18">
        <v>687</v>
      </c>
      <c r="D20" s="18">
        <v>1497</v>
      </c>
      <c r="E20" s="18">
        <v>580</v>
      </c>
      <c r="F20" s="18">
        <v>584</v>
      </c>
    </row>
    <row r="21" spans="1:18" ht="19.5" customHeight="1">
      <c r="A21" s="19" t="s">
        <v>22</v>
      </c>
      <c r="B21" s="18">
        <v>1514</v>
      </c>
      <c r="C21" s="18">
        <v>1158</v>
      </c>
      <c r="D21" s="18">
        <v>985</v>
      </c>
      <c r="E21" s="18">
        <v>1150</v>
      </c>
      <c r="F21" s="18">
        <v>1049</v>
      </c>
    </row>
    <row r="22" spans="1:18" ht="19.5" customHeight="1">
      <c r="A22" s="19" t="s">
        <v>23</v>
      </c>
      <c r="B22" s="18">
        <v>1189</v>
      </c>
      <c r="C22" s="18">
        <v>1417</v>
      </c>
      <c r="D22" s="18">
        <v>1145</v>
      </c>
      <c r="E22" s="18">
        <v>1245</v>
      </c>
      <c r="F22" s="18">
        <v>901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9.5" customHeight="1">
      <c r="A23" s="19" t="s">
        <v>24</v>
      </c>
      <c r="B23" s="18">
        <v>1413</v>
      </c>
      <c r="C23" s="18">
        <v>891</v>
      </c>
      <c r="D23" s="18">
        <v>1311</v>
      </c>
      <c r="E23" s="18">
        <v>1516</v>
      </c>
      <c r="F23" s="18">
        <v>925</v>
      </c>
    </row>
    <row r="24" spans="1:18" s="13" customFormat="1" ht="19.5" customHeight="1">
      <c r="A24" s="16" t="s">
        <v>25</v>
      </c>
      <c r="B24" s="15">
        <v>286</v>
      </c>
      <c r="C24" s="15">
        <v>201</v>
      </c>
      <c r="D24" s="15">
        <v>145</v>
      </c>
      <c r="E24" s="15">
        <v>193</v>
      </c>
      <c r="F24" s="15">
        <v>63</v>
      </c>
    </row>
    <row r="25" spans="1:18" ht="19.5" customHeight="1">
      <c r="A25" s="19" t="s">
        <v>26</v>
      </c>
      <c r="B25" s="18">
        <v>286</v>
      </c>
      <c r="C25" s="18">
        <v>201</v>
      </c>
      <c r="D25" s="18">
        <v>145</v>
      </c>
      <c r="E25" s="18">
        <v>193</v>
      </c>
      <c r="F25" s="18">
        <v>63</v>
      </c>
    </row>
    <row r="26" spans="1:18" s="13" customFormat="1" ht="19.5" customHeight="1">
      <c r="A26" s="16" t="s">
        <v>27</v>
      </c>
      <c r="B26" s="15">
        <f>B27+B28+B29</f>
        <v>1572</v>
      </c>
      <c r="C26" s="15">
        <f>C27+C28+C29</f>
        <v>1261</v>
      </c>
      <c r="D26" s="15">
        <f>D27+D28+D29</f>
        <v>862</v>
      </c>
      <c r="E26" s="15">
        <f>E27+E28+E29</f>
        <v>706</v>
      </c>
      <c r="F26" s="15">
        <f>F27+F28+F29</f>
        <v>1176</v>
      </c>
    </row>
    <row r="27" spans="1:18" ht="19.5" customHeight="1">
      <c r="A27" s="19" t="s">
        <v>28</v>
      </c>
      <c r="B27" s="18">
        <v>424</v>
      </c>
      <c r="C27" s="18">
        <v>294</v>
      </c>
      <c r="D27" s="18">
        <v>292</v>
      </c>
      <c r="E27" s="18">
        <v>187</v>
      </c>
      <c r="F27" s="18">
        <v>282</v>
      </c>
    </row>
    <row r="28" spans="1:18" ht="19.5" customHeight="1">
      <c r="A28" s="19" t="s">
        <v>29</v>
      </c>
      <c r="B28" s="18">
        <v>220</v>
      </c>
      <c r="C28" s="18">
        <v>300</v>
      </c>
      <c r="D28" s="18">
        <v>312</v>
      </c>
      <c r="E28" s="18">
        <v>291</v>
      </c>
      <c r="F28" s="18">
        <v>85</v>
      </c>
    </row>
    <row r="29" spans="1:18" ht="19.5" customHeight="1">
      <c r="A29" s="19" t="s">
        <v>30</v>
      </c>
      <c r="B29" s="18">
        <v>928</v>
      </c>
      <c r="C29" s="18">
        <v>667</v>
      </c>
      <c r="D29" s="18">
        <v>258</v>
      </c>
      <c r="E29" s="18">
        <v>228</v>
      </c>
      <c r="F29" s="18">
        <v>809</v>
      </c>
    </row>
    <row r="30" spans="1:18" s="13" customFormat="1" ht="19.5" customHeight="1">
      <c r="A30" s="16" t="s">
        <v>31</v>
      </c>
      <c r="B30" s="15">
        <v>432</v>
      </c>
      <c r="C30" s="15">
        <v>351</v>
      </c>
      <c r="D30" s="15">
        <v>191</v>
      </c>
      <c r="E30" s="15">
        <v>81</v>
      </c>
      <c r="F30" s="15">
        <v>270</v>
      </c>
    </row>
    <row r="31" spans="1:18" ht="19.5" customHeight="1">
      <c r="A31" s="19" t="s">
        <v>32</v>
      </c>
      <c r="B31" s="18">
        <v>432</v>
      </c>
      <c r="C31" s="18">
        <v>351</v>
      </c>
      <c r="D31" s="18">
        <v>191</v>
      </c>
      <c r="E31" s="18">
        <v>81</v>
      </c>
      <c r="F31" s="18">
        <v>270</v>
      </c>
    </row>
    <row r="32" spans="1:18" s="13" customFormat="1" ht="19.5" customHeight="1">
      <c r="A32" s="16" t="s">
        <v>33</v>
      </c>
      <c r="B32" s="15">
        <v>631</v>
      </c>
      <c r="C32" s="15">
        <v>279</v>
      </c>
      <c r="D32" s="15">
        <v>312</v>
      </c>
      <c r="E32" s="15">
        <v>200</v>
      </c>
      <c r="F32" s="15">
        <v>194</v>
      </c>
    </row>
    <row r="33" spans="1:6" ht="19.5" customHeight="1">
      <c r="A33" s="19" t="s">
        <v>34</v>
      </c>
      <c r="B33" s="18">
        <v>631</v>
      </c>
      <c r="C33" s="18">
        <v>279</v>
      </c>
      <c r="D33" s="18">
        <v>312</v>
      </c>
      <c r="E33" s="18">
        <v>200</v>
      </c>
      <c r="F33" s="18">
        <v>194</v>
      </c>
    </row>
    <row r="34" spans="1:6" s="13" customFormat="1" ht="19.5" customHeight="1">
      <c r="A34" s="16" t="s">
        <v>35</v>
      </c>
      <c r="B34" s="15">
        <f>B35+B36+B37</f>
        <v>3664</v>
      </c>
      <c r="C34" s="15">
        <f>C35+C36+C37</f>
        <v>2384</v>
      </c>
      <c r="D34" s="15">
        <f>D35+D36+D37</f>
        <v>2696</v>
      </c>
      <c r="E34" s="15">
        <f>E35+E36+E37</f>
        <v>2735</v>
      </c>
      <c r="F34" s="15">
        <f>F35+F36+F37</f>
        <v>1810</v>
      </c>
    </row>
    <row r="35" spans="1:6" ht="19.5" customHeight="1">
      <c r="A35" s="19" t="s">
        <v>36</v>
      </c>
      <c r="B35" s="18">
        <v>136</v>
      </c>
      <c r="C35" s="18">
        <v>81</v>
      </c>
      <c r="D35" s="18">
        <v>65</v>
      </c>
      <c r="E35" s="18">
        <v>95</v>
      </c>
      <c r="F35" s="18">
        <v>87</v>
      </c>
    </row>
    <row r="36" spans="1:6" ht="19.5" customHeight="1">
      <c r="A36" s="19" t="s">
        <v>37</v>
      </c>
      <c r="B36" s="18">
        <v>505</v>
      </c>
      <c r="C36" s="18">
        <v>292</v>
      </c>
      <c r="D36" s="18">
        <v>270</v>
      </c>
      <c r="E36" s="18">
        <v>210</v>
      </c>
      <c r="F36" s="18">
        <v>239</v>
      </c>
    </row>
    <row r="37" spans="1:6" ht="19.5" customHeight="1">
      <c r="A37" s="19" t="s">
        <v>38</v>
      </c>
      <c r="B37" s="10">
        <v>3023</v>
      </c>
      <c r="C37" s="10">
        <v>2011</v>
      </c>
      <c r="D37" s="10">
        <v>2361</v>
      </c>
      <c r="E37" s="10">
        <v>2430</v>
      </c>
      <c r="F37" s="10">
        <v>1484</v>
      </c>
    </row>
    <row r="38" spans="1:6" s="13" customFormat="1" ht="19.5" customHeight="1">
      <c r="A38" s="16" t="s">
        <v>39</v>
      </c>
      <c r="B38" s="15">
        <v>458</v>
      </c>
      <c r="C38" s="15">
        <v>306</v>
      </c>
      <c r="D38" s="15">
        <v>1189</v>
      </c>
      <c r="E38" s="15">
        <v>950</v>
      </c>
      <c r="F38" s="15">
        <v>340</v>
      </c>
    </row>
    <row r="39" spans="1:6" ht="19.5" customHeight="1" thickBot="1">
      <c r="A39" s="22" t="s">
        <v>40</v>
      </c>
      <c r="B39" s="23">
        <v>458</v>
      </c>
      <c r="C39" s="23">
        <v>306</v>
      </c>
      <c r="D39" s="23">
        <v>1189</v>
      </c>
      <c r="E39" s="23">
        <v>950</v>
      </c>
      <c r="F39" s="23">
        <v>340</v>
      </c>
    </row>
    <row r="40" spans="1:6" ht="12.75" customHeight="1">
      <c r="A40" s="24" t="s">
        <v>41</v>
      </c>
      <c r="B40" s="25"/>
      <c r="D40" s="26"/>
      <c r="E40" s="26"/>
      <c r="F40" s="26"/>
    </row>
    <row r="41" spans="1:6" s="27" customFormat="1" ht="11.25" customHeight="1">
      <c r="A41" s="27" t="s">
        <v>42</v>
      </c>
      <c r="C41" s="26"/>
    </row>
    <row r="42" spans="1:6" s="27" customFormat="1" ht="11.25" customHeight="1">
      <c r="A42" s="27" t="s">
        <v>43</v>
      </c>
    </row>
    <row r="43" spans="1:6" s="27" customFormat="1" ht="11.25" customHeight="1">
      <c r="A43" s="27" t="s">
        <v>44</v>
      </c>
    </row>
  </sheetData>
  <phoneticPr fontId="4"/>
  <pageMargins left="0.39370078740157483" right="0.39370078740157483" top="0.59055118110236227" bottom="0.31496062992125984" header="0.2362204724409449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6-20 </vt:lpstr>
      <vt:lpstr>'6-20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佐賀県</cp:lastModifiedBy>
  <dcterms:created xsi:type="dcterms:W3CDTF">2017-12-14T15:05:30Z</dcterms:created>
  <dcterms:modified xsi:type="dcterms:W3CDTF">2017-12-14T15:05:45Z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