
<file path=[Content_Types].xml><?xml version="1.0" encoding="utf-8"?>
<Types xmlns="http://schemas.openxmlformats.org/package/2006/content-types">
  <Default Extension="rels" ContentType="application/vnd.openxmlformats-package.relationships+xml"/>
  <Default Extension="bin" ContentType="application/vnd.openxmlformats-officedocument.spreadsheetml.printerSettings"/>
  <Default Extension="xml" ContentType="application/vnd.openxmlformats-officedocument.extended-properties+xml"/>
  <Override PartName="/xl/theme/theme1.xml" ContentType="application/vnd.openxmlformats-officedocument.theme+xml"/>
  <Override PartName="/xl/sharedStrings.xml" ContentType="application/vnd.openxmlformats-officedocument.spreadsheetml.sharedStrings+xml"/>
  <Override PartName="/xl/worksheets/sheet15.xml" ContentType="application/vnd.openxmlformats-officedocument.spreadsheetml.worksheet+xml"/>
  <Override PartName="/xl/worksheets/sheet5.xml" ContentType="application/vnd.openxmlformats-officedocument.spreadsheetml.worksheet+xml"/>
  <Override PartName="/xl/drawings/drawing5.xml" ContentType="application/vnd.openxmlformats-officedocument.drawing+xml"/>
  <Override PartName="/xl/worksheets/sheet16.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worksheets/sheet7.xml" ContentType="application/vnd.openxmlformats-officedocument.spreadsheetml.worksheet+xml"/>
  <Override PartName="/docProps/custom.xml" ContentType="application/vnd.openxmlformats-officedocument.custom-properties+xml"/>
  <Default Extension="emf" ContentType="image/x-emf"/>
  <Override PartName="/xl/worksheets/sheet1.xml" ContentType="application/vnd.openxmlformats-officedocument.spreadsheetml.worksheet+xml"/>
  <Override PartName="/xl/worksheets/sheet8.xml" ContentType="application/vnd.openxmlformats-officedocument.spreadsheetml.worksheet+xml"/>
  <Override PartName="/xl/worksheets/sheet2.xml" ContentType="application/vnd.openxmlformats-officedocument.spreadsheetml.worksheet+xml"/>
  <Override PartName="/xl/worksheets/sheet4.xml" ContentType="application/vnd.openxmlformats-officedocument.spreadsheetml.worksheet+xml"/>
  <Override PartName="/xl/externalLinks/externalLink5.xml" ContentType="application/vnd.openxmlformats-officedocument.spreadsheetml.externalLink+xml"/>
  <Override PartName="/xl/worksheets/sheet3.xml" ContentType="application/vnd.openxmlformats-officedocument.spreadsheetml.worksheet+xml"/>
  <Override PartName="/xl/calcChain.xml" ContentType="application/vnd.openxmlformats-officedocument.spreadsheetml.calcChain+xml"/>
  <Override PartName="/xl/externalLinks/externalLink4.xml" ContentType="application/vnd.openxmlformats-officedocument.spreadsheetml.externalLink+xml"/>
  <Override PartName="/xl/styles.xml" ContentType="application/vnd.openxmlformats-officedocument.spreadsheetml.styles+xml"/>
  <Override PartName="/xl/worksheets/sheet13.xml" ContentType="application/vnd.openxmlformats-officedocument.spreadsheetml.worksheet+xml"/>
  <Override PartName="/xl/drawings/drawing3.xml" ContentType="application/vnd.openxmlformats-officedocument.drawing+xml"/>
  <Override PartName="/xl/drawings/drawing4.xml" ContentType="application/vnd.openxmlformats-officedocument.drawing+xml"/>
  <Override PartName="/xl/worksheets/sheet17.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3.xml" ContentType="application/vnd.openxmlformats-officedocument.spreadsheetml.externalLink+xml"/>
  <Override PartName="/xl/worksheets/sheet12.xml" ContentType="application/vnd.openxmlformats-officedocument.spreadsheetml.worksheet+xml"/>
  <Override PartName="/xl/worksheets/sheet14.xml" ContentType="application/vnd.openxmlformats-officedocument.spreadsheetml.worksheet+xml"/>
  <Override PartName="/xl/drawings/drawing2.xml" ContentType="application/vnd.openxmlformats-officedocument.drawing+xml"/>
  <Override PartName="/xl/worksheets/sheet10.xml" ContentType="application/vnd.openxmlformats-officedocument.spreadsheetml.worksheet+xml"/>
  <Override PartName="/docProps/core.xml" ContentType="application/vnd.openxmlformats-package.core-properties+xml"/>
  <Override PartName="/xl/workbook.xml" ContentType="application/vnd.openxmlformats-officedocument.spreadsheetml.sheet.main+xml"/>
  <Override PartName="/xl/worksheets/sheet18.xml" ContentType="application/vnd.openxmlformats-officedocument.spreadsheetml.worksheet+xml"/>
  <Override PartName="/xl/worksheets/sheet11.xml" ContentType="application/vnd.openxmlformats-officedocument.spreadsheetml.worksheet+xml"/>
  <Override PartName="/xl/drawings/drawing1.xml" ContentType="application/vnd.openxmlformats-officedocument.drawing+xml"/>
  <Override PartName="/xl/externalLinks/externalLink2.xml" ContentType="application/vnd.openxmlformats-officedocument.spreadsheetml.externalLink+xml"/>
</Types>
</file>

<file path=_rels/.rels><?xml version="1.0" encoding="UTF-8"?><Relationships xmlns="http://schemas.openxmlformats.org/package/2006/relationships"><Relationship Target="/docProps/custom.xml" Id="RE54AFA3E"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updateLinks="never" codeName="ThisWorkbook" checkCompatibility="1"/>
  <mc:AlternateContent xmlns:mc="http://schemas.openxmlformats.org/markup-compatibility/2006">
    <mc:Choice Requires="x15">
      <x15ac:absPath xmlns:x15ac="http://schemas.microsoft.com/office/spreadsheetml/2010/11/ac" url="\\fs101\Share\350400統計分析課\04 調査分析第２担当\02各調査\12毎月勤労統計調査\月報\H29年12月\ホームページ(1.2表10表5人等。少数点以下の端数注意)\"/>
    </mc:Choice>
  </mc:AlternateContent>
  <bookViews>
    <workbookView xWindow="10290" yWindow="-240" windowWidth="11535" windowHeight="9960" tabRatio="821"/>
  </bookViews>
  <sheets>
    <sheet name="目次" sheetId="63525" r:id="rId1"/>
    <sheet name="利用上の注意" sheetId="63477" r:id="rId2"/>
    <sheet name="主要指標" sheetId="63389" r:id="rId3"/>
    <sheet name="結果の概要" sheetId="63492" r:id="rId4"/>
    <sheet name="賃金推移" sheetId="63478" r:id="rId5"/>
    <sheet name="時間推移" sheetId="63479" r:id="rId6"/>
    <sheet name="雇用推移" sheetId="63480" r:id="rId7"/>
    <sheet name="表４、５" sheetId="63393" r:id="rId8"/>
    <sheet name="表６、７" sheetId="63394" r:id="rId9"/>
    <sheet name="指数表" sheetId="63495" r:id="rId10"/>
    <sheet name="９表５人 " sheetId="63397" r:id="rId11"/>
    <sheet name="９表３０人" sheetId="63398" r:id="rId12"/>
    <sheet name="１０表５人 " sheetId="63399" r:id="rId13"/>
    <sheet name="１０表３０人" sheetId="63400" r:id="rId14"/>
    <sheet name="１１表５人" sheetId="63401" r:id="rId15"/>
    <sheet name="１１表３０人" sheetId="63402" r:id="rId16"/>
    <sheet name="全国結果" sheetId="63520" r:id="rId17"/>
    <sheet name="全国との比較" sheetId="63405" r:id="rId18"/>
    <sheet name="佐賀県実数時系列" sheetId="63440" r:id="rId19"/>
    <sheet name="説明" sheetId="63487" r:id="rId20"/>
  </sheets>
  <externalReferences>
    <externalReference r:id="rId21"/>
    <externalReference r:id="rId22"/>
    <externalReference r:id="rId23"/>
    <externalReference r:id="rId24"/>
    <externalReference r:id="rId25"/>
  </externalReferences>
  <definedNames>
    <definedName name="_xlnm._FilterDatabase" localSheetId="9" hidden="1">指数表!$A$3:$H$6</definedName>
    <definedName name="CurrentCell" localSheetId="0">[1]Sheet1!A1</definedName>
    <definedName name="CurrentCell">[2]Sheet1!A1</definedName>
    <definedName name="dbData" localSheetId="0">[1]Sheet1!$B$7:$IV$69</definedName>
    <definedName name="dbData">[2]Sheet1!$B$7:$IV$69</definedName>
    <definedName name="db地域名a" localSheetId="0">[1]Sheet1!$A1</definedName>
    <definedName name="db地域名a">[2]Sheet1!$A1</definedName>
    <definedName name="db地域名b" localSheetId="0">[1]Sheet1!$A$7:$A$69</definedName>
    <definedName name="db地域名b">[2]Sheet1!$A$7:$A$69</definedName>
    <definedName name="db同Cell" localSheetId="0">[1]Sheet1!A1</definedName>
    <definedName name="db同Cell">[2]Sheet1!A1</definedName>
    <definedName name="db内訳数">3</definedName>
    <definedName name="db年a" localSheetId="0">[1]Sheet1!A$3</definedName>
    <definedName name="db年a">[2]Sheet1!A$3</definedName>
    <definedName name="db年b" localSheetId="0">[1]Sheet1!$B$3:$IV$3</definedName>
    <definedName name="db年b">[2]Sheet1!$B$3:$IV$3</definedName>
    <definedName name="db列Offset" localSheetId="3">MOD(COLUMN()-開始列,db内訳数)*(-1)</definedName>
    <definedName name="db列Offset" localSheetId="9">MOD(COLUMN()-開始列,db内訳数)*(-1)</definedName>
    <definedName name="db列Offset" localSheetId="0">MOD(COLUMN()-開始列,db内訳数)*(-1)</definedName>
    <definedName name="db列Offset">MOD(COLUMN()-開始列,db内訳数)*(-1)</definedName>
    <definedName name="hb印刷" localSheetId="16">#REF!</definedName>
    <definedName name="hb印刷" localSheetId="0">#REF!</definedName>
    <definedName name="hb印刷">#REF!</definedName>
    <definedName name="hb沖縄県" localSheetId="16">#REF!</definedName>
    <definedName name="hb沖縄県" localSheetId="0">#REF!</definedName>
    <definedName name="hb沖縄県">#REF!</definedName>
    <definedName name="hb脚注" localSheetId="16">#REF!</definedName>
    <definedName name="hb脚注" localSheetId="0">#REF!</definedName>
    <definedName name="hb脚注">#REF!</definedName>
    <definedName name="hb全国範囲" localSheetId="3">hb北海道:hb沖縄県</definedName>
    <definedName name="hb全国範囲" localSheetId="9">hb北海道:hb沖縄県</definedName>
    <definedName name="hb全国範囲" localSheetId="16">全国結果!hb北海道:全国結果!hb沖縄県</definedName>
    <definedName name="hb全国範囲" localSheetId="0">目次!hb北海道:目次!hb沖縄県</definedName>
    <definedName name="hb全国範囲">hb北海道:hb沖縄県</definedName>
    <definedName name="hb地域名" localSheetId="16">#REF!</definedName>
    <definedName name="hb地域名" localSheetId="0">#REF!</definedName>
    <definedName name="hb地域名">#REF!</definedName>
    <definedName name="hb内訳数">2</definedName>
    <definedName name="hb年a" localSheetId="16">#REF!</definedName>
    <definedName name="hb年a" localSheetId="0">#REF!</definedName>
    <definedName name="hb年a">#REF!</definedName>
    <definedName name="hb年b" localSheetId="16">#REF!</definedName>
    <definedName name="hb年b" localSheetId="0">#REF!</definedName>
    <definedName name="hb年b">#REF!</definedName>
    <definedName name="hb表題" localSheetId="16">#REF!</definedName>
    <definedName name="hb表題" localSheetId="0">#REF!</definedName>
    <definedName name="hb表題">#REF!</definedName>
    <definedName name="hb北海道" localSheetId="16">#REF!</definedName>
    <definedName name="hb北海道" localSheetId="0">#REF!</definedName>
    <definedName name="hb北海道">#REF!</definedName>
    <definedName name="hb列Offset" localSheetId="3">MOD(COLUMN()-開始列,hb内訳数)*(-1)</definedName>
    <definedName name="hb列Offset" localSheetId="9">MOD(COLUMN()-開始列,hb内訳数)*(-1)</definedName>
    <definedName name="hb列Offset" localSheetId="0">MOD(COLUMN()-開始列,hb内訳数)*(-1)</definedName>
    <definedName name="hb列Offset">MOD(COLUMN()-開始列,hb内訳数)*(-1)</definedName>
    <definedName name="_xlnm.Print_Area" localSheetId="13">'１０表３０人'!$A$1:$O$65</definedName>
    <definedName name="_xlnm.Print_Area" localSheetId="12">'１０表５人 '!$A$1:$O$65</definedName>
    <definedName name="_xlnm.Print_Area" localSheetId="15">'１１表３０人'!$A$1:$O$66</definedName>
    <definedName name="_xlnm.Print_Area" localSheetId="14">'１１表５人'!$A$1:$O$66</definedName>
    <definedName name="_xlnm.Print_Area" localSheetId="11">'９表３０人'!$A$1:$N$64</definedName>
    <definedName name="_xlnm.Print_Area" localSheetId="10">'９表５人 '!$A$1:$N$64</definedName>
    <definedName name="_xlnm.Print_Area" localSheetId="3">結果の概要!$A$1:$A$37</definedName>
    <definedName name="_xlnm.Print_Area" localSheetId="6">雇用推移!$A$1:$I$69</definedName>
    <definedName name="_xlnm.Print_Area" localSheetId="18">佐賀県実数時系列!$A$1:$I$55</definedName>
    <definedName name="_xlnm.Print_Area" localSheetId="9">指数表!$A$1:$L$344</definedName>
    <definedName name="_xlnm.Print_Area" localSheetId="5">時間推移!$A$1:$I$65</definedName>
    <definedName name="_xlnm.Print_Area" localSheetId="2">主要指標!$A$1:$O$57</definedName>
    <definedName name="_xlnm.Print_Area" localSheetId="19">説明!$A$1:$I$61</definedName>
    <definedName name="_xlnm.Print_Area" localSheetId="17">全国との比較!$A$1:$I$29</definedName>
    <definedName name="_xlnm.Print_Area" localSheetId="16">全国結果!$A$1:$F$55</definedName>
    <definedName name="_xlnm.Print_Area" localSheetId="4">賃金推移!$A$1:$I$67</definedName>
    <definedName name="_xlnm.Print_Area" localSheetId="7">'表４、５'!$A$1:$E$82</definedName>
    <definedName name="_xlnm.Print_Area" localSheetId="8">'表６、７'!$A$1:$K$47</definedName>
    <definedName name="_xlnm.Print_Area" localSheetId="0">目次!$A$1:$D$52</definedName>
    <definedName name="_xlnm.Print_Area" localSheetId="1">利用上の注意!$A$1:$I$47</definedName>
    <definedName name="_xlnm.Print_Titles" localSheetId="1">利用上の注意!$1:$1</definedName>
    <definedName name="stData" localSheetId="16">#REF!</definedName>
    <definedName name="stData" localSheetId="0">#REF!</definedName>
    <definedName name="stData">#REF!</definedName>
    <definedName name="st検索値" localSheetId="3">INDEX(stData,MATCH(db地域名a,st地域名b,0),MATCH(OFFSET(db年a,0,結果の概要!db列Offset),st年b,0)+結果の概要!db列Offset*(-1))</definedName>
    <definedName name="st検索値" localSheetId="9">INDEX(stData,MATCH(db地域名a,st地域名b,0),MATCH(OFFSET(db年a,0,指数表!db列Offset),st年b,0)+指数表!db列Offset*(-1))</definedName>
    <definedName name="st検索値" localSheetId="16">INDEX(全国結果!stData,MATCH([3]!db地域名a,全国結果!st地域名b,0),MATCH(OFFSET([3]!db年a,0,[3]!db列Offset),全国結果!st年b,0)+[3]!db列Offset*(-1))</definedName>
    <definedName name="st検索値" localSheetId="0">INDEX(目次!stData,MATCH(目次!db地域名a,目次!st地域名b,0),MATCH(OFFSET(目次!db年a,0,目次!db列Offset),目次!st年b,0)+目次!db列Offset*(-1))</definedName>
    <definedName name="st検索値">INDEX(stData,MATCH(db地域名a,st地域名b,0),MATCH(OFFSET(db年a,0,db列Offset),st年b,0)+db列Offset*(-1))</definedName>
    <definedName name="st地域名b" localSheetId="16">#REF!</definedName>
    <definedName name="st地域名b" localSheetId="0">#REF!</definedName>
    <definedName name="st地域名b">#REF!</definedName>
    <definedName name="st同Cell" localSheetId="16">#REF!</definedName>
    <definedName name="st同Cell" localSheetId="0">#REF!</definedName>
    <definedName name="st同Cell">#REF!</definedName>
    <definedName name="st年b" localSheetId="16">#REF!</definedName>
    <definedName name="st年b" localSheetId="0">#REF!</definedName>
    <definedName name="st年b">#REF!</definedName>
    <definedName name="ブロック･圏値" localSheetId="3">CHOOSE(MATCH(db地域名a,ブロック･圏名,0),北海道,結果の概要!東北,結果の概要!関東甲信,結果の概要!北陸,結果の概要!東海,結果の概要!関西,結果の概要!中国,結果の概要!四国,結果の概要!九州,結果の概要!沖縄,結果の概要!三大都市圏,結果の概要!東京圏,結果の概要!名古屋圏,結果の概要!大阪圏,結果の概要!地方圏)</definedName>
    <definedName name="ブロック･圏値" localSheetId="9">CHOOSE(MATCH(db地域名a,ブロック･圏名,0),北海道,指数表!東北,指数表!関東甲信,指数表!北陸,指数表!東海,指数表!関西,指数表!中国,指数表!四国,指数表!九州,指数表!沖縄,指数表!三大都市圏,指数表!東京圏,指数表!名古屋圏,指数表!大阪圏,指数表!地方圏)</definedName>
    <definedName name="ブロック･圏値" localSheetId="0">CHOOSE(MATCH(目次!db地域名a,目次!ブロック･圏名,0),目次!北海道,目次!東北,目次!関東甲信,目次!北陸,目次!東海,目次!関西,目次!中国,目次!四国,目次!九州,目次!沖縄,目次!三大都市圏,目次!東京圏,目次!名古屋圏,目次!大阪圏,目次!地方圏)</definedName>
    <definedName name="ブロック･圏値">CHOOSE(MATCH(db地域名a,ブロック･圏名,0),北海道,東北,関東甲信,北陸,東海,関西,中国,四国,九州,沖縄,三大都市圏,東京圏,名古屋圏,大阪圏,地方圏)</definedName>
    <definedName name="ブロック･圏表示" localSheetId="3">IF(ISNUMBER(結果の概要!ブロック･圏値),結果の概要!ブロック･圏値,"-")</definedName>
    <definedName name="ブロック･圏表示" localSheetId="9">IF(ISNUMBER(指数表!ブロック･圏値),指数表!ブロック･圏値,"-")</definedName>
    <definedName name="ブロック･圏表示" localSheetId="0">IF(ISNUMBER(目次!ブロック･圏値),目次!ブロック･圏値,"-")</definedName>
    <definedName name="ブロック･圏表示">IF(ISNUMBER(ブロック･圏値),ブロック･圏値,"-")</definedName>
    <definedName name="ブロック･圏名" localSheetId="0">[1]Sheet1!$A$55:$A$69</definedName>
    <definedName name="ブロック･圏名">[2]Sheet1!$A$55:$A$69</definedName>
    <definedName name="愛知県" localSheetId="0">[1]Sheet1!A$29</definedName>
    <definedName name="愛知県">[2]Sheet1!A$29</definedName>
    <definedName name="愛媛県" localSheetId="0">[1]Sheet1!A$44</definedName>
    <definedName name="愛媛県">[2]Sheet1!A$44</definedName>
    <definedName name="一人当たり県民所得" localSheetId="3">OFFSET(CurrentCell,0,-2)/OFFSET(CurrentCell,0,-1)*1000</definedName>
    <definedName name="一人当たり県民所得" localSheetId="9">OFFSET(CurrentCell,0,-2)/OFFSET(CurrentCell,0,-1)*1000</definedName>
    <definedName name="一人当たり県民所得" localSheetId="0">OFFSET(目次!CurrentCell,0,-2)/OFFSET(目次!CurrentCell,0,-1)*1000</definedName>
    <definedName name="一人当たり県民所得">OFFSET(CurrentCell,0,-2)/OFFSET(CurrentCell,0,-1)*1000</definedName>
    <definedName name="一人当たり県民所得表示" localSheetId="3">IF(ISNUMBER(結果の概要!一人当たり県民所得),結果の概要!一人当たり県民所得,"-")</definedName>
    <definedName name="一人当たり県民所得表示" localSheetId="9">IF(ISNUMBER(指数表!一人当たり県民所得),指数表!一人当たり県民所得,"-")</definedName>
    <definedName name="一人当たり県民所得表示" localSheetId="0">IF(ISNUMBER(目次!一人当たり県民所得),目次!一人当たり県民所得,"-")</definedName>
    <definedName name="一人当たり県民所得表示">IF(ISNUMBER(一人当たり県民所得),一人当たり県民所得,"-")</definedName>
    <definedName name="茨城県" localSheetId="0">[1]Sheet1!A$14</definedName>
    <definedName name="茨城県">[2]Sheet1!A$14</definedName>
    <definedName name="岡山県" localSheetId="0">[1]Sheet1!A$39</definedName>
    <definedName name="岡山県">[2]Sheet1!A$39</definedName>
    <definedName name="沖縄" localSheetId="3">沖縄県</definedName>
    <definedName name="沖縄" localSheetId="9">沖縄県</definedName>
    <definedName name="沖縄" localSheetId="0">目次!沖縄県</definedName>
    <definedName name="沖縄">沖縄県</definedName>
    <definedName name="沖縄県" localSheetId="0">[1]Sheet1!A$53</definedName>
    <definedName name="沖縄県">[2]Sheet1!A$53</definedName>
    <definedName name="開始列">4</definedName>
    <definedName name="間違い" localSheetId="0">目次!埼玉県+目次!千葉県+目次!東京都+目次!神奈川県</definedName>
    <definedName name="間違い">埼玉県+千葉県+東京都+神奈川県</definedName>
    <definedName name="関西" localSheetId="3">滋賀県+京都府+大阪府+兵庫県+奈良県+和歌山県</definedName>
    <definedName name="関西" localSheetId="9">滋賀県+京都府+大阪府+兵庫県+奈良県+和歌山県</definedName>
    <definedName name="関西" localSheetId="0">目次!滋賀県+目次!京都府+目次!大阪府+目次!兵庫県+目次!奈良県+目次!和歌山県</definedName>
    <definedName name="関西">滋賀県+京都府+大阪府+兵庫県+奈良県+和歌山県</definedName>
    <definedName name="関東甲信" localSheetId="3">茨城県+栃木県+群馬県+埼玉県+千葉県+東京都+神奈川県+山梨県+長野県</definedName>
    <definedName name="関東甲信" localSheetId="9">茨城県+栃木県+群馬県+埼玉県+千葉県+東京都+神奈川県+山梨県+長野県</definedName>
    <definedName name="関東甲信" localSheetId="0">目次!茨城県+目次!栃木県+目次!群馬県+目次!埼玉県+目次!千葉県+目次!東京都+目次!神奈川県+目次!山梨県+目次!長野県</definedName>
    <definedName name="関東甲信">茨城県+栃木県+群馬県+埼玉県+千葉県+東京都+神奈川県+山梨県+長野県</definedName>
    <definedName name="岩手県" localSheetId="0">[1]Sheet1!A$9</definedName>
    <definedName name="岩手県">[2]Sheet1!A$9</definedName>
    <definedName name="岐阜県" localSheetId="0">[1]Sheet1!A$27</definedName>
    <definedName name="岐阜県">[2]Sheet1!A$27</definedName>
    <definedName name="宮崎県" localSheetId="0">[1]Sheet1!A$51</definedName>
    <definedName name="宮崎県">[2]Sheet1!A$51</definedName>
    <definedName name="宮城県" localSheetId="0">[1]Sheet1!A$10</definedName>
    <definedName name="宮城県">[2]Sheet1!A$10</definedName>
    <definedName name="京都府" localSheetId="0">[1]Sheet1!A$32</definedName>
    <definedName name="京都府">[2]Sheet1!A$32</definedName>
    <definedName name="九州" localSheetId="3">福岡県+佐賀県+長崎県+大分県+熊本県+宮崎県+鹿児島県</definedName>
    <definedName name="九州" localSheetId="9">福岡県+佐賀県+長崎県+大分県+熊本県+宮崎県+鹿児島県</definedName>
    <definedName name="九州" localSheetId="0">目次!福岡県+目次!佐賀県+目次!長崎県+目次!大分県+目次!熊本県+目次!宮崎県+目次!鹿児島県</definedName>
    <definedName name="九州">福岡県+佐賀県+長崎県+大分県+熊本県+宮崎県+鹿児島県</definedName>
    <definedName name="熊本県" localSheetId="0">[1]Sheet1!A$49</definedName>
    <definedName name="熊本県">[2]Sheet1!A$49</definedName>
    <definedName name="群馬県" localSheetId="0">[1]Sheet1!A$16</definedName>
    <definedName name="群馬県">[2]Sheet1!A$16</definedName>
    <definedName name="検索値a" localSheetId="3">INDEX(dbData,MATCH(hb地域名,db地域名b,0),MATCH(hb年a,db年b,0)+2)</definedName>
    <definedName name="検索値a" localSheetId="9">INDEX(dbData,MATCH(hb地域名,db地域名b,0),MATCH(hb年a,db年b,0)+2)</definedName>
    <definedName name="検索値a" localSheetId="16">INDEX([3]!dbData,MATCH(全国結果!hb地域名,[3]!db地域名b,0),MATCH(全国結果!hb年a,[3]!db年b,0)+2)</definedName>
    <definedName name="検索値a" localSheetId="0">INDEX(目次!dbData,MATCH(目次!hb地域名,目次!db地域名b,0),MATCH(目次!hb年a,目次!db年b,0)+2)</definedName>
    <definedName name="検索値a">INDEX(dbData,MATCH(hb地域名,db地域名b,0),MATCH(hb年a,db年b,0)+2)</definedName>
    <definedName name="検索値a表示" localSheetId="3">IF(ISNUMBER(結果の概要!検索値a),ROUND(結果の概要!検索値a/単位,小数桁数a),結果の概要!検索値a)</definedName>
    <definedName name="検索値a表示" localSheetId="9">IF(ISNUMBER(指数表!検索値a),ROUND(指数表!検索値a/単位,小数桁数a),指数表!検索値a)</definedName>
    <definedName name="検索値a表示" localSheetId="16">IF(ISNUMBER(全国結果!検索値a),ROUND(全国結果!検索値a/[3]!単位,[3]!小数桁数a),全国結果!検索値a)</definedName>
    <definedName name="検索値a表示" localSheetId="0">IF(ISNUMBER(目次!検索値a),ROUND(目次!検索値a/単位,小数桁数a),目次!検索値a)</definedName>
    <definedName name="検索値a表示">IF(ISNUMBER(検索値a),ROUND(検索値a/単位,小数桁数a),検索値a)</definedName>
    <definedName name="検索値b" localSheetId="3">INDEX(dbData,MATCH(hb地域名,db地域名b,0),MATCH(hb年b,db年b,0)+2)</definedName>
    <definedName name="検索値b" localSheetId="9">INDEX(dbData,MATCH(hb地域名,db地域名b,0),MATCH(hb年b,db年b,0)+2)</definedName>
    <definedName name="検索値b" localSheetId="16">INDEX([3]!dbData,MATCH(全国結果!hb地域名,[3]!db地域名b,0),MATCH(全国結果!hb年b,[3]!db年b,0)+2)</definedName>
    <definedName name="検索値b" localSheetId="0">INDEX(目次!dbData,MATCH(目次!hb地域名,目次!db地域名b,0),MATCH(目次!hb年b,目次!db年b,0)+2)</definedName>
    <definedName name="検索値b">INDEX(dbData,MATCH(hb地域名,db地域名b,0),MATCH(hb年b,db年b,0)+2)</definedName>
    <definedName name="広島県" localSheetId="0">[1]Sheet1!A$40</definedName>
    <definedName name="広島県">[2]Sheet1!A$40</definedName>
    <definedName name="香川県" localSheetId="0">[1]Sheet1!A$43</definedName>
    <definedName name="香川県">[2]Sheet1!A$43</definedName>
    <definedName name="高知県" localSheetId="0">[1]Sheet1!A$45</definedName>
    <definedName name="高知県">[2]Sheet1!A$45</definedName>
    <definedName name="佐賀県" localSheetId="0">[1]Sheet1!A$47</definedName>
    <definedName name="佐賀県">[2]Sheet1!A$47</definedName>
    <definedName name="埼玉県" localSheetId="0">[1]Sheet1!A$17</definedName>
    <definedName name="埼玉県">[2]Sheet1!A$17</definedName>
    <definedName name="三重県" localSheetId="0">[1]Sheet1!A$30</definedName>
    <definedName name="三重県">[2]Sheet1!A$30</definedName>
    <definedName name="三大都市圏" localSheetId="3">結果の概要!東京圏+結果の概要!名古屋圏+結果の概要!大阪圏</definedName>
    <definedName name="三大都市圏" localSheetId="9">指数表!東京圏+指数表!名古屋圏+指数表!大阪圏</definedName>
    <definedName name="三大都市圏" localSheetId="0">目次!東京圏+目次!名古屋圏+目次!大阪圏</definedName>
    <definedName name="三大都市圏">東京圏+名古屋圏+大阪圏</definedName>
    <definedName name="山形県" localSheetId="0">[1]Sheet1!A$12</definedName>
    <definedName name="山形県">[2]Sheet1!A$12</definedName>
    <definedName name="山口県" localSheetId="0">[1]Sheet1!A$41</definedName>
    <definedName name="山口県">[2]Sheet1!A$41</definedName>
    <definedName name="山梨県" localSheetId="0">[1]Sheet1!A$25</definedName>
    <definedName name="山梨県">[2]Sheet1!A$25</definedName>
    <definedName name="四国" localSheetId="3">徳島県+香川県+愛媛県+高知県</definedName>
    <definedName name="四国" localSheetId="9">徳島県+香川県+愛媛県+高知県</definedName>
    <definedName name="四国" localSheetId="0">目次!徳島県+目次!香川県+目次!愛媛県+目次!高知県</definedName>
    <definedName name="四国">徳島県+香川県+愛媛県+高知県</definedName>
    <definedName name="指数表2" localSheetId="0">IF(ISNUMBER(目次!ブロック･圏値),目次!ブロック･圏値,"-")</definedName>
    <definedName name="指数表2">IF(ISNUMBER(ブロック･圏値),ブロック･圏値,"-")</definedName>
    <definedName name="指数表示" localSheetId="3">IF(ISNUMBER(結果の概要!検索値b/結果の概要!全国値),結果の概要!検索値b/結果の概要!全国値*100,"-")</definedName>
    <definedName name="指数表示" localSheetId="9">IF(ISNUMBER(指数表!検索値b/指数表!全国値),指数表!検索値b/指数表!全国値*100,"-")</definedName>
    <definedName name="指数表示" localSheetId="16">IF(ISNUMBER(全国結果!検索値b/全国結果!全国値),全国結果!検索値b/全国結果!全国値*100,"-")</definedName>
    <definedName name="指数表示" localSheetId="0">IF(ISNUMBER(目次!検索値b/目次!全国値),目次!検索値b/目次!全国値*100,"-")</definedName>
    <definedName name="指数表示">IF(ISNUMBER(検索値b/全国値),検索値b/全国値*100,"-")</definedName>
    <definedName name="滋賀県" localSheetId="0">[1]Sheet1!A$31</definedName>
    <definedName name="滋賀県">[2]Sheet1!A$31</definedName>
    <definedName name="鹿児島県" localSheetId="0">[1]Sheet1!A$52</definedName>
    <definedName name="鹿児島県">[2]Sheet1!A$52</definedName>
    <definedName name="秋田県" localSheetId="0">[1]Sheet1!A$11</definedName>
    <definedName name="秋田県">[2]Sheet1!A$11</definedName>
    <definedName name="小数桁数">1</definedName>
    <definedName name="小数桁数a">0</definedName>
    <definedName name="小数桁数b">1</definedName>
    <definedName name="新潟県" localSheetId="0">[1]Sheet1!A$21</definedName>
    <definedName name="新潟県">[2]Sheet1!A$21</definedName>
    <definedName name="神奈川県" localSheetId="0">[1]Sheet1!A$20</definedName>
    <definedName name="神奈川県">[2]Sheet1!A$20</definedName>
    <definedName name="青森県" localSheetId="0">[1]Sheet1!A$8</definedName>
    <definedName name="青森県">[2]Sheet1!A$8</definedName>
    <definedName name="静岡県" localSheetId="0">[1]Sheet1!A$28</definedName>
    <definedName name="静岡県">[2]Sheet1!A$28</definedName>
    <definedName name="石川県" localSheetId="0">[1]Sheet1!A$23</definedName>
    <definedName name="石川県">[2]Sheet1!A$23</definedName>
    <definedName name="千葉県" localSheetId="0">[1]Sheet1!A$18</definedName>
    <definedName name="千葉県">[2]Sheet1!A$18</definedName>
    <definedName name="前期値" localSheetId="3">INDEX(dbData,MATCH(hb地域名,db地域名b,0),MATCH(OFFSET(hb年a,0,結果の概要!hb列Offset),db年b,0)-1)</definedName>
    <definedName name="前期値" localSheetId="9">INDEX(dbData,MATCH(hb地域名,db地域名b,0),MATCH(OFFSET(hb年a,0,指数表!hb列Offset),db年b,0)-1)</definedName>
    <definedName name="前期値" localSheetId="16">INDEX([3]!dbData,MATCH(全国結果!hb地域名,[3]!db地域名b,0),MATCH(OFFSET(全国結果!hb年a,0,[3]!hb列Offset),[3]!db年b,0)-1)</definedName>
    <definedName name="前期値" localSheetId="0">INDEX(目次!dbData,MATCH(目次!hb地域名,目次!db地域名b,0),MATCH(OFFSET(目次!hb年a,0,目次!hb列Offset),目次!db年b,0)-1)</definedName>
    <definedName name="前期値">INDEX(dbData,MATCH(hb地域名,db地域名b,0),MATCH(OFFSET(hb年a,0,hb列Offset),db年b,0)-1)</definedName>
    <definedName name="全国値" localSheetId="3">INDEX(dbData,MATCH("全国",db地域名b,0),MATCH(hb年b,db年b,0)+2)</definedName>
    <definedName name="全国値" localSheetId="9">INDEX(dbData,MATCH("全国",db地域名b,0),MATCH(hb年b,db年b,0)+2)</definedName>
    <definedName name="全国値" localSheetId="16">INDEX([3]!dbData,MATCH("全国",[3]!db地域名b,0),MATCH(全国結果!hb年b,[3]!db年b,0)+2)</definedName>
    <definedName name="全国値" localSheetId="0">INDEX(目次!dbData,MATCH("全国",目次!db地域名b,0),MATCH(目次!hb年b,目次!db年b,0)+2)</definedName>
    <definedName name="全国値">INDEX(dbData,MATCH("全国",db地域名b,0),MATCH(hb年b,db年b,0)+2)</definedName>
    <definedName name="全国範囲" localSheetId="3">INDIRECT(結果の概要!範囲開始):INDIRECT(結果の概要!範囲終了)</definedName>
    <definedName name="全国範囲" localSheetId="9">INDIRECT(指数表!範囲開始):INDIRECT(指数表!範囲終了)</definedName>
    <definedName name="全国範囲" localSheetId="16">INDIRECT(全国結果!範囲開始):INDIRECT(全国結果!範囲終了)</definedName>
    <definedName name="全国範囲" localSheetId="0">INDIRECT(目次!範囲開始):INDIRECT(目次!範囲終了)</definedName>
    <definedName name="全国範囲">INDIRECT(範囲開始):INDIRECT(範囲終了)</definedName>
    <definedName name="大阪圏" localSheetId="3">京都府+大阪府+兵庫県</definedName>
    <definedName name="大阪圏" localSheetId="9">京都府+大阪府+兵庫県</definedName>
    <definedName name="大阪圏" localSheetId="0">目次!京都府+目次!大阪府+目次!兵庫県</definedName>
    <definedName name="大阪圏">京都府+大阪府+兵庫県</definedName>
    <definedName name="大阪府" localSheetId="0">[1]Sheet1!A$33</definedName>
    <definedName name="大阪府">[2]Sheet1!A$33</definedName>
    <definedName name="大分県" localSheetId="0">[1]Sheet1!A$50</definedName>
    <definedName name="大分県">[2]Sheet1!A$50</definedName>
    <definedName name="単位">1</definedName>
    <definedName name="単位表示" localSheetId="16">#REF!</definedName>
    <definedName name="単位表示" localSheetId="0">#REF!</definedName>
    <definedName name="単位表示">#REF!</definedName>
    <definedName name="地方圏" localSheetId="3">(北海道+結果の概要!東北+結果の概要!北陸+結果の概要!中国+結果の概要!四国+結果の概要!九州+結果の概要!沖縄)+(茨城県+栃木県+群馬県+山梨県+長野県)+(岐阜県+静岡県)+(滋賀県+奈良県+和歌山県)</definedName>
    <definedName name="地方圏" localSheetId="9">(北海道+指数表!東北+指数表!北陸+指数表!中国+指数表!四国+指数表!九州+指数表!沖縄)+(茨城県+栃木県+群馬県+山梨県+長野県)+(岐阜県+静岡県)+(滋賀県+奈良県+和歌山県)</definedName>
    <definedName name="地方圏" localSheetId="0">(目次!北海道+目次!東北+目次!北陸+目次!中国+目次!四国+目次!九州+目次!沖縄)+(目次!茨城県+目次!栃木県+目次!群馬県+目次!山梨県+目次!長野県)+(目次!岐阜県+目次!静岡県)+(目次!滋賀県+目次!奈良県+目次!和歌山県)</definedName>
    <definedName name="地方圏">(北海道+東北+北陸+中国+四国+九州+沖縄)+(茨城県+栃木県+群馬県+山梨県+長野県)+(岐阜県+静岡県)+(滋賀県+奈良県+和歌山県)</definedName>
    <definedName name="中国" localSheetId="3">鳥取県+島根県+岡山県+広島県+山口県</definedName>
    <definedName name="中国" localSheetId="9">鳥取県+島根県+岡山県+広島県+山口県</definedName>
    <definedName name="中国" localSheetId="0">目次!鳥取県+目次!島根県+目次!岡山県+目次!広島県+目次!山口県</definedName>
    <definedName name="中国">鳥取県+島根県+岡山県+広島県+山口県</definedName>
    <definedName name="長崎県" localSheetId="0">[1]Sheet1!A$48</definedName>
    <definedName name="長崎県">[2]Sheet1!A$48</definedName>
    <definedName name="長野県" localSheetId="0">[1]Sheet1!A$26</definedName>
    <definedName name="長野県">[2]Sheet1!A$26</definedName>
    <definedName name="鳥取県" localSheetId="0">[1]Sheet1!A$37</definedName>
    <definedName name="鳥取県">[2]Sheet1!A$37</definedName>
    <definedName name="追加" localSheetId="0">目次!岐阜県+目次!静岡県+目次!愛知県+目次!三重県</definedName>
    <definedName name="追加">岐阜県+静岡県+愛知県+三重県</definedName>
    <definedName name="通信目次" localSheetId="0">[4]Sheet1!$B$7:$IV$69</definedName>
    <definedName name="通信目次">[5]Sheet1!$B$7:$IV$69</definedName>
    <definedName name="島根県" localSheetId="0">[1]Sheet1!A$38</definedName>
    <definedName name="島根県">[2]Sheet1!A$38</definedName>
    <definedName name="東海" localSheetId="3">岐阜県+静岡県+愛知県+三重県</definedName>
    <definedName name="東海" localSheetId="9">岐阜県+静岡県+愛知県+三重県</definedName>
    <definedName name="東海" localSheetId="0">目次!岐阜県+目次!静岡県+目次!愛知県+目次!三重県</definedName>
    <definedName name="東海">岐阜県+静岡県+愛知県+三重県</definedName>
    <definedName name="東京圏" localSheetId="3">埼玉県+千葉県+東京都+神奈川県</definedName>
    <definedName name="東京圏" localSheetId="9">埼玉県+千葉県+東京都+神奈川県</definedName>
    <definedName name="東京圏" localSheetId="0">目次!埼玉県+目次!千葉県+目次!東京都+目次!神奈川県</definedName>
    <definedName name="東京圏">埼玉県+千葉県+東京都+神奈川県</definedName>
    <definedName name="東京都" localSheetId="0">[1]Sheet1!A$19</definedName>
    <definedName name="東京都">[2]Sheet1!A$19</definedName>
    <definedName name="東北" localSheetId="3">青森県+岩手県+宮城県+秋田県+山形県+福島県+新潟県</definedName>
    <definedName name="東北" localSheetId="9">青森県+岩手県+宮城県+秋田県+山形県+福島県+新潟県</definedName>
    <definedName name="東北" localSheetId="0">目次!青森県+目次!岩手県+目次!宮城県+目次!秋田県+目次!山形県+目次!福島県+目次!新潟県</definedName>
    <definedName name="東北">青森県+岩手県+宮城県+秋田県+山形県+福島県+新潟県</definedName>
    <definedName name="徳島県" localSheetId="0">[1]Sheet1!A$42</definedName>
    <definedName name="徳島県">[2]Sheet1!A$42</definedName>
    <definedName name="栃木県" localSheetId="0">[1]Sheet1!A$15</definedName>
    <definedName name="栃木県">[2]Sheet1!A$15</definedName>
    <definedName name="奈良県" localSheetId="0">[1]Sheet1!A$35</definedName>
    <definedName name="奈良県">[2]Sheet1!A$35</definedName>
    <definedName name="範囲開始" localSheetId="3">CELL("address",INDEX(dbData,MATCH("北海道",db地域名b,0),MATCH(hb年a,db年b,0)+2))</definedName>
    <definedName name="範囲開始" localSheetId="9">CELL("address",INDEX(dbData,MATCH("北海道",db地域名b,0),MATCH(hb年a,db年b,0)+2))</definedName>
    <definedName name="範囲開始" localSheetId="16">CELL("address",INDEX([3]!dbData,MATCH("北海道",[3]!db地域名b,0),MATCH(全国結果!hb年a,[3]!db年b,0)+2))</definedName>
    <definedName name="範囲開始" localSheetId="0">CELL("address",INDEX(目次!dbData,MATCH("北海道",目次!db地域名b,0),MATCH(目次!hb年a,目次!db年b,0)+2))</definedName>
    <definedName name="範囲開始">CELL("address",INDEX(dbData,MATCH("北海道",db地域名b,0),MATCH(hb年a,db年b,0)+2))</definedName>
    <definedName name="範囲終了" localSheetId="3">CELL("address",INDEX(dbData,MATCH("沖縄県",db地域名b,0),MATCH(hb年a,db年b,0)+2))</definedName>
    <definedName name="範囲終了" localSheetId="9">CELL("address",INDEX(dbData,MATCH("沖縄県",db地域名b,0),MATCH(hb年a,db年b,0)+2))</definedName>
    <definedName name="範囲終了" localSheetId="16">CELL("address",INDEX([3]!dbData,MATCH("沖縄県",[3]!db地域名b,0),MATCH(全国結果!hb年a,[3]!db年b,0)+2))</definedName>
    <definedName name="範囲終了" localSheetId="0">CELL("address",INDEX(目次!dbData,MATCH("沖縄県",目次!db地域名b,0),MATCH(目次!hb年a,目次!db年b,0)+2))</definedName>
    <definedName name="範囲終了">CELL("address",INDEX(dbData,MATCH("沖縄県",db地域名b,0),MATCH(hb年a,db年b,0)+2))</definedName>
    <definedName name="表題" localSheetId="16">#REF!</definedName>
    <definedName name="表題" localSheetId="0">#REF!</definedName>
    <definedName name="表題">#REF!</definedName>
    <definedName name="富山県" localSheetId="0">[1]Sheet1!A$22</definedName>
    <definedName name="富山県">[2]Sheet1!A$22</definedName>
    <definedName name="福井県" localSheetId="0">[1]Sheet1!A$24</definedName>
    <definedName name="福井県">[2]Sheet1!A$24</definedName>
    <definedName name="福岡県" localSheetId="0">[1]Sheet1!A$46</definedName>
    <definedName name="福岡県">[2]Sheet1!A$46</definedName>
    <definedName name="福島県" localSheetId="0">[1]Sheet1!A$13</definedName>
    <definedName name="福島県">[2]Sheet1!A$13</definedName>
    <definedName name="兵庫県" localSheetId="0">[1]Sheet1!A$34</definedName>
    <definedName name="兵庫県">[2]Sheet1!A$34</definedName>
    <definedName name="変動係数" localSheetId="3">IF(COUNTIF(結果の概要!全国範囲,"-")=0,ROUND(STDEV(結果の概要!全国範囲)/AVERAGE(結果の概要!全国範囲),2),"-")</definedName>
    <definedName name="変動係数" localSheetId="9">IF(COUNTIF(指数表!全国範囲,"-")=0,ROUND(STDEV(指数表!全国範囲)/AVERAGE(指数表!全国範囲),2),"-")</definedName>
    <definedName name="変動係数" localSheetId="16">IF(COUNTIF(全国結果!全国範囲,"-")=0,ROUND(STDEV(全国結果!全国範囲)/AVERAGE(全国結果!全国範囲),2),"-")</definedName>
    <definedName name="変動係数" localSheetId="0">IF(COUNTIF(目次!全国範囲,"-")=0,ROUND(STDEV(目次!全国範囲)/AVERAGE(目次!全国範囲),2),"-")</definedName>
    <definedName name="変動係数">IF(COUNTIF(全国範囲,"-")=0,ROUND(STDEV(全国範囲)/AVERAGE(全国範囲),2),"-")</definedName>
    <definedName name="変動係数2" localSheetId="3">IF(COUNTIF(結果の概要!hb全国範囲,"-")=0,ROUND(STDEV(結果の概要!hb全国範囲)/AVERAGE(結果の概要!hb全国範囲),2),"-")</definedName>
    <definedName name="変動係数2" localSheetId="9">IF(COUNTIF(指数表!hb全国範囲,"-")=0,ROUND(STDEV(指数表!hb全国範囲)/AVERAGE(指数表!hb全国範囲),2),"-")</definedName>
    <definedName name="変動係数2" localSheetId="16">IF(COUNTIF(全国結果!hb全国範囲,"-")=0,ROUND(STDEV(全国結果!hb全国範囲)/AVERAGE(全国結果!hb全国範囲),2),"-")</definedName>
    <definedName name="変動係数2" localSheetId="0">IF(COUNTIF(目次!hb全国範囲,"-")=0,ROUND(STDEV(目次!hb全国範囲)/AVERAGE(目次!hb全国範囲),2),"-")</definedName>
    <definedName name="変動係数2">IF(COUNTIF(hb全国範囲,"-")=0,ROUND(STDEV(hb全国範囲)/AVERAGE(hb全国範囲),2),"-")</definedName>
    <definedName name="北海道" localSheetId="0">[1]Sheet1!A$7</definedName>
    <definedName name="北海道">[2]Sheet1!A$7</definedName>
    <definedName name="北陸" localSheetId="3">富山県+石川県+福井県</definedName>
    <definedName name="北陸" localSheetId="9">富山県+石川県+福井県</definedName>
    <definedName name="北陸" localSheetId="0">目次!富山県+目次!石川県+目次!福井県</definedName>
    <definedName name="北陸">富山県+石川県+福井県</definedName>
    <definedName name="名古屋圏" localSheetId="3">愛知県+三重県</definedName>
    <definedName name="名古屋圏" localSheetId="9">愛知県+三重県</definedName>
    <definedName name="名古屋圏" localSheetId="0">目次!愛知県+目次!三重県</definedName>
    <definedName name="名古屋圏">愛知県+三重県</definedName>
    <definedName name="和歌山県" localSheetId="0">[1]Sheet1!A$36</definedName>
    <definedName name="和歌山県">[2]Sheet1!A$36</definedName>
  </definedNames>
  <calcPr calcId="171027"/>
</workbook>
</file>

<file path=xl/calcChain.xml><?xml version="1.0" encoding="utf-8"?>
<calcChain xmlns="http://schemas.openxmlformats.org/spreadsheetml/2006/main">
  <c r="O3" i="63402" l="1"/>
  <c r="O3" i="63401"/>
  <c r="O3" i="63400"/>
  <c r="O3" i="63399"/>
  <c r="N3" i="63398"/>
  <c r="N3" i="63397"/>
  <c r="A342" i="63495" l="1"/>
  <c r="A341" i="63495"/>
  <c r="A340" i="63495"/>
  <c r="A339" i="63495"/>
  <c r="A338" i="63495"/>
  <c r="A337" i="63495"/>
  <c r="A336" i="63495"/>
  <c r="A335" i="63495"/>
  <c r="A334" i="63495"/>
  <c r="A333" i="63495"/>
  <c r="A332" i="63495"/>
  <c r="A331" i="63495"/>
  <c r="A330" i="63495"/>
  <c r="A322" i="63495"/>
  <c r="A321" i="63495"/>
  <c r="A320" i="63495"/>
  <c r="A319" i="63495"/>
  <c r="A318" i="63495"/>
  <c r="A317" i="63495"/>
  <c r="A316" i="63495"/>
  <c r="A315" i="63495"/>
  <c r="A314" i="63495"/>
  <c r="A313" i="63495"/>
  <c r="A312" i="63495"/>
  <c r="A311" i="63495"/>
  <c r="A310" i="63495"/>
  <c r="A299" i="63495"/>
  <c r="A298" i="63495"/>
  <c r="A297" i="63495"/>
  <c r="A296" i="63495"/>
  <c r="A295" i="63495"/>
  <c r="A294" i="63495"/>
  <c r="A293" i="63495"/>
  <c r="A292" i="63495"/>
  <c r="A291" i="63495"/>
  <c r="A290" i="63495"/>
  <c r="A289" i="63495"/>
  <c r="A288" i="63495"/>
  <c r="A287" i="63495"/>
  <c r="A279" i="63495"/>
  <c r="A278" i="63495"/>
  <c r="A277" i="63495"/>
  <c r="A276" i="63495"/>
  <c r="A275" i="63495"/>
  <c r="A274" i="63495"/>
  <c r="A273" i="63495"/>
  <c r="A272" i="63495"/>
  <c r="A271" i="63495"/>
  <c r="A270" i="63495"/>
  <c r="A269" i="63495"/>
  <c r="A268" i="63495"/>
  <c r="A267" i="63495"/>
  <c r="A256" i="63495"/>
  <c r="A255" i="63495"/>
  <c r="A254" i="63495"/>
  <c r="A253" i="63495"/>
  <c r="A252" i="63495"/>
  <c r="A251" i="63495"/>
  <c r="A250" i="63495"/>
  <c r="A249" i="63495"/>
  <c r="A248" i="63495"/>
  <c r="A247" i="63495"/>
  <c r="A246" i="63495"/>
  <c r="A245" i="63495"/>
  <c r="A244" i="63495"/>
  <c r="A236" i="63495"/>
  <c r="A235" i="63495"/>
  <c r="A234" i="63495"/>
  <c r="A233" i="63495"/>
  <c r="A232" i="63495"/>
  <c r="A231" i="63495"/>
  <c r="A230" i="63495"/>
  <c r="A229" i="63495"/>
  <c r="A228" i="63495"/>
  <c r="A227" i="63495"/>
  <c r="A226" i="63495"/>
  <c r="A225" i="63495"/>
  <c r="A224" i="63495"/>
  <c r="A213" i="63495"/>
  <c r="A212" i="63495"/>
  <c r="A211" i="63495"/>
  <c r="A210" i="63495"/>
  <c r="A209" i="63495"/>
  <c r="A208" i="63495"/>
  <c r="A207" i="63495"/>
  <c r="A206" i="63495"/>
  <c r="A205" i="63495"/>
  <c r="A204" i="63495"/>
  <c r="A203" i="63495"/>
  <c r="A202" i="63495"/>
  <c r="A201" i="63495"/>
  <c r="A193" i="63495"/>
  <c r="A192" i="63495"/>
  <c r="A191" i="63495"/>
  <c r="A190" i="63495"/>
  <c r="A189" i="63495"/>
  <c r="A188" i="63495"/>
  <c r="A187" i="63495"/>
  <c r="A186" i="63495"/>
  <c r="A185" i="63495"/>
  <c r="A184" i="63495"/>
  <c r="A183" i="63495"/>
  <c r="A182" i="63495"/>
  <c r="A181" i="63495"/>
  <c r="A170" i="63495"/>
  <c r="A169" i="63495"/>
  <c r="A168" i="63495"/>
  <c r="A167" i="63495"/>
  <c r="A166" i="63495"/>
  <c r="A165" i="63495"/>
  <c r="A164" i="63495"/>
  <c r="A163" i="63495"/>
  <c r="A162" i="63495"/>
  <c r="A161" i="63495"/>
  <c r="A160" i="63495"/>
  <c r="A159" i="63495"/>
  <c r="A158" i="63495"/>
  <c r="A150" i="63495"/>
  <c r="A149" i="63495"/>
  <c r="A148" i="63495"/>
  <c r="A147" i="63495"/>
  <c r="A146" i="63495"/>
  <c r="A145" i="63495"/>
  <c r="A144" i="63495"/>
  <c r="A143" i="63495"/>
  <c r="A142" i="63495"/>
  <c r="A141" i="63495"/>
  <c r="A140" i="63495"/>
  <c r="A139" i="63495"/>
  <c r="A138" i="63495"/>
  <c r="A127" i="63495"/>
  <c r="A126" i="63495"/>
  <c r="A125" i="63495"/>
  <c r="A124" i="63495"/>
  <c r="A123" i="63495"/>
  <c r="A122" i="63495"/>
  <c r="A121" i="63495"/>
  <c r="A120" i="63495"/>
  <c r="A119" i="63495"/>
  <c r="A118" i="63495"/>
  <c r="A117" i="63495"/>
  <c r="A116" i="63495"/>
  <c r="A115" i="63495"/>
  <c r="A107" i="63495"/>
  <c r="A106" i="63495"/>
  <c r="A105" i="63495"/>
  <c r="A104" i="63495"/>
  <c r="A103" i="63495"/>
  <c r="A102" i="63495"/>
  <c r="A101" i="63495"/>
  <c r="A100" i="63495"/>
  <c r="A99" i="63495"/>
  <c r="A98" i="63495"/>
  <c r="A97" i="63495"/>
  <c r="A96" i="63495"/>
  <c r="A95" i="63495"/>
  <c r="A84" i="63495"/>
  <c r="A83" i="63495"/>
  <c r="A82" i="63495"/>
  <c r="A81" i="63495"/>
  <c r="A80" i="63495"/>
  <c r="A79" i="63495"/>
  <c r="A78" i="63495"/>
  <c r="A77" i="63495"/>
  <c r="A76" i="63495"/>
  <c r="A75" i="63495"/>
  <c r="A74" i="63495"/>
  <c r="A73" i="63495"/>
  <c r="A72" i="63495"/>
  <c r="A64" i="63495"/>
  <c r="A63" i="63495"/>
  <c r="A62" i="63495"/>
  <c r="A61" i="63495"/>
  <c r="A60" i="63495"/>
  <c r="A59" i="63495"/>
  <c r="A58" i="63495"/>
  <c r="A57" i="63495"/>
  <c r="A56" i="63495"/>
  <c r="A55" i="63495"/>
  <c r="A54" i="63495"/>
  <c r="A53" i="63495"/>
  <c r="A52" i="63495"/>
  <c r="A41" i="63495"/>
  <c r="A40" i="63495"/>
  <c r="A39" i="63495"/>
  <c r="A38" i="63495"/>
  <c r="A37" i="63495"/>
  <c r="A36" i="63495"/>
  <c r="A35" i="63495"/>
  <c r="A34" i="63495"/>
  <c r="A33" i="63495"/>
  <c r="A32" i="63495"/>
  <c r="A31" i="63495"/>
  <c r="A30" i="63495"/>
  <c r="A29" i="63495"/>
</calcChain>
</file>

<file path=xl/sharedStrings.xml><?xml version="1.0" encoding="utf-8"?>
<sst xmlns="http://schemas.openxmlformats.org/spreadsheetml/2006/main" count="3856" uniqueCount="614">
  <si>
    <t>　②　１日の所定労働時間が一般の労働者と同じで１週の所定労働日数が一般の労働者よりも少ない者</t>
    <rPh sb="4" eb="5">
      <t>ニチ</t>
    </rPh>
    <rPh sb="6" eb="8">
      <t>ショテイ</t>
    </rPh>
    <rPh sb="8" eb="10">
      <t>ロウドウ</t>
    </rPh>
    <rPh sb="10" eb="12">
      <t>ジカン</t>
    </rPh>
    <rPh sb="13" eb="15">
      <t>イッパン</t>
    </rPh>
    <rPh sb="16" eb="19">
      <t>ロウドウシャ</t>
    </rPh>
    <rPh sb="20" eb="21">
      <t>オナ</t>
    </rPh>
    <rPh sb="24" eb="25">
      <t>シュウ</t>
    </rPh>
    <rPh sb="26" eb="28">
      <t>ショテイ</t>
    </rPh>
    <rPh sb="28" eb="30">
      <t>ロウドウ</t>
    </rPh>
    <rPh sb="30" eb="32">
      <t>ニッスウ</t>
    </rPh>
    <rPh sb="33" eb="35">
      <t>イッパン</t>
    </rPh>
    <rPh sb="36" eb="39">
      <t>ロウドウシャ</t>
    </rPh>
    <rPh sb="42" eb="43">
      <t>スク</t>
    </rPh>
    <rPh sb="45" eb="46">
      <t>モノ</t>
    </rPh>
    <phoneticPr fontId="16"/>
  </si>
  <si>
    <t>　　　｢一般労働者｣とは、常用労働者のうち｢パートタイム労働者｣以外の者。</t>
    <rPh sb="4" eb="6">
      <t>イッパン</t>
    </rPh>
    <rPh sb="6" eb="9">
      <t>ロウドウシャ</t>
    </rPh>
    <rPh sb="13" eb="15">
      <t>ジョウヨウ</t>
    </rPh>
    <rPh sb="15" eb="18">
      <t>ロウドウシャ</t>
    </rPh>
    <rPh sb="28" eb="31">
      <t>ロウドウシャ</t>
    </rPh>
    <rPh sb="32" eb="34">
      <t>イガイノ</t>
    </rPh>
    <phoneticPr fontId="16"/>
  </si>
  <si>
    <t>４　調査結果の算定</t>
    <rPh sb="2" eb="4">
      <t>チョウサ</t>
    </rPh>
    <rPh sb="4" eb="6">
      <t>ケッカ</t>
    </rPh>
    <rPh sb="7" eb="9">
      <t>サンテイ</t>
    </rPh>
    <phoneticPr fontId="16"/>
  </si>
  <si>
    <t>　　　この調査結果の数値は、調査事業所からの報告を基にして本県の規模５人以上のすべての事業所に</t>
    <rPh sb="5" eb="7">
      <t>チョウサ</t>
    </rPh>
    <rPh sb="7" eb="9">
      <t>ケッカ</t>
    </rPh>
    <rPh sb="10" eb="12">
      <t>スウチ</t>
    </rPh>
    <rPh sb="14" eb="16">
      <t>チョウサ</t>
    </rPh>
    <rPh sb="16" eb="19">
      <t>ジギョウショ</t>
    </rPh>
    <rPh sb="22" eb="24">
      <t>ホウコク</t>
    </rPh>
    <rPh sb="25" eb="26">
      <t>モト</t>
    </rPh>
    <rPh sb="29" eb="31">
      <t>ホンケン</t>
    </rPh>
    <rPh sb="32" eb="34">
      <t>キボ</t>
    </rPh>
    <rPh sb="35" eb="38">
      <t>ニンイジョウ</t>
    </rPh>
    <rPh sb="43" eb="46">
      <t>ジギョウショ</t>
    </rPh>
    <phoneticPr fontId="16"/>
  </si>
  <si>
    <t>　　対応するよう復元して算定したものである。</t>
    <rPh sb="2" eb="4">
      <t>タイオウ</t>
    </rPh>
    <rPh sb="8" eb="10">
      <t>フクゲン</t>
    </rPh>
    <rPh sb="12" eb="14">
      <t>サンテイ</t>
    </rPh>
    <phoneticPr fontId="16"/>
  </si>
  <si>
    <t>　動を明らかにすることを目的としている。</t>
    <phoneticPr fontId="16"/>
  </si>
  <si>
    <t>　調査の結果を用いて、全事業所のリストを作成し、これを産業規模別に区分し、その区分ごとに調査事業所</t>
    <phoneticPr fontId="16"/>
  </si>
  <si>
    <t>　から毎月勤労統計調査基本調査区を設定し、そこから抽出した２１区について５～２９人規模事業所の名簿</t>
    <phoneticPr fontId="16"/>
  </si>
  <si>
    <t>　統計調査員による実地調査である。</t>
    <phoneticPr fontId="16"/>
  </si>
  <si>
    <t>繊維工業</t>
    <rPh sb="0" eb="2">
      <t>センイ</t>
    </rPh>
    <rPh sb="2" eb="4">
      <t>コウギョウ</t>
    </rPh>
    <phoneticPr fontId="31"/>
  </si>
  <si>
    <t>印刷・同関連業</t>
    <rPh sb="0" eb="2">
      <t>インサツ</t>
    </rPh>
    <rPh sb="3" eb="4">
      <t>ドウ</t>
    </rPh>
    <rPh sb="4" eb="6">
      <t>カンレン</t>
    </rPh>
    <rPh sb="6" eb="7">
      <t>ギョウ</t>
    </rPh>
    <phoneticPr fontId="31"/>
  </si>
  <si>
    <t>　　(所定外給与)とは、所定の労働時間を越える労働に対して支給される給与や、休日労働、深夜労働に対し</t>
    <rPh sb="3" eb="5">
      <t>ショテイ</t>
    </rPh>
    <rPh sb="5" eb="6">
      <t>ガイ</t>
    </rPh>
    <rPh sb="6" eb="8">
      <t>キュウヨ</t>
    </rPh>
    <rPh sb="12" eb="14">
      <t>ショテイ</t>
    </rPh>
    <rPh sb="15" eb="17">
      <t>ロウドウ</t>
    </rPh>
    <rPh sb="17" eb="19">
      <t>ジカン</t>
    </rPh>
    <rPh sb="20" eb="21">
      <t>コ</t>
    </rPh>
    <rPh sb="23" eb="25">
      <t>ロウドウ</t>
    </rPh>
    <rPh sb="26" eb="27">
      <t>タイ</t>
    </rPh>
    <rPh sb="29" eb="31">
      <t>シキュウ</t>
    </rPh>
    <rPh sb="34" eb="36">
      <t>キュウヨ</t>
    </rPh>
    <rPh sb="38" eb="40">
      <t>キュウジツ</t>
    </rPh>
    <rPh sb="40" eb="42">
      <t>ロウドウ</t>
    </rPh>
    <rPh sb="43" eb="45">
      <t>シンヤ</t>
    </rPh>
    <rPh sb="45" eb="47">
      <t>ロウドウ</t>
    </rPh>
    <phoneticPr fontId="16"/>
  </si>
  <si>
    <t>　　められている支給条件、算定方法によって支給される給与のことであって、超過労働給与を含む。</t>
    <phoneticPr fontId="16"/>
  </si>
  <si>
    <t>　　る宿日直の時間は含めない。</t>
    <phoneticPr fontId="16"/>
  </si>
  <si>
    <r>
      <t>　　　</t>
    </r>
    <r>
      <rPr>
        <b/>
        <sz val="10"/>
        <rFont val="ＭＳ Ｐ明朝"/>
        <family val="1"/>
        <charset val="128"/>
      </rPr>
      <t>｢きまって支給する給与｣</t>
    </r>
    <r>
      <rPr>
        <sz val="10"/>
        <rFont val="ＭＳ Ｐ明朝"/>
        <family val="1"/>
        <charset val="128"/>
      </rPr>
      <t>とは、労働協約、団体協約あるいは事業所の給与規則等によってあらかじめ定</t>
    </r>
    <phoneticPr fontId="16"/>
  </si>
  <si>
    <r>
      <t>　　　</t>
    </r>
    <r>
      <rPr>
        <b/>
        <sz val="10"/>
        <rFont val="ＭＳ Ｐ明朝"/>
        <family val="1"/>
        <charset val="128"/>
      </rPr>
      <t>｢特別に支払われた給与」</t>
    </r>
    <r>
      <rPr>
        <sz val="10"/>
        <rFont val="ＭＳ Ｐ明朝"/>
        <family val="1"/>
        <charset val="128"/>
      </rPr>
      <t>とは、調査期間中に一時的又は突発的理由に基づいて、あらかじめ定められ</t>
    </r>
    <rPh sb="4" eb="6">
      <t>トクベツ</t>
    </rPh>
    <rPh sb="7" eb="9">
      <t>シハラ</t>
    </rPh>
    <rPh sb="12" eb="14">
      <t>キュウヨ</t>
    </rPh>
    <rPh sb="18" eb="20">
      <t>チョウサ</t>
    </rPh>
    <rPh sb="20" eb="23">
      <t>キカンチュウ</t>
    </rPh>
    <rPh sb="24" eb="27">
      <t>イチジテキ</t>
    </rPh>
    <rPh sb="27" eb="28">
      <t>マタ</t>
    </rPh>
    <rPh sb="29" eb="32">
      <t>トッパツテキ</t>
    </rPh>
    <rPh sb="32" eb="34">
      <t>リユウ</t>
    </rPh>
    <rPh sb="35" eb="36">
      <t>モト</t>
    </rPh>
    <rPh sb="45" eb="46">
      <t>サダ</t>
    </rPh>
    <phoneticPr fontId="16"/>
  </si>
  <si>
    <r>
      <t>　　　</t>
    </r>
    <r>
      <rPr>
        <b/>
        <sz val="10"/>
        <rFont val="ＭＳ Ｐ明朝"/>
        <family val="1"/>
        <charset val="128"/>
      </rPr>
      <t>｢現金給与総額｣</t>
    </r>
    <r>
      <rPr>
        <sz val="10"/>
        <rFont val="ＭＳ Ｐ明朝"/>
        <family val="1"/>
        <charset val="128"/>
      </rPr>
      <t>とは、｢きまって支給する給与｣と｢特別に支払われた給与｣の合計額である。</t>
    </r>
    <rPh sb="4" eb="6">
      <t>ゲンキン</t>
    </rPh>
    <rPh sb="6" eb="8">
      <t>キュウヨ</t>
    </rPh>
    <rPh sb="8" eb="10">
      <t>ソウガク</t>
    </rPh>
    <rPh sb="19" eb="21">
      <t>シキュウ</t>
    </rPh>
    <rPh sb="23" eb="25">
      <t>キュウヨ</t>
    </rPh>
    <rPh sb="28" eb="30">
      <t>トクベツ</t>
    </rPh>
    <rPh sb="31" eb="33">
      <t>シハラ</t>
    </rPh>
    <rPh sb="36" eb="38">
      <t>キュウヨ</t>
    </rPh>
    <rPh sb="40" eb="42">
      <t>ゴウケイ</t>
    </rPh>
    <rPh sb="42" eb="43">
      <t>ガク</t>
    </rPh>
    <phoneticPr fontId="16"/>
  </si>
  <si>
    <r>
      <t>　　　</t>
    </r>
    <r>
      <rPr>
        <b/>
        <sz val="10"/>
        <rFont val="ＭＳ Ｐ明朝"/>
        <family val="1"/>
        <charset val="128"/>
      </rPr>
      <t>｢常用労働者」</t>
    </r>
    <r>
      <rPr>
        <sz val="10"/>
        <rFont val="ＭＳ Ｐ明朝"/>
        <family val="1"/>
        <charset val="128"/>
      </rPr>
      <t>とは、次のうち、いずれかに該当する労働者のことである。</t>
    </r>
    <rPh sb="4" eb="6">
      <t>ジョウヨウ</t>
    </rPh>
    <rPh sb="6" eb="9">
      <t>ロウドウシャ</t>
    </rPh>
    <rPh sb="13" eb="14">
      <t>ツギ</t>
    </rPh>
    <rPh sb="23" eb="25">
      <t>ガイトウ</t>
    </rPh>
    <rPh sb="27" eb="30">
      <t>ロウドウシャ</t>
    </rPh>
    <phoneticPr fontId="16"/>
  </si>
  <si>
    <r>
      <t>　　　</t>
    </r>
    <r>
      <rPr>
        <b/>
        <sz val="10"/>
        <rFont val="ＭＳ Ｐ明朝"/>
        <family val="1"/>
        <charset val="128"/>
      </rPr>
      <t>｢パートタイム労働者｣</t>
    </r>
    <r>
      <rPr>
        <sz val="10"/>
        <rFont val="ＭＳ Ｐ明朝"/>
        <family val="1"/>
        <charset val="128"/>
      </rPr>
      <t>とは、常用労働者のうち次のいずれかに該当する労働者のことである。</t>
    </r>
    <rPh sb="10" eb="13">
      <t>ロウドウシャ</t>
    </rPh>
    <rPh sb="17" eb="19">
      <t>ジョウヨウ</t>
    </rPh>
    <rPh sb="19" eb="22">
      <t>ロウドウシャ</t>
    </rPh>
    <rPh sb="25" eb="26">
      <t>ツギ</t>
    </rPh>
    <rPh sb="32" eb="34">
      <t>ガイトウ</t>
    </rPh>
    <rPh sb="36" eb="39">
      <t>ロウドウシャ</t>
    </rPh>
    <phoneticPr fontId="16"/>
  </si>
  <si>
    <t>　　　「現金給与額」とは、所得税、社会保険料、組合費、購買代金等を差し引く以前の総額のことである。</t>
    <rPh sb="4" eb="6">
      <t>ゲンキン</t>
    </rPh>
    <rPh sb="6" eb="8">
      <t>キュウヨ</t>
    </rPh>
    <rPh sb="8" eb="9">
      <t>ガク</t>
    </rPh>
    <rPh sb="13" eb="16">
      <t>ショトクゼイ</t>
    </rPh>
    <rPh sb="17" eb="19">
      <t>シャカイ</t>
    </rPh>
    <rPh sb="19" eb="21">
      <t>ホケン</t>
    </rPh>
    <rPh sb="21" eb="22">
      <t>リョウ</t>
    </rPh>
    <rPh sb="23" eb="26">
      <t>クミアイヒ</t>
    </rPh>
    <rPh sb="27" eb="29">
      <t>コウバイ</t>
    </rPh>
    <rPh sb="29" eb="32">
      <t>ダイキンナド</t>
    </rPh>
    <rPh sb="33" eb="34">
      <t>サ</t>
    </rPh>
    <rPh sb="35" eb="36">
      <t>ヒ</t>
    </rPh>
    <rPh sb="37" eb="39">
      <t>イゼン</t>
    </rPh>
    <rPh sb="40" eb="42">
      <t>ソウガク</t>
    </rPh>
    <phoneticPr fontId="16"/>
  </si>
  <si>
    <t>　　て支給する給与のことであり、時間外手当、早朝出勤手当、休日出勤手当、深夜手当等である。</t>
    <rPh sb="29" eb="31">
      <t>キュウジツ</t>
    </rPh>
    <rPh sb="31" eb="33">
      <t>シュッキン</t>
    </rPh>
    <rPh sb="33" eb="35">
      <t>テアテ</t>
    </rPh>
    <phoneticPr fontId="16"/>
  </si>
  <si>
    <t>　　事由の発生が不確定なものも含める。</t>
    <rPh sb="15" eb="16">
      <t>フク</t>
    </rPh>
    <phoneticPr fontId="16"/>
  </si>
  <si>
    <t>1 調査の目的</t>
    <rPh sb="2" eb="4">
      <t>チョウサ</t>
    </rPh>
    <rPh sb="5" eb="7">
      <t>モクテキ</t>
    </rPh>
    <phoneticPr fontId="16"/>
  </si>
  <si>
    <t>２　調査の対象</t>
    <rPh sb="2" eb="4">
      <t>チョウサ</t>
    </rPh>
    <rPh sb="5" eb="7">
      <t>タイショウ</t>
    </rPh>
    <phoneticPr fontId="16"/>
  </si>
  <si>
    <t>３　調査事項の定義</t>
    <rPh sb="2" eb="4">
      <t>チョウサ</t>
    </rPh>
    <rPh sb="4" eb="6">
      <t>ジコウ</t>
    </rPh>
    <rPh sb="7" eb="9">
      <t>テイギ</t>
    </rPh>
    <phoneticPr fontId="16"/>
  </si>
  <si>
    <t>　（１) 現金給与額</t>
    <rPh sb="5" eb="7">
      <t>ゲンキン</t>
    </rPh>
    <rPh sb="7" eb="9">
      <t>キュウヨ</t>
    </rPh>
    <rPh sb="9" eb="10">
      <t>ガク</t>
    </rPh>
    <phoneticPr fontId="16"/>
  </si>
  <si>
    <t>参考　佐賀県の主要実数表</t>
    <phoneticPr fontId="12"/>
  </si>
  <si>
    <t>事業所規模30人以上</t>
    <phoneticPr fontId="12"/>
  </si>
  <si>
    <t>製造業所定外</t>
    <phoneticPr fontId="12"/>
  </si>
  <si>
    <t>　</t>
    <phoneticPr fontId="12"/>
  </si>
  <si>
    <t>鉱業，採石業等</t>
    <rPh sb="0" eb="2">
      <t>コウギョウ</t>
    </rPh>
    <rPh sb="3" eb="5">
      <t>サイセキ</t>
    </rPh>
    <rPh sb="5" eb="6">
      <t>ギョウ</t>
    </rPh>
    <rPh sb="6" eb="7">
      <t>トウ</t>
    </rPh>
    <phoneticPr fontId="19"/>
  </si>
  <si>
    <t>卸売業，小売業</t>
    <rPh sb="2" eb="3">
      <t>ギョウ</t>
    </rPh>
    <phoneticPr fontId="16"/>
  </si>
  <si>
    <t>金融業，保険業</t>
    <rPh sb="2" eb="3">
      <t>ギョウ</t>
    </rPh>
    <phoneticPr fontId="16"/>
  </si>
  <si>
    <t>　E（製造業）一括分2は　E12(木材・木製品)、E16,17（化学、石油・石炭）、E22（鉄鋼業）、E23（非鉄金属製造業）を含むその他の素材関連の製造業。</t>
    <rPh sb="17" eb="19">
      <t>モクザイ</t>
    </rPh>
    <rPh sb="20" eb="23">
      <t>モクセイヒン</t>
    </rPh>
    <rPh sb="48" eb="49">
      <t>ギョウ</t>
    </rPh>
    <rPh sb="55" eb="57">
      <t>ヒテツ</t>
    </rPh>
    <rPh sb="57" eb="59">
      <t>キンゾク</t>
    </rPh>
    <rPh sb="59" eb="62">
      <t>セイゾウギョウ</t>
    </rPh>
    <phoneticPr fontId="31"/>
  </si>
  <si>
    <t>学術研究等</t>
    <rPh sb="4" eb="5">
      <t>トウ</t>
    </rPh>
    <phoneticPr fontId="16"/>
  </si>
  <si>
    <t>飲食サービス業等</t>
    <rPh sb="7" eb="8">
      <t>トウ</t>
    </rPh>
    <phoneticPr fontId="16"/>
  </si>
  <si>
    <t>生活関連サービス等</t>
    <rPh sb="0" eb="2">
      <t>セイカツ</t>
    </rPh>
    <rPh sb="2" eb="4">
      <t>カンレン</t>
    </rPh>
    <rPh sb="8" eb="9">
      <t>トウ</t>
    </rPh>
    <phoneticPr fontId="19"/>
  </si>
  <si>
    <t>その他のサービス業</t>
    <rPh sb="2" eb="3">
      <t>タ</t>
    </rPh>
    <rPh sb="8" eb="9">
      <t>ギョウ</t>
    </rPh>
    <phoneticPr fontId="19"/>
  </si>
  <si>
    <t>運輸業，郵便業</t>
  </si>
  <si>
    <t>（事業所規模３０人以上）</t>
    <phoneticPr fontId="12"/>
  </si>
  <si>
    <t>出勤日数</t>
    <rPh sb="0" eb="2">
      <t>シュッキン</t>
    </rPh>
    <rPh sb="2" eb="4">
      <t>ニッスウ</t>
    </rPh>
    <phoneticPr fontId="31"/>
  </si>
  <si>
    <t>総実労働時間</t>
    <rPh sb="0" eb="1">
      <t>ソウ</t>
    </rPh>
    <rPh sb="1" eb="2">
      <t>ミ</t>
    </rPh>
    <rPh sb="2" eb="4">
      <t>ロウドウ</t>
    </rPh>
    <rPh sb="4" eb="6">
      <t>ジカン</t>
    </rPh>
    <phoneticPr fontId="31"/>
  </si>
  <si>
    <t>所定内労働時間</t>
    <rPh sb="0" eb="3">
      <t>ショテイナイ</t>
    </rPh>
    <rPh sb="3" eb="5">
      <t>ロウドウ</t>
    </rPh>
    <rPh sb="5" eb="7">
      <t>ジカン</t>
    </rPh>
    <phoneticPr fontId="31"/>
  </si>
  <si>
    <t>所定外労働時間</t>
    <rPh sb="0" eb="2">
      <t>ショテイ</t>
    </rPh>
    <rPh sb="2" eb="3">
      <t>ガイ</t>
    </rPh>
    <rPh sb="3" eb="5">
      <t>ロウドウ</t>
    </rPh>
    <rPh sb="5" eb="7">
      <t>ジカン</t>
    </rPh>
    <phoneticPr fontId="31"/>
  </si>
  <si>
    <t>前調査期間末</t>
    <rPh sb="0" eb="1">
      <t>マエ</t>
    </rPh>
    <rPh sb="1" eb="3">
      <t>チョウサ</t>
    </rPh>
    <rPh sb="3" eb="5">
      <t>キカン</t>
    </rPh>
    <rPh sb="5" eb="6">
      <t>マツ</t>
    </rPh>
    <phoneticPr fontId="31"/>
  </si>
  <si>
    <t>増加常用</t>
    <rPh sb="0" eb="2">
      <t>ゾウカ</t>
    </rPh>
    <rPh sb="2" eb="4">
      <t>ジョウヨウ</t>
    </rPh>
    <phoneticPr fontId="31"/>
  </si>
  <si>
    <t>減少常用</t>
    <rPh sb="0" eb="2">
      <t>ゲンショウ</t>
    </rPh>
    <rPh sb="2" eb="4">
      <t>ジョウヨウ</t>
    </rPh>
    <phoneticPr fontId="31"/>
  </si>
  <si>
    <t>本調査期間末</t>
    <rPh sb="0" eb="1">
      <t>ホン</t>
    </rPh>
    <rPh sb="1" eb="3">
      <t>チョウサ</t>
    </rPh>
    <rPh sb="3" eb="5">
      <t>キカン</t>
    </rPh>
    <rPh sb="5" eb="6">
      <t>マツ</t>
    </rPh>
    <phoneticPr fontId="31"/>
  </si>
  <si>
    <t>常用労働者数</t>
    <rPh sb="0" eb="2">
      <t>ジョウヨウ</t>
    </rPh>
    <rPh sb="2" eb="5">
      <t>ロウドウシャ</t>
    </rPh>
    <rPh sb="5" eb="6">
      <t>スウ</t>
    </rPh>
    <phoneticPr fontId="31"/>
  </si>
  <si>
    <t>労働者数</t>
    <rPh sb="0" eb="3">
      <t>ロウドウシャ</t>
    </rPh>
    <rPh sb="3" eb="4">
      <t>スウ</t>
    </rPh>
    <phoneticPr fontId="31"/>
  </si>
  <si>
    <t>常用労働者数</t>
    <rPh sb="0" eb="2">
      <t>ジョウヨウ</t>
    </rPh>
    <rPh sb="2" eb="5">
      <t>ロウドウシャ</t>
    </rPh>
    <rPh sb="5" eb="6">
      <t>カズ</t>
    </rPh>
    <phoneticPr fontId="31"/>
  </si>
  <si>
    <t>うちパートタイム</t>
    <phoneticPr fontId="31"/>
  </si>
  <si>
    <t>パートタイム</t>
    <phoneticPr fontId="31"/>
  </si>
  <si>
    <t>（人）</t>
    <rPh sb="1" eb="2">
      <t>ニン</t>
    </rPh>
    <phoneticPr fontId="31"/>
  </si>
  <si>
    <t>労働者数　（人）</t>
    <rPh sb="6" eb="7">
      <t>ニン</t>
    </rPh>
    <phoneticPr fontId="31"/>
  </si>
  <si>
    <t>労働者比率（％）</t>
    <rPh sb="0" eb="3">
      <t>ロウドウシャ</t>
    </rPh>
    <rPh sb="3" eb="5">
      <t>ヒリツ</t>
    </rPh>
    <phoneticPr fontId="31"/>
  </si>
  <si>
    <t>（事業所規模５人以上）</t>
    <phoneticPr fontId="19"/>
  </si>
  <si>
    <t>出　勤　日　数</t>
    <phoneticPr fontId="19"/>
  </si>
  <si>
    <t>前年同月差</t>
    <phoneticPr fontId="19"/>
  </si>
  <si>
    <t>前年同月比</t>
    <phoneticPr fontId="19"/>
  </si>
  <si>
    <t>（事業所規模３０人以上）</t>
    <phoneticPr fontId="19"/>
  </si>
  <si>
    <t>出　勤　日　数</t>
    <phoneticPr fontId="19"/>
  </si>
  <si>
    <t>前年同月差</t>
    <phoneticPr fontId="19"/>
  </si>
  <si>
    <t>前年同月比</t>
    <phoneticPr fontId="19"/>
  </si>
  <si>
    <r>
      <t>　　　</t>
    </r>
    <r>
      <rPr>
        <b/>
        <sz val="10"/>
        <rFont val="ＭＳ Ｐ明朝"/>
        <family val="1"/>
        <charset val="128"/>
      </rPr>
      <t>｢総実労働時間｣</t>
    </r>
    <r>
      <rPr>
        <sz val="10"/>
        <rFont val="ＭＳ Ｐ明朝"/>
        <family val="1"/>
        <charset val="128"/>
      </rPr>
      <t>とは、｢所定内労働時間」と｢所定外労働時間」との合計である。</t>
    </r>
    <rPh sb="4" eb="5">
      <t>ソウ</t>
    </rPh>
    <rPh sb="5" eb="8">
      <t>ジツロウドウ</t>
    </rPh>
    <rPh sb="8" eb="10">
      <t>ジカン</t>
    </rPh>
    <rPh sb="15" eb="18">
      <t>ショテイナイ</t>
    </rPh>
    <rPh sb="18" eb="20">
      <t>ロウドウ</t>
    </rPh>
    <rPh sb="20" eb="22">
      <t>ジカン</t>
    </rPh>
    <rPh sb="25" eb="27">
      <t>ショテイ</t>
    </rPh>
    <rPh sb="27" eb="28">
      <t>ガイ</t>
    </rPh>
    <rPh sb="28" eb="30">
      <t>ロウドウ</t>
    </rPh>
    <rPh sb="30" eb="32">
      <t>ジカン</t>
    </rPh>
    <rPh sb="35" eb="37">
      <t>ゴウケイ</t>
    </rPh>
    <phoneticPr fontId="16"/>
  </si>
  <si>
    <r>
      <t>　　　</t>
    </r>
    <r>
      <rPr>
        <b/>
        <sz val="10"/>
        <rFont val="ＭＳ Ｐ明朝"/>
        <family val="1"/>
        <charset val="128"/>
      </rPr>
      <t>｢所定外労働時間」</t>
    </r>
    <r>
      <rPr>
        <sz val="10"/>
        <rFont val="ＭＳ Ｐ明朝"/>
        <family val="1"/>
        <charset val="128"/>
      </rPr>
      <t>とは、早出、残業、臨時の呼出、休日出勤等の実労働時間のことである。</t>
    </r>
    <rPh sb="4" eb="7">
      <t>ショテイガイ</t>
    </rPh>
    <rPh sb="7" eb="9">
      <t>ロウドウ</t>
    </rPh>
    <rPh sb="9" eb="11">
      <t>ジカン</t>
    </rPh>
    <rPh sb="15" eb="17">
      <t>ハヤデ</t>
    </rPh>
    <rPh sb="18" eb="20">
      <t>ザンギョウ</t>
    </rPh>
    <rPh sb="21" eb="23">
      <t>リンジ</t>
    </rPh>
    <rPh sb="24" eb="26">
      <t>ヨビダシ</t>
    </rPh>
    <rPh sb="27" eb="29">
      <t>キュウジツ</t>
    </rPh>
    <rPh sb="29" eb="31">
      <t>シュッキン</t>
    </rPh>
    <rPh sb="31" eb="32">
      <t>トウ</t>
    </rPh>
    <rPh sb="33" eb="34">
      <t>ジツ</t>
    </rPh>
    <rPh sb="34" eb="36">
      <t>ロウドウ</t>
    </rPh>
    <rPh sb="36" eb="38">
      <t>ジカン</t>
    </rPh>
    <phoneticPr fontId="16"/>
  </si>
  <si>
    <r>
      <t>　　　</t>
    </r>
    <r>
      <rPr>
        <b/>
        <sz val="10"/>
        <rFont val="ＭＳ Ｐ明朝"/>
        <family val="1"/>
        <charset val="128"/>
      </rPr>
      <t>「所定内労働時間｣</t>
    </r>
    <r>
      <rPr>
        <sz val="10"/>
        <rFont val="ＭＳ Ｐ明朝"/>
        <family val="1"/>
        <charset val="128"/>
      </rPr>
      <t>とは、事業所の就業規則等で定められた正規の始業時刻と終業時刻との間の実</t>
    </r>
    <rPh sb="4" eb="7">
      <t>ショテイナイ</t>
    </rPh>
    <rPh sb="7" eb="9">
      <t>ロウドウ</t>
    </rPh>
    <rPh sb="9" eb="11">
      <t>ジカン</t>
    </rPh>
    <rPh sb="15" eb="18">
      <t>ジギョウショ</t>
    </rPh>
    <rPh sb="19" eb="21">
      <t>シュウギョウ</t>
    </rPh>
    <rPh sb="21" eb="24">
      <t>キソクトウ</t>
    </rPh>
    <rPh sb="25" eb="26">
      <t>サダ</t>
    </rPh>
    <rPh sb="30" eb="32">
      <t>セイキ</t>
    </rPh>
    <rPh sb="33" eb="35">
      <t>シギョウ</t>
    </rPh>
    <rPh sb="35" eb="37">
      <t>ジコク</t>
    </rPh>
    <rPh sb="38" eb="40">
      <t>シュウギョウ</t>
    </rPh>
    <rPh sb="40" eb="42">
      <t>ジコク</t>
    </rPh>
    <rPh sb="44" eb="45">
      <t>アイダ</t>
    </rPh>
    <rPh sb="46" eb="47">
      <t>ジツ</t>
    </rPh>
    <phoneticPr fontId="16"/>
  </si>
  <si>
    <t>　　労働時間のことである。</t>
    <phoneticPr fontId="16"/>
  </si>
  <si>
    <t>常用労働者数</t>
    <phoneticPr fontId="19"/>
  </si>
  <si>
    <t>入　職　率</t>
    <phoneticPr fontId="19"/>
  </si>
  <si>
    <t>離　職　率</t>
    <phoneticPr fontId="19"/>
  </si>
  <si>
    <t>うちパート　　　労働者数</t>
    <phoneticPr fontId="19"/>
  </si>
  <si>
    <t>パート　　　比　率</t>
    <phoneticPr fontId="19"/>
  </si>
  <si>
    <t>前年同月比</t>
    <phoneticPr fontId="19"/>
  </si>
  <si>
    <t>前年同月差</t>
    <phoneticPr fontId="19"/>
  </si>
  <si>
    <t>常用労働者数</t>
    <phoneticPr fontId="19"/>
  </si>
  <si>
    <t>入　職　率</t>
    <phoneticPr fontId="19"/>
  </si>
  <si>
    <t>離　職　率</t>
    <phoneticPr fontId="19"/>
  </si>
  <si>
    <t>うちパート　　　労働者数</t>
    <phoneticPr fontId="19"/>
  </si>
  <si>
    <t>パート　　　比　率</t>
    <phoneticPr fontId="19"/>
  </si>
  <si>
    <t>事 業 所 規 模 ５ 人 以 上</t>
  </si>
  <si>
    <t xml:space="preserve"> </t>
    <phoneticPr fontId="7"/>
  </si>
  <si>
    <t>M</t>
  </si>
  <si>
    <t>N</t>
  </si>
  <si>
    <t>O</t>
  </si>
  <si>
    <t>P</t>
  </si>
  <si>
    <t>Q</t>
  </si>
  <si>
    <t>佐賀県</t>
    <rPh sb="0" eb="3">
      <t>サガケン</t>
    </rPh>
    <phoneticPr fontId="7"/>
  </si>
  <si>
    <t>全国</t>
    <rPh sb="0" eb="2">
      <t>ゼンコク</t>
    </rPh>
    <phoneticPr fontId="7"/>
  </si>
  <si>
    <t>全国との</t>
    <rPh sb="0" eb="2">
      <t>ゼンコク</t>
    </rPh>
    <phoneticPr fontId="7"/>
  </si>
  <si>
    <t>差</t>
    <rPh sb="0" eb="1">
      <t>サ</t>
    </rPh>
    <phoneticPr fontId="7"/>
  </si>
  <si>
    <t>表－４　就業形態別１人平均月間現金給与額</t>
    <rPh sb="0" eb="1">
      <t>ヒョウ</t>
    </rPh>
    <rPh sb="4" eb="6">
      <t>シュウギョウ</t>
    </rPh>
    <rPh sb="6" eb="8">
      <t>ケイタイ</t>
    </rPh>
    <rPh sb="8" eb="9">
      <t>ベツ</t>
    </rPh>
    <rPh sb="9" eb="11">
      <t>ヒトリ</t>
    </rPh>
    <rPh sb="11" eb="13">
      <t>ヘイキン</t>
    </rPh>
    <rPh sb="13" eb="15">
      <t>ゲッカン</t>
    </rPh>
    <rPh sb="15" eb="17">
      <t>ゲンキン</t>
    </rPh>
    <rPh sb="17" eb="19">
      <t>キュウヨ</t>
    </rPh>
    <rPh sb="19" eb="20">
      <t>ガク</t>
    </rPh>
    <phoneticPr fontId="12"/>
  </si>
  <si>
    <t>－事業所規模5人以上－</t>
    <rPh sb="1" eb="4">
      <t>ジギョウショ</t>
    </rPh>
    <rPh sb="4" eb="6">
      <t>キボ</t>
    </rPh>
    <rPh sb="6" eb="8">
      <t>５ニン</t>
    </rPh>
    <rPh sb="8" eb="10">
      <t>イジョウ</t>
    </rPh>
    <phoneticPr fontId="12"/>
  </si>
  <si>
    <t>（一般労働者）</t>
    <rPh sb="1" eb="3">
      <t>イッパン</t>
    </rPh>
    <rPh sb="3" eb="6">
      <t>ロウドウシャ</t>
    </rPh>
    <phoneticPr fontId="12"/>
  </si>
  <si>
    <t>現金給与総額</t>
    <rPh sb="0" eb="4">
      <t>ゲンキンキュウヨ</t>
    </rPh>
    <rPh sb="4" eb="6">
      <t>ソウガク</t>
    </rPh>
    <phoneticPr fontId="12"/>
  </si>
  <si>
    <t>きまって支給する   給与</t>
    <rPh sb="0" eb="13">
      <t>キ</t>
    </rPh>
    <phoneticPr fontId="12"/>
  </si>
  <si>
    <t>所定内給与</t>
    <rPh sb="0" eb="3">
      <t>ショテイナイ</t>
    </rPh>
    <rPh sb="3" eb="5">
      <t>キュウヨ</t>
    </rPh>
    <phoneticPr fontId="12"/>
  </si>
  <si>
    <t>特別に支払われた
給与</t>
    <rPh sb="0" eb="2">
      <t>トクベツ</t>
    </rPh>
    <rPh sb="3" eb="5">
      <t>シハラ</t>
    </rPh>
    <rPh sb="9" eb="11">
      <t>キュウヨ</t>
    </rPh>
    <phoneticPr fontId="12"/>
  </si>
  <si>
    <t>調査産業計</t>
    <rPh sb="0" eb="2">
      <t>チョウサ</t>
    </rPh>
    <rPh sb="2" eb="4">
      <t>サンギョウ</t>
    </rPh>
    <rPh sb="4" eb="5">
      <t>ケイ</t>
    </rPh>
    <phoneticPr fontId="12"/>
  </si>
  <si>
    <t>製造業</t>
    <rPh sb="0" eb="3">
      <t>セイゾウギョウ</t>
    </rPh>
    <phoneticPr fontId="12"/>
  </si>
  <si>
    <t>（パートタイム労働者）</t>
    <rPh sb="7" eb="10">
      <t>ロウドウシャ</t>
    </rPh>
    <phoneticPr fontId="12"/>
  </si>
  <si>
    <t>－事業所規模30人以上－</t>
    <rPh sb="1" eb="4">
      <t>ジギョウショ</t>
    </rPh>
    <rPh sb="4" eb="6">
      <t>キボ</t>
    </rPh>
    <rPh sb="8" eb="9">
      <t>５ニン</t>
    </rPh>
    <rPh sb="9" eb="11">
      <t>イジョウ</t>
    </rPh>
    <phoneticPr fontId="12"/>
  </si>
  <si>
    <t>（事業所規模５人以上）</t>
    <phoneticPr fontId="12"/>
  </si>
  <si>
    <t>平成 　</t>
    <phoneticPr fontId="12"/>
  </si>
  <si>
    <t>建設業</t>
    <rPh sb="0" eb="1">
      <t>ケン</t>
    </rPh>
    <rPh sb="1" eb="2">
      <t>セツ</t>
    </rPh>
    <rPh sb="2" eb="3">
      <t>ギョウ</t>
    </rPh>
    <phoneticPr fontId="19"/>
  </si>
  <si>
    <t>製造業</t>
    <rPh sb="0" eb="1">
      <t>セイ</t>
    </rPh>
    <rPh sb="1" eb="2">
      <t>ヅクリ</t>
    </rPh>
    <rPh sb="2" eb="3">
      <t>ギョウ</t>
    </rPh>
    <phoneticPr fontId="19"/>
  </si>
  <si>
    <t>総実労働時間</t>
    <rPh sb="0" eb="6">
      <t>ソ</t>
    </rPh>
    <phoneticPr fontId="12"/>
  </si>
  <si>
    <t>所定内労働時間</t>
    <rPh sb="0" eb="3">
      <t>ショテイナイ</t>
    </rPh>
    <rPh sb="3" eb="5">
      <t>ロウドウ</t>
    </rPh>
    <rPh sb="5" eb="7">
      <t>ジカン</t>
    </rPh>
    <phoneticPr fontId="12"/>
  </si>
  <si>
    <t>所定外労働時間</t>
    <rPh sb="0" eb="2">
      <t>ショテイ</t>
    </rPh>
    <rPh sb="2" eb="3">
      <t>ガイ</t>
    </rPh>
    <rPh sb="3" eb="5">
      <t>ロウドウ</t>
    </rPh>
    <rPh sb="5" eb="7">
      <t>ジカン</t>
    </rPh>
    <phoneticPr fontId="12"/>
  </si>
  <si>
    <t>時  間</t>
    <phoneticPr fontId="12"/>
  </si>
  <si>
    <t>時   間</t>
    <phoneticPr fontId="12"/>
  </si>
  <si>
    <t>出勤日数</t>
    <rPh sb="0" eb="2">
      <t>シュッキン</t>
    </rPh>
    <rPh sb="2" eb="4">
      <t>ニッスウ</t>
    </rPh>
    <phoneticPr fontId="12"/>
  </si>
  <si>
    <t>表－６ 就業形態別労働者数及び労働異動率</t>
    <rPh sb="0" eb="1">
      <t>ヒョウ</t>
    </rPh>
    <rPh sb="4" eb="6">
      <t>シュウギョウ</t>
    </rPh>
    <rPh sb="6" eb="8">
      <t>ケイタイ</t>
    </rPh>
    <rPh sb="8" eb="9">
      <t>ベツ</t>
    </rPh>
    <rPh sb="9" eb="12">
      <t>ロウドウシャ</t>
    </rPh>
    <rPh sb="12" eb="13">
      <t>スウ</t>
    </rPh>
    <rPh sb="13" eb="14">
      <t>オヨ</t>
    </rPh>
    <rPh sb="15" eb="17">
      <t>ロウドウ</t>
    </rPh>
    <rPh sb="17" eb="19">
      <t>イドウ</t>
    </rPh>
    <rPh sb="19" eb="20">
      <t>リツ</t>
    </rPh>
    <phoneticPr fontId="12"/>
  </si>
  <si>
    <t>一般労働者</t>
    <rPh sb="0" eb="2">
      <t>イッパン</t>
    </rPh>
    <rPh sb="2" eb="5">
      <t>ロウドウシャ</t>
    </rPh>
    <phoneticPr fontId="12"/>
  </si>
  <si>
    <t>パートタイム労働者</t>
    <rPh sb="6" eb="9">
      <t>ロウドウシャ</t>
    </rPh>
    <phoneticPr fontId="12"/>
  </si>
  <si>
    <t>一般労働者数</t>
    <rPh sb="0" eb="2">
      <t>イッパン</t>
    </rPh>
    <rPh sb="2" eb="5">
      <t>ロウドウシャ</t>
    </rPh>
    <rPh sb="5" eb="6">
      <t>スウ</t>
    </rPh>
    <phoneticPr fontId="12"/>
  </si>
  <si>
    <t>入職率</t>
    <rPh sb="0" eb="2">
      <t>ニュウショク</t>
    </rPh>
    <rPh sb="2" eb="3">
      <t>リツ</t>
    </rPh>
    <phoneticPr fontId="12"/>
  </si>
  <si>
    <t>離職率</t>
    <rPh sb="0" eb="2">
      <t>リショク</t>
    </rPh>
    <rPh sb="2" eb="3">
      <t>リツ</t>
    </rPh>
    <phoneticPr fontId="12"/>
  </si>
  <si>
    <t>人</t>
    <rPh sb="0" eb="1">
      <t>ニン</t>
    </rPh>
    <phoneticPr fontId="12"/>
  </si>
  <si>
    <t>％</t>
    <phoneticPr fontId="12"/>
  </si>
  <si>
    <r>
      <t>所</t>
    </r>
    <r>
      <rPr>
        <sz val="12"/>
        <rFont val="ＭＳ ・団"/>
        <family val="1"/>
        <charset val="128"/>
      </rPr>
      <t xml:space="preserve"> </t>
    </r>
    <r>
      <rPr>
        <sz val="12"/>
        <rFont val="ＭＳ Ｐ明朝"/>
        <family val="1"/>
        <charset val="128"/>
      </rPr>
      <t>定</t>
    </r>
    <r>
      <rPr>
        <sz val="12"/>
        <rFont val="ＭＳ ・団"/>
        <family val="1"/>
        <charset val="128"/>
      </rPr>
      <t xml:space="preserve"> </t>
    </r>
    <r>
      <rPr>
        <sz val="12"/>
        <rFont val="ＭＳ Ｐ明朝"/>
        <family val="1"/>
        <charset val="128"/>
      </rPr>
      <t>内</t>
    </r>
  </si>
  <si>
    <t>（事業所規模５人以上）</t>
    <rPh sb="1" eb="4">
      <t>ジギョウショ</t>
    </rPh>
    <rPh sb="4" eb="6">
      <t>キボ</t>
    </rPh>
    <rPh sb="7" eb="8">
      <t>ニン</t>
    </rPh>
    <rPh sb="8" eb="10">
      <t>イジョウ</t>
    </rPh>
    <phoneticPr fontId="31"/>
  </si>
  <si>
    <t>産業</t>
    <rPh sb="0" eb="2">
      <t>サンギョウ</t>
    </rPh>
    <phoneticPr fontId="31"/>
  </si>
  <si>
    <t>計</t>
    <rPh sb="0" eb="1">
      <t>ケイ</t>
    </rPh>
    <phoneticPr fontId="31"/>
  </si>
  <si>
    <t>現金給与総額</t>
    <rPh sb="0" eb="2">
      <t>ゲンキン</t>
    </rPh>
    <rPh sb="2" eb="4">
      <t>キュウヨ</t>
    </rPh>
    <rPh sb="4" eb="6">
      <t>ソウガク</t>
    </rPh>
    <phoneticPr fontId="31"/>
  </si>
  <si>
    <t>きまって支給する給与</t>
    <phoneticPr fontId="31"/>
  </si>
  <si>
    <t>所定内給与</t>
    <rPh sb="0" eb="3">
      <t>ショテイナイ</t>
    </rPh>
    <rPh sb="3" eb="5">
      <t>キュウヨ</t>
    </rPh>
    <phoneticPr fontId="31"/>
  </si>
  <si>
    <t>超過労働給与</t>
    <rPh sb="0" eb="2">
      <t>チョウカ</t>
    </rPh>
    <rPh sb="2" eb="4">
      <t>ロウドウ</t>
    </rPh>
    <rPh sb="4" eb="6">
      <t>キュウヨ</t>
    </rPh>
    <phoneticPr fontId="31"/>
  </si>
  <si>
    <t>特別に支払われた給与</t>
    <rPh sb="0" eb="10">
      <t>ト</t>
    </rPh>
    <phoneticPr fontId="31"/>
  </si>
  <si>
    <t>建設業</t>
    <rPh sb="0" eb="3">
      <t>ケンセツギョウ</t>
    </rPh>
    <phoneticPr fontId="19"/>
  </si>
  <si>
    <t>製造業</t>
    <rPh sb="0" eb="3">
      <t>セイゾウギョウ</t>
    </rPh>
    <phoneticPr fontId="19"/>
  </si>
  <si>
    <t>食料品・たばこ</t>
    <rPh sb="0" eb="3">
      <t>ショクリョウヒン</t>
    </rPh>
    <phoneticPr fontId="31"/>
  </si>
  <si>
    <t>パルプ・紙</t>
    <rPh sb="4" eb="5">
      <t>カミ</t>
    </rPh>
    <phoneticPr fontId="31"/>
  </si>
  <si>
    <t>電子部品・デバイス</t>
    <rPh sb="0" eb="2">
      <t>デンシ</t>
    </rPh>
    <rPh sb="2" eb="4">
      <t>ブヒン</t>
    </rPh>
    <phoneticPr fontId="31"/>
  </si>
  <si>
    <t>（事業所規模３０人以上）</t>
    <rPh sb="1" eb="4">
      <t>ジギョウショ</t>
    </rPh>
    <rPh sb="4" eb="6">
      <t>キボ</t>
    </rPh>
    <rPh sb="8" eb="9">
      <t>ニン</t>
    </rPh>
    <rPh sb="9" eb="11">
      <t>イジョウ</t>
    </rPh>
    <phoneticPr fontId="31"/>
  </si>
  <si>
    <t>２  指数の基準時更新について</t>
    <rPh sb="3" eb="5">
      <t>シスウ</t>
    </rPh>
    <rPh sb="6" eb="9">
      <t>キジュンジ</t>
    </rPh>
    <rPh sb="9" eb="11">
      <t>コウシン</t>
    </rPh>
    <phoneticPr fontId="12"/>
  </si>
  <si>
    <t>３　日本標準産業分類の改訂について</t>
    <rPh sb="2" eb="4">
      <t>ニホン</t>
    </rPh>
    <rPh sb="4" eb="6">
      <t>ヒョウジュン</t>
    </rPh>
    <rPh sb="6" eb="8">
      <t>サンギョウ</t>
    </rPh>
    <rPh sb="8" eb="10">
      <t>ブンルイ</t>
    </rPh>
    <rPh sb="11" eb="13">
      <t>カイテイ</t>
    </rPh>
    <phoneticPr fontId="12"/>
  </si>
  <si>
    <t>４　その他</t>
    <rPh sb="4" eb="5">
      <t>タ</t>
    </rPh>
    <phoneticPr fontId="12"/>
  </si>
  <si>
    <t>１　調査対象事業所の抽出替え及びギャップ修正について</t>
    <rPh sb="2" eb="4">
      <t>チョウサ</t>
    </rPh>
    <rPh sb="4" eb="6">
      <t>タイショウ</t>
    </rPh>
    <rPh sb="6" eb="8">
      <t>ジギョウ</t>
    </rPh>
    <rPh sb="8" eb="9">
      <t>ショ</t>
    </rPh>
    <rPh sb="10" eb="11">
      <t>チュウ</t>
    </rPh>
    <rPh sb="11" eb="12">
      <t>デ</t>
    </rPh>
    <rPh sb="12" eb="13">
      <t>カ</t>
    </rPh>
    <rPh sb="14" eb="15">
      <t>オヨ</t>
    </rPh>
    <rPh sb="20" eb="22">
      <t>シュウセイ</t>
    </rPh>
    <phoneticPr fontId="12"/>
  </si>
  <si>
    <t>卸売業，小売業</t>
  </si>
  <si>
    <t>教育，学習支援業</t>
    <rPh sb="0" eb="2">
      <t>キョウイク</t>
    </rPh>
    <rPh sb="3" eb="5">
      <t>ガクシュウ</t>
    </rPh>
    <rPh sb="5" eb="7">
      <t>シエン</t>
    </rPh>
    <rPh sb="7" eb="8">
      <t>ギョウ</t>
    </rPh>
    <phoneticPr fontId="12"/>
  </si>
  <si>
    <t>医療，
福祉</t>
    <rPh sb="0" eb="2">
      <t>イリョウ</t>
    </rPh>
    <rPh sb="4" eb="6">
      <t>フクシ</t>
    </rPh>
    <phoneticPr fontId="12"/>
  </si>
  <si>
    <t>運輸業，郵便業</t>
    <rPh sb="0" eb="2">
      <t>ウンユ</t>
    </rPh>
    <rPh sb="2" eb="3">
      <t>ギョウ</t>
    </rPh>
    <rPh sb="4" eb="6">
      <t>ユウビン</t>
    </rPh>
    <rPh sb="6" eb="7">
      <t>ギョウ</t>
    </rPh>
    <phoneticPr fontId="12"/>
  </si>
  <si>
    <t>Ｅ一括分１</t>
    <rPh sb="1" eb="3">
      <t>イッカツ</t>
    </rPh>
    <rPh sb="3" eb="4">
      <t>ブン</t>
    </rPh>
    <phoneticPr fontId="31"/>
  </si>
  <si>
    <t>Ｅ一括分２</t>
    <rPh sb="1" eb="3">
      <t>イッカツ</t>
    </rPh>
    <rPh sb="3" eb="4">
      <t>ブン</t>
    </rPh>
    <phoneticPr fontId="31"/>
  </si>
  <si>
    <t>Ｅ一括分３</t>
    <rPh sb="1" eb="3">
      <t>イッカツ</t>
    </rPh>
    <rPh sb="3" eb="4">
      <t>ブン</t>
    </rPh>
    <phoneticPr fontId="31"/>
  </si>
  <si>
    <t>Ｐ一括分</t>
    <rPh sb="1" eb="3">
      <t>イッカツ</t>
    </rPh>
    <rPh sb="3" eb="4">
      <t>ブン</t>
    </rPh>
    <phoneticPr fontId="31"/>
  </si>
  <si>
    <r>
      <t>事</t>
    </r>
    <r>
      <rPr>
        <sz val="11"/>
        <rFont val="ＭＳ ・団"/>
        <family val="1"/>
        <charset val="128"/>
      </rPr>
      <t xml:space="preserve"> </t>
    </r>
    <r>
      <rPr>
        <sz val="11"/>
        <rFont val="ＭＳ Ｐ明朝"/>
        <family val="1"/>
        <charset val="128"/>
      </rPr>
      <t>業</t>
    </r>
    <r>
      <rPr>
        <sz val="11"/>
        <rFont val="ＭＳ ・団"/>
        <family val="1"/>
        <charset val="128"/>
      </rPr>
      <t xml:space="preserve"> </t>
    </r>
    <r>
      <rPr>
        <sz val="11"/>
        <rFont val="ＭＳ Ｐ明朝"/>
        <family val="1"/>
        <charset val="128"/>
      </rPr>
      <t>所</t>
    </r>
    <r>
      <rPr>
        <sz val="11"/>
        <rFont val="ＭＳ ・団"/>
        <family val="1"/>
        <charset val="128"/>
      </rPr>
      <t xml:space="preserve"> </t>
    </r>
    <r>
      <rPr>
        <sz val="11"/>
        <rFont val="ＭＳ Ｐ明朝"/>
        <family val="1"/>
        <charset val="128"/>
      </rPr>
      <t>規</t>
    </r>
    <r>
      <rPr>
        <sz val="11"/>
        <rFont val="ＭＳ ・団"/>
        <family val="1"/>
        <charset val="128"/>
      </rPr>
      <t xml:space="preserve"> </t>
    </r>
    <r>
      <rPr>
        <sz val="11"/>
        <rFont val="ＭＳ Ｐ明朝"/>
        <family val="1"/>
        <charset val="128"/>
      </rPr>
      <t>模</t>
    </r>
    <r>
      <rPr>
        <sz val="11"/>
        <rFont val="ＭＳ ・団"/>
        <family val="1"/>
        <charset val="128"/>
      </rPr>
      <t xml:space="preserve"> </t>
    </r>
    <r>
      <rPr>
        <sz val="11"/>
        <rFont val="ＭＳ Ｐ明朝"/>
        <family val="1"/>
        <charset val="128"/>
      </rPr>
      <t>５</t>
    </r>
    <r>
      <rPr>
        <sz val="11"/>
        <rFont val="ＭＳ ・団"/>
        <family val="1"/>
        <charset val="128"/>
      </rPr>
      <t xml:space="preserve"> </t>
    </r>
    <r>
      <rPr>
        <sz val="11"/>
        <rFont val="ＭＳ Ｐ明朝"/>
        <family val="1"/>
        <charset val="128"/>
      </rPr>
      <t>人</t>
    </r>
    <r>
      <rPr>
        <sz val="11"/>
        <rFont val="ＭＳ ・団"/>
        <family val="1"/>
        <charset val="128"/>
      </rPr>
      <t xml:space="preserve"> </t>
    </r>
    <r>
      <rPr>
        <sz val="11"/>
        <rFont val="ＭＳ Ｐ明朝"/>
        <family val="1"/>
        <charset val="128"/>
      </rPr>
      <t>以</t>
    </r>
    <r>
      <rPr>
        <sz val="11"/>
        <rFont val="ＭＳ ・団"/>
        <family val="1"/>
        <charset val="128"/>
      </rPr>
      <t xml:space="preserve"> </t>
    </r>
    <r>
      <rPr>
        <sz val="11"/>
        <rFont val="ＭＳ Ｐ明朝"/>
        <family val="1"/>
        <charset val="128"/>
      </rPr>
      <t>上</t>
    </r>
  </si>
  <si>
    <r>
      <t>調</t>
    </r>
    <r>
      <rPr>
        <sz val="11"/>
        <rFont val="ＭＳ ・団"/>
        <family val="1"/>
        <charset val="128"/>
      </rPr>
      <t xml:space="preserve"> </t>
    </r>
    <r>
      <rPr>
        <sz val="11"/>
        <rFont val="ＭＳ Ｐ明朝"/>
        <family val="1"/>
        <charset val="128"/>
      </rPr>
      <t>査</t>
    </r>
    <r>
      <rPr>
        <sz val="11"/>
        <rFont val="ＭＳ ・団"/>
        <family val="1"/>
        <charset val="128"/>
      </rPr>
      <t xml:space="preserve"> </t>
    </r>
    <r>
      <rPr>
        <sz val="11"/>
        <rFont val="ＭＳ Ｐ明朝"/>
        <family val="1"/>
        <charset val="128"/>
      </rPr>
      <t>産</t>
    </r>
    <r>
      <rPr>
        <sz val="11"/>
        <rFont val="ＭＳ ・団"/>
        <family val="1"/>
        <charset val="128"/>
      </rPr>
      <t xml:space="preserve"> </t>
    </r>
    <r>
      <rPr>
        <sz val="11"/>
        <rFont val="ＭＳ Ｐ明朝"/>
        <family val="1"/>
        <charset val="128"/>
      </rPr>
      <t>業</t>
    </r>
    <r>
      <rPr>
        <sz val="11"/>
        <rFont val="ＭＳ ・団"/>
        <family val="1"/>
        <charset val="128"/>
      </rPr>
      <t xml:space="preserve"> </t>
    </r>
    <r>
      <rPr>
        <sz val="11"/>
        <rFont val="ＭＳ Ｐ明朝"/>
        <family val="1"/>
        <charset val="128"/>
      </rPr>
      <t>計</t>
    </r>
  </si>
  <si>
    <r>
      <t>現</t>
    </r>
    <r>
      <rPr>
        <sz val="11"/>
        <rFont val="ＭＳ ・団"/>
        <family val="1"/>
        <charset val="128"/>
      </rPr>
      <t xml:space="preserve"> </t>
    </r>
    <r>
      <rPr>
        <sz val="11"/>
        <rFont val="ＭＳ Ｐ明朝"/>
        <family val="1"/>
        <charset val="128"/>
      </rPr>
      <t>金</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t>
    </r>
    <r>
      <rPr>
        <sz val="11"/>
        <rFont val="ＭＳ ・団"/>
        <family val="1"/>
        <charset val="128"/>
      </rPr>
      <t xml:space="preserve"> </t>
    </r>
    <r>
      <rPr>
        <sz val="11"/>
        <rFont val="ＭＳ Ｐ明朝"/>
        <family val="1"/>
        <charset val="128"/>
      </rPr>
      <t>総</t>
    </r>
    <r>
      <rPr>
        <sz val="11"/>
        <rFont val="ＭＳ ・団"/>
        <family val="1"/>
        <charset val="128"/>
      </rPr>
      <t xml:space="preserve"> </t>
    </r>
    <r>
      <rPr>
        <sz val="11"/>
        <rFont val="ＭＳ Ｐ明朝"/>
        <family val="1"/>
        <charset val="128"/>
      </rPr>
      <t>額（円）</t>
    </r>
  </si>
  <si>
    <r>
      <t>所</t>
    </r>
    <r>
      <rPr>
        <sz val="11"/>
        <rFont val="ＭＳ ・団"/>
        <family val="1"/>
        <charset val="128"/>
      </rPr>
      <t xml:space="preserve"> </t>
    </r>
    <r>
      <rPr>
        <sz val="11"/>
        <rFont val="ＭＳ Ｐ明朝"/>
        <family val="1"/>
        <charset val="128"/>
      </rPr>
      <t>定</t>
    </r>
    <r>
      <rPr>
        <sz val="11"/>
        <rFont val="ＭＳ ・団"/>
        <family val="1"/>
        <charset val="128"/>
      </rPr>
      <t xml:space="preserve"> </t>
    </r>
    <r>
      <rPr>
        <sz val="11"/>
        <rFont val="ＭＳ Ｐ明朝"/>
        <family val="1"/>
        <charset val="128"/>
      </rPr>
      <t>内</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与（円）</t>
    </r>
  </si>
  <si>
    <r>
      <t>所</t>
    </r>
    <r>
      <rPr>
        <sz val="11"/>
        <rFont val="ＭＳ ・団"/>
        <family val="1"/>
        <charset val="128"/>
      </rPr>
      <t xml:space="preserve"> </t>
    </r>
    <r>
      <rPr>
        <sz val="11"/>
        <rFont val="ＭＳ Ｐ明朝"/>
        <family val="1"/>
        <charset val="128"/>
      </rPr>
      <t>定</t>
    </r>
    <r>
      <rPr>
        <sz val="11"/>
        <rFont val="ＭＳ ・団"/>
        <family val="1"/>
        <charset val="128"/>
      </rPr>
      <t xml:space="preserve"> </t>
    </r>
    <r>
      <rPr>
        <sz val="11"/>
        <rFont val="ＭＳ Ｐ明朝"/>
        <family val="1"/>
        <charset val="128"/>
      </rPr>
      <t>外</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与（円）</t>
    </r>
  </si>
  <si>
    <r>
      <t>総</t>
    </r>
    <r>
      <rPr>
        <sz val="11"/>
        <rFont val="ＭＳ ・団"/>
        <family val="1"/>
        <charset val="128"/>
      </rPr>
      <t xml:space="preserve"> </t>
    </r>
    <r>
      <rPr>
        <sz val="11"/>
        <rFont val="ＭＳ Ｐ明朝"/>
        <family val="1"/>
        <charset val="128"/>
      </rPr>
      <t>実</t>
    </r>
    <r>
      <rPr>
        <sz val="11"/>
        <rFont val="ＭＳ ・団"/>
        <family val="1"/>
        <charset val="128"/>
      </rPr>
      <t xml:space="preserve"> </t>
    </r>
    <r>
      <rPr>
        <sz val="11"/>
        <rFont val="ＭＳ Ｐ明朝"/>
        <family val="1"/>
        <charset val="128"/>
      </rPr>
      <t>労</t>
    </r>
    <r>
      <rPr>
        <sz val="11"/>
        <rFont val="ＭＳ ・団"/>
        <family val="1"/>
        <charset val="128"/>
      </rPr>
      <t xml:space="preserve"> </t>
    </r>
    <r>
      <rPr>
        <sz val="11"/>
        <rFont val="ＭＳ Ｐ明朝"/>
        <family val="1"/>
        <charset val="128"/>
      </rPr>
      <t>働</t>
    </r>
    <r>
      <rPr>
        <sz val="11"/>
        <rFont val="ＭＳ ・団"/>
        <family val="1"/>
        <charset val="128"/>
      </rPr>
      <t xml:space="preserve"> </t>
    </r>
    <r>
      <rPr>
        <sz val="11"/>
        <rFont val="ＭＳ Ｐ明朝"/>
        <family val="1"/>
        <charset val="128"/>
      </rPr>
      <t>時</t>
    </r>
    <r>
      <rPr>
        <sz val="11"/>
        <rFont val="ＭＳ ・団"/>
        <family val="1"/>
        <charset val="128"/>
      </rPr>
      <t xml:space="preserve"> </t>
    </r>
    <r>
      <rPr>
        <sz val="11"/>
        <rFont val="ＭＳ Ｐ明朝"/>
        <family val="1"/>
        <charset val="128"/>
      </rPr>
      <t>間（時間）</t>
    </r>
  </si>
  <si>
    <r>
      <t>常</t>
    </r>
    <r>
      <rPr>
        <sz val="11"/>
        <rFont val="ＭＳ ・団"/>
        <family val="1"/>
        <charset val="128"/>
      </rPr>
      <t xml:space="preserve">  </t>
    </r>
    <r>
      <rPr>
        <sz val="11"/>
        <rFont val="ＭＳ Ｐ明朝"/>
        <family val="1"/>
        <charset val="128"/>
      </rPr>
      <t>用</t>
    </r>
    <r>
      <rPr>
        <sz val="11"/>
        <rFont val="ＭＳ ・団"/>
        <family val="1"/>
        <charset val="128"/>
      </rPr>
      <t xml:space="preserve">  </t>
    </r>
    <r>
      <rPr>
        <sz val="11"/>
        <rFont val="ＭＳ Ｐ明朝"/>
        <family val="1"/>
        <charset val="128"/>
      </rPr>
      <t>雇</t>
    </r>
    <r>
      <rPr>
        <sz val="11"/>
        <rFont val="ＭＳ ・団"/>
        <family val="1"/>
        <charset val="128"/>
      </rPr>
      <t xml:space="preserve">  </t>
    </r>
    <r>
      <rPr>
        <sz val="11"/>
        <rFont val="ＭＳ Ｐ明朝"/>
        <family val="1"/>
        <charset val="128"/>
      </rPr>
      <t>用（千人）</t>
    </r>
  </si>
  <si>
    <r>
      <t>一</t>
    </r>
    <r>
      <rPr>
        <sz val="11"/>
        <rFont val="ＭＳ ・団"/>
        <family val="1"/>
        <charset val="128"/>
      </rPr>
      <t xml:space="preserve"> </t>
    </r>
    <r>
      <rPr>
        <sz val="11"/>
        <rFont val="ＭＳ Ｐ明朝"/>
        <family val="1"/>
        <charset val="128"/>
      </rPr>
      <t>般</t>
    </r>
    <r>
      <rPr>
        <sz val="11"/>
        <rFont val="ＭＳ ・団"/>
        <family val="1"/>
        <charset val="128"/>
      </rPr>
      <t xml:space="preserve"> </t>
    </r>
    <r>
      <rPr>
        <sz val="11"/>
        <rFont val="ＭＳ Ｐ明朝"/>
        <family val="1"/>
        <charset val="128"/>
      </rPr>
      <t>労</t>
    </r>
    <r>
      <rPr>
        <sz val="11"/>
        <rFont val="ＭＳ ・団"/>
        <family val="1"/>
        <charset val="128"/>
      </rPr>
      <t xml:space="preserve"> </t>
    </r>
    <r>
      <rPr>
        <sz val="11"/>
        <rFont val="ＭＳ Ｐ明朝"/>
        <family val="1"/>
        <charset val="128"/>
      </rPr>
      <t>働</t>
    </r>
    <r>
      <rPr>
        <sz val="11"/>
        <rFont val="ＭＳ ・団"/>
        <family val="1"/>
        <charset val="128"/>
      </rPr>
      <t xml:space="preserve"> </t>
    </r>
    <r>
      <rPr>
        <sz val="11"/>
        <rFont val="ＭＳ Ｐ明朝"/>
        <family val="1"/>
        <charset val="128"/>
      </rPr>
      <t>者</t>
    </r>
  </si>
  <si>
    <t>佐賀県及び全国の就業形態別給与、労働時間及び雇用</t>
    <rPh sb="0" eb="3">
      <t>サガケン</t>
    </rPh>
    <rPh sb="3" eb="4">
      <t>オヨ</t>
    </rPh>
    <rPh sb="5" eb="7">
      <t>ゼンコク</t>
    </rPh>
    <rPh sb="8" eb="10">
      <t>シュウギョウ</t>
    </rPh>
    <rPh sb="10" eb="12">
      <t>ケイタイ</t>
    </rPh>
    <rPh sb="12" eb="13">
      <t>ベツ</t>
    </rPh>
    <rPh sb="13" eb="15">
      <t>キュウヨ</t>
    </rPh>
    <rPh sb="16" eb="18">
      <t>ロウドウ</t>
    </rPh>
    <rPh sb="18" eb="20">
      <t>ジカン</t>
    </rPh>
    <rPh sb="20" eb="21">
      <t>オヨ</t>
    </rPh>
    <rPh sb="22" eb="24">
      <t>コヨウ</t>
    </rPh>
    <phoneticPr fontId="12"/>
  </si>
  <si>
    <t xml:space="preserve"> </t>
    <phoneticPr fontId="7"/>
  </si>
  <si>
    <r>
      <t>常</t>
    </r>
    <r>
      <rPr>
        <sz val="11"/>
        <rFont val="ＭＳ ・団"/>
        <family val="1"/>
        <charset val="128"/>
      </rPr>
      <t xml:space="preserve">  </t>
    </r>
    <r>
      <rPr>
        <sz val="11"/>
        <rFont val="ＭＳ Ｐ明朝"/>
        <family val="1"/>
        <charset val="128"/>
      </rPr>
      <t>用</t>
    </r>
    <r>
      <rPr>
        <sz val="11"/>
        <rFont val="ＭＳ ・団"/>
        <family val="1"/>
        <charset val="128"/>
      </rPr>
      <t xml:space="preserve">  </t>
    </r>
    <r>
      <rPr>
        <sz val="11"/>
        <rFont val="ＭＳ Ｐ明朝"/>
        <family val="1"/>
        <charset val="128"/>
      </rPr>
      <t>雇</t>
    </r>
    <r>
      <rPr>
        <sz val="11"/>
        <rFont val="ＭＳ ・団"/>
        <family val="1"/>
        <charset val="128"/>
      </rPr>
      <t xml:space="preserve">  </t>
    </r>
    <r>
      <rPr>
        <sz val="11"/>
        <rFont val="ＭＳ Ｐ明朝"/>
        <family val="1"/>
        <charset val="128"/>
      </rPr>
      <t>用（千人）</t>
    </r>
    <rPh sb="11" eb="12">
      <t>セン</t>
    </rPh>
    <phoneticPr fontId="7"/>
  </si>
  <si>
    <t>時間</t>
    <rPh sb="0" eb="2">
      <t>ジカン</t>
    </rPh>
    <phoneticPr fontId="12"/>
  </si>
  <si>
    <t>-</t>
  </si>
  <si>
    <t>Ｘ</t>
  </si>
  <si>
    <t>所定外労働時間</t>
  </si>
  <si>
    <t>（事業所規模５人以上）</t>
    <rPh sb="1" eb="4">
      <t>ジギョウショ</t>
    </rPh>
    <rPh sb="4" eb="6">
      <t>キボ</t>
    </rPh>
    <rPh sb="7" eb="10">
      <t>ニンイジョウ</t>
    </rPh>
    <phoneticPr fontId="19"/>
  </si>
  <si>
    <t>電気・ガス業</t>
    <rPh sb="0" eb="2">
      <t>デンキ</t>
    </rPh>
    <rPh sb="5" eb="6">
      <t>ギョウ</t>
    </rPh>
    <phoneticPr fontId="19"/>
  </si>
  <si>
    <t>（事業所規模３０人以上）</t>
    <rPh sb="1" eb="4">
      <t>ジギョウショ</t>
    </rPh>
    <rPh sb="4" eb="6">
      <t>キボ</t>
    </rPh>
    <rPh sb="8" eb="11">
      <t>ニンイジョウ</t>
    </rPh>
    <phoneticPr fontId="19"/>
  </si>
  <si>
    <t>　（２）労働時間</t>
  </si>
  <si>
    <t>　（３）雇用</t>
  </si>
  <si>
    <t>2　事業所規模30人以上の結果</t>
  </si>
  <si>
    <t>　（１）賃金</t>
  </si>
  <si>
    <t xml:space="preserve">                           </t>
  </si>
  <si>
    <t xml:space="preserve">  （３）雇用</t>
  </si>
  <si>
    <t>情報通信業</t>
  </si>
  <si>
    <t>現金給与総額</t>
  </si>
  <si>
    <t>きまって支給</t>
  </si>
  <si>
    <t>所定内給与</t>
  </si>
  <si>
    <t>特別に支払わ</t>
  </si>
  <si>
    <t>総実労働</t>
  </si>
  <si>
    <t>出　勤</t>
  </si>
  <si>
    <t>する給与</t>
  </si>
  <si>
    <t>れた給与</t>
  </si>
  <si>
    <t>時間</t>
  </si>
  <si>
    <t>日　数</t>
  </si>
  <si>
    <t>事業所規模 5人以上</t>
    <phoneticPr fontId="12"/>
  </si>
  <si>
    <t>製造業所定外</t>
    <phoneticPr fontId="12"/>
  </si>
  <si>
    <t>円</t>
    <rPh sb="0" eb="1">
      <t>エン</t>
    </rPh>
    <phoneticPr fontId="12"/>
  </si>
  <si>
    <t>日</t>
    <rPh sb="0" eb="1">
      <t>ニチ</t>
    </rPh>
    <phoneticPr fontId="12"/>
  </si>
  <si>
    <t>（名目）</t>
  </si>
  <si>
    <t>総実労働時間</t>
    <phoneticPr fontId="19"/>
  </si>
  <si>
    <t>所定内労働時間</t>
    <phoneticPr fontId="19"/>
  </si>
  <si>
    <t>複合サービス事業</t>
    <rPh sb="0" eb="2">
      <t>フクゴウ</t>
    </rPh>
    <rPh sb="6" eb="8">
      <t>ジギョウ</t>
    </rPh>
    <phoneticPr fontId="12"/>
  </si>
  <si>
    <t>電気・
ガス業</t>
    <rPh sb="0" eb="2">
      <t>デンキ</t>
    </rPh>
    <rPh sb="6" eb="7">
      <t>ギョウ</t>
    </rPh>
    <phoneticPr fontId="19"/>
  </si>
  <si>
    <t>情報
通信業</t>
    <rPh sb="0" eb="2">
      <t>ジョウホウ</t>
    </rPh>
    <rPh sb="3" eb="5">
      <t>ツウシン</t>
    </rPh>
    <rPh sb="5" eb="6">
      <t>ギョウ</t>
    </rPh>
    <phoneticPr fontId="12"/>
  </si>
  <si>
    <t>※事業所規模30人以上を含む</t>
    <rPh sb="1" eb="4">
      <t>ジギョウショ</t>
    </rPh>
    <rPh sb="4" eb="6">
      <t>キボ</t>
    </rPh>
    <rPh sb="8" eb="11">
      <t>ニンイジョウ</t>
    </rPh>
    <rPh sb="12" eb="13">
      <t>フク</t>
    </rPh>
    <phoneticPr fontId="19"/>
  </si>
  <si>
    <t>※事業所規模30人以上を含む</t>
    <phoneticPr fontId="19"/>
  </si>
  <si>
    <t>表－２　常用労働者１人平均月間出勤日数及び労働時間数</t>
    <rPh sb="25" eb="26">
      <t>スウ</t>
    </rPh>
    <phoneticPr fontId="19"/>
  </si>
  <si>
    <t>※事業所規模30人以上を含む</t>
    <phoneticPr fontId="19"/>
  </si>
  <si>
    <t>※事業所規模30人以上を含む</t>
    <rPh sb="1" eb="4">
      <t>ジギョウショ</t>
    </rPh>
    <rPh sb="4" eb="6">
      <t>キボ</t>
    </rPh>
    <rPh sb="8" eb="11">
      <t>ニンイジョウ</t>
    </rPh>
    <rPh sb="12" eb="13">
      <t>フク</t>
    </rPh>
    <phoneticPr fontId="12"/>
  </si>
  <si>
    <t>　　　　行うこと。</t>
    <rPh sb="4" eb="5">
      <t>オコナ</t>
    </rPh>
    <phoneticPr fontId="12"/>
  </si>
  <si>
    <t>　　この調査は、統計法に基づく基幹統計であって雇用、給与及び労働時間について毎月佐賀県における変</t>
    <rPh sb="4" eb="6">
      <t>チョウサ</t>
    </rPh>
    <rPh sb="8" eb="11">
      <t>トウケイホウ</t>
    </rPh>
    <rPh sb="12" eb="13">
      <t>モト</t>
    </rPh>
    <rPh sb="15" eb="17">
      <t>キカン</t>
    </rPh>
    <rPh sb="17" eb="19">
      <t>トウケイ</t>
    </rPh>
    <rPh sb="23" eb="25">
      <t>コヨウ</t>
    </rPh>
    <rPh sb="26" eb="28">
      <t>キュウヨ</t>
    </rPh>
    <rPh sb="28" eb="29">
      <t>オヨ</t>
    </rPh>
    <rPh sb="30" eb="32">
      <t>ロウドウ</t>
    </rPh>
    <rPh sb="32" eb="34">
      <t>ジカン</t>
    </rPh>
    <rPh sb="38" eb="40">
      <t>マイツキ</t>
    </rPh>
    <rPh sb="40" eb="43">
      <t>サガケン</t>
    </rPh>
    <phoneticPr fontId="16"/>
  </si>
  <si>
    <t>　を作成し、その名簿から約２１０事業所を抽出する二段抽出方法によって抽出している。調査の実施方法は、</t>
    <phoneticPr fontId="16"/>
  </si>
  <si>
    <t>※「事業所規模5人以上」には30人以上の事業所も含む</t>
  </si>
  <si>
    <t>所定外労働時間</t>
    <phoneticPr fontId="19"/>
  </si>
  <si>
    <t>調査産業計</t>
    <rPh sb="0" eb="2">
      <t>チョウサ</t>
    </rPh>
    <rPh sb="2" eb="4">
      <t>サンギョウ</t>
    </rPh>
    <rPh sb="4" eb="5">
      <t>ケイ</t>
    </rPh>
    <phoneticPr fontId="19"/>
  </si>
  <si>
    <t>総実労働時間</t>
  </si>
  <si>
    <t>常用雇用</t>
  </si>
  <si>
    <t>（実質）</t>
  </si>
  <si>
    <t>うち製造業</t>
  </si>
  <si>
    <t>同月比</t>
  </si>
  <si>
    <t>％</t>
  </si>
  <si>
    <t>円</t>
  </si>
  <si>
    <t>佐賀県　毎月勤労統計調査主要指標（事業所規模30人以上）</t>
    <rPh sb="0" eb="3">
      <t>サガケン</t>
    </rPh>
    <rPh sb="4" eb="12">
      <t>マ</t>
    </rPh>
    <rPh sb="12" eb="14">
      <t>シュヨウ</t>
    </rPh>
    <rPh sb="14" eb="16">
      <t>シヒョウ</t>
    </rPh>
    <rPh sb="17" eb="20">
      <t>ジギョウショ</t>
    </rPh>
    <rPh sb="20" eb="22">
      <t>キボ</t>
    </rPh>
    <rPh sb="24" eb="25">
      <t>ニン</t>
    </rPh>
    <rPh sb="25" eb="27">
      <t>イジョウ</t>
    </rPh>
    <phoneticPr fontId="12"/>
  </si>
  <si>
    <t>表－１　常用労働者１人平均月間現金給与額</t>
    <rPh sb="0" eb="1">
      <t>ヒョウ</t>
    </rPh>
    <rPh sb="4" eb="6">
      <t>ジョウヨウ</t>
    </rPh>
    <rPh sb="6" eb="9">
      <t>ロウドウシャ</t>
    </rPh>
    <rPh sb="10" eb="11">
      <t>リ</t>
    </rPh>
    <rPh sb="11" eb="13">
      <t>ヘイキン</t>
    </rPh>
    <rPh sb="13" eb="15">
      <t>ゲッカン</t>
    </rPh>
    <rPh sb="15" eb="17">
      <t>ゲンキン</t>
    </rPh>
    <rPh sb="17" eb="19">
      <t>キュウヨ</t>
    </rPh>
    <rPh sb="19" eb="20">
      <t>ガク</t>
    </rPh>
    <phoneticPr fontId="19"/>
  </si>
  <si>
    <t>現 金 給 与 総 額</t>
    <rPh sb="0" eb="1">
      <t>ウツツ</t>
    </rPh>
    <rPh sb="2" eb="3">
      <t>キン</t>
    </rPh>
    <rPh sb="4" eb="5">
      <t>キュウ</t>
    </rPh>
    <rPh sb="6" eb="7">
      <t>クミ</t>
    </rPh>
    <rPh sb="8" eb="9">
      <t>フサ</t>
    </rPh>
    <rPh sb="10" eb="11">
      <t>ガク</t>
    </rPh>
    <phoneticPr fontId="19"/>
  </si>
  <si>
    <t>きまって支給する</t>
    <rPh sb="4" eb="6">
      <t>シキュウ</t>
    </rPh>
    <phoneticPr fontId="19"/>
  </si>
  <si>
    <t>所 定 内 給 与</t>
    <rPh sb="0" eb="1">
      <t>トコロ</t>
    </rPh>
    <rPh sb="2" eb="3">
      <t>サダム</t>
    </rPh>
    <rPh sb="4" eb="5">
      <t>ウチ</t>
    </rPh>
    <rPh sb="6" eb="7">
      <t>キュウ</t>
    </rPh>
    <rPh sb="8" eb="9">
      <t>クミ</t>
    </rPh>
    <phoneticPr fontId="19"/>
  </si>
  <si>
    <t>特別に支払われた</t>
    <rPh sb="0" eb="2">
      <t>トクベツ</t>
    </rPh>
    <rPh sb="3" eb="5">
      <t>シハラ</t>
    </rPh>
    <phoneticPr fontId="19"/>
  </si>
  <si>
    <t>前年同月比</t>
    <rPh sb="0" eb="2">
      <t>ゼンネン</t>
    </rPh>
    <rPh sb="2" eb="5">
      <t>ドウゲツヒ</t>
    </rPh>
    <phoneticPr fontId="19"/>
  </si>
  <si>
    <t>給与</t>
    <rPh sb="0" eb="2">
      <t>キュウヨ</t>
    </rPh>
    <phoneticPr fontId="19"/>
  </si>
  <si>
    <t>前年同月差</t>
    <rPh sb="0" eb="2">
      <t>ゼンネン</t>
    </rPh>
    <rPh sb="2" eb="4">
      <t>ドウゲツ</t>
    </rPh>
    <rPh sb="4" eb="5">
      <t>サ</t>
    </rPh>
    <phoneticPr fontId="19"/>
  </si>
  <si>
    <t>きまって支給する
給与</t>
    <rPh sb="4" eb="6">
      <t>シキュウ</t>
    </rPh>
    <rPh sb="9" eb="11">
      <t>キュウヨ</t>
    </rPh>
    <phoneticPr fontId="12"/>
  </si>
  <si>
    <t>パートタイム
労働者数</t>
    <rPh sb="7" eb="10">
      <t>ロウドウシャ</t>
    </rPh>
    <rPh sb="10" eb="11">
      <t>スウ</t>
    </rPh>
    <phoneticPr fontId="12"/>
  </si>
  <si>
    <t>調査産業計</t>
  </si>
  <si>
    <t>現金給与</t>
  </si>
  <si>
    <t>きまって</t>
  </si>
  <si>
    <t>特別に支</t>
  </si>
  <si>
    <t>出勤</t>
  </si>
  <si>
    <t>総　実</t>
  </si>
  <si>
    <t>所定内</t>
  </si>
  <si>
    <t>所定外</t>
  </si>
  <si>
    <t>常　　用</t>
  </si>
  <si>
    <t>パート</t>
  </si>
  <si>
    <t>事業所規模</t>
  </si>
  <si>
    <t>支給する</t>
  </si>
  <si>
    <t>払われた</t>
  </si>
  <si>
    <t>労　働</t>
  </si>
  <si>
    <t>タイム</t>
  </si>
  <si>
    <t>総　　額</t>
  </si>
  <si>
    <t>給　　与</t>
  </si>
  <si>
    <t>日数</t>
  </si>
  <si>
    <t>労働者数</t>
  </si>
  <si>
    <t>比　率</t>
  </si>
  <si>
    <t>日</t>
  </si>
  <si>
    <t>人</t>
  </si>
  <si>
    <t>５～２９人</t>
  </si>
  <si>
    <t>計</t>
  </si>
  <si>
    <t>３０～９９人</t>
  </si>
  <si>
    <t>１００人以上</t>
  </si>
  <si>
    <t>製　　造　　業</t>
  </si>
  <si>
    <t>実　　数</t>
  </si>
  <si>
    <t>前　年</t>
  </si>
  <si>
    <t>きまって支給する給与（円）</t>
  </si>
  <si>
    <t>特別に支払われた給与（円）</t>
  </si>
  <si>
    <t>所定内労働時間（時間）</t>
  </si>
  <si>
    <t>所定外労働時間（時間）</t>
  </si>
  <si>
    <t>出　勤　日　数（日）</t>
  </si>
  <si>
    <t>ﾊﾟｰﾄﾀｲﾑ労働者比率（％）</t>
  </si>
  <si>
    <t>入　　職　　率（％）</t>
  </si>
  <si>
    <t>離　　職　　率（％）</t>
  </si>
  <si>
    <t>ﾊﾟｰﾄﾀｲﾑ労働者</t>
  </si>
  <si>
    <t>TL</t>
  </si>
  <si>
    <t>D</t>
  </si>
  <si>
    <t>E</t>
  </si>
  <si>
    <t>F</t>
  </si>
  <si>
    <t>G</t>
  </si>
  <si>
    <t>H</t>
  </si>
  <si>
    <t>I</t>
  </si>
  <si>
    <t>J</t>
  </si>
  <si>
    <t>K</t>
  </si>
  <si>
    <t>L</t>
  </si>
  <si>
    <t>指数</t>
  </si>
  <si>
    <t>毎 月 勤 労 統 計 調 査 調 査 結 果　（全国）</t>
    <rPh sb="0" eb="1">
      <t>マイ</t>
    </rPh>
    <rPh sb="2" eb="3">
      <t>ツキ</t>
    </rPh>
    <rPh sb="4" eb="5">
      <t>ツトム</t>
    </rPh>
    <rPh sb="6" eb="7">
      <t>ロウ</t>
    </rPh>
    <rPh sb="8" eb="9">
      <t>オサム</t>
    </rPh>
    <rPh sb="10" eb="11">
      <t>ケイ</t>
    </rPh>
    <rPh sb="12" eb="13">
      <t>チョウ</t>
    </rPh>
    <rPh sb="14" eb="15">
      <t>サ</t>
    </rPh>
    <rPh sb="16" eb="17">
      <t>チョウ</t>
    </rPh>
    <rPh sb="18" eb="19">
      <t>サ</t>
    </rPh>
    <rPh sb="20" eb="21">
      <t>ムスブ</t>
    </rPh>
    <rPh sb="22" eb="23">
      <t>ハタシ</t>
    </rPh>
    <rPh sb="25" eb="27">
      <t>ゼンコク</t>
    </rPh>
    <phoneticPr fontId="12"/>
  </si>
  <si>
    <t>　</t>
    <phoneticPr fontId="19"/>
  </si>
  <si>
    <t>＊規模5～29人の第二種事業所は、6ヶ月に1回（1、7月分調査時）に一部交替を行っている。</t>
    <rPh sb="1" eb="3">
      <t>キボ</t>
    </rPh>
    <rPh sb="7" eb="8">
      <t>ニン</t>
    </rPh>
    <rPh sb="9" eb="12">
      <t>ダイニシュ</t>
    </rPh>
    <rPh sb="12" eb="15">
      <t>ジギョウショ</t>
    </rPh>
    <rPh sb="19" eb="20">
      <t>ゲツ</t>
    </rPh>
    <rPh sb="22" eb="23">
      <t>カイ</t>
    </rPh>
    <rPh sb="27" eb="29">
      <t>ガツブン</t>
    </rPh>
    <rPh sb="29" eb="31">
      <t>チョウサ</t>
    </rPh>
    <rPh sb="31" eb="32">
      <t>ジ</t>
    </rPh>
    <rPh sb="34" eb="36">
      <t>イチブ</t>
    </rPh>
    <rPh sb="36" eb="38">
      <t>コウタイ</t>
    </rPh>
    <rPh sb="39" eb="40">
      <t>オコナ</t>
    </rPh>
    <phoneticPr fontId="12"/>
  </si>
  <si>
    <t>男</t>
    <rPh sb="0" eb="1">
      <t>オトコ</t>
    </rPh>
    <phoneticPr fontId="31"/>
  </si>
  <si>
    <t>女</t>
    <rPh sb="0" eb="1">
      <t>オンナ</t>
    </rPh>
    <phoneticPr fontId="31"/>
  </si>
  <si>
    <t>表－５    就業形態別 １人平均月間出勤日数及び労働時間数</t>
    <rPh sb="0" eb="1">
      <t>ヒョウ</t>
    </rPh>
    <rPh sb="7" eb="9">
      <t>シュウギョウ</t>
    </rPh>
    <rPh sb="9" eb="11">
      <t>ケイタイ</t>
    </rPh>
    <rPh sb="11" eb="12">
      <t>ベツ</t>
    </rPh>
    <rPh sb="14" eb="15">
      <t>ヒトリ</t>
    </rPh>
    <rPh sb="15" eb="17">
      <t>ヘイキン</t>
    </rPh>
    <rPh sb="17" eb="19">
      <t>ゲッカン</t>
    </rPh>
    <rPh sb="19" eb="21">
      <t>シュッキン</t>
    </rPh>
    <rPh sb="21" eb="23">
      <t>ニッスウ</t>
    </rPh>
    <rPh sb="23" eb="24">
      <t>オヨ</t>
    </rPh>
    <rPh sb="25" eb="27">
      <t>ロウドウ</t>
    </rPh>
    <rPh sb="27" eb="29">
      <t>ジカン</t>
    </rPh>
    <rPh sb="29" eb="30">
      <t>スウ</t>
    </rPh>
    <phoneticPr fontId="12"/>
  </si>
  <si>
    <t>男　</t>
    <phoneticPr fontId="12"/>
  </si>
  <si>
    <t>女　</t>
    <phoneticPr fontId="12"/>
  </si>
  <si>
    <t>卸売業，
小売業</t>
    <rPh sb="0" eb="1">
      <t>オロシ</t>
    </rPh>
    <rPh sb="1" eb="2">
      <t>ウ</t>
    </rPh>
    <rPh sb="2" eb="3">
      <t>ギョウ</t>
    </rPh>
    <rPh sb="5" eb="7">
      <t>コウリ</t>
    </rPh>
    <rPh sb="7" eb="8">
      <t>ギョウ</t>
    </rPh>
    <phoneticPr fontId="12"/>
  </si>
  <si>
    <t>第３表　きまって支給する給与指数（名目）</t>
    <rPh sb="14" eb="16">
      <t>シスウ</t>
    </rPh>
    <phoneticPr fontId="12"/>
  </si>
  <si>
    <t>家具・装備品</t>
    <rPh sb="0" eb="2">
      <t>カグ</t>
    </rPh>
    <rPh sb="3" eb="6">
      <t>ソウビヒン</t>
    </rPh>
    <phoneticPr fontId="31"/>
  </si>
  <si>
    <t>ゴム製品</t>
    <rPh sb="2" eb="4">
      <t>セイヒン</t>
    </rPh>
    <phoneticPr fontId="31"/>
  </si>
  <si>
    <t>窯業・土石製品</t>
    <rPh sb="0" eb="2">
      <t>ヨウギョウ</t>
    </rPh>
    <rPh sb="3" eb="5">
      <t>ドセキ</t>
    </rPh>
    <rPh sb="5" eb="7">
      <t>セイヒン</t>
    </rPh>
    <phoneticPr fontId="31"/>
  </si>
  <si>
    <t>はん用機械器具</t>
    <rPh sb="2" eb="3">
      <t>ヨウ</t>
    </rPh>
    <rPh sb="3" eb="5">
      <t>キカイ</t>
    </rPh>
    <rPh sb="5" eb="7">
      <t>キグ</t>
    </rPh>
    <phoneticPr fontId="31"/>
  </si>
  <si>
    <t>生産用機械器具</t>
    <rPh sb="0" eb="3">
      <t>セイサンヨウ</t>
    </rPh>
    <rPh sb="3" eb="5">
      <t>キカイ</t>
    </rPh>
    <rPh sb="5" eb="7">
      <t>キグ</t>
    </rPh>
    <phoneticPr fontId="31"/>
  </si>
  <si>
    <t>業務用機械器具</t>
    <rPh sb="0" eb="3">
      <t>ギョウムヨウ</t>
    </rPh>
    <rPh sb="3" eb="5">
      <t>キカイ</t>
    </rPh>
    <rPh sb="5" eb="7">
      <t>キグ</t>
    </rPh>
    <phoneticPr fontId="31"/>
  </si>
  <si>
    <t>電気機械器具</t>
    <rPh sb="0" eb="2">
      <t>デンキ</t>
    </rPh>
    <rPh sb="2" eb="4">
      <t>キカイ</t>
    </rPh>
    <rPh sb="4" eb="6">
      <t>キグ</t>
    </rPh>
    <phoneticPr fontId="31"/>
  </si>
  <si>
    <t>情報通信機械器具</t>
    <rPh sb="0" eb="2">
      <t>ジョウホウ</t>
    </rPh>
    <rPh sb="2" eb="4">
      <t>ツウシン</t>
    </rPh>
    <rPh sb="4" eb="6">
      <t>キカイ</t>
    </rPh>
    <rPh sb="6" eb="8">
      <t>キグ</t>
    </rPh>
    <phoneticPr fontId="31"/>
  </si>
  <si>
    <t>輸送用機械器具</t>
    <rPh sb="0" eb="3">
      <t>ユソウヨウ</t>
    </rPh>
    <rPh sb="3" eb="5">
      <t>キカイ</t>
    </rPh>
    <rPh sb="5" eb="7">
      <t>キグ</t>
    </rPh>
    <phoneticPr fontId="31"/>
  </si>
  <si>
    <t>木材・木製品</t>
    <rPh sb="0" eb="2">
      <t>モクザイ</t>
    </rPh>
    <rPh sb="3" eb="6">
      <t>モクセイヒン</t>
    </rPh>
    <phoneticPr fontId="31"/>
  </si>
  <si>
    <t>　　この調査は日本標準産業分類に定める鉱業，採石業，砂利採取業、建設業、製造業、電気・ガス・熱供給・</t>
    <rPh sb="4" eb="6">
      <t>チョウサ</t>
    </rPh>
    <rPh sb="7" eb="9">
      <t>ニホン</t>
    </rPh>
    <rPh sb="9" eb="11">
      <t>ヒョウジュン</t>
    </rPh>
    <rPh sb="11" eb="13">
      <t>サンギョウ</t>
    </rPh>
    <rPh sb="13" eb="15">
      <t>ブンルイ</t>
    </rPh>
    <rPh sb="16" eb="17">
      <t>サダ</t>
    </rPh>
    <phoneticPr fontId="16"/>
  </si>
  <si>
    <t>　水道業、情報通信業、運輸業，郵便業、卸売業，小売業、金融業，保険業、不動産業，物品賃貸業、学術</t>
    <phoneticPr fontId="16"/>
  </si>
  <si>
    <t>その他の製造業</t>
    <rPh sb="2" eb="3">
      <t>タ</t>
    </rPh>
    <rPh sb="4" eb="7">
      <t>セイゾウギョウ</t>
    </rPh>
    <phoneticPr fontId="31"/>
  </si>
  <si>
    <t>E11</t>
  </si>
  <si>
    <t>E12</t>
  </si>
  <si>
    <t>E13</t>
  </si>
  <si>
    <t>E14</t>
  </si>
  <si>
    <t>E15</t>
  </si>
  <si>
    <t>E18</t>
  </si>
  <si>
    <t>E19</t>
  </si>
  <si>
    <t>E21</t>
  </si>
  <si>
    <t>E22</t>
  </si>
  <si>
    <t>E23</t>
  </si>
  <si>
    <t>E24</t>
  </si>
  <si>
    <t>E25</t>
  </si>
  <si>
    <t>E26</t>
  </si>
  <si>
    <t>E27</t>
  </si>
  <si>
    <t>E28</t>
  </si>
  <si>
    <t>E29</t>
  </si>
  <si>
    <t>E30</t>
  </si>
  <si>
    <t>E31</t>
  </si>
  <si>
    <t>ES-1</t>
  </si>
  <si>
    <t>ES-2</t>
  </si>
  <si>
    <t>ES-3</t>
  </si>
  <si>
    <t>E16,17</t>
  </si>
  <si>
    <t>E32,20</t>
  </si>
  <si>
    <t>I-1</t>
  </si>
  <si>
    <t>I-2</t>
  </si>
  <si>
    <t>M75</t>
  </si>
  <si>
    <t>MS</t>
  </si>
  <si>
    <t>P83</t>
  </si>
  <si>
    <t>PS</t>
  </si>
  <si>
    <t>R91</t>
  </si>
  <si>
    <t>R92</t>
  </si>
  <si>
    <t>RS</t>
  </si>
  <si>
    <t>TK1</t>
  </si>
  <si>
    <t>　E（製造業）一括分3は、E25（はん用機械器具）、E26（生産用機械器具）、E27(業務用機械器具)を含むその他の機械関連製造業。</t>
    <rPh sb="19" eb="20">
      <t>ヨウ</t>
    </rPh>
    <rPh sb="20" eb="22">
      <t>キカイ</t>
    </rPh>
    <rPh sb="22" eb="24">
      <t>キグ</t>
    </rPh>
    <rPh sb="30" eb="33">
      <t>セイサンヨウ</t>
    </rPh>
    <rPh sb="33" eb="35">
      <t>キカイ</t>
    </rPh>
    <rPh sb="35" eb="37">
      <t>キグ</t>
    </rPh>
    <rPh sb="43" eb="46">
      <t>ギョウムヨウ</t>
    </rPh>
    <rPh sb="46" eb="48">
      <t>キカイ</t>
    </rPh>
    <rPh sb="48" eb="50">
      <t>キグ</t>
    </rPh>
    <phoneticPr fontId="31"/>
  </si>
  <si>
    <t>C</t>
  </si>
  <si>
    <t>R</t>
  </si>
  <si>
    <t>E09,10</t>
  </si>
  <si>
    <t>※「Ｘ」は調査事業所が少ないため公表しないもの</t>
    <rPh sb="5" eb="7">
      <t>チョウサ</t>
    </rPh>
    <rPh sb="7" eb="10">
      <t>ジギョウショ</t>
    </rPh>
    <rPh sb="11" eb="12">
      <t>スク</t>
    </rPh>
    <rPh sb="16" eb="18">
      <t>コウヒョウ</t>
    </rPh>
    <phoneticPr fontId="12"/>
  </si>
  <si>
    <t>日</t>
    <rPh sb="0" eb="1">
      <t>ヒ</t>
    </rPh>
    <phoneticPr fontId="17"/>
  </si>
  <si>
    <t>時間</t>
    <rPh sb="0" eb="2">
      <t>ジカン</t>
    </rPh>
    <phoneticPr fontId="17"/>
  </si>
  <si>
    <t>第９表　産業、性別常用労働者の１人平均月間現金給与額（単位：円）</t>
    <rPh sb="0" eb="1">
      <t>ダイ</t>
    </rPh>
    <rPh sb="2" eb="3">
      <t>ヒョウ</t>
    </rPh>
    <rPh sb="4" eb="6">
      <t>サンギョウ</t>
    </rPh>
    <rPh sb="7" eb="8">
      <t>セイ</t>
    </rPh>
    <rPh sb="8" eb="9">
      <t>ベツ</t>
    </rPh>
    <rPh sb="9" eb="11">
      <t>ジョウヨウ</t>
    </rPh>
    <rPh sb="11" eb="14">
      <t>ロウドウシャ</t>
    </rPh>
    <rPh sb="15" eb="17">
      <t>ヒトリ</t>
    </rPh>
    <rPh sb="17" eb="19">
      <t>ヘイキン</t>
    </rPh>
    <rPh sb="19" eb="21">
      <t>ゲッカン</t>
    </rPh>
    <rPh sb="21" eb="23">
      <t>ゲンキン</t>
    </rPh>
    <rPh sb="23" eb="25">
      <t>キュウヨ</t>
    </rPh>
    <rPh sb="25" eb="26">
      <t>ガク</t>
    </rPh>
    <rPh sb="27" eb="29">
      <t>タンイ</t>
    </rPh>
    <rPh sb="30" eb="31">
      <t>エン</t>
    </rPh>
    <phoneticPr fontId="31"/>
  </si>
  <si>
    <t>第４表　所定内給与指数（名目）</t>
    <rPh sb="9" eb="11">
      <t>シスウ</t>
    </rPh>
    <rPh sb="12" eb="14">
      <t>メイモク</t>
    </rPh>
    <phoneticPr fontId="12"/>
  </si>
  <si>
    <t>毎月勤労統計調査地方調査の説明</t>
    <rPh sb="0" eb="2">
      <t>マイツキ</t>
    </rPh>
    <rPh sb="2" eb="4">
      <t>キンロウ</t>
    </rPh>
    <rPh sb="4" eb="6">
      <t>トウケイ</t>
    </rPh>
    <rPh sb="6" eb="8">
      <t>チョウサ</t>
    </rPh>
    <rPh sb="8" eb="10">
      <t>チホウ</t>
    </rPh>
    <rPh sb="10" eb="12">
      <t>チョウサ</t>
    </rPh>
    <rPh sb="13" eb="15">
      <t>セツメイ</t>
    </rPh>
    <phoneticPr fontId="16"/>
  </si>
  <si>
    <t>第１０表　産業、性別常用労働者の１人平均月間出勤日数及び実労働時間数</t>
    <rPh sb="0" eb="1">
      <t>ダイ</t>
    </rPh>
    <rPh sb="3" eb="4">
      <t>ヒョウ</t>
    </rPh>
    <rPh sb="5" eb="7">
      <t>サンギョウ</t>
    </rPh>
    <rPh sb="8" eb="10">
      <t>セイベツ</t>
    </rPh>
    <rPh sb="10" eb="12">
      <t>ジョウヨウ</t>
    </rPh>
    <rPh sb="12" eb="15">
      <t>ロウドウシャ</t>
    </rPh>
    <rPh sb="17" eb="18">
      <t>ニン</t>
    </rPh>
    <rPh sb="18" eb="20">
      <t>ヘイキン</t>
    </rPh>
    <rPh sb="20" eb="22">
      <t>ゲッカン</t>
    </rPh>
    <rPh sb="22" eb="24">
      <t>シュッキン</t>
    </rPh>
    <rPh sb="24" eb="26">
      <t>ニッスウ</t>
    </rPh>
    <rPh sb="26" eb="27">
      <t>オヨ</t>
    </rPh>
    <rPh sb="28" eb="29">
      <t>ジツ</t>
    </rPh>
    <rPh sb="29" eb="31">
      <t>ロウドウ</t>
    </rPh>
    <rPh sb="31" eb="34">
      <t>ジカンスウ</t>
    </rPh>
    <phoneticPr fontId="31"/>
  </si>
  <si>
    <t>第１１表　産業、性別常用労働者数及びパートタイム労働者比率</t>
    <rPh sb="0" eb="1">
      <t>ダイ</t>
    </rPh>
    <rPh sb="3" eb="4">
      <t>ヒョウ</t>
    </rPh>
    <rPh sb="5" eb="7">
      <t>サンギョウ</t>
    </rPh>
    <rPh sb="8" eb="10">
      <t>セイベツ</t>
    </rPh>
    <rPh sb="10" eb="12">
      <t>ジョウヨウ</t>
    </rPh>
    <rPh sb="12" eb="15">
      <t>ロウドウシャ</t>
    </rPh>
    <rPh sb="15" eb="16">
      <t>スウ</t>
    </rPh>
    <rPh sb="16" eb="17">
      <t>オヨ</t>
    </rPh>
    <rPh sb="24" eb="27">
      <t>ロウドウシャ</t>
    </rPh>
    <rPh sb="27" eb="29">
      <t>ヒリツ</t>
    </rPh>
    <phoneticPr fontId="31"/>
  </si>
  <si>
    <t>医療，福祉</t>
  </si>
  <si>
    <t>教育，学習支援業</t>
  </si>
  <si>
    <t>複合サービス事業</t>
  </si>
  <si>
    <t>　（３）出勤日数</t>
    <rPh sb="4" eb="6">
      <t>シュッキン</t>
    </rPh>
    <rPh sb="6" eb="8">
      <t>ニッスウ</t>
    </rPh>
    <phoneticPr fontId="16"/>
  </si>
  <si>
    <t>　　　調査期間中に労働者が実際に出勤した日数のことである。有給であっても事業所に出勤しない日は出</t>
    <rPh sb="3" eb="5">
      <t>チョウサ</t>
    </rPh>
    <rPh sb="5" eb="8">
      <t>キカンチュウ</t>
    </rPh>
    <rPh sb="9" eb="11">
      <t>ロウドウ</t>
    </rPh>
    <rPh sb="11" eb="12">
      <t>シャ</t>
    </rPh>
    <rPh sb="13" eb="15">
      <t>ジッサイ</t>
    </rPh>
    <rPh sb="16" eb="18">
      <t>シュッキン</t>
    </rPh>
    <rPh sb="20" eb="22">
      <t>ニッスウ</t>
    </rPh>
    <rPh sb="29" eb="31">
      <t>ユウキュウ</t>
    </rPh>
    <rPh sb="36" eb="39">
      <t>ジギョウショ</t>
    </rPh>
    <rPh sb="40" eb="42">
      <t>シュッキン</t>
    </rPh>
    <rPh sb="45" eb="46">
      <t>ヒ</t>
    </rPh>
    <rPh sb="47" eb="48">
      <t>デ</t>
    </rPh>
    <phoneticPr fontId="16"/>
  </si>
  <si>
    <t>　　勤日にならないが、午前０時から翌日午前０時までの間に１時間でも就業すれば出勤日となる。</t>
    <rPh sb="11" eb="13">
      <t>ゴゼン</t>
    </rPh>
    <rPh sb="14" eb="15">
      <t>ジ</t>
    </rPh>
    <rPh sb="17" eb="19">
      <t>ヨクジツ</t>
    </rPh>
    <rPh sb="19" eb="21">
      <t>ゴゼン</t>
    </rPh>
    <rPh sb="22" eb="23">
      <t>ジ</t>
    </rPh>
    <rPh sb="26" eb="27">
      <t>アイダ</t>
    </rPh>
    <rPh sb="29" eb="31">
      <t>ジカン</t>
    </rPh>
    <rPh sb="33" eb="35">
      <t>シュウギョウ</t>
    </rPh>
    <rPh sb="38" eb="41">
      <t>シュッキンビ</t>
    </rPh>
    <phoneticPr fontId="16"/>
  </si>
  <si>
    <t>　（４）常用労働者</t>
    <rPh sb="4" eb="6">
      <t>ジョウヨウ</t>
    </rPh>
    <rPh sb="6" eb="9">
      <t>ロウドウシャ</t>
    </rPh>
    <phoneticPr fontId="16"/>
  </si>
  <si>
    <t>表－３　常用労働者数及び労働異動率</t>
    <phoneticPr fontId="19"/>
  </si>
  <si>
    <t>　イ　期間をきめず、または１ヶ月を超える期間をきめて雇われている者</t>
    <rPh sb="3" eb="5">
      <t>キカン</t>
    </rPh>
    <rPh sb="15" eb="16">
      <t>ゲツ</t>
    </rPh>
    <rPh sb="17" eb="18">
      <t>コ</t>
    </rPh>
    <rPh sb="20" eb="22">
      <t>キカン</t>
    </rPh>
    <rPh sb="26" eb="27">
      <t>ヤト</t>
    </rPh>
    <rPh sb="32" eb="33">
      <t>モノ</t>
    </rPh>
    <phoneticPr fontId="16"/>
  </si>
  <si>
    <t>　ロ　日々又は１ヶ月以内の期間を限って雇われている者のうち、調査期間の前２ヶ月にそれぞれ１８日以上</t>
    <rPh sb="3" eb="5">
      <t>ヒビ</t>
    </rPh>
    <rPh sb="5" eb="6">
      <t>マタ</t>
    </rPh>
    <rPh sb="9" eb="10">
      <t>ゲツ</t>
    </rPh>
    <rPh sb="10" eb="12">
      <t>イナイ</t>
    </rPh>
    <rPh sb="13" eb="15">
      <t>キカン</t>
    </rPh>
    <rPh sb="16" eb="17">
      <t>カギ</t>
    </rPh>
    <rPh sb="19" eb="20">
      <t>ヤト</t>
    </rPh>
    <rPh sb="25" eb="26">
      <t>モノ</t>
    </rPh>
    <rPh sb="30" eb="34">
      <t>チョウサキカン</t>
    </rPh>
    <rPh sb="35" eb="36">
      <t>ゼン</t>
    </rPh>
    <rPh sb="38" eb="39">
      <t>ゲツ</t>
    </rPh>
    <rPh sb="46" eb="47">
      <t>ニチ</t>
    </rPh>
    <rPh sb="47" eb="49">
      <t>イジョウ</t>
    </rPh>
    <phoneticPr fontId="16"/>
  </si>
  <si>
    <t>　　雇われた者</t>
    <rPh sb="2" eb="3">
      <t>ヤト</t>
    </rPh>
    <rPh sb="6" eb="7">
      <t>モノ</t>
    </rPh>
    <phoneticPr fontId="16"/>
  </si>
  <si>
    <t>　　なお、（i）重役、理事などの役員でも、部長、工場長などのように、常時勤務して、一般の労働者と同じ給与</t>
    <rPh sb="8" eb="10">
      <t>ジュウヤク</t>
    </rPh>
    <rPh sb="11" eb="13">
      <t>リジ</t>
    </rPh>
    <rPh sb="16" eb="18">
      <t>ヤクイン</t>
    </rPh>
    <rPh sb="21" eb="23">
      <t>ブチョウ</t>
    </rPh>
    <rPh sb="24" eb="27">
      <t>コウジョウチョウ</t>
    </rPh>
    <rPh sb="34" eb="36">
      <t>ジョウジ</t>
    </rPh>
    <rPh sb="36" eb="38">
      <t>キンム</t>
    </rPh>
    <rPh sb="41" eb="43">
      <t>イッパン</t>
    </rPh>
    <rPh sb="44" eb="47">
      <t>ロウドウシャ</t>
    </rPh>
    <rPh sb="48" eb="49">
      <t>オナ</t>
    </rPh>
    <rPh sb="50" eb="51">
      <t>キュウ</t>
    </rPh>
    <rPh sb="51" eb="52">
      <t>アタエ</t>
    </rPh>
    <phoneticPr fontId="16"/>
  </si>
  <si>
    <t>　が毎月支払われている者及び（ii）事業主の家族でも、常時その事業所に勤務し、他の労働者と同じ給与規</t>
    <rPh sb="5" eb="6">
      <t>ハラ</t>
    </rPh>
    <rPh sb="11" eb="12">
      <t>モノ</t>
    </rPh>
    <rPh sb="12" eb="13">
      <t>オヨ</t>
    </rPh>
    <rPh sb="18" eb="21">
      <t>ジギョウヌシ</t>
    </rPh>
    <rPh sb="22" eb="24">
      <t>カゾク</t>
    </rPh>
    <rPh sb="27" eb="29">
      <t>ジョウジ</t>
    </rPh>
    <rPh sb="31" eb="34">
      <t>ジギョウショ</t>
    </rPh>
    <rPh sb="35" eb="37">
      <t>キンム</t>
    </rPh>
    <rPh sb="39" eb="40">
      <t>ホカ</t>
    </rPh>
    <rPh sb="41" eb="44">
      <t>ロウドウシャ</t>
    </rPh>
    <rPh sb="45" eb="46">
      <t>オナ</t>
    </rPh>
    <rPh sb="47" eb="49">
      <t>キュウヨ</t>
    </rPh>
    <phoneticPr fontId="16"/>
  </si>
  <si>
    <t>　則で毎月給与が支払われている者は、常用労働者に含める。</t>
    <rPh sb="3" eb="5">
      <t>マイツキ</t>
    </rPh>
    <rPh sb="5" eb="7">
      <t>キュウヨ</t>
    </rPh>
    <rPh sb="8" eb="10">
      <t>シハラ</t>
    </rPh>
    <rPh sb="15" eb="16">
      <t>モノ</t>
    </rPh>
    <rPh sb="18" eb="20">
      <t>ジョウヨウ</t>
    </rPh>
    <rPh sb="20" eb="23">
      <t>ロウドウシャ</t>
    </rPh>
    <rPh sb="24" eb="25">
      <t>フク</t>
    </rPh>
    <phoneticPr fontId="16"/>
  </si>
  <si>
    <t>　①　１日の所定労働時間が一般の労働者よりも短い者</t>
    <rPh sb="4" eb="5">
      <t>ニチ</t>
    </rPh>
    <rPh sb="6" eb="8">
      <t>ショテイ</t>
    </rPh>
    <rPh sb="8" eb="10">
      <t>ロウドウ</t>
    </rPh>
    <rPh sb="10" eb="12">
      <t>ジカン</t>
    </rPh>
    <rPh sb="13" eb="15">
      <t>イッパン</t>
    </rPh>
    <rPh sb="16" eb="19">
      <t>ロウドウシャ</t>
    </rPh>
    <rPh sb="22" eb="23">
      <t>ミジカ</t>
    </rPh>
    <rPh sb="24" eb="25">
      <t>モノ</t>
    </rPh>
    <phoneticPr fontId="16"/>
  </si>
  <si>
    <t>前年</t>
    <phoneticPr fontId="12"/>
  </si>
  <si>
    <t>不動産，物品賃貸等</t>
    <rPh sb="0" eb="3">
      <t>フドウサン</t>
    </rPh>
    <rPh sb="4" eb="6">
      <t>ブッピン</t>
    </rPh>
    <rPh sb="6" eb="8">
      <t>チンタイ</t>
    </rPh>
    <rPh sb="8" eb="9">
      <t>トウ</t>
    </rPh>
    <phoneticPr fontId="16"/>
  </si>
  <si>
    <t>ES1</t>
  </si>
  <si>
    <t>ES2</t>
  </si>
  <si>
    <t>ES3</t>
  </si>
  <si>
    <t>　　た契約や規則等によらないで労働者に現実に支払われた給与や、あらかじめ支給条件、算定方法が定めら</t>
    <rPh sb="3" eb="5">
      <t>ケイヤク</t>
    </rPh>
    <rPh sb="6" eb="9">
      <t>キソクトウ</t>
    </rPh>
    <rPh sb="15" eb="17">
      <t>ロウドウ</t>
    </rPh>
    <rPh sb="17" eb="18">
      <t>シャ</t>
    </rPh>
    <rPh sb="19" eb="21">
      <t>ゲンジツ</t>
    </rPh>
    <rPh sb="22" eb="23">
      <t>シ</t>
    </rPh>
    <rPh sb="23" eb="24">
      <t>ハラ</t>
    </rPh>
    <rPh sb="27" eb="29">
      <t>キュウヨ</t>
    </rPh>
    <rPh sb="36" eb="38">
      <t>シキュウ</t>
    </rPh>
    <rPh sb="38" eb="40">
      <t>ジョウケン</t>
    </rPh>
    <rPh sb="41" eb="43">
      <t>サンテイ</t>
    </rPh>
    <rPh sb="43" eb="45">
      <t>ホウホウ</t>
    </rPh>
    <rPh sb="46" eb="47">
      <t>サダ</t>
    </rPh>
    <phoneticPr fontId="16"/>
  </si>
  <si>
    <r>
      <t xml:space="preserve">　 </t>
    </r>
    <r>
      <rPr>
        <sz val="11"/>
        <rFont val="ＭＳ ・団"/>
        <family val="1"/>
        <charset val="128"/>
      </rPr>
      <t xml:space="preserve">  </t>
    </r>
    <r>
      <rPr>
        <sz val="11"/>
        <rFont val="ＭＳ ・団"/>
        <family val="1"/>
        <charset val="128"/>
      </rPr>
      <t>（１）　産業名については以下のとおり</t>
    </r>
    <rPh sb="8" eb="11">
      <t>サンギョウメイ</t>
    </rPh>
    <rPh sb="16" eb="18">
      <t>イカ</t>
    </rPh>
    <phoneticPr fontId="12"/>
  </si>
  <si>
    <t>プラスチック製品</t>
    <rPh sb="6" eb="8">
      <t>セイヒン</t>
    </rPh>
    <phoneticPr fontId="31"/>
  </si>
  <si>
    <t>鉄鋼業</t>
  </si>
  <si>
    <t>化学、石油・石炭</t>
  </si>
  <si>
    <r>
      <t>　　　</t>
    </r>
    <r>
      <rPr>
        <b/>
        <sz val="10"/>
        <rFont val="ＭＳ Ｐ明朝"/>
        <family val="1"/>
        <charset val="128"/>
      </rPr>
      <t>｢所定内給与｣</t>
    </r>
    <r>
      <rPr>
        <sz val="10"/>
        <rFont val="ＭＳ Ｐ明朝"/>
        <family val="1"/>
        <charset val="128"/>
      </rPr>
      <t>とは、きまって支給する給与のうち超過労働給与以外のものをいう。ここで｢超過労働給与」</t>
    </r>
    <rPh sb="4" eb="7">
      <t>ショテイナイ</t>
    </rPh>
    <rPh sb="7" eb="9">
      <t>キュウヨ</t>
    </rPh>
    <rPh sb="17" eb="19">
      <t>シキュウ</t>
    </rPh>
    <rPh sb="21" eb="23">
      <t>キュウヨ</t>
    </rPh>
    <rPh sb="26" eb="28">
      <t>チョウカ</t>
    </rPh>
    <rPh sb="28" eb="30">
      <t>ロウドウ</t>
    </rPh>
    <rPh sb="30" eb="32">
      <t>キュウヨ</t>
    </rPh>
    <rPh sb="32" eb="34">
      <t>イガイ</t>
    </rPh>
    <rPh sb="45" eb="47">
      <t>チョウカ</t>
    </rPh>
    <rPh sb="47" eb="49">
      <t>ロウドウ</t>
    </rPh>
    <rPh sb="49" eb="51">
      <t>キュウヨ</t>
    </rPh>
    <phoneticPr fontId="16"/>
  </si>
  <si>
    <t>　　れていても、その給与の算定が３ヶ月を超える期間ごとに行われるものをいう。また、夏季、年末賞与等のよ</t>
    <rPh sb="10" eb="12">
      <t>キュウヨ</t>
    </rPh>
    <rPh sb="13" eb="15">
      <t>サンテイ</t>
    </rPh>
    <rPh sb="18" eb="19">
      <t>ゲツ</t>
    </rPh>
    <rPh sb="20" eb="21">
      <t>コ</t>
    </rPh>
    <rPh sb="23" eb="25">
      <t>キカン</t>
    </rPh>
    <rPh sb="28" eb="29">
      <t>オコナ</t>
    </rPh>
    <rPh sb="41" eb="43">
      <t>カキ</t>
    </rPh>
    <rPh sb="44" eb="46">
      <t>ネンマツ</t>
    </rPh>
    <rPh sb="46" eb="48">
      <t>ショウヨ</t>
    </rPh>
    <rPh sb="48" eb="49">
      <t>トウ</t>
    </rPh>
    <phoneticPr fontId="16"/>
  </si>
  <si>
    <t>　　うにあらかじめ支給条件は定められているが、その額の算定方法が決定されていないものや、結婚手当</t>
    <rPh sb="9" eb="11">
      <t>シキュウ</t>
    </rPh>
    <rPh sb="11" eb="13">
      <t>ジョウケン</t>
    </rPh>
    <rPh sb="14" eb="15">
      <t>サダ</t>
    </rPh>
    <rPh sb="25" eb="26">
      <t>ガク</t>
    </rPh>
    <rPh sb="27" eb="29">
      <t>サンテイ</t>
    </rPh>
    <rPh sb="29" eb="31">
      <t>ホウホウ</t>
    </rPh>
    <rPh sb="32" eb="34">
      <t>ケッテイ</t>
    </rPh>
    <rPh sb="44" eb="46">
      <t>ケッコン</t>
    </rPh>
    <rPh sb="46" eb="48">
      <t>テアテ</t>
    </rPh>
    <phoneticPr fontId="16"/>
  </si>
  <si>
    <t>　　等の支給条件、支給額が労働協約等によってあらかじめ確定していても非常にまれに支給されたり支給</t>
    <rPh sb="13" eb="15">
      <t>ロウドウ</t>
    </rPh>
    <rPh sb="15" eb="17">
      <t>キョウヤク</t>
    </rPh>
    <rPh sb="17" eb="18">
      <t>トウ</t>
    </rPh>
    <rPh sb="27" eb="29">
      <t>カクテイ</t>
    </rPh>
    <rPh sb="34" eb="36">
      <t>ヒジョウ</t>
    </rPh>
    <rPh sb="40" eb="42">
      <t>シキュウ</t>
    </rPh>
    <rPh sb="46" eb="48">
      <t>シキュウ</t>
    </rPh>
    <phoneticPr fontId="16"/>
  </si>
  <si>
    <t>　（２）実労働時間</t>
    <rPh sb="4" eb="7">
      <t>ジツロウドウ</t>
    </rPh>
    <rPh sb="7" eb="9">
      <t>ジカン</t>
    </rPh>
    <phoneticPr fontId="16"/>
  </si>
  <si>
    <t>‐</t>
  </si>
  <si>
    <t>平成  22年</t>
    <rPh sb="0" eb="2">
      <t>ヘイセイ</t>
    </rPh>
    <rPh sb="6" eb="7">
      <t>ネン</t>
    </rPh>
    <phoneticPr fontId="12"/>
  </si>
  <si>
    <t>23年</t>
    <rPh sb="2" eb="3">
      <t>ネン</t>
    </rPh>
    <phoneticPr fontId="12"/>
  </si>
  <si>
    <t>　研究，専門・技術サービス業、宿泊業，飲食サービス業、生活関連サービス業，娯楽業（その他の生活関連</t>
    <phoneticPr fontId="16"/>
  </si>
  <si>
    <t>　サービス業のうち家事サービス業を除く）、教育，学習支援業、医療，福祉、複合サービス事業、サービス業</t>
    <phoneticPr fontId="16"/>
  </si>
  <si>
    <t>　（他に分類されないもの）（外国公務を除く）に属し、常時５人以上の常用労働者を雇用する民営、国営及び</t>
    <phoneticPr fontId="16"/>
  </si>
  <si>
    <t>　公営の事業所のうち厚生労働大臣の指定する約４７０事業所について調査を行っている。</t>
    <phoneticPr fontId="16"/>
  </si>
  <si>
    <t>　　標本事業所の抽出方法及び調査の実施方法は、３０人以上規模事業所は、平成２１年経済センサス基礎</t>
    <rPh sb="2" eb="4">
      <t>ヒョウホン</t>
    </rPh>
    <rPh sb="4" eb="7">
      <t>ジギョウショ</t>
    </rPh>
    <rPh sb="8" eb="10">
      <t>チュウシュツ</t>
    </rPh>
    <rPh sb="10" eb="12">
      <t>ホウホウ</t>
    </rPh>
    <rPh sb="12" eb="13">
      <t>オヨ</t>
    </rPh>
    <rPh sb="14" eb="16">
      <t>チョウサ</t>
    </rPh>
    <rPh sb="17" eb="19">
      <t>ジッシ</t>
    </rPh>
    <rPh sb="19" eb="21">
      <t>ホウホウ</t>
    </rPh>
    <rPh sb="25" eb="28">
      <t>ニンイジョウ</t>
    </rPh>
    <rPh sb="28" eb="30">
      <t>キボ</t>
    </rPh>
    <rPh sb="30" eb="33">
      <t>ジギョウショ</t>
    </rPh>
    <rPh sb="35" eb="37">
      <t>ヘイセイ</t>
    </rPh>
    <rPh sb="39" eb="40">
      <t>ネン</t>
    </rPh>
    <rPh sb="40" eb="42">
      <t>ケイザイ</t>
    </rPh>
    <rPh sb="46" eb="48">
      <t>キソ</t>
    </rPh>
    <phoneticPr fontId="16"/>
  </si>
  <si>
    <t>　を抽出する。調査の実施方法は郵送調査である。５～２９人規模事業所は平成２１年経済センサス基礎調査</t>
    <rPh sb="39" eb="41">
      <t>ケイザイ</t>
    </rPh>
    <rPh sb="45" eb="47">
      <t>キソ</t>
    </rPh>
    <rPh sb="47" eb="49">
      <t>チョウサ</t>
    </rPh>
    <phoneticPr fontId="16"/>
  </si>
  <si>
    <t>－</t>
  </si>
  <si>
    <t>24年</t>
    <rPh sb="2" eb="3">
      <t>ネン</t>
    </rPh>
    <phoneticPr fontId="12"/>
  </si>
  <si>
    <t>　　　調査期間中に労働者が実際に労働した時間数のことである。休憩時間は、給与が支給されるか否かにか</t>
    <rPh sb="3" eb="5">
      <t>チョウサ</t>
    </rPh>
    <rPh sb="5" eb="8">
      <t>キカンチュウ</t>
    </rPh>
    <rPh sb="9" eb="12">
      <t>ロウドウシャ</t>
    </rPh>
    <rPh sb="13" eb="15">
      <t>ジッサイ</t>
    </rPh>
    <rPh sb="16" eb="18">
      <t>ロウドウ</t>
    </rPh>
    <rPh sb="20" eb="22">
      <t>ジカン</t>
    </rPh>
    <rPh sb="22" eb="23">
      <t>スウ</t>
    </rPh>
    <rPh sb="30" eb="32">
      <t>キュウケイ</t>
    </rPh>
    <rPh sb="32" eb="34">
      <t>ジカン</t>
    </rPh>
    <rPh sb="36" eb="38">
      <t>キュウヨ</t>
    </rPh>
    <rPh sb="39" eb="41">
      <t>シキュウ</t>
    </rPh>
    <rPh sb="45" eb="46">
      <t>イナ</t>
    </rPh>
    <phoneticPr fontId="16"/>
  </si>
  <si>
    <t>　　かわらず除かれるが、鉱業の坑内夫の休憩時間やいわゆる手待時間は含める。本来の職務外として行われ</t>
    <rPh sb="6" eb="7">
      <t>ノゾ</t>
    </rPh>
    <rPh sb="12" eb="14">
      <t>コウギョウ</t>
    </rPh>
    <rPh sb="15" eb="17">
      <t>コウナイ</t>
    </rPh>
    <rPh sb="17" eb="18">
      <t>フ</t>
    </rPh>
    <rPh sb="19" eb="21">
      <t>キュウケイ</t>
    </rPh>
    <rPh sb="21" eb="23">
      <t>ジカン</t>
    </rPh>
    <rPh sb="28" eb="29">
      <t>テ</t>
    </rPh>
    <rPh sb="29" eb="30">
      <t>マ</t>
    </rPh>
    <rPh sb="30" eb="32">
      <t>ジカン</t>
    </rPh>
    <rPh sb="33" eb="34">
      <t>フク</t>
    </rPh>
    <rPh sb="37" eb="39">
      <t>ホンライ</t>
    </rPh>
    <rPh sb="40" eb="42">
      <t>ショクム</t>
    </rPh>
    <rPh sb="42" eb="43">
      <t>ガイ</t>
    </rPh>
    <rPh sb="46" eb="47">
      <t>オコナ</t>
    </rPh>
    <phoneticPr fontId="16"/>
  </si>
  <si>
    <t>X</t>
  </si>
  <si>
    <t>平成 　</t>
  </si>
  <si>
    <t>25年</t>
    <rPh sb="2" eb="3">
      <t>ネン</t>
    </rPh>
    <phoneticPr fontId="12"/>
  </si>
  <si>
    <t xml:space="preserve">   第６表　所定内労働時間指数</t>
    <rPh sb="14" eb="15">
      <t>ユビ</t>
    </rPh>
    <phoneticPr fontId="12"/>
  </si>
  <si>
    <t>　　　　　平成２２年１月分から、平成１９年１１月分改定の日本標準産業分類に基づき、集計・公表を行って</t>
    <rPh sb="5" eb="7">
      <t>ヘイセイ</t>
    </rPh>
    <rPh sb="9" eb="10">
      <t>ネン</t>
    </rPh>
    <rPh sb="11" eb="12">
      <t>ツキ</t>
    </rPh>
    <rPh sb="12" eb="13">
      <t>ブン</t>
    </rPh>
    <rPh sb="16" eb="18">
      <t>ヘイセイ</t>
    </rPh>
    <rPh sb="20" eb="21">
      <t>ネン</t>
    </rPh>
    <rPh sb="23" eb="24">
      <t>ツキ</t>
    </rPh>
    <rPh sb="24" eb="25">
      <t>ブン</t>
    </rPh>
    <rPh sb="25" eb="27">
      <t>カイテイ</t>
    </rPh>
    <rPh sb="28" eb="30">
      <t>ニホン</t>
    </rPh>
    <rPh sb="30" eb="32">
      <t>ヒョウジュン</t>
    </rPh>
    <rPh sb="32" eb="34">
      <t>サンギョウ</t>
    </rPh>
    <rPh sb="34" eb="36">
      <t>ブンルイ</t>
    </rPh>
    <rPh sb="37" eb="38">
      <t>モト</t>
    </rPh>
    <rPh sb="41" eb="43">
      <t>シュウケイ</t>
    </rPh>
    <rPh sb="44" eb="46">
      <t>コウヒョウ</t>
    </rPh>
    <rPh sb="47" eb="48">
      <t>オコナ</t>
    </rPh>
    <phoneticPr fontId="12"/>
  </si>
  <si>
    <t>26年</t>
    <rPh sb="2" eb="3">
      <t>ネン</t>
    </rPh>
    <phoneticPr fontId="12"/>
  </si>
  <si>
    <t xml:space="preserve">   事業所規模5人以上は事業所規模30人以上を含む。</t>
    <rPh sb="3" eb="6">
      <t>ジギョウショ</t>
    </rPh>
    <rPh sb="6" eb="8">
      <t>キボ</t>
    </rPh>
    <rPh sb="9" eb="12">
      <t>ニンイジョウ</t>
    </rPh>
    <rPh sb="13" eb="16">
      <t>ジギョウショ</t>
    </rPh>
    <rPh sb="16" eb="18">
      <t>キボ</t>
    </rPh>
    <rPh sb="20" eb="23">
      <t>ニンイジョウ</t>
    </rPh>
    <rPh sb="24" eb="25">
      <t>フク</t>
    </rPh>
    <phoneticPr fontId="12"/>
  </si>
  <si>
    <t>27年</t>
    <rPh sb="2" eb="3">
      <t>ネン</t>
    </rPh>
    <phoneticPr fontId="12"/>
  </si>
  <si>
    <t>　　　　　なお、実質賃金指数は、名目賃金指数を消費者物価指数（佐賀市の帰属家賃を除く総合指数）</t>
    <rPh sb="8" eb="10">
      <t>ジッシツ</t>
    </rPh>
    <rPh sb="10" eb="12">
      <t>チンギン</t>
    </rPh>
    <rPh sb="12" eb="14">
      <t>シスウ</t>
    </rPh>
    <rPh sb="16" eb="18">
      <t>メイモク</t>
    </rPh>
    <rPh sb="18" eb="20">
      <t>チンギン</t>
    </rPh>
    <rPh sb="20" eb="22">
      <t>シスウ</t>
    </rPh>
    <rPh sb="23" eb="26">
      <t>ショウヒシャ</t>
    </rPh>
    <rPh sb="26" eb="28">
      <t>ブッカ</t>
    </rPh>
    <rPh sb="28" eb="30">
      <t>シスウ</t>
    </rPh>
    <rPh sb="31" eb="34">
      <t>サガシ</t>
    </rPh>
    <rPh sb="35" eb="37">
      <t>キゾク</t>
    </rPh>
    <rPh sb="37" eb="39">
      <t>ヤチン</t>
    </rPh>
    <rPh sb="40" eb="41">
      <t>ノゾ</t>
    </rPh>
    <rPh sb="42" eb="44">
      <t>ソウゴウ</t>
    </rPh>
    <rPh sb="44" eb="46">
      <t>シスウ</t>
    </rPh>
    <phoneticPr fontId="12"/>
  </si>
  <si>
    <t>　   （２）　「－」は該当がないもの、「X」は調査事業所が少数であるため公表しないものである。</t>
    <rPh sb="12" eb="14">
      <t>ガイトウ</t>
    </rPh>
    <rPh sb="24" eb="26">
      <t>チョウサ</t>
    </rPh>
    <rPh sb="26" eb="29">
      <t>ジギョウショ</t>
    </rPh>
    <rPh sb="30" eb="32">
      <t>ショウスウ</t>
    </rPh>
    <rPh sb="37" eb="39">
      <t>コウヒョウ</t>
    </rPh>
    <phoneticPr fontId="12"/>
  </si>
  <si>
    <t>第１１表　産業、性別常用労働者数及びパートタイム労働者比率</t>
  </si>
  <si>
    <t>　　　27年</t>
  </si>
  <si>
    <t>　　　　に関する数値を利用する際は、そのことに留意すること。</t>
    <rPh sb="5" eb="6">
      <t>カン</t>
    </rPh>
    <rPh sb="8" eb="10">
      <t>スウチ</t>
    </rPh>
    <rPh sb="11" eb="13">
      <t>リヨウ</t>
    </rPh>
    <rPh sb="15" eb="16">
      <t>サイ</t>
    </rPh>
    <rPh sb="23" eb="25">
      <t>リュウイ</t>
    </rPh>
    <phoneticPr fontId="12"/>
  </si>
  <si>
    <t>　　　　ずつ抽出替えをしているが、これに伴う調整は行っていないので、事業所規模５人以上の事業所</t>
    <rPh sb="6" eb="7">
      <t>チュウ</t>
    </rPh>
    <rPh sb="7" eb="8">
      <t>デ</t>
    </rPh>
    <rPh sb="8" eb="9">
      <t>カ</t>
    </rPh>
    <rPh sb="20" eb="21">
      <t>トモナ</t>
    </rPh>
    <rPh sb="22" eb="24">
      <t>チョウセイ</t>
    </rPh>
    <rPh sb="25" eb="26">
      <t>オコナ</t>
    </rPh>
    <rPh sb="34" eb="36">
      <t>ジギョウ</t>
    </rPh>
    <rPh sb="36" eb="37">
      <t>ショ</t>
    </rPh>
    <rPh sb="37" eb="39">
      <t>キボ</t>
    </rPh>
    <rPh sb="40" eb="41">
      <t>ヒト</t>
    </rPh>
    <phoneticPr fontId="12"/>
  </si>
  <si>
    <t>　　　　に遡って改訂している。</t>
    <rPh sb="5" eb="6">
      <t>サカノボ</t>
    </rPh>
    <rPh sb="8" eb="10">
      <t>カイテイ</t>
    </rPh>
    <phoneticPr fontId="12"/>
  </si>
  <si>
    <t>28年</t>
    <rPh sb="2" eb="3">
      <t>ネン</t>
    </rPh>
    <phoneticPr fontId="12"/>
  </si>
  <si>
    <t xml:space="preserve">    29年　1月</t>
  </si>
  <si>
    <t>　　　28年</t>
  </si>
  <si>
    <t xml:space="preserve">    29年　1月</t>
    <rPh sb="6" eb="7">
      <t>ネン</t>
    </rPh>
    <phoneticPr fontId="12"/>
  </si>
  <si>
    <t>平成 27年</t>
    <rPh sb="0" eb="2">
      <t>ヘイセイ</t>
    </rPh>
    <phoneticPr fontId="12"/>
  </si>
  <si>
    <t>　平成27年平均＝100</t>
    <phoneticPr fontId="12"/>
  </si>
  <si>
    <t>　　　　  平成29年１月分公表時から、平成27年を基準年とした指数（平成27年平均＝１００）としている。</t>
    <rPh sb="6" eb="8">
      <t>ヘイセイ</t>
    </rPh>
    <rPh sb="10" eb="11">
      <t>ネン</t>
    </rPh>
    <rPh sb="12" eb="13">
      <t>ツキ</t>
    </rPh>
    <rPh sb="13" eb="14">
      <t>ブン</t>
    </rPh>
    <rPh sb="14" eb="16">
      <t>コウヒョウ</t>
    </rPh>
    <rPh sb="16" eb="17">
      <t>ジ</t>
    </rPh>
    <rPh sb="20" eb="22">
      <t>ヘイセイ</t>
    </rPh>
    <rPh sb="24" eb="25">
      <t>ネン</t>
    </rPh>
    <rPh sb="26" eb="28">
      <t>キジュン</t>
    </rPh>
    <rPh sb="28" eb="29">
      <t>トシ</t>
    </rPh>
    <rPh sb="32" eb="34">
      <t>シスウ</t>
    </rPh>
    <rPh sb="35" eb="37">
      <t>ヘイセイ</t>
    </rPh>
    <rPh sb="39" eb="40">
      <t>ネン</t>
    </rPh>
    <rPh sb="40" eb="42">
      <t>ヘイキン</t>
    </rPh>
    <phoneticPr fontId="12"/>
  </si>
  <si>
    <t>　　　　　また、実質賃金指数は、消費者物価指数の基準時更新（平成27年平均＝１００）に伴い、過去</t>
    <rPh sb="8" eb="10">
      <t>ジッシツ</t>
    </rPh>
    <rPh sb="10" eb="12">
      <t>チンギン</t>
    </rPh>
    <rPh sb="12" eb="14">
      <t>シスウ</t>
    </rPh>
    <rPh sb="16" eb="19">
      <t>ショウヒシャ</t>
    </rPh>
    <rPh sb="19" eb="21">
      <t>ブッカ</t>
    </rPh>
    <rPh sb="21" eb="23">
      <t>シスウ</t>
    </rPh>
    <rPh sb="24" eb="26">
      <t>キジュン</t>
    </rPh>
    <rPh sb="26" eb="27">
      <t>ジ</t>
    </rPh>
    <rPh sb="27" eb="29">
      <t>コウシン</t>
    </rPh>
    <rPh sb="30" eb="32">
      <t>ヘイセイ</t>
    </rPh>
    <rPh sb="34" eb="35">
      <t>ネン</t>
    </rPh>
    <rPh sb="35" eb="37">
      <t>ヘイキン</t>
    </rPh>
    <rPh sb="43" eb="44">
      <t>トモナ</t>
    </rPh>
    <rPh sb="46" eb="48">
      <t>カコ</t>
    </rPh>
    <phoneticPr fontId="12"/>
  </si>
  <si>
    <t>（注）出勤日数、パートタイム労働者比率、入職率及び離職率の「前年同月比」の欄は前年</t>
    <rPh sb="23" eb="24">
      <t>オヨ</t>
    </rPh>
    <phoneticPr fontId="12"/>
  </si>
  <si>
    <r>
      <t>毎月</t>
    </r>
    <r>
      <rPr>
        <sz val="28"/>
        <rFont val="ＭＳ 明朝"/>
        <family val="1"/>
        <charset val="128"/>
      </rPr>
      <t>勤労</t>
    </r>
    <r>
      <rPr>
        <sz val="28"/>
        <rFont val="ＭＳ Ｐ明朝"/>
        <family val="1"/>
        <charset val="128"/>
      </rPr>
      <t>統計調査地方調査結果月報</t>
    </r>
    <rPh sb="14" eb="15">
      <t>ツキ</t>
    </rPh>
    <rPh sb="15" eb="16">
      <t>ソクホウ</t>
    </rPh>
    <phoneticPr fontId="12"/>
  </si>
  <si>
    <t>佐賀県の賃金・労働時間・雇用の動き</t>
  </si>
  <si>
    <t>&lt;&lt;目次&gt;&gt;</t>
    <rPh sb="2" eb="4">
      <t>モクジ</t>
    </rPh>
    <phoneticPr fontId="12"/>
  </si>
  <si>
    <t>結果の概要</t>
    <rPh sb="0" eb="2">
      <t>ケッカ</t>
    </rPh>
    <rPh sb="3" eb="5">
      <t>ガイヨウ</t>
    </rPh>
    <phoneticPr fontId="12"/>
  </si>
  <si>
    <t>就業形態別</t>
    <rPh sb="0" eb="2">
      <t>シュウギョウ</t>
    </rPh>
    <rPh sb="2" eb="5">
      <t>ケイタイベツ</t>
    </rPh>
    <phoneticPr fontId="12"/>
  </si>
  <si>
    <t>第１表　　現金給与総額指数（名目）</t>
  </si>
  <si>
    <t>第２表　　現金給与総額指数（実質）</t>
  </si>
  <si>
    <t>第３表　　きまって支給する給与指数（名目）</t>
  </si>
  <si>
    <t>第４表　　所定内給与指数(名目）</t>
    <rPh sb="5" eb="8">
      <t>ショテイナイ</t>
    </rPh>
    <rPh sb="8" eb="10">
      <t>キュウヨ</t>
    </rPh>
    <rPh sb="10" eb="12">
      <t>シスウ</t>
    </rPh>
    <rPh sb="13" eb="15">
      <t>メイモク</t>
    </rPh>
    <phoneticPr fontId="12"/>
  </si>
  <si>
    <t>第６表　　所定内労働時間指数</t>
    <rPh sb="5" eb="8">
      <t>ショテイナイ</t>
    </rPh>
    <rPh sb="8" eb="10">
      <t>ロウドウ</t>
    </rPh>
    <rPh sb="10" eb="12">
      <t>ジカン</t>
    </rPh>
    <rPh sb="12" eb="14">
      <t>シスウ</t>
    </rPh>
    <phoneticPr fontId="12"/>
  </si>
  <si>
    <t>結果原表</t>
    <rPh sb="0" eb="2">
      <t>ケッカ</t>
    </rPh>
    <rPh sb="2" eb="3">
      <t>ゲン</t>
    </rPh>
    <rPh sb="3" eb="4">
      <t>ヒョウ</t>
    </rPh>
    <phoneticPr fontId="12"/>
  </si>
  <si>
    <t>第１４表　就業形態別給与、労働時間及び雇用(事業所規模5人以上)</t>
  </si>
  <si>
    <t>第５表　　総実労働時間指数</t>
    <phoneticPr fontId="12"/>
  </si>
  <si>
    <t>第７表　　所定外労働時間指数</t>
    <phoneticPr fontId="12"/>
  </si>
  <si>
    <t>第８表　　常用雇用指数</t>
    <phoneticPr fontId="12"/>
  </si>
  <si>
    <t>第９表　　産業，性別常用労働者の１人平均月間現金給与額</t>
    <phoneticPr fontId="12"/>
  </si>
  <si>
    <t>（　　　　　　　　　　　　　　　　　　　　）</t>
    <phoneticPr fontId="12"/>
  </si>
  <si>
    <t>第１０表　　産業，性別常用労働者の１人平均月間出勤日数及び実労働時間数</t>
    <phoneticPr fontId="12"/>
  </si>
  <si>
    <t>第１１表　　産業，性別常用労働者数及びパートタイム労働者比率</t>
    <phoneticPr fontId="12"/>
  </si>
  <si>
    <r>
      <t>毎月勤労統計調査全国調査結果  　</t>
    </r>
    <r>
      <rPr>
        <sz val="12"/>
        <rFont val="ＭＳ Ｐ明朝"/>
        <family val="1"/>
        <charset val="128"/>
      </rPr>
      <t>（　　　　　　　　　　　　　　　　　　　　　　　　　）</t>
    </r>
    <phoneticPr fontId="12"/>
  </si>
  <si>
    <t xml:space="preserve">第１２表　常用労働者の給与、労働時間及び雇用 </t>
    <phoneticPr fontId="12"/>
  </si>
  <si>
    <t>第１３表　就業形態別給与、労働時間及び雇用</t>
    <phoneticPr fontId="12"/>
  </si>
  <si>
    <t>第１４表　就業形態別給与、労働時間及び雇用の全国との比較</t>
    <rPh sb="22" eb="24">
      <t>ゼンコク</t>
    </rPh>
    <rPh sb="26" eb="28">
      <t>ヒカク</t>
    </rPh>
    <phoneticPr fontId="12"/>
  </si>
  <si>
    <t>参　考　　</t>
    <phoneticPr fontId="12"/>
  </si>
  <si>
    <t>利用上の注意</t>
    <phoneticPr fontId="12"/>
  </si>
  <si>
    <t>　　（1）　事業所規模３０人以上の事業所は、おおむね３年ごとに、調査対象事業所の抽出替え（事業所の</t>
    <rPh sb="6" eb="8">
      <t>ジギョウ</t>
    </rPh>
    <rPh sb="8" eb="9">
      <t>ショ</t>
    </rPh>
    <rPh sb="9" eb="11">
      <t>キボ</t>
    </rPh>
    <rPh sb="13" eb="14">
      <t>ヒト</t>
    </rPh>
    <rPh sb="14" eb="16">
      <t>イジョウ</t>
    </rPh>
    <rPh sb="17" eb="19">
      <t>ジギョウ</t>
    </rPh>
    <rPh sb="19" eb="20">
      <t>ショ</t>
    </rPh>
    <rPh sb="27" eb="28">
      <t>ネン</t>
    </rPh>
    <rPh sb="32" eb="34">
      <t>チョウサ</t>
    </rPh>
    <rPh sb="34" eb="36">
      <t>タイショウ</t>
    </rPh>
    <rPh sb="36" eb="38">
      <t>ジギョウ</t>
    </rPh>
    <rPh sb="38" eb="39">
      <t>ショ</t>
    </rPh>
    <rPh sb="40" eb="41">
      <t>チュウ</t>
    </rPh>
    <rPh sb="41" eb="42">
      <t>デ</t>
    </rPh>
    <rPh sb="42" eb="43">
      <t>カ</t>
    </rPh>
    <rPh sb="45" eb="47">
      <t>ジギョウ</t>
    </rPh>
    <rPh sb="47" eb="48">
      <t>ショ</t>
    </rPh>
    <phoneticPr fontId="12"/>
  </si>
  <si>
    <t>　　　　入れ替え）を行っている。 今回、平成２７年１月分調査の際、平成２１年経済センサス基礎調査の</t>
    <rPh sb="4" eb="5">
      <t>イ</t>
    </rPh>
    <rPh sb="6" eb="7">
      <t>カ</t>
    </rPh>
    <rPh sb="10" eb="11">
      <t>オコナ</t>
    </rPh>
    <rPh sb="17" eb="19">
      <t>コンカイ</t>
    </rPh>
    <rPh sb="20" eb="22">
      <t>ヘイセイ</t>
    </rPh>
    <rPh sb="24" eb="25">
      <t>ネン</t>
    </rPh>
    <rPh sb="26" eb="27">
      <t>ツキ</t>
    </rPh>
    <rPh sb="27" eb="28">
      <t>ブン</t>
    </rPh>
    <rPh sb="28" eb="30">
      <t>チョウサ</t>
    </rPh>
    <rPh sb="31" eb="32">
      <t>サイ</t>
    </rPh>
    <rPh sb="33" eb="35">
      <t>ヘイセイ</t>
    </rPh>
    <rPh sb="37" eb="38">
      <t>ネン</t>
    </rPh>
    <rPh sb="38" eb="40">
      <t>ケイザイ</t>
    </rPh>
    <rPh sb="44" eb="46">
      <t>キソ</t>
    </rPh>
    <rPh sb="46" eb="47">
      <t>チョウ</t>
    </rPh>
    <phoneticPr fontId="12"/>
  </si>
  <si>
    <t>　　　　結果に基づき、抽出替えを実施した。</t>
    <rPh sb="4" eb="6">
      <t>ケッカ</t>
    </rPh>
    <rPh sb="7" eb="8">
      <t>モト</t>
    </rPh>
    <rPh sb="11" eb="12">
      <t>チュウ</t>
    </rPh>
    <rPh sb="12" eb="13">
      <t>デ</t>
    </rPh>
    <rPh sb="13" eb="14">
      <t>カ</t>
    </rPh>
    <rPh sb="16" eb="18">
      <t>ジッシ</t>
    </rPh>
    <phoneticPr fontId="12"/>
  </si>
  <si>
    <t>　　　　　 この抽出替えにより生じる新旧調査結果の乖離（ギャップ）を指数から排除し、正確な時系列比較</t>
    <rPh sb="8" eb="10">
      <t>チュウシュツ</t>
    </rPh>
    <rPh sb="10" eb="11">
      <t>ガ</t>
    </rPh>
    <rPh sb="15" eb="16">
      <t>ショウ</t>
    </rPh>
    <rPh sb="18" eb="19">
      <t>シン</t>
    </rPh>
    <rPh sb="19" eb="20">
      <t>キュウ</t>
    </rPh>
    <rPh sb="20" eb="22">
      <t>チョウサ</t>
    </rPh>
    <rPh sb="22" eb="24">
      <t>ケッカ</t>
    </rPh>
    <rPh sb="25" eb="26">
      <t>カイ</t>
    </rPh>
    <rPh sb="26" eb="27">
      <t>リ</t>
    </rPh>
    <rPh sb="34" eb="36">
      <t>シスウ</t>
    </rPh>
    <rPh sb="38" eb="40">
      <t>ハイジョ</t>
    </rPh>
    <rPh sb="42" eb="44">
      <t>セイカク</t>
    </rPh>
    <rPh sb="45" eb="46">
      <t>ジ</t>
    </rPh>
    <rPh sb="46" eb="47">
      <t>ケイ</t>
    </rPh>
    <rPh sb="47" eb="48">
      <t>レツ</t>
    </rPh>
    <rPh sb="48" eb="50">
      <t>ヒカク</t>
    </rPh>
    <phoneticPr fontId="12"/>
  </si>
  <si>
    <t>　　　　を行うため、賃金指数及び労働時間指数を指数作成開始時（平成２４年２月）に遡って改訂した。</t>
    <rPh sb="5" eb="6">
      <t>オコナ</t>
    </rPh>
    <rPh sb="10" eb="12">
      <t>チンギン</t>
    </rPh>
    <rPh sb="12" eb="14">
      <t>シスウ</t>
    </rPh>
    <rPh sb="14" eb="15">
      <t>オヨ</t>
    </rPh>
    <rPh sb="16" eb="18">
      <t>ロウドウ</t>
    </rPh>
    <rPh sb="18" eb="20">
      <t>ジカン</t>
    </rPh>
    <rPh sb="20" eb="22">
      <t>シスウ</t>
    </rPh>
    <rPh sb="23" eb="25">
      <t>シスウ</t>
    </rPh>
    <rPh sb="25" eb="27">
      <t>サクセイ</t>
    </rPh>
    <rPh sb="27" eb="29">
      <t>カイシ</t>
    </rPh>
    <rPh sb="29" eb="30">
      <t>ジ</t>
    </rPh>
    <rPh sb="31" eb="33">
      <t>ヘイセイ</t>
    </rPh>
    <rPh sb="35" eb="36">
      <t>ネン</t>
    </rPh>
    <rPh sb="37" eb="38">
      <t>ガツ</t>
    </rPh>
    <rPh sb="40" eb="41">
      <t>サカノボ</t>
    </rPh>
    <phoneticPr fontId="12"/>
  </si>
  <si>
    <t>　　　　　 増減率についても同様に遡って、改訂後の指数から計算したものに改訂した（ギャップ修正）。</t>
    <phoneticPr fontId="57"/>
  </si>
  <si>
    <t>　　　　　 ただし、実数についてはギャップ修正を行っていないので、時系列比較は原則として指数により</t>
    <rPh sb="10" eb="12">
      <t>ジッスウ</t>
    </rPh>
    <rPh sb="21" eb="23">
      <t>シュウセイ</t>
    </rPh>
    <rPh sb="24" eb="25">
      <t>オコナ</t>
    </rPh>
    <rPh sb="33" eb="36">
      <t>ジケイレツ</t>
    </rPh>
    <rPh sb="36" eb="38">
      <t>ヒカク</t>
    </rPh>
    <rPh sb="39" eb="41">
      <t>ゲンソク</t>
    </rPh>
    <rPh sb="44" eb="46">
      <t>シスウ</t>
    </rPh>
    <phoneticPr fontId="12"/>
  </si>
  <si>
    <t>　　（2）  事業所規模５～２９人の事業所については、半年ごと（１月・７月）に調査対象事業所を３分の１</t>
    <rPh sb="7" eb="9">
      <t>ジギョウ</t>
    </rPh>
    <rPh sb="9" eb="10">
      <t>ショ</t>
    </rPh>
    <rPh sb="10" eb="12">
      <t>キボ</t>
    </rPh>
    <rPh sb="16" eb="17">
      <t>ヒト</t>
    </rPh>
    <rPh sb="18" eb="20">
      <t>ジギョウ</t>
    </rPh>
    <rPh sb="20" eb="21">
      <t>ショ</t>
    </rPh>
    <rPh sb="27" eb="29">
      <t>ハントシ</t>
    </rPh>
    <rPh sb="33" eb="34">
      <t>ツキ</t>
    </rPh>
    <rPh sb="36" eb="37">
      <t>ツキ</t>
    </rPh>
    <rPh sb="39" eb="41">
      <t>チョウサ</t>
    </rPh>
    <rPh sb="41" eb="43">
      <t>タイショウ</t>
    </rPh>
    <rPh sb="43" eb="45">
      <t>ジギョウ</t>
    </rPh>
    <rPh sb="45" eb="46">
      <t>ショ</t>
    </rPh>
    <phoneticPr fontId="12"/>
  </si>
  <si>
    <t>　　　　で除したものである。</t>
    <phoneticPr fontId="12"/>
  </si>
  <si>
    <t>　　　　いる。</t>
    <phoneticPr fontId="12"/>
  </si>
  <si>
    <t>　　　　　　・「鉱業，採石業等」＝「鉱業，採石業，砂利採取業」</t>
    <rPh sb="11" eb="13">
      <t>サイセキ</t>
    </rPh>
    <rPh sb="13" eb="14">
      <t>ギョウ</t>
    </rPh>
    <rPh sb="14" eb="15">
      <t>トウ</t>
    </rPh>
    <phoneticPr fontId="57"/>
  </si>
  <si>
    <t>　　　　　　・「電気・ガス業」＝「電気・ガス・熱供給・水道業」</t>
    <rPh sb="8" eb="10">
      <t>デンキ</t>
    </rPh>
    <rPh sb="13" eb="14">
      <t>ギョウ</t>
    </rPh>
    <rPh sb="17" eb="19">
      <t>デンキ</t>
    </rPh>
    <rPh sb="23" eb="24">
      <t>ネツ</t>
    </rPh>
    <rPh sb="24" eb="26">
      <t>キョウキュウ</t>
    </rPh>
    <rPh sb="27" eb="30">
      <t>スイドウギョウ</t>
    </rPh>
    <phoneticPr fontId="57"/>
  </si>
  <si>
    <t>　　　　　　・「不動産，物品賃貸等」＝「不動産業，物品賃貸業」</t>
    <rPh sb="8" eb="11">
      <t>フドウサン</t>
    </rPh>
    <rPh sb="12" eb="14">
      <t>ブッピン</t>
    </rPh>
    <rPh sb="14" eb="16">
      <t>チンタイ</t>
    </rPh>
    <rPh sb="16" eb="17">
      <t>トウ</t>
    </rPh>
    <rPh sb="20" eb="23">
      <t>フドウサン</t>
    </rPh>
    <rPh sb="23" eb="24">
      <t>ギョウ</t>
    </rPh>
    <phoneticPr fontId="57"/>
  </si>
  <si>
    <t>　　　　　　・「学術研究等」＝「学術研究，専門・技術サービス業」</t>
    <rPh sb="8" eb="10">
      <t>ガクジュツ</t>
    </rPh>
    <rPh sb="10" eb="12">
      <t>ケンキュウ</t>
    </rPh>
    <rPh sb="12" eb="13">
      <t>トウ</t>
    </rPh>
    <rPh sb="16" eb="18">
      <t>ガクジュツ</t>
    </rPh>
    <rPh sb="18" eb="20">
      <t>ケンキュウ</t>
    </rPh>
    <rPh sb="21" eb="23">
      <t>センモン</t>
    </rPh>
    <rPh sb="24" eb="26">
      <t>ギジュツ</t>
    </rPh>
    <rPh sb="30" eb="31">
      <t>ギョウ</t>
    </rPh>
    <phoneticPr fontId="57"/>
  </si>
  <si>
    <t>　　　　　　・「飲食サービス業等」＝「宿泊業，飲食サービス業」</t>
    <rPh sb="8" eb="10">
      <t>インショク</t>
    </rPh>
    <rPh sb="14" eb="15">
      <t>ギョウ</t>
    </rPh>
    <rPh sb="15" eb="16">
      <t>トウ</t>
    </rPh>
    <rPh sb="19" eb="21">
      <t>シュクハク</t>
    </rPh>
    <rPh sb="21" eb="22">
      <t>ギョウ</t>
    </rPh>
    <phoneticPr fontId="57"/>
  </si>
  <si>
    <t>　　　　　　・「生活関連サービス等」＝「生活関連サービス業，娯楽業」</t>
    <rPh sb="8" eb="10">
      <t>セイカツ</t>
    </rPh>
    <rPh sb="10" eb="12">
      <t>カンレン</t>
    </rPh>
    <rPh sb="16" eb="17">
      <t>トウ</t>
    </rPh>
    <phoneticPr fontId="57"/>
  </si>
  <si>
    <t>　　　　　　・「その他のサービス業」＝「サービス業（他に分類されないもの）」</t>
    <rPh sb="10" eb="11">
      <t>タ</t>
    </rPh>
    <rPh sb="16" eb="17">
      <t>ギョウ</t>
    </rPh>
    <rPh sb="24" eb="25">
      <t>ギョウ</t>
    </rPh>
    <rPh sb="26" eb="27">
      <t>ホカ</t>
    </rPh>
    <rPh sb="28" eb="30">
      <t>ブンルイ</t>
    </rPh>
    <phoneticPr fontId="57"/>
  </si>
  <si>
    <t>　　　</t>
    <phoneticPr fontId="12"/>
  </si>
  <si>
    <t>28年</t>
  </si>
  <si>
    <t xml:space="preserve">       　2月</t>
  </si>
  <si>
    <t>第１表　現金給与総額指数（名目）</t>
    <phoneticPr fontId="12"/>
  </si>
  <si>
    <t>第２表　現金給与総額指数（実質）</t>
    <phoneticPr fontId="12"/>
  </si>
  <si>
    <t>　　 「事業所規模30人以上」は、平成29年1月分から厚生労働省が公表する確報に掲載され</t>
    <rPh sb="4" eb="7">
      <t>ジギョウショ</t>
    </rPh>
    <rPh sb="7" eb="9">
      <t>キボ</t>
    </rPh>
    <rPh sb="11" eb="14">
      <t>ヒトイジョウ</t>
    </rPh>
    <rPh sb="17" eb="19">
      <t>ヘイセイ</t>
    </rPh>
    <rPh sb="21" eb="22">
      <t>ネン</t>
    </rPh>
    <rPh sb="23" eb="25">
      <t>ガツブン</t>
    </rPh>
    <rPh sb="27" eb="29">
      <t>コウセイ</t>
    </rPh>
    <rPh sb="29" eb="32">
      <t>ロウドウショウ</t>
    </rPh>
    <rPh sb="33" eb="35">
      <t>コウヒョウ</t>
    </rPh>
    <phoneticPr fontId="12"/>
  </si>
  <si>
    <t>　　なくなったため、「事業所規模5人以上」のみの記載としている。</t>
    <rPh sb="24" eb="26">
      <t>キサイ</t>
    </rPh>
    <phoneticPr fontId="43"/>
  </si>
  <si>
    <t xml:space="preserve">       　3月</t>
  </si>
  <si>
    <t>(注)出勤日数、パートタイム労働者比率、入職率、離職率の「前年同月比」の欄は前年同月差であ</t>
    <phoneticPr fontId="7"/>
  </si>
  <si>
    <t>　る。「事業所規模30人以上」は、平成29年1月分から厚生労働省が公表する確報に掲載されなく</t>
    <rPh sb="4" eb="7">
      <t>ジギョウショ</t>
    </rPh>
    <rPh sb="7" eb="9">
      <t>キボ</t>
    </rPh>
    <rPh sb="11" eb="14">
      <t>ヒトイジョウ</t>
    </rPh>
    <rPh sb="17" eb="19">
      <t>ヘイセイ</t>
    </rPh>
    <rPh sb="21" eb="22">
      <t>ネン</t>
    </rPh>
    <rPh sb="23" eb="25">
      <t>ガツブン</t>
    </rPh>
    <rPh sb="27" eb="29">
      <t>コウセイ</t>
    </rPh>
    <rPh sb="29" eb="32">
      <t>ロウドウショウ</t>
    </rPh>
    <rPh sb="33" eb="35">
      <t>コウヒョウ</t>
    </rPh>
    <phoneticPr fontId="12"/>
  </si>
  <si>
    <t>　なったため、「事業所規模5人以上」のみの記載としている。</t>
    <rPh sb="21" eb="23">
      <t>キサイ</t>
    </rPh>
    <phoneticPr fontId="43"/>
  </si>
  <si>
    <t>表－７　事業所規模別賃金，労働時間及び雇用（常用労働者）</t>
    <phoneticPr fontId="12"/>
  </si>
  <si>
    <t xml:space="preserve">       　4月</t>
  </si>
  <si>
    <t>第１２表　常用労働者の給与、労働時間及び雇用</t>
    <phoneticPr fontId="12"/>
  </si>
  <si>
    <t>　　同月差である。</t>
    <phoneticPr fontId="16"/>
  </si>
  <si>
    <t>第１３表　就業形態別給与、労働時間及び雇用</t>
    <phoneticPr fontId="12"/>
  </si>
  <si>
    <t>　</t>
    <phoneticPr fontId="12"/>
  </si>
  <si>
    <t xml:space="preserve">   同月差である。</t>
    <phoneticPr fontId="16"/>
  </si>
  <si>
    <t xml:space="preserve">       　5月</t>
  </si>
  <si>
    <t>ポイント</t>
  </si>
  <si>
    <t xml:space="preserve">       　6月</t>
  </si>
  <si>
    <t>円</t>
    <rPh sb="0" eb="1">
      <t>エン</t>
    </rPh>
    <phoneticPr fontId="20"/>
  </si>
  <si>
    <t xml:space="preserve">       　7月</t>
  </si>
  <si>
    <t xml:space="preserve">       　７月</t>
  </si>
  <si>
    <t xml:space="preserve">       　8月</t>
  </si>
  <si>
    <t>医療，福祉</t>
    <phoneticPr fontId="12"/>
  </si>
  <si>
    <t xml:space="preserve">       　9月</t>
  </si>
  <si>
    <t>医療，福祉</t>
    <phoneticPr fontId="12"/>
  </si>
  <si>
    <t>医療，福祉</t>
    <phoneticPr fontId="12"/>
  </si>
  <si>
    <t>％</t>
    <phoneticPr fontId="12"/>
  </si>
  <si>
    <t>卸売業，小売業</t>
    <phoneticPr fontId="12"/>
  </si>
  <si>
    <t>卸売業，小売業</t>
    <phoneticPr fontId="12"/>
  </si>
  <si>
    <t>　　　27年</t>
    <phoneticPr fontId="12"/>
  </si>
  <si>
    <t>　　　28年</t>
    <phoneticPr fontId="12"/>
  </si>
  <si>
    <t>第５表　総実労働時間指数</t>
    <phoneticPr fontId="12"/>
  </si>
  <si>
    <t xml:space="preserve">       10月</t>
  </si>
  <si>
    <r>
      <t>　　</t>
    </r>
    <r>
      <rPr>
        <b/>
        <sz val="10.5"/>
        <rFont val="ＭＳ 明朝"/>
        <family val="1"/>
        <charset val="128"/>
      </rPr>
      <t>であった。</t>
    </r>
    <phoneticPr fontId="63"/>
  </si>
  <si>
    <t xml:space="preserve"> </t>
  </si>
  <si>
    <t>金融業,
保険業</t>
    <rPh sb="2" eb="3">
      <t>ギョウ</t>
    </rPh>
    <phoneticPr fontId="63"/>
  </si>
  <si>
    <t>　平成27年平均＝100</t>
    <phoneticPr fontId="12"/>
  </si>
  <si>
    <t>平成 　</t>
    <phoneticPr fontId="12"/>
  </si>
  <si>
    <t>（事業所規模３０人以上）</t>
    <phoneticPr fontId="12"/>
  </si>
  <si>
    <t>平成 　</t>
    <phoneticPr fontId="12"/>
  </si>
  <si>
    <t>（事業所規模３０人以上）</t>
    <phoneticPr fontId="12"/>
  </si>
  <si>
    <t>（事業所規模３０人以上）</t>
    <phoneticPr fontId="12"/>
  </si>
  <si>
    <t>（事業所規模５人以上）</t>
    <phoneticPr fontId="12"/>
  </si>
  <si>
    <t>　平成27年平均＝100</t>
    <phoneticPr fontId="12"/>
  </si>
  <si>
    <t>平成 　</t>
    <phoneticPr fontId="12"/>
  </si>
  <si>
    <t>（事業所規模３０人以上）</t>
    <phoneticPr fontId="12"/>
  </si>
  <si>
    <t>平成 　</t>
    <phoneticPr fontId="12"/>
  </si>
  <si>
    <t>第７表　所定外労働時間指数</t>
    <phoneticPr fontId="12"/>
  </si>
  <si>
    <t>（事業所規模５人以上）</t>
    <phoneticPr fontId="12"/>
  </si>
  <si>
    <t>第８表　常用雇用指数</t>
    <phoneticPr fontId="12"/>
  </si>
  <si>
    <t>（事業所規模５人以上）</t>
    <phoneticPr fontId="12"/>
  </si>
  <si>
    <t>（事業所規模３０人以上）</t>
    <phoneticPr fontId="12"/>
  </si>
  <si>
    <t>平成 　</t>
    <phoneticPr fontId="12"/>
  </si>
  <si>
    <t>きまって支給する給与</t>
    <phoneticPr fontId="31"/>
  </si>
  <si>
    <t>情報通信業</t>
    <phoneticPr fontId="63"/>
  </si>
  <si>
    <t>運輸業，郵便業</t>
    <phoneticPr fontId="63"/>
  </si>
  <si>
    <t>卸売業，小売業</t>
    <rPh sb="2" eb="3">
      <t>ギョウ</t>
    </rPh>
    <phoneticPr fontId="63"/>
  </si>
  <si>
    <t>金融業，保険業</t>
    <rPh sb="2" eb="3">
      <t>ギョウ</t>
    </rPh>
    <phoneticPr fontId="63"/>
  </si>
  <si>
    <t>不動産，物品賃貸等</t>
    <rPh sb="0" eb="3">
      <t>フドウサン</t>
    </rPh>
    <rPh sb="4" eb="6">
      <t>ブッピン</t>
    </rPh>
    <rPh sb="6" eb="8">
      <t>チンタイ</t>
    </rPh>
    <rPh sb="8" eb="9">
      <t>トウ</t>
    </rPh>
    <phoneticPr fontId="63"/>
  </si>
  <si>
    <t>学術研究等</t>
    <rPh sb="4" eb="5">
      <t>トウ</t>
    </rPh>
    <phoneticPr fontId="63"/>
  </si>
  <si>
    <t>飲食サービス業等</t>
    <rPh sb="7" eb="8">
      <t>トウ</t>
    </rPh>
    <phoneticPr fontId="63"/>
  </si>
  <si>
    <t>教育，学習支援業</t>
    <phoneticPr fontId="19"/>
  </si>
  <si>
    <t>医療，福祉</t>
    <phoneticPr fontId="63"/>
  </si>
  <si>
    <t>複合サービス事業</t>
    <phoneticPr fontId="63"/>
  </si>
  <si>
    <t>化学、石油・石炭</t>
    <rPh sb="0" eb="2">
      <t>カガク</t>
    </rPh>
    <rPh sb="3" eb="5">
      <t>セキユ</t>
    </rPh>
    <rPh sb="6" eb="8">
      <t>セキタン</t>
    </rPh>
    <phoneticPr fontId="63"/>
  </si>
  <si>
    <t>非鉄金属製造業</t>
    <rPh sb="4" eb="7">
      <t>セイゾウギョウ</t>
    </rPh>
    <phoneticPr fontId="63"/>
  </si>
  <si>
    <t>金属製品製造業</t>
    <rPh sb="4" eb="7">
      <t>セイゾウギョウ</t>
    </rPh>
    <phoneticPr fontId="63"/>
  </si>
  <si>
    <t>卸売業</t>
    <rPh sb="0" eb="2">
      <t>オロシウ</t>
    </rPh>
    <rPh sb="2" eb="3">
      <t>ギョウ</t>
    </rPh>
    <phoneticPr fontId="63"/>
  </si>
  <si>
    <t>小売業</t>
    <rPh sb="0" eb="3">
      <t>コウリギョウ</t>
    </rPh>
    <phoneticPr fontId="63"/>
  </si>
  <si>
    <t>宿泊業</t>
    <rPh sb="2" eb="3">
      <t>ギョウ</t>
    </rPh>
    <phoneticPr fontId="63"/>
  </si>
  <si>
    <t>Ｍ一括分</t>
    <rPh sb="1" eb="3">
      <t>イッカツ</t>
    </rPh>
    <rPh sb="3" eb="4">
      <t>ブン</t>
    </rPh>
    <phoneticPr fontId="63"/>
  </si>
  <si>
    <t>医療業</t>
    <rPh sb="0" eb="2">
      <t>イリョウ</t>
    </rPh>
    <rPh sb="2" eb="3">
      <t>ギョウ</t>
    </rPh>
    <phoneticPr fontId="63"/>
  </si>
  <si>
    <t>職業紹介・派遣業</t>
    <rPh sb="0" eb="2">
      <t>ショクギョウ</t>
    </rPh>
    <rPh sb="2" eb="4">
      <t>ショウカイ</t>
    </rPh>
    <rPh sb="5" eb="7">
      <t>ハケン</t>
    </rPh>
    <rPh sb="7" eb="8">
      <t>ギョウ</t>
    </rPh>
    <phoneticPr fontId="63"/>
  </si>
  <si>
    <t>他の事業サービス</t>
    <rPh sb="0" eb="1">
      <t>タ</t>
    </rPh>
    <rPh sb="2" eb="4">
      <t>ジギョウ</t>
    </rPh>
    <phoneticPr fontId="63"/>
  </si>
  <si>
    <t>Ｒ一括分</t>
    <rPh sb="1" eb="3">
      <t>イッカツ</t>
    </rPh>
    <rPh sb="3" eb="4">
      <t>ブン</t>
    </rPh>
    <phoneticPr fontId="63"/>
  </si>
  <si>
    <t>特掲産業１</t>
    <rPh sb="0" eb="1">
      <t>トク</t>
    </rPh>
    <rPh sb="1" eb="2">
      <t>カカ</t>
    </rPh>
    <rPh sb="2" eb="4">
      <t>サンギョウ</t>
    </rPh>
    <phoneticPr fontId="63"/>
  </si>
  <si>
    <t>(1)産業分類のうち、E（製造業）一括分1は、E13 （家具・装備品製造業）、E15(印刷・同関連業)を含むその他の消費関連の製造業。</t>
    <rPh sb="28" eb="30">
      <t>カグ</t>
    </rPh>
    <rPh sb="31" eb="34">
      <t>ソウビヒン</t>
    </rPh>
    <rPh sb="43" eb="45">
      <t>インサツ</t>
    </rPh>
    <rPh sb="46" eb="47">
      <t>ドウ</t>
    </rPh>
    <rPh sb="47" eb="49">
      <t>カンレン</t>
    </rPh>
    <phoneticPr fontId="63"/>
  </si>
  <si>
    <t>(2)M（宿泊業，飲食サービス業）一括分は、M75（宿泊業）、M76（飲食店)、M77（持ち帰り・配達飲食サービス業）を含むその他の宿泊業，飲食サービス業。</t>
    <rPh sb="5" eb="7">
      <t>シュクハク</t>
    </rPh>
    <rPh sb="7" eb="8">
      <t>ギョウ</t>
    </rPh>
    <rPh sb="9" eb="11">
      <t>インショク</t>
    </rPh>
    <rPh sb="15" eb="16">
      <t>ギョウ</t>
    </rPh>
    <rPh sb="26" eb="28">
      <t>シュクハク</t>
    </rPh>
    <rPh sb="28" eb="29">
      <t>ギョウ</t>
    </rPh>
    <rPh sb="35" eb="37">
      <t>インショク</t>
    </rPh>
    <rPh sb="37" eb="38">
      <t>テン</t>
    </rPh>
    <rPh sb="44" eb="45">
      <t>モ</t>
    </rPh>
    <rPh sb="46" eb="47">
      <t>カエ</t>
    </rPh>
    <rPh sb="49" eb="51">
      <t>ハイタツ</t>
    </rPh>
    <rPh sb="51" eb="53">
      <t>インショク</t>
    </rPh>
    <rPh sb="57" eb="58">
      <t>ギョウ</t>
    </rPh>
    <rPh sb="66" eb="68">
      <t>シュクハク</t>
    </rPh>
    <rPh sb="68" eb="69">
      <t>ギョウ</t>
    </rPh>
    <rPh sb="70" eb="72">
      <t>インショク</t>
    </rPh>
    <phoneticPr fontId="63"/>
  </si>
  <si>
    <t>(3)P（医療，福祉）一括分は、P84（保健衛生）、P85（社会保険・社会福祉・介護事業）を含むその他の医療，福祉。</t>
    <rPh sb="5" eb="7">
      <t>イリョウ</t>
    </rPh>
    <rPh sb="8" eb="10">
      <t>フクシ</t>
    </rPh>
    <rPh sb="11" eb="13">
      <t>イッカツ</t>
    </rPh>
    <rPh sb="13" eb="14">
      <t>ブン</t>
    </rPh>
    <rPh sb="20" eb="22">
      <t>ホケン</t>
    </rPh>
    <rPh sb="22" eb="24">
      <t>エイセイ</t>
    </rPh>
    <rPh sb="30" eb="32">
      <t>シャカイ</t>
    </rPh>
    <rPh sb="32" eb="34">
      <t>ホケン</t>
    </rPh>
    <rPh sb="35" eb="37">
      <t>シャカイ</t>
    </rPh>
    <rPh sb="37" eb="39">
      <t>フクシ</t>
    </rPh>
    <rPh sb="40" eb="42">
      <t>カイゴ</t>
    </rPh>
    <rPh sb="42" eb="44">
      <t>ジギョウ</t>
    </rPh>
    <rPh sb="46" eb="47">
      <t>フク</t>
    </rPh>
    <rPh sb="50" eb="51">
      <t>タ</t>
    </rPh>
    <rPh sb="52" eb="54">
      <t>イリョウ</t>
    </rPh>
    <rPh sb="55" eb="57">
      <t>フクシ</t>
    </rPh>
    <phoneticPr fontId="63"/>
  </si>
  <si>
    <t>(4)R（サービス業）の一括分は、R88（廃棄処理業）、R89（自動車整備業）、R90（機械等修理業）、R91（職業紹介・労働者派遣業）、R92（その他の事業サービス業）</t>
    <rPh sb="9" eb="10">
      <t>ギョウ</t>
    </rPh>
    <rPh sb="12" eb="14">
      <t>イッカツ</t>
    </rPh>
    <rPh sb="14" eb="15">
      <t>ブン</t>
    </rPh>
    <rPh sb="21" eb="23">
      <t>ハイキ</t>
    </rPh>
    <rPh sb="23" eb="25">
      <t>ショリ</t>
    </rPh>
    <rPh sb="25" eb="26">
      <t>ギョウ</t>
    </rPh>
    <rPh sb="32" eb="35">
      <t>ジドウシャ</t>
    </rPh>
    <rPh sb="35" eb="37">
      <t>セイビ</t>
    </rPh>
    <rPh sb="37" eb="38">
      <t>ギョウ</t>
    </rPh>
    <rPh sb="44" eb="47">
      <t>キカイトウ</t>
    </rPh>
    <rPh sb="47" eb="49">
      <t>シュウリ</t>
    </rPh>
    <rPh sb="49" eb="50">
      <t>ギョウ</t>
    </rPh>
    <rPh sb="56" eb="58">
      <t>ショクギョウ</t>
    </rPh>
    <rPh sb="58" eb="60">
      <t>ショウカイ</t>
    </rPh>
    <rPh sb="61" eb="64">
      <t>ロウドウシャ</t>
    </rPh>
    <rPh sb="64" eb="66">
      <t>ハケン</t>
    </rPh>
    <rPh sb="66" eb="67">
      <t>ギョウ</t>
    </rPh>
    <rPh sb="75" eb="76">
      <t>タ</t>
    </rPh>
    <rPh sb="77" eb="79">
      <t>ジギョウ</t>
    </rPh>
    <rPh sb="83" eb="84">
      <t>ギョウ</t>
    </rPh>
    <phoneticPr fontId="63"/>
  </si>
  <si>
    <t>　R93（政治・経済・文化団体）、R94（宗教）、R95（外国公務）を含むその他のサービス業。</t>
    <rPh sb="5" eb="7">
      <t>セイジ</t>
    </rPh>
    <rPh sb="8" eb="10">
      <t>ケイザイ</t>
    </rPh>
    <rPh sb="11" eb="13">
      <t>ブンカ</t>
    </rPh>
    <rPh sb="13" eb="15">
      <t>ダンタイ</t>
    </rPh>
    <rPh sb="21" eb="23">
      <t>シュウキョウ</t>
    </rPh>
    <rPh sb="29" eb="31">
      <t>ガイコク</t>
    </rPh>
    <rPh sb="31" eb="33">
      <t>コウム</t>
    </rPh>
    <rPh sb="35" eb="36">
      <t>フク</t>
    </rPh>
    <rPh sb="39" eb="40">
      <t>タ</t>
    </rPh>
    <rPh sb="45" eb="46">
      <t>ギョウ</t>
    </rPh>
    <phoneticPr fontId="63"/>
  </si>
  <si>
    <t>(5)「事業所規模5人以上」には､従業者数30人以上の事業所も含む</t>
    <rPh sb="4" eb="7">
      <t>ジギョウショ</t>
    </rPh>
    <rPh sb="7" eb="9">
      <t>キボ</t>
    </rPh>
    <rPh sb="10" eb="13">
      <t>ニンイジョウ</t>
    </rPh>
    <rPh sb="17" eb="19">
      <t>ジュウギョウ</t>
    </rPh>
    <rPh sb="19" eb="20">
      <t>シャ</t>
    </rPh>
    <rPh sb="20" eb="21">
      <t>スウ</t>
    </rPh>
    <rPh sb="23" eb="26">
      <t>ニンイジョウ</t>
    </rPh>
    <rPh sb="27" eb="30">
      <t>ジギョウショ</t>
    </rPh>
    <rPh sb="31" eb="32">
      <t>フク</t>
    </rPh>
    <phoneticPr fontId="63"/>
  </si>
  <si>
    <t>運輸業，郵便業</t>
    <phoneticPr fontId="63"/>
  </si>
  <si>
    <t>#</t>
  </si>
  <si>
    <t>うちパートタイム</t>
    <phoneticPr fontId="31"/>
  </si>
  <si>
    <t>C</t>
    <phoneticPr fontId="63"/>
  </si>
  <si>
    <t>D</t>
    <phoneticPr fontId="63"/>
  </si>
  <si>
    <t>E</t>
    <phoneticPr fontId="63"/>
  </si>
  <si>
    <t>F</t>
    <phoneticPr fontId="63"/>
  </si>
  <si>
    <t>G</t>
    <phoneticPr fontId="63"/>
  </si>
  <si>
    <t>H</t>
    <phoneticPr fontId="63"/>
  </si>
  <si>
    <t>I</t>
    <phoneticPr fontId="63"/>
  </si>
  <si>
    <t>J</t>
    <phoneticPr fontId="63"/>
  </si>
  <si>
    <t>K</t>
    <phoneticPr fontId="63"/>
  </si>
  <si>
    <t>L</t>
    <phoneticPr fontId="63"/>
  </si>
  <si>
    <t>M</t>
    <phoneticPr fontId="63"/>
  </si>
  <si>
    <t>N</t>
    <phoneticPr fontId="63"/>
  </si>
  <si>
    <t>O</t>
    <phoneticPr fontId="63"/>
  </si>
  <si>
    <t>P</t>
    <phoneticPr fontId="63"/>
  </si>
  <si>
    <t>Q</t>
    <phoneticPr fontId="63"/>
  </si>
  <si>
    <t>R</t>
    <phoneticPr fontId="63"/>
  </si>
  <si>
    <t>E09,10</t>
    <phoneticPr fontId="63"/>
  </si>
  <si>
    <t>E16,17</t>
    <phoneticPr fontId="63"/>
  </si>
  <si>
    <t>E32,20</t>
    <phoneticPr fontId="63"/>
  </si>
  <si>
    <t>M75</t>
    <phoneticPr fontId="63"/>
  </si>
  <si>
    <t>MS</t>
    <phoneticPr fontId="63"/>
  </si>
  <si>
    <t>P83</t>
    <phoneticPr fontId="63"/>
  </si>
  <si>
    <t>PS</t>
    <phoneticPr fontId="63"/>
  </si>
  <si>
    <t>R91</t>
    <phoneticPr fontId="63"/>
  </si>
  <si>
    <t>R92</t>
    <phoneticPr fontId="63"/>
  </si>
  <si>
    <t>RS</t>
    <phoneticPr fontId="63"/>
  </si>
  <si>
    <t>TK1</t>
    <phoneticPr fontId="63"/>
  </si>
  <si>
    <t>パートタイム</t>
    <phoneticPr fontId="31"/>
  </si>
  <si>
    <t>D</t>
    <phoneticPr fontId="63"/>
  </si>
  <si>
    <t>E</t>
    <phoneticPr fontId="63"/>
  </si>
  <si>
    <t>H</t>
    <phoneticPr fontId="63"/>
  </si>
  <si>
    <t>J</t>
    <phoneticPr fontId="63"/>
  </si>
  <si>
    <t>K</t>
    <phoneticPr fontId="63"/>
  </si>
  <si>
    <t>L</t>
    <phoneticPr fontId="63"/>
  </si>
  <si>
    <t>M</t>
    <phoneticPr fontId="63"/>
  </si>
  <si>
    <t>N</t>
    <phoneticPr fontId="63"/>
  </si>
  <si>
    <t>O</t>
    <phoneticPr fontId="63"/>
  </si>
  <si>
    <t>P</t>
    <phoneticPr fontId="63"/>
  </si>
  <si>
    <t>複合サービス事業</t>
    <phoneticPr fontId="63"/>
  </si>
  <si>
    <t>Q</t>
    <phoneticPr fontId="63"/>
  </si>
  <si>
    <t>R</t>
    <phoneticPr fontId="63"/>
  </si>
  <si>
    <t>E16,17</t>
    <phoneticPr fontId="63"/>
  </si>
  <si>
    <t>E32,20</t>
    <phoneticPr fontId="63"/>
  </si>
  <si>
    <t>M75</t>
    <phoneticPr fontId="63"/>
  </si>
  <si>
    <t>MS</t>
    <phoneticPr fontId="63"/>
  </si>
  <si>
    <t>P83</t>
    <phoneticPr fontId="63"/>
  </si>
  <si>
    <t>PS</t>
    <phoneticPr fontId="63"/>
  </si>
  <si>
    <t>R91</t>
    <phoneticPr fontId="63"/>
  </si>
  <si>
    <t>TK1</t>
    <phoneticPr fontId="63"/>
  </si>
  <si>
    <t xml:space="preserve">       11月</t>
  </si>
  <si>
    <t>＊規模30人以上の第一種事業所は平成24年1月と平成27年1月に事業所の交替を行っている為、それ以前との単純比較は</t>
    <rPh sb="1" eb="3">
      <t>キボ</t>
    </rPh>
    <rPh sb="5" eb="8">
      <t>ニンイジョウ</t>
    </rPh>
    <rPh sb="9" eb="10">
      <t>ダイ</t>
    </rPh>
    <rPh sb="10" eb="12">
      <t>イッシュ</t>
    </rPh>
    <rPh sb="12" eb="15">
      <t>ジギョウショ</t>
    </rPh>
    <rPh sb="16" eb="18">
      <t>ヘイセイ</t>
    </rPh>
    <rPh sb="20" eb="21">
      <t>ネン</t>
    </rPh>
    <rPh sb="22" eb="23">
      <t>ガツ</t>
    </rPh>
    <rPh sb="24" eb="26">
      <t>ヘイセイ</t>
    </rPh>
    <rPh sb="28" eb="29">
      <t>ネン</t>
    </rPh>
    <rPh sb="30" eb="31">
      <t>ガツ</t>
    </rPh>
    <rPh sb="32" eb="35">
      <t>ジギョウショ</t>
    </rPh>
    <rPh sb="36" eb="38">
      <t>コウタイ</t>
    </rPh>
    <rPh sb="39" eb="40">
      <t>オコナ</t>
    </rPh>
    <rPh sb="44" eb="45">
      <t>タメ</t>
    </rPh>
    <rPh sb="48" eb="50">
      <t>イゼン</t>
    </rPh>
    <rPh sb="52" eb="54">
      <t>タンジュン</t>
    </rPh>
    <rPh sb="54" eb="56">
      <t>ヒカク</t>
    </rPh>
    <phoneticPr fontId="12"/>
  </si>
  <si>
    <t>出来ない。</t>
    <phoneticPr fontId="12"/>
  </si>
  <si>
    <t>平成29年12月分</t>
    <rPh sb="7" eb="8">
      <t>ツキ</t>
    </rPh>
    <phoneticPr fontId="12"/>
  </si>
  <si>
    <t>平成29年 12月分結果</t>
    <rPh sb="0" eb="2">
      <t>ヘイセイ</t>
    </rPh>
    <rPh sb="4" eb="5">
      <t>ネン</t>
    </rPh>
    <rPh sb="8" eb="9">
      <t>ガツ</t>
    </rPh>
    <rPh sb="9" eb="10">
      <t>フン</t>
    </rPh>
    <rPh sb="10" eb="12">
      <t>ケッカ</t>
    </rPh>
    <phoneticPr fontId="12"/>
  </si>
  <si>
    <t xml:space="preserve">    28年 12月</t>
  </si>
  <si>
    <t xml:space="preserve">       12月</t>
  </si>
  <si>
    <t>平成29年12月分 結果の概要</t>
    <phoneticPr fontId="63"/>
  </si>
  <si>
    <t>1　事業所規模 5人以上（30人以上を含む）の結果　　　　　　　</t>
    <phoneticPr fontId="63"/>
  </si>
  <si>
    <t>　（１）賃金</t>
    <phoneticPr fontId="63"/>
  </si>
  <si>
    <r>
      <t>　　　</t>
    </r>
    <r>
      <rPr>
        <b/>
        <sz val="10.5"/>
        <rFont val="ＭＳ 明朝"/>
        <family val="1"/>
        <charset val="128"/>
      </rPr>
      <t>常用労働者</t>
    </r>
    <r>
      <rPr>
        <sz val="10.5"/>
        <rFont val="ＭＳ 明朝"/>
        <family val="1"/>
        <charset val="128"/>
      </rPr>
      <t>（パートを含む常勤者、臨時又は日雇労働者では前２カ月の各月にそれぞれ18日　　　　　</t>
    </r>
    <phoneticPr fontId="63"/>
  </si>
  <si>
    <r>
      <t>　　以上雇われた者、以下同じ。）</t>
    </r>
    <r>
      <rPr>
        <b/>
        <sz val="10.5"/>
        <rFont val="ＭＳ 明朝"/>
        <family val="1"/>
        <charset val="128"/>
      </rPr>
      <t>一人平均の現金給与総額は446,379円で、前年同月比6.3％減</t>
    </r>
    <rPh sb="12" eb="13">
      <t>オナ</t>
    </rPh>
    <rPh sb="16" eb="18">
      <t>ヒトリ</t>
    </rPh>
    <rPh sb="18" eb="20">
      <t>ヘイキン</t>
    </rPh>
    <rPh sb="35" eb="36">
      <t>エン</t>
    </rPh>
    <rPh sb="40" eb="43">
      <t>ドウゲツヒ</t>
    </rPh>
    <rPh sb="47" eb="48">
      <t>ゲン</t>
    </rPh>
    <phoneticPr fontId="58"/>
  </si>
  <si>
    <t>　　　このうち、きまって支給する給与（基本給に残業手当、通勤手当等就業規則で決まった給与</t>
    <phoneticPr fontId="63"/>
  </si>
  <si>
    <t>　　を加えたもの、ただし賞与を除く）は231,038円で、前年同月比2.8％減であった。　</t>
    <rPh sb="33" eb="34">
      <t>ヒ</t>
    </rPh>
    <rPh sb="38" eb="39">
      <t>ゲン</t>
    </rPh>
    <phoneticPr fontId="63"/>
  </si>
  <si>
    <t>　　特別に支払われた給与（賞与、ベースアップの追給など支払及び支払額が決まっていない</t>
    <phoneticPr fontId="63"/>
  </si>
  <si>
    <t>　  給与）は215,341円であった。</t>
    <phoneticPr fontId="63"/>
  </si>
  <si>
    <t>　（２）労働時間</t>
    <phoneticPr fontId="63"/>
  </si>
  <si>
    <r>
      <t>　　　</t>
    </r>
    <r>
      <rPr>
        <b/>
        <sz val="10.5"/>
        <rFont val="ＭＳ 明朝"/>
        <family val="1"/>
        <charset val="128"/>
      </rPr>
      <t>常用労働者一人平均の総実労働時間は157.0時間で、前年同月比0.7％増であった。</t>
    </r>
    <rPh sb="8" eb="10">
      <t>ヒトリ</t>
    </rPh>
    <rPh sb="10" eb="12">
      <t>ヘイキン</t>
    </rPh>
    <rPh sb="33" eb="34">
      <t>ヒ</t>
    </rPh>
    <rPh sb="38" eb="39">
      <t>ゾウ</t>
    </rPh>
    <phoneticPr fontId="63"/>
  </si>
  <si>
    <t>　　このうち、所定外労働時間は12.8時間で、前年同月比1.5％増であった。</t>
    <rPh sb="27" eb="28">
      <t>ヒ</t>
    </rPh>
    <rPh sb="32" eb="33">
      <t>ゾウ</t>
    </rPh>
    <phoneticPr fontId="63"/>
  </si>
  <si>
    <t>　　なお、製造業の所定外労働時間は21.4時間で、前年同月比3.5％増であった。</t>
    <rPh sb="27" eb="30">
      <t>ドウゲツヒ</t>
    </rPh>
    <rPh sb="34" eb="35">
      <t>ゾウ</t>
    </rPh>
    <phoneticPr fontId="63"/>
  </si>
  <si>
    <r>
      <t>　　　</t>
    </r>
    <r>
      <rPr>
        <b/>
        <sz val="10.5"/>
        <rFont val="ＭＳ 明朝"/>
        <family val="1"/>
        <charset val="128"/>
      </rPr>
      <t>常用労働者数は256,826人で、前年同月比0.3％増であった。</t>
    </r>
    <rPh sb="17" eb="18">
      <t>ニン</t>
    </rPh>
    <rPh sb="24" eb="25">
      <t>ヒ</t>
    </rPh>
    <rPh sb="29" eb="30">
      <t>ゾウ</t>
    </rPh>
    <phoneticPr fontId="63"/>
  </si>
  <si>
    <r>
      <t>　 　　</t>
    </r>
    <r>
      <rPr>
        <b/>
        <sz val="10.5"/>
        <rFont val="ＭＳ 明朝"/>
        <family val="1"/>
        <charset val="128"/>
      </rPr>
      <t>常用労働者一人平均の現金給与総額は546,861円で、前年同月比1.4％増であった。</t>
    </r>
    <rPh sb="9" eb="11">
      <t>ヒトリ</t>
    </rPh>
    <rPh sb="11" eb="13">
      <t>ヘイキン</t>
    </rPh>
    <rPh sb="28" eb="29">
      <t>エン</t>
    </rPh>
    <rPh sb="33" eb="36">
      <t>ドウゲツヒ</t>
    </rPh>
    <rPh sb="40" eb="41">
      <t>ゾウ</t>
    </rPh>
    <phoneticPr fontId="63"/>
  </si>
  <si>
    <t>　 　このうち、きまって支給する給与は255,251円で、前年同月比1.6％減であった。</t>
    <rPh sb="12" eb="14">
      <t>シキュウ</t>
    </rPh>
    <rPh sb="16" eb="18">
      <t>キュウヨ</t>
    </rPh>
    <rPh sb="29" eb="31">
      <t>ゼンネン</t>
    </rPh>
    <rPh sb="31" eb="34">
      <t>ドウゲツヒ</t>
    </rPh>
    <rPh sb="38" eb="39">
      <t>ゲン</t>
    </rPh>
    <phoneticPr fontId="63"/>
  </si>
  <si>
    <t>　 　また、特別に支払われた給与は291,610円であった。</t>
    <rPh sb="24" eb="25">
      <t>エン</t>
    </rPh>
    <phoneticPr fontId="63"/>
  </si>
  <si>
    <r>
      <t>　　　</t>
    </r>
    <r>
      <rPr>
        <b/>
        <sz val="10.5"/>
        <rFont val="ＭＳ 明朝"/>
        <family val="1"/>
        <charset val="128"/>
      </rPr>
      <t>常用労働者一人平均の総実労働時間は159.8時間で、前年同月比 1.0％増であった。</t>
    </r>
    <rPh sb="8" eb="10">
      <t>ヒトリ</t>
    </rPh>
    <rPh sb="10" eb="12">
      <t>ヘイキン</t>
    </rPh>
    <rPh sb="31" eb="34">
      <t>ドウゲツヒ</t>
    </rPh>
    <rPh sb="39" eb="40">
      <t>ゾウ</t>
    </rPh>
    <phoneticPr fontId="63"/>
  </si>
  <si>
    <t>　　このうち、所定外労働時間は14.7時間で、前年同月比7.1％増であった。</t>
    <rPh sb="25" eb="27">
      <t>ドウゲツ</t>
    </rPh>
    <rPh sb="27" eb="28">
      <t>ヒ</t>
    </rPh>
    <rPh sb="32" eb="33">
      <t>ゾウ</t>
    </rPh>
    <phoneticPr fontId="63"/>
  </si>
  <si>
    <t xml:space="preserve">    なお、製造業の所定外労働時間は22.5時間で、前年同月比3.7％増であった。</t>
    <rPh sb="27" eb="29">
      <t>ゼンネン</t>
    </rPh>
    <rPh sb="29" eb="30">
      <t>ドウ</t>
    </rPh>
    <rPh sb="30" eb="31">
      <t>ゲツ</t>
    </rPh>
    <rPh sb="31" eb="32">
      <t>ヒ</t>
    </rPh>
    <rPh sb="36" eb="37">
      <t>ゾウ</t>
    </rPh>
    <phoneticPr fontId="63"/>
  </si>
  <si>
    <r>
      <t xml:space="preserve">    　</t>
    </r>
    <r>
      <rPr>
        <b/>
        <sz val="10.5"/>
        <rFont val="ＭＳ 明朝"/>
        <family val="1"/>
        <charset val="128"/>
      </rPr>
      <t>常用労働者数は141,406人で、前年同月比2.0％増であった。</t>
    </r>
    <rPh sb="19" eb="20">
      <t>ニン</t>
    </rPh>
    <rPh sb="24" eb="27">
      <t>ドウゲツヒ</t>
    </rPh>
    <rPh sb="31" eb="32">
      <t>ゾウ</t>
    </rPh>
    <phoneticPr fontId="63"/>
  </si>
  <si>
    <t xml:space="preserve">   28年 12月</t>
  </si>
  <si>
    <r>
      <t>平成２９年１２月分</t>
    </r>
    <r>
      <rPr>
        <sz val="11"/>
        <color indexed="10"/>
        <rFont val="ＭＳ 明朝"/>
        <family val="1"/>
        <charset val="128"/>
      </rPr>
      <t>（平成３０年２月２３日 厚生労働省発表　確報値）</t>
    </r>
    <rPh sb="4" eb="5">
      <t>ネン</t>
    </rPh>
    <rPh sb="7" eb="8">
      <t>ガツ</t>
    </rPh>
    <rPh sb="8" eb="9">
      <t>ブン</t>
    </rPh>
    <rPh sb="16" eb="17">
      <t>ガツ</t>
    </rPh>
    <rPh sb="19" eb="20">
      <t>ニチ</t>
    </rPh>
    <rPh sb="21" eb="23">
      <t>コウセイ</t>
    </rPh>
    <rPh sb="29" eb="31">
      <t>カクホウ</t>
    </rPh>
    <rPh sb="31" eb="32">
      <t>アタイ</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</si>
</sst>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 &quot;¥&quot;* #,##0_ ;_ &quot;¥&quot;* \-#,##0_ ;_ &quot;¥&quot;* &quot;-&quot;_ ;_ @_ "/>
    <numFmt numFmtId="176" formatCode="0.0"/>
    <numFmt numFmtId="177" formatCode="#,##0.0;[Red]\-#,##0.0"/>
    <numFmt numFmtId="178" formatCode="_(* #,##0_);_(* \(#,##0\);_(* &quot;-&quot;_);_(@_)"/>
    <numFmt numFmtId="179" formatCode="_(&quot;$&quot;* #,##0.00_);_(&quot;$&quot;* \(#,##0.00\);_(&quot;$&quot;* &quot;-&quot;??_);_(@_)"/>
    <numFmt numFmtId="180"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181" formatCode="#,##0;\-#,##0;&quot;-&quot;"/>
    <numFmt numFmtId="182" formatCode="0.0_ "/>
    <numFmt numFmtId="183" formatCode="#,##0.0"/>
    <numFmt numFmtId="184" formatCode="0.0;&quot;△ &quot;0.0"/>
    <numFmt numFmtId="185" formatCode="0.0_);[Red]\(0.0\)"/>
    <numFmt numFmtId="186" formatCode="#,##0.0_);[Red]\(#,##0.0\)"/>
  </numFmts>
  <fonts count="64">
    <font>
      <sz val="11"/>
      <name val="ＭＳ ・団"/>
      <family val="1"/>
      <charset val="128"/>
    </font>
    <font>
      <sz val="11"/>
      <name val="ＭＳ ・団"/>
      <family val="1"/>
      <charset val="128"/>
    </font>
    <font>
      <sz val="10"/>
      <color indexed="8"/>
      <name val="Arial"/>
      <family val="2"/>
    </font>
    <font>
      <sz val="10"/>
      <name val="Arial"/>
      <family val="2"/>
    </font>
    <font>
      <sz val="9"/>
      <name val="Times New Roman"/>
      <family val="1"/>
    </font>
    <font>
      <b/>
      <sz val="12"/>
      <name val="Arial"/>
      <family val="2"/>
    </font>
    <font>
      <sz val="8"/>
      <color indexed="16"/>
      <name val="Century Schoolbook"/>
      <family val="1"/>
    </font>
    <font>
      <b/>
      <i/>
      <sz val="10"/>
      <name val="Times New Roman"/>
      <family val="1"/>
    </font>
    <font>
      <b/>
      <sz val="9"/>
      <name val="Times New Roman"/>
      <family val="1"/>
    </font>
    <font>
      <sz val="10"/>
      <name val="Geneva"/>
      <family val="2"/>
    </font>
    <font>
      <sz val="10"/>
      <name val="Arial"/>
      <family val="2"/>
    </font>
    <font>
      <sz val="14"/>
      <name val="ＭＳ ・団"/>
      <family val="1"/>
      <charset val="128"/>
    </font>
    <font>
      <sz val="6"/>
      <name val="ＭＳ Ｐ明朝"/>
      <family val="1"/>
      <charset val="128"/>
    </font>
    <font>
      <sz val="11"/>
      <name val="ＭＳ 明朝"/>
      <family val="1"/>
      <charset val="128"/>
    </font>
    <font>
      <sz val="10"/>
      <name val="ＭＳ 明朝"/>
      <family val="1"/>
      <charset val="128"/>
    </font>
    <font>
      <sz val="9"/>
      <name val="ＭＳ 明朝"/>
      <family val="1"/>
      <charset val="128"/>
    </font>
    <font>
      <sz val="6"/>
      <name val="ＭＳ ・団"/>
      <family val="1"/>
      <charset val="128"/>
    </font>
    <font>
      <sz val="6"/>
      <name val="ＭＳ Ｐゴシック"/>
      <family val="3"/>
      <charset val="128"/>
    </font>
    <font>
      <sz val="11"/>
      <name val="ＭＳ Ｐゴシック"/>
      <family val="3"/>
      <charset val="128"/>
    </font>
    <font>
      <sz val="11.5"/>
      <name val="ＭＳ ・団"/>
      <family val="1"/>
      <charset val="128"/>
    </font>
    <font>
      <sz val="12"/>
      <color indexed="17"/>
      <name val="ＭＳ 明朝"/>
      <family val="1"/>
      <charset val="128"/>
    </font>
    <font>
      <sz val="11"/>
      <name val="ＭＳ Ｐ明朝"/>
      <family val="1"/>
      <charset val="128"/>
    </font>
    <font>
      <sz val="9"/>
      <name val="ＭＳ Ｐ明朝"/>
      <family val="1"/>
      <charset val="128"/>
    </font>
    <font>
      <sz val="8"/>
      <name val="ＭＳ Ｐ明朝"/>
      <family val="1"/>
      <charset val="128"/>
    </font>
    <font>
      <sz val="10.5"/>
      <name val="ＭＳ 明朝"/>
      <family val="1"/>
      <charset val="128"/>
    </font>
    <font>
      <sz val="12"/>
      <name val="ＭＳ Ｐ明朝"/>
      <family val="1"/>
      <charset val="128"/>
    </font>
    <font>
      <sz val="12"/>
      <name val="ＭＳ ・団"/>
      <family val="1"/>
      <charset val="128"/>
    </font>
    <font>
      <sz val="11"/>
      <color indexed="17"/>
      <name val="ＭＳ Ｐ明朝"/>
      <family val="1"/>
      <charset val="128"/>
    </font>
    <font>
      <sz val="9.5"/>
      <name val="ＭＳ 明朝"/>
      <family val="1"/>
      <charset val="128"/>
    </font>
    <font>
      <sz val="12"/>
      <name val="ＭＳ 明朝"/>
      <family val="1"/>
      <charset val="128"/>
    </font>
    <font>
      <sz val="14"/>
      <color indexed="18"/>
      <name val="ＭＳ 明朝"/>
      <family val="1"/>
      <charset val="128"/>
    </font>
    <font>
      <sz val="6"/>
      <name val="ＭＳ 明朝"/>
      <family val="1"/>
      <charset val="128"/>
    </font>
    <font>
      <sz val="14"/>
      <name val="ＭＳ 明朝"/>
      <family val="1"/>
      <charset val="128"/>
    </font>
    <font>
      <sz val="12"/>
      <name val="ＭＳ ゴシック"/>
      <family val="3"/>
      <charset val="128"/>
    </font>
    <font>
      <sz val="16"/>
      <color indexed="18"/>
      <name val="ＭＳ 明朝"/>
      <family val="1"/>
      <charset val="128"/>
    </font>
    <font>
      <sz val="16"/>
      <color indexed="16"/>
      <name val="ＭＳ 明朝"/>
      <family val="1"/>
      <charset val="128"/>
    </font>
    <font>
      <sz val="11"/>
      <color indexed="18"/>
      <name val="ＭＳ 明朝"/>
      <family val="1"/>
      <charset val="128"/>
    </font>
    <font>
      <sz val="11"/>
      <color indexed="10"/>
      <name val="ＭＳ 明朝"/>
      <family val="1"/>
      <charset val="128"/>
    </font>
    <font>
      <b/>
      <sz val="14"/>
      <name val="ＭＳ Ｐ明朝"/>
      <family val="1"/>
      <charset val="128"/>
    </font>
    <font>
      <sz val="10"/>
      <name val="ＭＳ Ｐ明朝"/>
      <family val="1"/>
      <charset val="128"/>
    </font>
    <font>
      <b/>
      <sz val="10"/>
      <name val="ＭＳ Ｐ明朝"/>
      <family val="1"/>
      <charset val="128"/>
    </font>
    <font>
      <b/>
      <sz val="10.5"/>
      <name val="ＭＳ 明朝"/>
      <family val="1"/>
      <charset val="128"/>
    </font>
    <font>
      <b/>
      <u val="double"/>
      <sz val="14"/>
      <name val="ＭＳ ゴシック"/>
      <family val="3"/>
      <charset val="128"/>
    </font>
    <font>
      <sz val="13"/>
      <name val="ＭＳ Ｐ明朝"/>
      <family val="1"/>
      <charset val="128"/>
    </font>
    <font>
      <sz val="11"/>
      <name val="ＭＳ ・団"/>
      <family val="1"/>
      <charset val="128"/>
    </font>
    <font>
      <sz val="20"/>
      <name val="ＭＳ Ｐ明朝"/>
      <family val="1"/>
      <charset val="128"/>
    </font>
    <font>
      <sz val="11"/>
      <name val="ＭＳ ゴシック"/>
      <family val="3"/>
      <charset val="128"/>
    </font>
    <font>
      <sz val="6"/>
      <name val="ＭＳ ・団"/>
      <family val="1"/>
      <charset val="128"/>
    </font>
    <font>
      <sz val="28"/>
      <name val="ＭＳ Ｐ明朝"/>
      <family val="1"/>
      <charset val="128"/>
    </font>
    <font>
      <sz val="28"/>
      <name val="ＭＳ 明朝"/>
      <family val="1"/>
      <charset val="128"/>
    </font>
    <font>
      <sz val="28"/>
      <name val="ＭＳ ・団"/>
      <family val="1"/>
      <charset val="128"/>
    </font>
    <font>
      <sz val="20"/>
      <name val="ＭＳ ・団"/>
      <family val="1"/>
      <charset val="128"/>
    </font>
    <font>
      <sz val="16"/>
      <name val="ＭＳ Ｐゴシック"/>
      <family val="3"/>
      <charset val="128"/>
    </font>
    <font>
      <b/>
      <sz val="12"/>
      <name val="ＭＳ Ｐ明朝"/>
      <family val="1"/>
      <charset val="128"/>
    </font>
    <font>
      <sz val="12"/>
      <color indexed="12"/>
      <name val="ＭＳ Ｐ明朝"/>
      <family val="1"/>
      <charset val="128"/>
    </font>
    <font>
      <u/>
      <sz val="8.25"/>
      <color indexed="12"/>
      <name val="ＭＳ ・団"/>
      <family val="1"/>
      <charset val="128"/>
    </font>
    <font>
      <u/>
      <sz val="12"/>
      <color indexed="12"/>
      <name val="ＭＳ Ｐ明朝"/>
      <family val="1"/>
      <charset val="128"/>
    </font>
    <font>
      <sz val="6"/>
      <name val="ＭＳ ・団"/>
      <family val="1"/>
      <charset val="128"/>
    </font>
    <font>
      <b/>
      <sz val="12"/>
      <name val="ＭＳ ・団"/>
      <family val="1"/>
      <charset val="128"/>
    </font>
    <font>
      <sz val="6"/>
      <name val="ＭＳ ・団"/>
      <family val="1"/>
      <charset val="128"/>
    </font>
    <font>
      <sz val="11"/>
      <color theme="1"/>
      <name val="ＭＳ Ｐゴシック"/>
      <family val="3"/>
      <charset val="128"/>
      <scheme val="minor"/>
    </font>
    <font>
      <sz val="12"/>
      <color rgb="FFFF0000"/>
      <name val="ＭＳ 明朝"/>
      <family val="1"/>
      <charset val="128"/>
    </font>
    <font>
      <sz val="10"/>
      <color theme="1"/>
      <name val="ＭＳ 明朝"/>
      <family val="1"/>
      <charset val="128"/>
    </font>
    <font>
      <sz val="6"/>
      <name val="ＭＳ ・団"/>
      <family val="3"/>
      <charset val="128"/>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bgColor indexed="64"/>
      </patternFill>
    </fill>
  </fills>
  <borders count="3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dotted">
        <color indexed="64"/>
      </right>
      <top/>
      <bottom/>
      <diagonal/>
    </border>
    <border>
      <left style="double">
        <color indexed="12"/>
      </left>
      <right/>
      <top style="double">
        <color indexed="12"/>
      </top>
      <bottom/>
      <diagonal/>
    </border>
    <border>
      <left/>
      <right/>
      <top style="double">
        <color indexed="12"/>
      </top>
      <bottom/>
      <diagonal/>
    </border>
    <border>
      <left/>
      <right style="double">
        <color indexed="12"/>
      </right>
      <top style="double">
        <color indexed="12"/>
      </top>
      <bottom/>
      <diagonal/>
    </border>
    <border>
      <left style="double">
        <color indexed="12"/>
      </left>
      <right/>
      <top/>
      <bottom/>
      <diagonal/>
    </border>
    <border>
      <left/>
      <right style="double">
        <color indexed="12"/>
      </right>
      <top/>
      <bottom/>
      <diagonal/>
    </border>
  </borders>
  <cellStyleXfs count="30">
    <xf numFmtId="0" fontId="0" fillId="0" borderId="0"/>
    <xf numFmtId="181" fontId="2" fillId="0" borderId="0" applyFill="0" applyBorder="0" applyAlignment="0"/>
    <xf numFmtId="0" fontId="4" fillId="0" borderId="0">
      <alignment horizontal="left"/>
    </xf>
    <xf numFmtId="0" fontId="5" fillId="0" borderId="1" applyNumberFormat="0" applyAlignment="0" applyProtection="0">
      <alignment horizontal="left" vertical="center"/>
    </xf>
    <xf numFmtId="0" fontId="5" fillId="0" borderId="2">
      <alignment horizontal="left" vertical="center"/>
    </xf>
    <xf numFmtId="0" fontId="3" fillId="0" borderId="0"/>
    <xf numFmtId="4" fontId="4" fillId="0" borderId="0">
      <alignment horizontal="right"/>
    </xf>
    <xf numFmtId="4" fontId="6" fillId="0" borderId="0">
      <alignment horizontal="right"/>
    </xf>
    <xf numFmtId="0" fontId="7" fillId="0" borderId="0">
      <alignment horizontal="left"/>
    </xf>
    <xf numFmtId="0" fontId="8" fillId="0" borderId="0">
      <alignment horizontal="center"/>
    </xf>
    <xf numFmtId="0" fontId="55" fillId="0" borderId="0" applyNumberFormat="0" applyFill="0" applyBorder="0" applyAlignment="0" applyProtection="0">
      <alignment vertical="top"/>
      <protection locked="0"/>
    </xf>
    <xf numFmtId="4" fontId="9" fillId="0" borderId="0" applyFont="0" applyFill="0" applyBorder="0" applyAlignment="0" applyProtection="0"/>
    <xf numFmtId="178" fontId="10" fillId="0" borderId="0" applyFont="0" applyFill="0" applyBorder="0" applyAlignment="0" applyProtection="0"/>
    <xf numFmtId="38" fontId="1" fillId="0" borderId="0" applyFont="0" applyFill="0" applyBorder="0" applyAlignment="0" applyProtection="0"/>
    <xf numFmtId="38" fontId="13" fillId="0" borderId="0" applyFont="0" applyFill="0" applyBorder="0" applyAlignment="0" applyProtection="0"/>
    <xf numFmtId="38" fontId="44"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44" fillId="0" borderId="0" applyFont="0" applyFill="0" applyBorder="0" applyAlignment="0" applyProtection="0"/>
    <xf numFmtId="38" fontId="1" fillId="0" borderId="0" applyFont="0" applyFill="0" applyBorder="0" applyAlignment="0" applyProtection="0"/>
    <xf numFmtId="179" fontId="10" fillId="0" borderId="0" applyFont="0" applyFill="0" applyBorder="0" applyAlignment="0" applyProtection="0"/>
    <xf numFmtId="180" fontId="9" fillId="0" borderId="0" applyFont="0" applyFill="0" applyBorder="0" applyAlignment="0" applyProtection="0"/>
    <xf numFmtId="0" fontId="46" fillId="0" borderId="0">
      <alignment vertical="center"/>
    </xf>
    <xf numFmtId="0" fontId="1" fillId="0" borderId="0"/>
    <xf numFmtId="0" fontId="13" fillId="0" borderId="0"/>
    <xf numFmtId="0" fontId="60" fillId="0" borderId="0">
      <alignment vertical="center"/>
    </xf>
    <xf numFmtId="0" fontId="18" fillId="0" borderId="0"/>
    <xf numFmtId="0" fontId="1" fillId="0" borderId="0"/>
    <xf numFmtId="0" fontId="1" fillId="0" borderId="0"/>
    <xf numFmtId="0" fontId="11" fillId="0" borderId="0"/>
  </cellStyleXfs>
  <cellXfs count="475">
    <xf numFmtId="0" fontId="0" fillId="0" borderId="0" xfId="0"/>
    <xf numFmtId="0" fontId="1" fillId="0" borderId="0" xfId="0" applyFont="1" applyFill="1"/>
    <xf numFmtId="0" fontId="21" fillId="0" borderId="0" xfId="0" applyFont="1" applyFill="1"/>
    <xf numFmtId="0" fontId="21" fillId="0" borderId="3"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6" xfId="0" applyFont="1" applyFill="1" applyBorder="1" applyAlignment="1">
      <alignment horizontal="center" vertical="center"/>
    </xf>
    <xf numFmtId="0" fontId="1" fillId="0" borderId="0" xfId="0" applyFont="1" applyFill="1" applyAlignment="1">
      <alignment horizontal="center"/>
    </xf>
    <xf numFmtId="0" fontId="21" fillId="0" borderId="0" xfId="0" applyFont="1" applyFill="1" applyAlignment="1">
      <alignment horizontal="left"/>
    </xf>
    <xf numFmtId="0" fontId="1" fillId="0" borderId="0" xfId="0" applyFont="1" applyFill="1" applyAlignment="1"/>
    <xf numFmtId="0" fontId="0" fillId="0" borderId="0" xfId="0" applyAlignment="1">
      <alignment horizontal="left"/>
    </xf>
    <xf numFmtId="0" fontId="21" fillId="0" borderId="0" xfId="0" applyFont="1" applyFill="1" applyBorder="1"/>
    <xf numFmtId="0" fontId="13" fillId="0" borderId="0" xfId="0" applyFont="1" applyFill="1"/>
    <xf numFmtId="0" fontId="28" fillId="0" borderId="0" xfId="0" applyFont="1" applyFill="1"/>
    <xf numFmtId="0" fontId="29" fillId="0" borderId="0" xfId="0" applyFont="1" applyFill="1"/>
    <xf numFmtId="0" fontId="13" fillId="0" borderId="7" xfId="0" applyFont="1" applyFill="1" applyBorder="1"/>
    <xf numFmtId="0" fontId="13" fillId="0" borderId="3" xfId="0" applyFont="1" applyFill="1" applyBorder="1"/>
    <xf numFmtId="0" fontId="13" fillId="0" borderId="5" xfId="0" applyFont="1" applyFill="1" applyBorder="1" applyAlignment="1">
      <alignment horizontal="distributed" vertical="center"/>
    </xf>
    <xf numFmtId="0" fontId="13" fillId="0" borderId="7" xfId="0" applyFont="1" applyFill="1" applyBorder="1" applyAlignment="1">
      <alignment horizontal="distributed" vertical="center"/>
    </xf>
    <xf numFmtId="0" fontId="13" fillId="0" borderId="4" xfId="0" applyFont="1" applyFill="1" applyBorder="1"/>
    <xf numFmtId="0" fontId="13" fillId="0" borderId="8" xfId="0" applyFont="1" applyFill="1" applyBorder="1"/>
    <xf numFmtId="0" fontId="13" fillId="0" borderId="9" xfId="0" applyFont="1" applyFill="1" applyBorder="1"/>
    <xf numFmtId="0" fontId="13" fillId="0" borderId="10" xfId="0" applyFont="1" applyFill="1" applyBorder="1" applyAlignment="1">
      <alignment horizontal="centerContinuous"/>
    </xf>
    <xf numFmtId="0" fontId="13" fillId="0" borderId="11" xfId="0" applyFont="1" applyFill="1" applyBorder="1" applyAlignment="1">
      <alignment horizontal="centerContinuous"/>
    </xf>
    <xf numFmtId="0" fontId="13" fillId="0" borderId="6" xfId="0" applyFont="1" applyFill="1" applyBorder="1"/>
    <xf numFmtId="0" fontId="33" fillId="0" borderId="0" xfId="0" applyFont="1"/>
    <xf numFmtId="0" fontId="14" fillId="0" borderId="0" xfId="0" applyFont="1" applyFill="1"/>
    <xf numFmtId="0" fontId="27" fillId="0" borderId="0" xfId="0" applyFont="1" applyFill="1" applyAlignment="1"/>
    <xf numFmtId="0" fontId="20" fillId="0" borderId="0" xfId="0" applyFont="1" applyFill="1" applyAlignment="1">
      <alignment horizontal="centerContinuous"/>
    </xf>
    <xf numFmtId="0" fontId="20" fillId="0" borderId="0" xfId="0" applyFont="1" applyFill="1" applyAlignment="1">
      <alignment horizontal="centerContinuous" vertical="center"/>
    </xf>
    <xf numFmtId="0" fontId="29" fillId="0" borderId="0" xfId="0" applyFont="1" applyFill="1" applyAlignment="1">
      <alignment horizontal="centerContinuous" vertical="center"/>
    </xf>
    <xf numFmtId="0" fontId="13" fillId="0" borderId="0" xfId="0" applyFont="1" applyFill="1" applyAlignment="1">
      <alignment horizontal="right"/>
    </xf>
    <xf numFmtId="0" fontId="13" fillId="0" borderId="4"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13" fillId="0" borderId="5" xfId="0" applyFont="1" applyFill="1" applyBorder="1"/>
    <xf numFmtId="0" fontId="13" fillId="0" borderId="6" xfId="0" applyFont="1" applyFill="1" applyBorder="1" applyAlignment="1">
      <alignment horizontal="centerContinuous" vertical="center"/>
    </xf>
    <xf numFmtId="0" fontId="15" fillId="0" borderId="7" xfId="0" applyFont="1" applyFill="1" applyBorder="1" applyAlignment="1">
      <alignment horizontal="center" vertical="center"/>
    </xf>
    <xf numFmtId="0" fontId="13" fillId="0" borderId="13" xfId="0" applyFont="1" applyFill="1" applyBorder="1"/>
    <xf numFmtId="0" fontId="13" fillId="0" borderId="14" xfId="0" applyFont="1" applyFill="1" applyBorder="1" applyAlignment="1">
      <alignment horizontal="right"/>
    </xf>
    <xf numFmtId="0" fontId="13" fillId="0" borderId="15" xfId="0" applyFont="1" applyFill="1" applyBorder="1" applyAlignment="1">
      <alignment horizontal="right"/>
    </xf>
    <xf numFmtId="0" fontId="13" fillId="0" borderId="13" xfId="0" applyFont="1" applyFill="1" applyBorder="1" applyAlignment="1">
      <alignment horizontal="distributed" vertical="center"/>
    </xf>
    <xf numFmtId="3" fontId="13" fillId="0" borderId="16" xfId="0" applyNumberFormat="1" applyFont="1" applyFill="1" applyBorder="1"/>
    <xf numFmtId="176" fontId="13" fillId="0" borderId="17" xfId="0" applyNumberFormat="1" applyFont="1" applyFill="1" applyBorder="1"/>
    <xf numFmtId="176" fontId="13" fillId="0" borderId="17" xfId="0" applyNumberFormat="1" applyFont="1" applyFill="1" applyBorder="1" applyAlignment="1">
      <alignment horizontal="right"/>
    </xf>
    <xf numFmtId="176" fontId="13" fillId="0" borderId="18" xfId="0" applyNumberFormat="1" applyFont="1" applyFill="1" applyBorder="1"/>
    <xf numFmtId="176" fontId="13" fillId="0" borderId="16" xfId="0" applyNumberFormat="1" applyFont="1" applyFill="1" applyBorder="1"/>
    <xf numFmtId="176" fontId="13" fillId="0" borderId="16" xfId="0" applyNumberFormat="1" applyFont="1" applyFill="1" applyBorder="1" applyAlignment="1">
      <alignment horizontal="right"/>
    </xf>
    <xf numFmtId="176" fontId="13" fillId="0" borderId="19" xfId="0" applyNumberFormat="1" applyFont="1" applyFill="1" applyBorder="1"/>
    <xf numFmtId="0" fontId="13" fillId="0" borderId="20" xfId="0" applyFont="1" applyFill="1" applyBorder="1"/>
    <xf numFmtId="0" fontId="15" fillId="0" borderId="10" xfId="0" applyFont="1" applyFill="1" applyBorder="1" applyAlignment="1">
      <alignment horizontal="center" vertical="center"/>
    </xf>
    <xf numFmtId="0" fontId="13" fillId="0" borderId="16" xfId="0" applyFont="1" applyFill="1" applyBorder="1" applyAlignment="1">
      <alignment horizontal="right"/>
    </xf>
    <xf numFmtId="0" fontId="13" fillId="0" borderId="17" xfId="0" applyFont="1" applyFill="1" applyBorder="1" applyAlignment="1">
      <alignment horizontal="right"/>
    </xf>
    <xf numFmtId="38" fontId="13" fillId="0" borderId="16" xfId="0" applyNumberFormat="1" applyFont="1" applyFill="1" applyBorder="1" applyAlignment="1"/>
    <xf numFmtId="2" fontId="13" fillId="0" borderId="16" xfId="0" applyNumberFormat="1" applyFont="1" applyFill="1" applyBorder="1"/>
    <xf numFmtId="2" fontId="13" fillId="0" borderId="17" xfId="0" applyNumberFormat="1" applyFont="1" applyFill="1" applyBorder="1"/>
    <xf numFmtId="38" fontId="13" fillId="0" borderId="16" xfId="0" applyNumberFormat="1" applyFont="1" applyFill="1" applyBorder="1" applyAlignment="1">
      <alignment horizontal="right"/>
    </xf>
    <xf numFmtId="2" fontId="13" fillId="0" borderId="16" xfId="0" applyNumberFormat="1" applyFont="1" applyFill="1" applyBorder="1" applyAlignment="1">
      <alignment horizontal="right"/>
    </xf>
    <xf numFmtId="2" fontId="13" fillId="0" borderId="17" xfId="0" applyNumberFormat="1" applyFont="1" applyFill="1" applyBorder="1" applyAlignment="1">
      <alignment horizontal="right"/>
    </xf>
    <xf numFmtId="38" fontId="13" fillId="0" borderId="19" xfId="0" applyNumberFormat="1" applyFont="1" applyFill="1" applyBorder="1" applyAlignment="1"/>
    <xf numFmtId="2" fontId="13" fillId="0" borderId="19" xfId="0" applyNumberFormat="1" applyFont="1" applyFill="1" applyBorder="1"/>
    <xf numFmtId="2" fontId="13" fillId="0" borderId="18" xfId="0" applyNumberFormat="1" applyFont="1" applyFill="1" applyBorder="1"/>
    <xf numFmtId="0" fontId="30" fillId="0" borderId="0" xfId="0" applyFont="1" applyFill="1" applyAlignment="1">
      <alignment horizontal="centerContinuous" vertical="center"/>
    </xf>
    <xf numFmtId="0" fontId="13" fillId="0" borderId="0" xfId="0" applyFont="1" applyFill="1" applyAlignment="1">
      <alignment horizontal="centerContinuous"/>
    </xf>
    <xf numFmtId="0" fontId="13" fillId="0" borderId="7" xfId="0" applyFont="1" applyFill="1" applyBorder="1" applyAlignment="1">
      <alignment horizontal="distributed" vertical="center" wrapText="1"/>
    </xf>
    <xf numFmtId="0" fontId="15" fillId="0" borderId="3" xfId="0" applyFont="1" applyFill="1" applyBorder="1" applyAlignment="1">
      <alignment horizontal="right"/>
    </xf>
    <xf numFmtId="38" fontId="13" fillId="0" borderId="5" xfId="0" applyNumberFormat="1" applyFont="1" applyFill="1" applyBorder="1" applyAlignment="1"/>
    <xf numFmtId="38" fontId="13" fillId="0" borderId="7" xfId="0" applyNumberFormat="1" applyFont="1" applyFill="1" applyBorder="1" applyAlignment="1"/>
    <xf numFmtId="0" fontId="13" fillId="0" borderId="5" xfId="0" applyFont="1" applyFill="1" applyBorder="1" applyAlignment="1">
      <alignment horizontal="distributed"/>
    </xf>
    <xf numFmtId="176" fontId="13" fillId="0" borderId="5" xfId="0" applyNumberFormat="1" applyFont="1" applyFill="1" applyBorder="1"/>
    <xf numFmtId="0" fontId="13" fillId="0" borderId="7" xfId="0" applyFont="1" applyFill="1" applyBorder="1" applyAlignment="1">
      <alignment horizontal="distributed"/>
    </xf>
    <xf numFmtId="0" fontId="34" fillId="0" borderId="0" xfId="0" applyFont="1" applyFill="1" applyAlignment="1">
      <alignment horizontal="centerContinuous" vertical="center"/>
    </xf>
    <xf numFmtId="0" fontId="29" fillId="0" borderId="0" xfId="0" applyFont="1" applyFill="1" applyAlignment="1">
      <alignment horizontal="centerContinuous"/>
    </xf>
    <xf numFmtId="0" fontId="29" fillId="0" borderId="0" xfId="0" applyFont="1" applyFill="1" applyAlignment="1">
      <alignment horizontal="right"/>
    </xf>
    <xf numFmtId="0" fontId="29" fillId="0" borderId="3" xfId="0" applyFont="1" applyFill="1" applyBorder="1"/>
    <xf numFmtId="0" fontId="29" fillId="0" borderId="10" xfId="0" applyFont="1" applyFill="1" applyBorder="1" applyAlignment="1">
      <alignment horizontal="centerContinuous" vertical="center"/>
    </xf>
    <xf numFmtId="0" fontId="29" fillId="0" borderId="2" xfId="0" applyFont="1" applyFill="1" applyBorder="1" applyAlignment="1">
      <alignment horizontal="centerContinuous" vertical="center"/>
    </xf>
    <xf numFmtId="0" fontId="29" fillId="0" borderId="11" xfId="0" applyFont="1" applyFill="1" applyBorder="1" applyAlignment="1">
      <alignment horizontal="centerContinuous" vertical="center"/>
    </xf>
    <xf numFmtId="0" fontId="29" fillId="0" borderId="5" xfId="0" applyFont="1" applyFill="1" applyBorder="1"/>
    <xf numFmtId="0" fontId="29" fillId="0" borderId="7" xfId="0" applyFont="1" applyFill="1" applyBorder="1" applyAlignment="1">
      <alignment horizontal="centerContinuous" vertical="distributed"/>
    </xf>
    <xf numFmtId="0" fontId="29" fillId="0" borderId="10" xfId="0" applyFont="1" applyFill="1" applyBorder="1" applyAlignment="1">
      <alignment horizontal="centerContinuous" vertical="center" wrapText="1"/>
    </xf>
    <xf numFmtId="0" fontId="29" fillId="0" borderId="13" xfId="0" applyFont="1" applyFill="1" applyBorder="1"/>
    <xf numFmtId="0" fontId="29" fillId="0" borderId="4" xfId="0" applyFont="1" applyFill="1" applyBorder="1"/>
    <xf numFmtId="0" fontId="29" fillId="0" borderId="12" xfId="0" applyFont="1" applyFill="1" applyBorder="1" applyAlignment="1">
      <alignment horizontal="right"/>
    </xf>
    <xf numFmtId="0" fontId="29" fillId="0" borderId="13" xfId="0" applyFont="1" applyFill="1" applyBorder="1" applyAlignment="1">
      <alignment horizontal="right"/>
    </xf>
    <xf numFmtId="0" fontId="29" fillId="0" borderId="4" xfId="0" applyFont="1" applyFill="1" applyBorder="1" applyAlignment="1">
      <alignment horizontal="right"/>
    </xf>
    <xf numFmtId="0" fontId="29" fillId="0" borderId="9" xfId="0" applyFont="1" applyFill="1" applyBorder="1"/>
    <xf numFmtId="0" fontId="29" fillId="0" borderId="21" xfId="0" applyFont="1" applyFill="1" applyBorder="1"/>
    <xf numFmtId="0" fontId="29" fillId="0" borderId="13" xfId="0" applyFont="1" applyFill="1" applyBorder="1" applyAlignment="1">
      <alignment horizontal="distributed" vertical="center"/>
    </xf>
    <xf numFmtId="38" fontId="29" fillId="0" borderId="21" xfId="0" applyNumberFormat="1" applyFont="1" applyFill="1" applyBorder="1"/>
    <xf numFmtId="2" fontId="29" fillId="0" borderId="13" xfId="0" applyNumberFormat="1" applyFont="1" applyFill="1" applyBorder="1"/>
    <xf numFmtId="0" fontId="29" fillId="0" borderId="5" xfId="0" applyFont="1" applyFill="1" applyBorder="1" applyAlignment="1">
      <alignment horizontal="distributed" vertical="center"/>
    </xf>
    <xf numFmtId="0" fontId="29" fillId="0" borderId="6" xfId="0" applyFont="1" applyFill="1" applyBorder="1"/>
    <xf numFmtId="38" fontId="29" fillId="0" borderId="22" xfId="0" applyNumberFormat="1" applyFont="1" applyFill="1" applyBorder="1"/>
    <xf numFmtId="2" fontId="29" fillId="0" borderId="5" xfId="0" applyNumberFormat="1" applyFont="1" applyFill="1" applyBorder="1"/>
    <xf numFmtId="0" fontId="35" fillId="0" borderId="0" xfId="0" applyFont="1" applyFill="1" applyAlignment="1">
      <alignment horizontal="centerContinuous" vertical="center"/>
    </xf>
    <xf numFmtId="0" fontId="29" fillId="0" borderId="3" xfId="0" applyFont="1" applyFill="1" applyBorder="1" applyAlignment="1">
      <alignment horizontal="distributed" vertical="center" justifyLastLine="1"/>
    </xf>
    <xf numFmtId="0" fontId="29" fillId="0" borderId="13" xfId="0" applyFont="1" applyFill="1" applyBorder="1" applyAlignment="1">
      <alignment horizontal="distributed" vertical="center" justifyLastLine="1"/>
    </xf>
    <xf numFmtId="0" fontId="29" fillId="0" borderId="5" xfId="0" applyFont="1" applyFill="1" applyBorder="1" applyAlignment="1">
      <alignment horizontal="distributed" vertical="center" justifyLastLine="1"/>
    </xf>
    <xf numFmtId="0" fontId="29" fillId="0" borderId="8" xfId="0" applyFont="1" applyFill="1" applyBorder="1" applyAlignment="1">
      <alignment horizontal="right"/>
    </xf>
    <xf numFmtId="0" fontId="29" fillId="0" borderId="9" xfId="0" applyFont="1" applyFill="1" applyBorder="1" applyAlignment="1">
      <alignment horizontal="center"/>
    </xf>
    <xf numFmtId="0" fontId="29" fillId="0" borderId="0" xfId="0" applyFont="1" applyFill="1" applyBorder="1"/>
    <xf numFmtId="38" fontId="29" fillId="0" borderId="9" xfId="0" applyNumberFormat="1" applyFont="1" applyFill="1" applyBorder="1"/>
    <xf numFmtId="38" fontId="29" fillId="0" borderId="0" xfId="0" applyNumberFormat="1" applyFont="1" applyFill="1" applyBorder="1"/>
    <xf numFmtId="38" fontId="29" fillId="0" borderId="0" xfId="0" applyNumberFormat="1" applyFont="1" applyFill="1" applyBorder="1" applyAlignment="1">
      <alignment horizontal="right"/>
    </xf>
    <xf numFmtId="0" fontId="29" fillId="0" borderId="6" xfId="0" applyFont="1" applyFill="1" applyBorder="1" applyAlignment="1">
      <alignment horizontal="center"/>
    </xf>
    <xf numFmtId="38" fontId="29" fillId="0" borderId="6" xfId="0" applyNumberFormat="1" applyFont="1" applyFill="1" applyBorder="1"/>
    <xf numFmtId="38" fontId="29" fillId="0" borderId="20" xfId="0" applyNumberFormat="1" applyFont="1" applyFill="1" applyBorder="1" applyAlignment="1">
      <alignment horizontal="right"/>
    </xf>
    <xf numFmtId="0" fontId="32" fillId="0" borderId="0" xfId="0" applyFont="1" applyFill="1" applyAlignment="1">
      <alignment horizontal="centerContinuous"/>
    </xf>
    <xf numFmtId="0" fontId="15" fillId="0" borderId="0" xfId="0" applyFont="1" applyFill="1"/>
    <xf numFmtId="0" fontId="13" fillId="0" borderId="2" xfId="0" applyFont="1" applyFill="1" applyBorder="1" applyAlignment="1">
      <alignment horizontal="centerContinuous"/>
    </xf>
    <xf numFmtId="0" fontId="13" fillId="0" borderId="4" xfId="0" applyFont="1" applyFill="1" applyBorder="1" applyAlignment="1">
      <alignment horizontal="centerContinuous"/>
    </xf>
    <xf numFmtId="0" fontId="13" fillId="0" borderId="8" xfId="0" applyFont="1" applyFill="1" applyBorder="1" applyAlignment="1">
      <alignment horizontal="centerContinuous"/>
    </xf>
    <xf numFmtId="0" fontId="13" fillId="0" borderId="7" xfId="0" applyFont="1" applyFill="1" applyBorder="1" applyAlignment="1">
      <alignment horizontal="centerContinuous"/>
    </xf>
    <xf numFmtId="0" fontId="14" fillId="0" borderId="3" xfId="0" applyFont="1" applyFill="1" applyBorder="1"/>
    <xf numFmtId="0" fontId="15" fillId="0" borderId="3" xfId="0" applyFont="1" applyFill="1" applyBorder="1"/>
    <xf numFmtId="3" fontId="13" fillId="0" borderId="3" xfId="0" applyNumberFormat="1" applyFont="1" applyFill="1" applyBorder="1" applyAlignment="1">
      <alignment horizontal="right"/>
    </xf>
    <xf numFmtId="0" fontId="14" fillId="0" borderId="23" xfId="0" applyFont="1" applyFill="1" applyBorder="1"/>
    <xf numFmtId="3" fontId="13" fillId="0" borderId="23" xfId="0" applyNumberFormat="1" applyFont="1" applyFill="1" applyBorder="1" applyAlignment="1">
      <alignment horizontal="right"/>
    </xf>
    <xf numFmtId="0" fontId="14" fillId="0" borderId="7" xfId="0" applyFont="1" applyFill="1" applyBorder="1"/>
    <xf numFmtId="3" fontId="13" fillId="0" borderId="7" xfId="0" applyNumberFormat="1" applyFont="1" applyFill="1" applyBorder="1" applyAlignment="1">
      <alignment horizontal="right"/>
    </xf>
    <xf numFmtId="3" fontId="13" fillId="0" borderId="24" xfId="0" applyNumberFormat="1" applyFont="1" applyFill="1" applyBorder="1" applyAlignment="1">
      <alignment horizontal="right"/>
    </xf>
    <xf numFmtId="0" fontId="14" fillId="0" borderId="5" xfId="0" applyFont="1" applyFill="1" applyBorder="1"/>
    <xf numFmtId="3" fontId="13" fillId="0" borderId="5" xfId="0" applyNumberFormat="1" applyFont="1" applyFill="1" applyBorder="1" applyAlignment="1">
      <alignment horizontal="right"/>
    </xf>
    <xf numFmtId="0" fontId="14" fillId="0" borderId="24" xfId="0" applyFont="1" applyFill="1" applyBorder="1"/>
    <xf numFmtId="0" fontId="14" fillId="0" borderId="5" xfId="0" applyFont="1" applyFill="1" applyBorder="1" applyAlignment="1">
      <alignment wrapText="1"/>
    </xf>
    <xf numFmtId="0" fontId="13" fillId="0" borderId="4" xfId="0" applyFont="1" applyFill="1" applyBorder="1" applyAlignment="1">
      <alignment horizontal="center"/>
    </xf>
    <xf numFmtId="0" fontId="13" fillId="0" borderId="3" xfId="0" applyFont="1" applyFill="1" applyBorder="1" applyAlignment="1">
      <alignment horizontal="center"/>
    </xf>
    <xf numFmtId="0" fontId="13" fillId="0" borderId="8" xfId="0" applyFont="1" applyFill="1" applyBorder="1" applyAlignment="1">
      <alignment horizontal="center"/>
    </xf>
    <xf numFmtId="0" fontId="13" fillId="0" borderId="12" xfId="0" applyFont="1" applyFill="1" applyBorder="1" applyAlignment="1">
      <alignment horizontal="center"/>
    </xf>
    <xf numFmtId="0" fontId="13" fillId="0" borderId="6" xfId="0" applyFont="1" applyFill="1" applyBorder="1" applyAlignment="1">
      <alignment horizontal="center"/>
    </xf>
    <xf numFmtId="0" fontId="13" fillId="0" borderId="5" xfId="0" applyFont="1" applyFill="1" applyBorder="1" applyAlignment="1">
      <alignment horizontal="center"/>
    </xf>
    <xf numFmtId="0" fontId="13" fillId="0" borderId="20" xfId="0" applyFont="1" applyFill="1" applyBorder="1" applyAlignment="1">
      <alignment horizontal="center"/>
    </xf>
    <xf numFmtId="0" fontId="13" fillId="0" borderId="22" xfId="0" applyFont="1" applyFill="1" applyBorder="1" applyAlignment="1">
      <alignment horizontal="center"/>
    </xf>
    <xf numFmtId="3" fontId="13" fillId="0" borderId="14" xfId="0" applyNumberFormat="1" applyFont="1" applyFill="1" applyBorder="1"/>
    <xf numFmtId="3" fontId="13" fillId="0" borderId="15" xfId="0" applyNumberFormat="1" applyFont="1" applyFill="1" applyBorder="1"/>
    <xf numFmtId="176" fontId="13" fillId="0" borderId="15" xfId="0" applyNumberFormat="1" applyFont="1" applyFill="1" applyBorder="1"/>
    <xf numFmtId="3" fontId="13" fillId="0" borderId="17" xfId="0" applyNumberFormat="1" applyFont="1" applyFill="1" applyBorder="1"/>
    <xf numFmtId="176" fontId="13" fillId="0" borderId="14" xfId="0" applyNumberFormat="1" applyFont="1" applyFill="1" applyBorder="1"/>
    <xf numFmtId="0" fontId="13" fillId="0" borderId="18" xfId="0" applyFont="1" applyFill="1" applyBorder="1" applyAlignment="1">
      <alignment horizontal="right"/>
    </xf>
    <xf numFmtId="2" fontId="13" fillId="0" borderId="18" xfId="0" applyNumberFormat="1" applyFont="1" applyFill="1" applyBorder="1" applyAlignment="1">
      <alignment horizontal="right"/>
    </xf>
    <xf numFmtId="0" fontId="36" fillId="0" borderId="0" xfId="0" applyFont="1" applyFill="1" applyAlignment="1">
      <alignment horizontal="centerContinuous"/>
    </xf>
    <xf numFmtId="0" fontId="13" fillId="0" borderId="12" xfId="0" applyFont="1" applyFill="1" applyBorder="1"/>
    <xf numFmtId="0" fontId="13" fillId="0" borderId="6" xfId="0" applyFont="1" applyFill="1" applyBorder="1" applyAlignment="1">
      <alignment horizontal="centerContinuous"/>
    </xf>
    <xf numFmtId="0" fontId="13" fillId="0" borderId="20" xfId="0" applyFont="1" applyFill="1" applyBorder="1" applyAlignment="1">
      <alignment horizontal="centerContinuous"/>
    </xf>
    <xf numFmtId="0" fontId="13" fillId="0" borderId="14" xfId="0" applyFont="1" applyFill="1" applyBorder="1" applyAlignment="1">
      <alignment horizontal="center" justifyLastLine="1"/>
    </xf>
    <xf numFmtId="0" fontId="13" fillId="0" borderId="15" xfId="0" applyFont="1" applyFill="1" applyBorder="1" applyAlignment="1">
      <alignment horizontal="center" justifyLastLine="1"/>
    </xf>
    <xf numFmtId="0" fontId="13" fillId="0" borderId="19" xfId="0" applyFont="1" applyFill="1" applyBorder="1" applyAlignment="1">
      <alignment horizontal="center" justifyLastLine="1"/>
    </xf>
    <xf numFmtId="0" fontId="13" fillId="0" borderId="18" xfId="0" applyFont="1" applyFill="1" applyBorder="1" applyAlignment="1">
      <alignment horizontal="center" justifyLastLine="1"/>
    </xf>
    <xf numFmtId="38" fontId="13" fillId="0" borderId="16" xfId="0" applyNumberFormat="1" applyFont="1" applyFill="1" applyBorder="1"/>
    <xf numFmtId="184" fontId="13" fillId="0" borderId="0" xfId="0" applyNumberFormat="1" applyFont="1" applyFill="1"/>
    <xf numFmtId="38" fontId="29" fillId="0" borderId="20" xfId="0" applyNumberFormat="1" applyFont="1" applyFill="1" applyBorder="1"/>
    <xf numFmtId="38" fontId="13" fillId="0" borderId="14" xfId="0" applyNumberFormat="1" applyFont="1" applyFill="1" applyBorder="1"/>
    <xf numFmtId="1" fontId="13" fillId="0" borderId="16" xfId="0" applyNumberFormat="1" applyFont="1" applyFill="1" applyBorder="1"/>
    <xf numFmtId="0" fontId="14" fillId="0" borderId="4" xfId="0" applyFont="1" applyFill="1" applyBorder="1"/>
    <xf numFmtId="0" fontId="14" fillId="0" borderId="12" xfId="0" applyFont="1" applyFill="1" applyBorder="1"/>
    <xf numFmtId="0" fontId="14" fillId="0" borderId="8" xfId="0" applyFont="1" applyFill="1" applyBorder="1"/>
    <xf numFmtId="0" fontId="14" fillId="0" borderId="2" xfId="0" applyFont="1" applyFill="1" applyBorder="1" applyAlignment="1">
      <alignment horizontal="centerContinuous"/>
    </xf>
    <xf numFmtId="0" fontId="14" fillId="0" borderId="9" xfId="0" applyFont="1" applyFill="1" applyBorder="1"/>
    <xf numFmtId="0" fontId="14" fillId="0" borderId="6" xfId="0" applyFont="1" applyFill="1" applyBorder="1" applyAlignment="1">
      <alignment horizontal="centerContinuous"/>
    </xf>
    <xf numFmtId="0" fontId="14" fillId="0" borderId="22" xfId="0" applyFont="1" applyFill="1" applyBorder="1" applyAlignment="1">
      <alignment horizontal="centerContinuous"/>
    </xf>
    <xf numFmtId="0" fontId="14" fillId="0" borderId="6" xfId="0" applyFont="1" applyFill="1" applyBorder="1"/>
    <xf numFmtId="0" fontId="14" fillId="0" borderId="22" xfId="0" applyFont="1" applyFill="1" applyBorder="1"/>
    <xf numFmtId="0" fontId="14" fillId="0" borderId="20" xfId="0" applyFont="1" applyFill="1" applyBorder="1"/>
    <xf numFmtId="0" fontId="14" fillId="0" borderId="10" xfId="0" applyFont="1" applyFill="1" applyBorder="1" applyAlignment="1">
      <alignment horizontal="centerContinuous"/>
    </xf>
    <xf numFmtId="0" fontId="14" fillId="0" borderId="3" xfId="0" applyFont="1" applyFill="1" applyBorder="1" applyAlignment="1">
      <alignment horizontal="right"/>
    </xf>
    <xf numFmtId="0" fontId="14" fillId="0" borderId="16" xfId="0" applyFont="1" applyFill="1" applyBorder="1"/>
    <xf numFmtId="0" fontId="14" fillId="0" borderId="17" xfId="0" applyFont="1" applyFill="1" applyBorder="1" applyAlignment="1">
      <alignment horizontal="right"/>
    </xf>
    <xf numFmtId="0" fontId="14" fillId="0" borderId="16" xfId="0" applyFont="1" applyFill="1" applyBorder="1" applyAlignment="1">
      <alignment horizontal="right"/>
    </xf>
    <xf numFmtId="0" fontId="14" fillId="0" borderId="13" xfId="0" applyFont="1" applyFill="1" applyBorder="1" applyAlignment="1">
      <alignment horizontal="right"/>
    </xf>
    <xf numFmtId="183" fontId="14" fillId="0" borderId="16" xfId="0" applyNumberFormat="1" applyFont="1" applyFill="1" applyBorder="1"/>
    <xf numFmtId="0" fontId="13" fillId="0" borderId="0" xfId="0" applyFont="1" applyFill="1" applyAlignment="1">
      <alignment vertical="center"/>
    </xf>
    <xf numFmtId="0" fontId="13" fillId="0" borderId="0" xfId="0" applyFont="1" applyFill="1" applyAlignment="1">
      <alignment horizontal="right" vertical="center"/>
    </xf>
    <xf numFmtId="0" fontId="13" fillId="0" borderId="3" xfId="0" applyFont="1" applyFill="1" applyBorder="1" applyAlignment="1">
      <alignment vertical="center"/>
    </xf>
    <xf numFmtId="0" fontId="13" fillId="0" borderId="5" xfId="0" applyFont="1" applyFill="1" applyBorder="1" applyAlignment="1">
      <alignment vertical="center"/>
    </xf>
    <xf numFmtId="0" fontId="13" fillId="0" borderId="13" xfId="0" applyFont="1" applyFill="1" applyBorder="1" applyAlignment="1">
      <alignment vertical="center"/>
    </xf>
    <xf numFmtId="0" fontId="13" fillId="0" borderId="14" xfId="0" applyFont="1" applyFill="1" applyBorder="1" applyAlignment="1">
      <alignment horizontal="right" vertical="center"/>
    </xf>
    <xf numFmtId="0" fontId="13" fillId="0" borderId="15" xfId="0" applyFont="1" applyFill="1" applyBorder="1" applyAlignment="1">
      <alignment horizontal="right" vertical="center"/>
    </xf>
    <xf numFmtId="0" fontId="14" fillId="0" borderId="7"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3" fontId="13" fillId="0" borderId="16" xfId="0" applyNumberFormat="1" applyFont="1" applyFill="1" applyBorder="1" applyAlignment="1">
      <alignment vertical="center"/>
    </xf>
    <xf numFmtId="184" fontId="13" fillId="0" borderId="17" xfId="0" applyNumberFormat="1" applyFont="1" applyFill="1" applyBorder="1" applyAlignment="1">
      <alignment vertical="center"/>
    </xf>
    <xf numFmtId="3" fontId="13" fillId="0" borderId="16" xfId="0" applyNumberFormat="1" applyFont="1" applyFill="1" applyBorder="1" applyAlignment="1">
      <alignment horizontal="right" vertical="center"/>
    </xf>
    <xf numFmtId="184" fontId="13" fillId="0" borderId="17" xfId="0" applyNumberFormat="1" applyFont="1" applyFill="1" applyBorder="1" applyAlignment="1">
      <alignment horizontal="right" vertical="center"/>
    </xf>
    <xf numFmtId="3" fontId="13" fillId="0" borderId="19" xfId="0" applyNumberFormat="1" applyFont="1" applyFill="1" applyBorder="1" applyAlignment="1">
      <alignment vertical="center"/>
    </xf>
    <xf numFmtId="0" fontId="13" fillId="0" borderId="6" xfId="0" applyFont="1" applyFill="1" applyBorder="1" applyAlignment="1">
      <alignment horizontal="distributed" vertical="center" justifyLastLine="1"/>
    </xf>
    <xf numFmtId="0" fontId="14" fillId="0" borderId="15" xfId="0" applyFont="1" applyFill="1" applyBorder="1" applyAlignment="1">
      <alignment horizontal="center" shrinkToFit="1"/>
    </xf>
    <xf numFmtId="0" fontId="14" fillId="0" borderId="18" xfId="0" applyFont="1" applyFill="1" applyBorder="1" applyAlignment="1">
      <alignment horizontal="center" shrinkToFit="1"/>
    </xf>
    <xf numFmtId="0" fontId="39" fillId="0" borderId="0" xfId="0" applyFont="1" applyFill="1"/>
    <xf numFmtId="0" fontId="39" fillId="0" borderId="0" xfId="0" applyFont="1" applyFill="1" applyAlignment="1">
      <alignment horizontal="center"/>
    </xf>
    <xf numFmtId="0" fontId="39" fillId="0" borderId="0" xfId="0" applyFont="1" applyFill="1" applyAlignment="1">
      <alignment horizontal="distributed"/>
    </xf>
    <xf numFmtId="0" fontId="15" fillId="0" borderId="11" xfId="0" applyFont="1" applyFill="1" applyBorder="1" applyAlignment="1">
      <alignment horizontal="center" shrinkToFit="1"/>
    </xf>
    <xf numFmtId="0" fontId="15" fillId="0" borderId="7" xfId="0" applyFont="1" applyFill="1" applyBorder="1" applyAlignment="1">
      <alignment horizontal="center" shrinkToFit="1"/>
    </xf>
    <xf numFmtId="0" fontId="21" fillId="0" borderId="0" xfId="0" applyFont="1" applyFill="1" applyAlignment="1">
      <alignment horizontal="centerContinuous" vertical="center"/>
    </xf>
    <xf numFmtId="0" fontId="21" fillId="0" borderId="0" xfId="0" applyFont="1" applyFill="1" applyAlignment="1">
      <alignment vertical="center"/>
    </xf>
    <xf numFmtId="0" fontId="21" fillId="0" borderId="3" xfId="0" applyFont="1" applyFill="1" applyBorder="1" applyAlignment="1">
      <alignment vertical="center"/>
    </xf>
    <xf numFmtId="0" fontId="21" fillId="0" borderId="4" xfId="0" applyFont="1" applyFill="1" applyBorder="1" applyAlignment="1">
      <alignment horizontal="centerContinuous" vertical="center"/>
    </xf>
    <xf numFmtId="0" fontId="21" fillId="0" borderId="11" xfId="0" applyFont="1" applyFill="1" applyBorder="1" applyAlignment="1">
      <alignment horizontal="centerContinuous" vertical="center"/>
    </xf>
    <xf numFmtId="0" fontId="21" fillId="0" borderId="5" xfId="0" applyFont="1" applyFill="1" applyBorder="1" applyAlignment="1">
      <alignment vertical="center"/>
    </xf>
    <xf numFmtId="0" fontId="21" fillId="0" borderId="6" xfId="0" applyFont="1" applyFill="1" applyBorder="1" applyAlignment="1">
      <alignment vertical="center"/>
    </xf>
    <xf numFmtId="0" fontId="22" fillId="0" borderId="7" xfId="0" applyFont="1" applyFill="1" applyBorder="1" applyAlignment="1">
      <alignment horizontal="center" vertical="center"/>
    </xf>
    <xf numFmtId="0" fontId="23" fillId="0" borderId="13" xfId="0" applyFont="1" applyFill="1" applyBorder="1" applyAlignment="1">
      <alignment horizontal="right" vertical="center"/>
    </xf>
    <xf numFmtId="0" fontId="23" fillId="0" borderId="9" xfId="0" applyFont="1" applyFill="1" applyBorder="1" applyAlignment="1">
      <alignment horizontal="right" vertical="center"/>
    </xf>
    <xf numFmtId="0" fontId="23" fillId="0" borderId="0" xfId="0" applyFont="1" applyFill="1" applyBorder="1" applyAlignment="1">
      <alignment horizontal="right" vertical="center"/>
    </xf>
    <xf numFmtId="0" fontId="23" fillId="0" borderId="21" xfId="0" applyFont="1" applyFill="1" applyBorder="1" applyAlignment="1">
      <alignment horizontal="right" vertical="center"/>
    </xf>
    <xf numFmtId="0" fontId="23" fillId="0" borderId="0" xfId="0" applyFont="1" applyFill="1" applyAlignment="1">
      <alignment horizontal="right" vertical="center"/>
    </xf>
    <xf numFmtId="0" fontId="21" fillId="0" borderId="13" xfId="0" applyFont="1" applyFill="1" applyBorder="1" applyAlignment="1">
      <alignment horizontal="right" vertical="center"/>
    </xf>
    <xf numFmtId="38" fontId="21" fillId="0" borderId="9" xfId="13" applyFont="1" applyFill="1" applyBorder="1" applyAlignment="1">
      <alignment vertical="center"/>
    </xf>
    <xf numFmtId="38" fontId="21" fillId="0" borderId="0" xfId="13" applyFont="1" applyFill="1" applyBorder="1" applyAlignment="1">
      <alignment vertical="center"/>
    </xf>
    <xf numFmtId="176" fontId="21" fillId="0" borderId="0" xfId="13" applyNumberFormat="1" applyFont="1" applyFill="1" applyBorder="1" applyAlignment="1">
      <alignment vertical="center"/>
    </xf>
    <xf numFmtId="176" fontId="21" fillId="0" borderId="21" xfId="13" applyNumberFormat="1" applyFont="1" applyFill="1" applyBorder="1" applyAlignment="1">
      <alignment vertical="center"/>
    </xf>
    <xf numFmtId="0" fontId="21" fillId="0" borderId="0" xfId="0" applyFont="1" applyFill="1" applyBorder="1" applyAlignment="1">
      <alignment vertical="center"/>
    </xf>
    <xf numFmtId="176" fontId="21" fillId="0" borderId="0" xfId="0" applyNumberFormat="1" applyFont="1" applyFill="1" applyBorder="1" applyAlignment="1">
      <alignment vertical="center"/>
    </xf>
    <xf numFmtId="176" fontId="21" fillId="0" borderId="21" xfId="0" applyNumberFormat="1" applyFont="1" applyFill="1" applyBorder="1" applyAlignment="1">
      <alignment vertical="center"/>
    </xf>
    <xf numFmtId="38" fontId="21" fillId="0" borderId="9" xfId="13" applyFont="1" applyFill="1" applyBorder="1" applyAlignment="1">
      <alignment horizontal="right" vertical="center"/>
    </xf>
    <xf numFmtId="0" fontId="21" fillId="0" borderId="13" xfId="0" quotePrefix="1" applyFont="1" applyFill="1" applyBorder="1" applyAlignment="1">
      <alignment horizontal="right" vertical="center"/>
    </xf>
    <xf numFmtId="38" fontId="21" fillId="0" borderId="0" xfId="0" applyNumberFormat="1" applyFont="1" applyFill="1" applyAlignment="1">
      <alignment vertical="center"/>
    </xf>
    <xf numFmtId="3" fontId="21" fillId="0" borderId="9" xfId="0" applyNumberFormat="1" applyFont="1" applyFill="1" applyBorder="1" applyAlignment="1">
      <alignment vertical="center"/>
    </xf>
    <xf numFmtId="3" fontId="21" fillId="0" borderId="0" xfId="0" applyNumberFormat="1" applyFont="1" applyFill="1" applyBorder="1" applyAlignment="1">
      <alignment vertical="center"/>
    </xf>
    <xf numFmtId="38" fontId="21" fillId="0" borderId="6" xfId="13" applyFont="1" applyFill="1" applyBorder="1" applyAlignment="1">
      <alignment vertical="center"/>
    </xf>
    <xf numFmtId="38" fontId="21" fillId="0" borderId="20" xfId="13" applyFont="1" applyFill="1" applyBorder="1" applyAlignment="1">
      <alignment vertical="center"/>
    </xf>
    <xf numFmtId="0" fontId="21" fillId="0" borderId="0" xfId="0" applyFont="1" applyFill="1" applyAlignment="1">
      <alignment horizontal="left" vertical="center"/>
    </xf>
    <xf numFmtId="176" fontId="21" fillId="0" borderId="20" xfId="13" applyNumberFormat="1" applyFont="1" applyFill="1" applyBorder="1" applyAlignment="1">
      <alignment vertical="center"/>
    </xf>
    <xf numFmtId="176" fontId="21" fillId="0" borderId="22" xfId="13" applyNumberFormat="1" applyFont="1" applyFill="1" applyBorder="1" applyAlignment="1">
      <alignment vertical="center"/>
    </xf>
    <xf numFmtId="0" fontId="37" fillId="0" borderId="0" xfId="0" applyFont="1" applyFill="1" applyAlignment="1">
      <alignment horizontal="centerContinuous"/>
    </xf>
    <xf numFmtId="55" fontId="14" fillId="0" borderId="13" xfId="0" applyNumberFormat="1" applyFont="1" applyFill="1" applyBorder="1" applyAlignment="1">
      <alignment horizontal="right"/>
    </xf>
    <xf numFmtId="0" fontId="24" fillId="0" borderId="0" xfId="0" applyFont="1"/>
    <xf numFmtId="0" fontId="21" fillId="0" borderId="0" xfId="0" applyFont="1"/>
    <xf numFmtId="0" fontId="21" fillId="0" borderId="0" xfId="0" applyFont="1" applyAlignment="1">
      <alignment horizontal="left"/>
    </xf>
    <xf numFmtId="0" fontId="21" fillId="0" borderId="0" xfId="0" applyFont="1" applyBorder="1" applyAlignment="1">
      <alignment horizontal="left"/>
    </xf>
    <xf numFmtId="0" fontId="29" fillId="0" borderId="5" xfId="0" applyFont="1" applyFill="1" applyBorder="1" applyAlignment="1">
      <alignment horizontal="center" vertical="center" justifyLastLine="1"/>
    </xf>
    <xf numFmtId="0" fontId="42" fillId="0" borderId="0" xfId="0" applyFont="1" applyAlignment="1">
      <alignment horizontal="center"/>
    </xf>
    <xf numFmtId="0" fontId="32" fillId="0" borderId="0" xfId="0" applyFont="1" applyFill="1" applyAlignment="1">
      <alignment horizontal="centerContinuous" vertical="center"/>
    </xf>
    <xf numFmtId="183" fontId="14" fillId="0" borderId="17" xfId="0" applyNumberFormat="1" applyFont="1" applyFill="1" applyBorder="1" applyAlignment="1">
      <alignment horizontal="right"/>
    </xf>
    <xf numFmtId="0" fontId="21" fillId="0" borderId="0" xfId="0" applyFont="1" applyFill="1" applyAlignment="1">
      <alignment horizontal="center"/>
    </xf>
    <xf numFmtId="176" fontId="13" fillId="0" borderId="17" xfId="0" applyNumberFormat="1" applyFont="1" applyFill="1" applyBorder="1" applyAlignment="1">
      <alignment vertical="center"/>
    </xf>
    <xf numFmtId="176" fontId="13" fillId="0" borderId="17" xfId="0" applyNumberFormat="1" applyFont="1" applyFill="1" applyBorder="1" applyAlignment="1">
      <alignment horizontal="right" vertical="center"/>
    </xf>
    <xf numFmtId="2" fontId="13" fillId="0" borderId="17" xfId="0" applyNumberFormat="1" applyFont="1" applyFill="1" applyBorder="1" applyAlignment="1">
      <alignment vertical="center"/>
    </xf>
    <xf numFmtId="2" fontId="13" fillId="0" borderId="17" xfId="0" applyNumberFormat="1" applyFont="1" applyFill="1" applyBorder="1" applyAlignment="1">
      <alignment horizontal="right" vertical="center"/>
    </xf>
    <xf numFmtId="3" fontId="13" fillId="0" borderId="17" xfId="0" applyNumberFormat="1" applyFont="1" applyFill="1" applyBorder="1" applyAlignment="1">
      <alignment vertical="center"/>
    </xf>
    <xf numFmtId="3" fontId="13" fillId="0" borderId="17" xfId="0" applyNumberFormat="1" applyFont="1" applyFill="1" applyBorder="1" applyAlignment="1">
      <alignment horizontal="right" vertical="center"/>
    </xf>
    <xf numFmtId="3" fontId="24" fillId="0" borderId="0" xfId="0" applyNumberFormat="1" applyFont="1"/>
    <xf numFmtId="38" fontId="24" fillId="0" borderId="0" xfId="0" applyNumberFormat="1" applyFont="1"/>
    <xf numFmtId="0" fontId="14" fillId="0" borderId="25" xfId="0" applyFont="1" applyFill="1" applyBorder="1"/>
    <xf numFmtId="3" fontId="13" fillId="0" borderId="25" xfId="0" applyNumberFormat="1" applyFont="1" applyFill="1" applyBorder="1" applyAlignment="1">
      <alignment horizontal="right"/>
    </xf>
    <xf numFmtId="0" fontId="14" fillId="0" borderId="24" xfId="0" applyFont="1" applyFill="1" applyBorder="1" applyAlignment="1"/>
    <xf numFmtId="0" fontId="15" fillId="2" borderId="0" xfId="0" applyFont="1" applyFill="1"/>
    <xf numFmtId="0" fontId="13" fillId="0" borderId="10" xfId="0" applyFont="1" applyFill="1" applyBorder="1" applyAlignment="1">
      <alignment horizontal="centerContinuous" vertical="center"/>
    </xf>
    <xf numFmtId="0" fontId="13" fillId="0" borderId="2" xfId="0" applyFont="1" applyFill="1" applyBorder="1" applyAlignment="1">
      <alignment horizontal="centerContinuous" vertical="center"/>
    </xf>
    <xf numFmtId="0" fontId="13" fillId="0" borderId="7" xfId="0" applyFont="1" applyFill="1" applyBorder="1" applyAlignment="1">
      <alignment horizontal="centerContinuous" vertical="center"/>
    </xf>
    <xf numFmtId="0" fontId="13" fillId="0" borderId="11" xfId="0" applyFont="1" applyFill="1" applyBorder="1" applyAlignment="1">
      <alignment horizontal="centerContinuous" vertical="center"/>
    </xf>
    <xf numFmtId="0" fontId="15" fillId="0" borderId="11" xfId="0" applyFont="1" applyFill="1" applyBorder="1" applyAlignment="1">
      <alignment horizontal="distributed" vertical="center" justifyLastLine="1"/>
    </xf>
    <xf numFmtId="0" fontId="15" fillId="0" borderId="7" xfId="0" applyFont="1" applyFill="1" applyBorder="1" applyAlignment="1">
      <alignment horizontal="distributed" vertical="center" justifyLastLine="1"/>
    </xf>
    <xf numFmtId="3" fontId="15" fillId="0" borderId="3" xfId="0" applyNumberFormat="1" applyFont="1" applyFill="1" applyBorder="1" applyAlignment="1">
      <alignment horizontal="right"/>
    </xf>
    <xf numFmtId="176" fontId="13" fillId="0" borderId="13" xfId="0" applyNumberFormat="1" applyFont="1" applyFill="1" applyBorder="1" applyAlignment="1">
      <alignment horizontal="right"/>
    </xf>
    <xf numFmtId="176" fontId="13" fillId="0" borderId="7" xfId="0" applyNumberFormat="1" applyFont="1" applyFill="1" applyBorder="1" applyAlignment="1">
      <alignment horizontal="right"/>
    </xf>
    <xf numFmtId="176" fontId="13" fillId="0" borderId="3" xfId="0" applyNumberFormat="1" applyFont="1" applyFill="1" applyBorder="1" applyAlignment="1">
      <alignment horizontal="right"/>
    </xf>
    <xf numFmtId="176" fontId="13" fillId="0" borderId="24" xfId="0" applyNumberFormat="1" applyFont="1" applyFill="1" applyBorder="1" applyAlignment="1">
      <alignment horizontal="right"/>
    </xf>
    <xf numFmtId="176" fontId="13" fillId="0" borderId="5" xfId="0" applyNumberFormat="1" applyFont="1" applyFill="1" applyBorder="1" applyAlignment="1">
      <alignment horizontal="right"/>
    </xf>
    <xf numFmtId="176" fontId="13" fillId="0" borderId="23" xfId="0" applyNumberFormat="1" applyFont="1" applyFill="1" applyBorder="1" applyAlignment="1">
      <alignment horizontal="right"/>
    </xf>
    <xf numFmtId="0" fontId="14" fillId="0" borderId="13" xfId="0" applyFont="1" applyFill="1" applyBorder="1"/>
    <xf numFmtId="0" fontId="14" fillId="0" borderId="3" xfId="0" applyFont="1" applyFill="1" applyBorder="1" applyAlignment="1">
      <alignment wrapText="1"/>
    </xf>
    <xf numFmtId="0" fontId="14" fillId="0" borderId="23" xfId="0" applyFont="1" applyFill="1" applyBorder="1" applyAlignment="1">
      <alignment wrapText="1"/>
    </xf>
    <xf numFmtId="0" fontId="15" fillId="0" borderId="3" xfId="0" applyFont="1" applyFill="1" applyBorder="1" applyAlignment="1">
      <alignment horizontal="distributed" justifyLastLine="1"/>
    </xf>
    <xf numFmtId="0" fontId="15" fillId="0" borderId="0" xfId="0" applyFont="1" applyFill="1" applyBorder="1" applyAlignment="1">
      <alignment horizontal="distributed" justifyLastLine="1"/>
    </xf>
    <xf numFmtId="0" fontId="15" fillId="0" borderId="21" xfId="0" applyFont="1" applyFill="1" applyBorder="1" applyAlignment="1">
      <alignment horizontal="distributed" justifyLastLine="1"/>
    </xf>
    <xf numFmtId="0" fontId="15" fillId="0" borderId="13" xfId="0" applyFont="1" applyFill="1" applyBorder="1" applyAlignment="1">
      <alignment horizontal="distributed" justifyLastLine="1"/>
    </xf>
    <xf numFmtId="0" fontId="15" fillId="0" borderId="3" xfId="0" applyFont="1" applyFill="1" applyBorder="1" applyAlignment="1">
      <alignment horizontal="center" shrinkToFit="1"/>
    </xf>
    <xf numFmtId="0" fontId="15" fillId="0" borderId="5" xfId="0" applyFont="1" applyFill="1" applyBorder="1" applyAlignment="1">
      <alignment horizontal="right" justifyLastLine="1"/>
    </xf>
    <xf numFmtId="0" fontId="15" fillId="0" borderId="20" xfId="0" applyFont="1" applyFill="1" applyBorder="1" applyAlignment="1">
      <alignment horizontal="right" justifyLastLine="1"/>
    </xf>
    <xf numFmtId="0" fontId="15" fillId="0" borderId="5" xfId="0" applyFont="1" applyFill="1" applyBorder="1" applyAlignment="1">
      <alignment horizontal="center" shrinkToFit="1"/>
    </xf>
    <xf numFmtId="0" fontId="14" fillId="0" borderId="26" xfId="0" applyFont="1" applyFill="1" applyBorder="1"/>
    <xf numFmtId="176" fontId="13" fillId="0" borderId="19" xfId="0" applyNumberFormat="1" applyFont="1" applyFill="1" applyBorder="1" applyAlignment="1">
      <alignment horizontal="right"/>
    </xf>
    <xf numFmtId="186" fontId="15" fillId="0" borderId="0" xfId="0" applyNumberFormat="1" applyFont="1" applyFill="1"/>
    <xf numFmtId="3" fontId="13" fillId="0" borderId="18" xfId="0" applyNumberFormat="1" applyFont="1" applyFill="1" applyBorder="1" applyAlignment="1">
      <alignment horizontal="right" vertical="center"/>
    </xf>
    <xf numFmtId="176" fontId="13" fillId="0" borderId="18" xfId="0" applyNumberFormat="1" applyFont="1" applyFill="1" applyBorder="1" applyAlignment="1">
      <alignment horizontal="right" vertical="center"/>
    </xf>
    <xf numFmtId="184" fontId="13" fillId="0" borderId="18" xfId="0" applyNumberFormat="1" applyFont="1" applyFill="1" applyBorder="1" applyAlignment="1">
      <alignment horizontal="right" vertical="center"/>
    </xf>
    <xf numFmtId="2" fontId="13" fillId="0" borderId="19" xfId="0" applyNumberFormat="1" applyFont="1" applyFill="1" applyBorder="1" applyAlignment="1">
      <alignment horizontal="right" vertical="center"/>
    </xf>
    <xf numFmtId="2" fontId="13" fillId="0" borderId="18" xfId="0" applyNumberFormat="1" applyFont="1" applyFill="1" applyBorder="1" applyAlignment="1">
      <alignment horizontal="right" vertical="center"/>
    </xf>
    <xf numFmtId="2" fontId="13" fillId="0" borderId="16" xfId="0" applyNumberFormat="1" applyFont="1" applyFill="1" applyBorder="1" applyAlignment="1">
      <alignment horizontal="right" vertical="center"/>
    </xf>
    <xf numFmtId="0" fontId="14" fillId="0" borderId="0" xfId="0" applyFont="1" applyFill="1" applyAlignment="1">
      <alignment horizontal="right"/>
    </xf>
    <xf numFmtId="186" fontId="14" fillId="0" borderId="0" xfId="0" applyNumberFormat="1" applyFont="1" applyFill="1"/>
    <xf numFmtId="186" fontId="14" fillId="2" borderId="0" xfId="0" applyNumberFormat="1" applyFont="1" applyFill="1"/>
    <xf numFmtId="186" fontId="14" fillId="0" borderId="4" xfId="0" applyNumberFormat="1" applyFont="1" applyFill="1" applyBorder="1"/>
    <xf numFmtId="186" fontId="14" fillId="0" borderId="9" xfId="0" applyNumberFormat="1" applyFont="1" applyFill="1" applyBorder="1"/>
    <xf numFmtId="186" fontId="14" fillId="0" borderId="6" xfId="0" applyNumberFormat="1" applyFont="1" applyFill="1" applyBorder="1"/>
    <xf numFmtId="176" fontId="13" fillId="0" borderId="26" xfId="0" applyNumberFormat="1" applyFont="1" applyFill="1" applyBorder="1" applyAlignment="1">
      <alignment horizontal="right"/>
    </xf>
    <xf numFmtId="0" fontId="15" fillId="0" borderId="9" xfId="0" applyFont="1" applyFill="1" applyBorder="1" applyAlignment="1">
      <alignment vertical="center"/>
    </xf>
    <xf numFmtId="176" fontId="13" fillId="0" borderId="25" xfId="0" applyNumberFormat="1" applyFont="1" applyFill="1" applyBorder="1" applyAlignment="1">
      <alignment horizontal="right"/>
    </xf>
    <xf numFmtId="3" fontId="13" fillId="0" borderId="26" xfId="0" applyNumberFormat="1" applyFont="1" applyFill="1" applyBorder="1" applyAlignment="1">
      <alignment horizontal="right"/>
    </xf>
    <xf numFmtId="0" fontId="15" fillId="0" borderId="13" xfId="0" applyFont="1" applyFill="1" applyBorder="1" applyAlignment="1">
      <alignment vertical="center"/>
    </xf>
    <xf numFmtId="0" fontId="24" fillId="0" borderId="0" xfId="0" applyFont="1" applyFill="1"/>
    <xf numFmtId="0" fontId="39" fillId="0" borderId="0" xfId="0" applyFont="1" applyFill="1" applyAlignment="1">
      <alignment vertical="center"/>
    </xf>
    <xf numFmtId="176" fontId="13" fillId="0" borderId="26" xfId="0" applyNumberFormat="1" applyFont="1" applyFill="1" applyBorder="1"/>
    <xf numFmtId="176" fontId="13" fillId="4" borderId="26" xfId="0" applyNumberFormat="1" applyFont="1" applyFill="1" applyBorder="1"/>
    <xf numFmtId="0" fontId="14" fillId="4" borderId="23" xfId="0" applyFont="1" applyFill="1" applyBorder="1"/>
    <xf numFmtId="3" fontId="13" fillId="4" borderId="23" xfId="0" applyNumberFormat="1" applyFont="1" applyFill="1" applyBorder="1" applyAlignment="1">
      <alignment horizontal="right"/>
    </xf>
    <xf numFmtId="0" fontId="15" fillId="4" borderId="0" xfId="0" applyFont="1" applyFill="1"/>
    <xf numFmtId="0" fontId="14" fillId="4" borderId="7" xfId="0" applyFont="1" applyFill="1" applyBorder="1"/>
    <xf numFmtId="176" fontId="13" fillId="4" borderId="7" xfId="0" applyNumberFormat="1" applyFont="1" applyFill="1" applyBorder="1" applyAlignment="1">
      <alignment horizontal="right"/>
    </xf>
    <xf numFmtId="38" fontId="13" fillId="0" borderId="27" xfId="0" applyNumberFormat="1" applyFont="1" applyFill="1" applyBorder="1" applyAlignment="1">
      <alignment horizontal="right"/>
    </xf>
    <xf numFmtId="0" fontId="24" fillId="0" borderId="0" xfId="0" applyFont="1" applyAlignment="1"/>
    <xf numFmtId="176" fontId="15" fillId="0" borderId="0" xfId="0" applyNumberFormat="1" applyFont="1" applyFill="1"/>
    <xf numFmtId="0" fontId="15" fillId="0" borderId="0" xfId="0" applyFont="1" applyFill="1" applyBorder="1"/>
    <xf numFmtId="176" fontId="24" fillId="0" borderId="0" xfId="0" applyNumberFormat="1" applyFont="1"/>
    <xf numFmtId="182" fontId="24" fillId="0" borderId="0" xfId="0" applyNumberFormat="1" applyFont="1" applyAlignment="1"/>
    <xf numFmtId="1" fontId="13" fillId="0" borderId="3" xfId="0" applyNumberFormat="1" applyFont="1" applyFill="1" applyBorder="1" applyAlignment="1">
      <alignment horizontal="right"/>
    </xf>
    <xf numFmtId="1" fontId="13" fillId="0" borderId="26" xfId="0" applyNumberFormat="1" applyFont="1" applyFill="1" applyBorder="1" applyAlignment="1">
      <alignment horizontal="right"/>
    </xf>
    <xf numFmtId="0" fontId="24" fillId="0" borderId="5" xfId="0" applyFont="1" applyFill="1" applyBorder="1" applyAlignment="1">
      <alignment wrapText="1"/>
    </xf>
    <xf numFmtId="0" fontId="24" fillId="0" borderId="7" xfId="0" applyFont="1" applyFill="1" applyBorder="1"/>
    <xf numFmtId="0" fontId="24" fillId="0" borderId="3" xfId="0" applyFont="1" applyFill="1" applyBorder="1"/>
    <xf numFmtId="0" fontId="24" fillId="0" borderId="3" xfId="0" applyFont="1" applyFill="1" applyBorder="1" applyAlignment="1">
      <alignment vertical="center"/>
    </xf>
    <xf numFmtId="0" fontId="24" fillId="0" borderId="0" xfId="0" applyFont="1" applyFill="1" applyAlignment="1">
      <alignment horizontal="left"/>
    </xf>
    <xf numFmtId="0" fontId="24" fillId="0" borderId="13" xfId="0" applyFont="1" applyFill="1" applyBorder="1" applyAlignment="1">
      <alignment vertical="center"/>
    </xf>
    <xf numFmtId="186" fontId="24" fillId="0" borderId="6" xfId="0" applyNumberFormat="1" applyFont="1" applyFill="1" applyBorder="1"/>
    <xf numFmtId="0" fontId="24" fillId="0" borderId="13" xfId="0" applyFont="1" applyFill="1" applyBorder="1"/>
    <xf numFmtId="0" fontId="24" fillId="0" borderId="4" xfId="0" applyFont="1" applyFill="1" applyBorder="1" applyAlignment="1">
      <alignment horizontal="right"/>
    </xf>
    <xf numFmtId="183" fontId="13" fillId="0" borderId="7" xfId="0" applyNumberFormat="1" applyFont="1" applyFill="1" applyBorder="1" applyAlignment="1">
      <alignment horizontal="right"/>
    </xf>
    <xf numFmtId="177" fontId="13" fillId="0" borderId="17" xfId="0" applyNumberFormat="1" applyFont="1" applyFill="1" applyBorder="1"/>
    <xf numFmtId="177" fontId="13" fillId="0" borderId="15" xfId="0" applyNumberFormat="1" applyFont="1" applyFill="1" applyBorder="1"/>
    <xf numFmtId="183" fontId="13" fillId="0" borderId="17" xfId="0" applyNumberFormat="1" applyFont="1" applyFill="1" applyBorder="1"/>
    <xf numFmtId="183" fontId="13" fillId="0" borderId="15" xfId="0" applyNumberFormat="1" applyFont="1" applyFill="1" applyBorder="1"/>
    <xf numFmtId="183" fontId="13" fillId="0" borderId="18" xfId="0" applyNumberFormat="1" applyFont="1" applyFill="1" applyBorder="1"/>
    <xf numFmtId="38" fontId="13" fillId="0" borderId="9" xfId="0" applyNumberFormat="1" applyFont="1" applyFill="1" applyBorder="1"/>
    <xf numFmtId="4" fontId="13" fillId="0" borderId="17" xfId="0" applyNumberFormat="1" applyFont="1" applyFill="1" applyBorder="1"/>
    <xf numFmtId="4" fontId="13" fillId="0" borderId="18" xfId="0" applyNumberFormat="1" applyFont="1" applyFill="1" applyBorder="1"/>
    <xf numFmtId="176" fontId="21" fillId="0" borderId="20" xfId="0" applyNumberFormat="1" applyFont="1" applyFill="1" applyBorder="1" applyAlignment="1">
      <alignment vertical="center"/>
    </xf>
    <xf numFmtId="176" fontId="21" fillId="0" borderId="22" xfId="0" applyNumberFormat="1" applyFont="1" applyFill="1" applyBorder="1" applyAlignment="1">
      <alignment vertical="center"/>
    </xf>
    <xf numFmtId="176" fontId="29" fillId="0" borderId="0" xfId="0" applyNumberFormat="1" applyFont="1" applyFill="1" applyBorder="1"/>
    <xf numFmtId="3" fontId="29" fillId="0" borderId="9" xfId="0" applyNumberFormat="1" applyFont="1" applyFill="1" applyBorder="1"/>
    <xf numFmtId="176" fontId="29" fillId="0" borderId="21" xfId="0" applyNumberFormat="1" applyFont="1" applyFill="1" applyBorder="1"/>
    <xf numFmtId="176" fontId="29" fillId="0" borderId="20" xfId="0" applyNumberFormat="1" applyFont="1" applyFill="1" applyBorder="1"/>
    <xf numFmtId="3" fontId="29" fillId="0" borderId="6" xfId="0" applyNumberFormat="1" applyFont="1" applyFill="1" applyBorder="1"/>
    <xf numFmtId="176" fontId="29" fillId="0" borderId="22" xfId="0" applyNumberFormat="1" applyFont="1" applyFill="1" applyBorder="1"/>
    <xf numFmtId="3" fontId="13" fillId="4" borderId="7" xfId="0" applyNumberFormat="1" applyFont="1" applyFill="1" applyBorder="1" applyAlignment="1">
      <alignment horizontal="right"/>
    </xf>
    <xf numFmtId="0" fontId="61" fillId="0" borderId="0" xfId="0" applyFont="1" applyFill="1"/>
    <xf numFmtId="38" fontId="13" fillId="0" borderId="0" xfId="0" applyNumberFormat="1" applyFont="1" applyFill="1" applyBorder="1" applyAlignment="1"/>
    <xf numFmtId="0" fontId="14" fillId="0" borderId="13" xfId="0" applyNumberFormat="1" applyFont="1" applyFill="1" applyBorder="1" applyAlignment="1">
      <alignment horizontal="right"/>
    </xf>
    <xf numFmtId="0" fontId="14" fillId="0" borderId="13" xfId="0" quotePrefix="1" applyNumberFormat="1" applyFont="1" applyFill="1" applyBorder="1" applyAlignment="1">
      <alignment horizontal="right"/>
    </xf>
    <xf numFmtId="0" fontId="14" fillId="0" borderId="20" xfId="0" applyFont="1" applyFill="1" applyBorder="1" applyAlignment="1">
      <alignment horizontal="centerContinuous"/>
    </xf>
    <xf numFmtId="186" fontId="14" fillId="0" borderId="13" xfId="0" applyNumberFormat="1" applyFont="1" applyFill="1" applyBorder="1" applyAlignment="1">
      <alignment horizontal="right" vertical="center"/>
    </xf>
    <xf numFmtId="49" fontId="14" fillId="0" borderId="13" xfId="0" applyNumberFormat="1" applyFont="1" applyFill="1" applyBorder="1" applyAlignment="1">
      <alignment horizontal="right" vertical="center"/>
    </xf>
    <xf numFmtId="186" fontId="14" fillId="0" borderId="5" xfId="0" applyNumberFormat="1" applyFont="1" applyFill="1" applyBorder="1" applyAlignment="1">
      <alignment horizontal="right" vertical="center"/>
    </xf>
    <xf numFmtId="183" fontId="14" fillId="0" borderId="0" xfId="0" applyNumberFormat="1" applyFont="1" applyFill="1" applyBorder="1" applyAlignment="1">
      <alignment horizontal="right" vertical="center"/>
    </xf>
    <xf numFmtId="183" fontId="14" fillId="0" borderId="21" xfId="0" applyNumberFormat="1" applyFont="1" applyFill="1" applyBorder="1" applyAlignment="1">
      <alignment horizontal="right" vertical="center"/>
    </xf>
    <xf numFmtId="183" fontId="14" fillId="0" borderId="22" xfId="0" applyNumberFormat="1" applyFont="1" applyFill="1" applyBorder="1" applyAlignment="1">
      <alignment horizontal="right" vertical="center"/>
    </xf>
    <xf numFmtId="183" fontId="14" fillId="2" borderId="0" xfId="0" applyNumberFormat="1" applyFont="1" applyFill="1" applyBorder="1" applyAlignment="1">
      <alignment horizontal="right" vertical="center"/>
    </xf>
    <xf numFmtId="183" fontId="14" fillId="2" borderId="21" xfId="0" applyNumberFormat="1" applyFont="1" applyFill="1" applyBorder="1" applyAlignment="1">
      <alignment horizontal="right" vertical="center"/>
    </xf>
    <xf numFmtId="183" fontId="14" fillId="0" borderId="20" xfId="0" applyNumberFormat="1" applyFont="1" applyFill="1" applyBorder="1" applyAlignment="1">
      <alignment horizontal="right" vertical="center"/>
    </xf>
    <xf numFmtId="183" fontId="14" fillId="0" borderId="6" xfId="0" applyNumberFormat="1" applyFont="1" applyFill="1" applyBorder="1" applyAlignment="1">
      <alignment horizontal="right" vertical="center"/>
    </xf>
    <xf numFmtId="3" fontId="13" fillId="0" borderId="13" xfId="0" applyNumberFormat="1" applyFont="1" applyFill="1" applyBorder="1" applyAlignment="1">
      <alignment horizontal="right"/>
    </xf>
    <xf numFmtId="177" fontId="13" fillId="0" borderId="27" xfId="0" applyNumberFormat="1" applyFont="1" applyFill="1" applyBorder="1" applyAlignment="1">
      <alignment horizontal="right"/>
    </xf>
    <xf numFmtId="40" fontId="13" fillId="0" borderId="27" xfId="0" applyNumberFormat="1" applyFont="1" applyFill="1" applyBorder="1" applyAlignment="1">
      <alignment horizontal="right"/>
    </xf>
    <xf numFmtId="185" fontId="14" fillId="0" borderId="13" xfId="0" applyNumberFormat="1" applyFont="1" applyFill="1" applyBorder="1" applyAlignment="1">
      <alignment horizontal="right" vertical="center"/>
    </xf>
    <xf numFmtId="3" fontId="13" fillId="0" borderId="7" xfId="0" quotePrefix="1" applyNumberFormat="1" applyFont="1" applyFill="1" applyBorder="1" applyAlignment="1">
      <alignment horizontal="right"/>
    </xf>
    <xf numFmtId="3" fontId="13" fillId="4" borderId="7" xfId="0" quotePrefix="1" applyNumberFormat="1" applyFont="1" applyFill="1" applyBorder="1" applyAlignment="1">
      <alignment horizontal="right"/>
    </xf>
    <xf numFmtId="183" fontId="14" fillId="0" borderId="7" xfId="0" applyNumberFormat="1" applyFont="1" applyFill="1" applyBorder="1"/>
    <xf numFmtId="186" fontId="14" fillId="0" borderId="9" xfId="0" applyNumberFormat="1" applyFont="1" applyFill="1" applyBorder="1" applyAlignment="1">
      <alignment horizontal="right" vertical="center"/>
    </xf>
    <xf numFmtId="186" fontId="14" fillId="2" borderId="9" xfId="0" applyNumberFormat="1" applyFont="1" applyFill="1" applyBorder="1" applyAlignment="1">
      <alignment horizontal="right" vertical="center"/>
    </xf>
    <xf numFmtId="0" fontId="39" fillId="0" borderId="0" xfId="0" applyFont="1" applyFill="1" applyAlignment="1">
      <alignment horizontal="left" vertical="center"/>
    </xf>
    <xf numFmtId="183" fontId="14" fillId="2" borderId="20" xfId="0" applyNumberFormat="1" applyFont="1" applyFill="1" applyBorder="1" applyAlignment="1">
      <alignment horizontal="right" vertical="center"/>
    </xf>
    <xf numFmtId="183" fontId="14" fillId="0" borderId="9" xfId="0" applyNumberFormat="1" applyFont="1" applyFill="1" applyBorder="1" applyAlignment="1">
      <alignment horizontal="right" vertical="center"/>
    </xf>
    <xf numFmtId="183" fontId="14" fillId="2" borderId="9" xfId="0" applyNumberFormat="1" applyFont="1" applyFill="1" applyBorder="1" applyAlignment="1">
      <alignment horizontal="right" vertical="center"/>
    </xf>
    <xf numFmtId="183" fontId="14" fillId="2" borderId="6" xfId="0" applyNumberFormat="1" applyFont="1" applyFill="1" applyBorder="1" applyAlignment="1">
      <alignment horizontal="right" vertical="center"/>
    </xf>
    <xf numFmtId="183" fontId="15" fillId="0" borderId="3" xfId="0" applyNumberFormat="1" applyFont="1" applyFill="1" applyBorder="1" applyAlignment="1">
      <alignment horizontal="right"/>
    </xf>
    <xf numFmtId="183" fontId="13" fillId="0" borderId="13" xfId="0" applyNumberFormat="1" applyFont="1" applyFill="1" applyBorder="1" applyAlignment="1">
      <alignment horizontal="right"/>
    </xf>
    <xf numFmtId="183" fontId="13" fillId="0" borderId="23" xfId="0" applyNumberFormat="1" applyFont="1" applyFill="1" applyBorder="1" applyAlignment="1">
      <alignment horizontal="right"/>
    </xf>
    <xf numFmtId="183" fontId="13" fillId="0" borderId="3" xfId="0" applyNumberFormat="1" applyFont="1" applyFill="1" applyBorder="1" applyAlignment="1">
      <alignment horizontal="right"/>
    </xf>
    <xf numFmtId="183" fontId="13" fillId="0" borderId="24" xfId="0" applyNumberFormat="1" applyFont="1" applyFill="1" applyBorder="1" applyAlignment="1">
      <alignment horizontal="right"/>
    </xf>
    <xf numFmtId="183" fontId="13" fillId="0" borderId="5" xfId="0" applyNumberFormat="1" applyFont="1" applyFill="1" applyBorder="1" applyAlignment="1">
      <alignment horizontal="right"/>
    </xf>
    <xf numFmtId="183" fontId="13" fillId="0" borderId="7" xfId="0" quotePrefix="1" applyNumberFormat="1" applyFont="1" applyFill="1" applyBorder="1" applyAlignment="1">
      <alignment horizontal="right"/>
    </xf>
    <xf numFmtId="183" fontId="13" fillId="0" borderId="26" xfId="0" applyNumberFormat="1" applyFont="1" applyFill="1" applyBorder="1" applyAlignment="1">
      <alignment horizontal="right"/>
    </xf>
    <xf numFmtId="183" fontId="14" fillId="0" borderId="12" xfId="0" applyNumberFormat="1" applyFont="1" applyFill="1" applyBorder="1" applyAlignment="1">
      <alignment horizontal="right" vertical="center"/>
    </xf>
    <xf numFmtId="49" fontId="21" fillId="0" borderId="13" xfId="0" applyNumberFormat="1" applyFont="1" applyFill="1" applyBorder="1" applyAlignment="1">
      <alignment horizontal="right" vertical="center"/>
    </xf>
    <xf numFmtId="49" fontId="21" fillId="0" borderId="13" xfId="0" quotePrefix="1" applyNumberFormat="1" applyFont="1" applyFill="1" applyBorder="1" applyAlignment="1">
      <alignment horizontal="right" vertical="center"/>
    </xf>
    <xf numFmtId="0" fontId="14" fillId="0" borderId="13" xfId="0" quotePrefix="1" applyFont="1" applyFill="1" applyBorder="1" applyAlignment="1">
      <alignment horizontal="right"/>
    </xf>
    <xf numFmtId="183" fontId="14" fillId="0" borderId="27" xfId="0" applyNumberFormat="1" applyFont="1" applyFill="1" applyBorder="1"/>
    <xf numFmtId="183" fontId="62" fillId="0" borderId="16" xfId="0" applyNumberFormat="1" applyFont="1" applyFill="1" applyBorder="1"/>
    <xf numFmtId="183" fontId="14" fillId="0" borderId="17" xfId="0" applyNumberFormat="1" applyFont="1" applyFill="1" applyBorder="1"/>
    <xf numFmtId="55" fontId="14" fillId="0" borderId="5" xfId="0" applyNumberFormat="1" applyFont="1" applyFill="1" applyBorder="1" applyAlignment="1">
      <alignment horizontal="right"/>
    </xf>
    <xf numFmtId="183" fontId="14" fillId="0" borderId="19" xfId="0" applyNumberFormat="1" applyFont="1" applyFill="1" applyBorder="1"/>
    <xf numFmtId="183" fontId="14" fillId="0" borderId="18" xfId="0" applyNumberFormat="1" applyFont="1" applyFill="1" applyBorder="1"/>
    <xf numFmtId="0" fontId="13" fillId="0" borderId="22" xfId="0" applyFont="1" applyFill="1" applyBorder="1" applyAlignment="1">
      <alignment horizontal="centerContinuous"/>
    </xf>
    <xf numFmtId="0" fontId="48" fillId="0" borderId="0" xfId="27" quotePrefix="1" applyFont="1" applyBorder="1" applyAlignment="1">
      <alignment horizontal="centerContinuous"/>
    </xf>
    <xf numFmtId="0" fontId="18" fillId="0" borderId="0" xfId="26" applyBorder="1" applyAlignment="1">
      <alignment horizontal="centerContinuous" vertical="center"/>
    </xf>
    <xf numFmtId="0" fontId="21" fillId="0" borderId="0" xfId="26" applyFont="1" applyBorder="1" applyAlignment="1">
      <alignment horizontal="centerContinuous" vertical="center"/>
    </xf>
    <xf numFmtId="0" fontId="1" fillId="0" borderId="0" xfId="27" applyBorder="1" applyAlignment="1">
      <alignment horizontal="centerContinuous"/>
    </xf>
    <xf numFmtId="0" fontId="1" fillId="0" borderId="0" xfId="27" applyBorder="1"/>
    <xf numFmtId="0" fontId="18" fillId="0" borderId="0" xfId="26" applyBorder="1"/>
    <xf numFmtId="0" fontId="50" fillId="0" borderId="0" xfId="27" quotePrefix="1" applyFont="1" applyBorder="1" applyAlignment="1">
      <alignment horizontal="centerContinuous"/>
    </xf>
    <xf numFmtId="0" fontId="51" fillId="0" borderId="0" xfId="27" applyFont="1" applyBorder="1" applyAlignment="1">
      <alignment horizontal="centerContinuous"/>
    </xf>
    <xf numFmtId="0" fontId="51" fillId="0" borderId="0" xfId="27" applyFont="1" applyBorder="1" applyAlignment="1"/>
    <xf numFmtId="0" fontId="45" fillId="0" borderId="0" xfId="27" applyFont="1" applyBorder="1" applyAlignment="1">
      <alignment horizontal="centerContinuous"/>
    </xf>
    <xf numFmtId="0" fontId="22" fillId="0" borderId="0" xfId="26" applyFont="1" applyBorder="1" applyAlignment="1">
      <alignment horizontal="centerContinuous" vertical="center"/>
    </xf>
    <xf numFmtId="0" fontId="25" fillId="0" borderId="0" xfId="0" applyFont="1" applyFill="1" applyBorder="1"/>
    <xf numFmtId="0" fontId="25" fillId="0" borderId="0" xfId="0" applyFont="1" applyFill="1" applyBorder="1" applyAlignment="1">
      <alignment horizontal="centerContinuous"/>
    </xf>
    <xf numFmtId="0" fontId="25" fillId="3" borderId="28" xfId="0" applyFont="1" applyFill="1" applyBorder="1"/>
    <xf numFmtId="0" fontId="25" fillId="3" borderId="29" xfId="0" applyFont="1" applyFill="1" applyBorder="1"/>
    <xf numFmtId="0" fontId="25" fillId="3" borderId="29" xfId="0" applyFont="1" applyFill="1" applyBorder="1" applyAlignment="1">
      <alignment horizontal="left"/>
    </xf>
    <xf numFmtId="0" fontId="25" fillId="3" borderId="30" xfId="0" applyFont="1" applyFill="1" applyBorder="1"/>
    <xf numFmtId="0" fontId="25" fillId="0" borderId="0" xfId="0" applyFont="1" applyFill="1" applyBorder="1" applyAlignment="1">
      <alignment horizontal="center"/>
    </xf>
    <xf numFmtId="0" fontId="52" fillId="3" borderId="31" xfId="0" applyFont="1" applyFill="1" applyBorder="1" applyAlignment="1">
      <alignment horizontal="centerContinuous"/>
    </xf>
    <xf numFmtId="0" fontId="25" fillId="3" borderId="0" xfId="0" applyFont="1" applyFill="1" applyBorder="1" applyAlignment="1">
      <alignment horizontal="centerContinuous"/>
    </xf>
    <xf numFmtId="0" fontId="25" fillId="3" borderId="32" xfId="0" applyFont="1" applyFill="1" applyBorder="1" applyAlignment="1">
      <alignment horizontal="centerContinuous"/>
    </xf>
    <xf numFmtId="0" fontId="25" fillId="0" borderId="0" xfId="0" quotePrefix="1" applyFont="1" applyFill="1" applyBorder="1" applyAlignment="1">
      <alignment horizontal="left"/>
    </xf>
    <xf numFmtId="0" fontId="25" fillId="3" borderId="31" xfId="0" applyFont="1" applyFill="1" applyBorder="1"/>
    <xf numFmtId="0" fontId="25" fillId="3" borderId="0" xfId="0" applyFont="1" applyFill="1" applyBorder="1"/>
    <xf numFmtId="0" fontId="25" fillId="3" borderId="32" xfId="0" applyFont="1" applyFill="1" applyBorder="1"/>
    <xf numFmtId="0" fontId="38" fillId="3" borderId="0" xfId="0" applyFont="1" applyFill="1" applyBorder="1" applyAlignment="1">
      <alignment horizontal="left"/>
    </xf>
    <xf numFmtId="0" fontId="53" fillId="3" borderId="0" xfId="0" applyFont="1" applyFill="1" applyBorder="1" applyAlignment="1">
      <alignment horizontal="left"/>
    </xf>
    <xf numFmtId="0" fontId="0" fillId="3" borderId="32" xfId="0" applyFill="1" applyBorder="1"/>
    <xf numFmtId="0" fontId="0" fillId="3" borderId="32" xfId="0" quotePrefix="1" applyFill="1" applyBorder="1"/>
    <xf numFmtId="0" fontId="54" fillId="0" borderId="0" xfId="0" applyFont="1" applyFill="1" applyBorder="1"/>
    <xf numFmtId="0" fontId="38" fillId="3" borderId="0" xfId="0" applyFont="1" applyFill="1" applyBorder="1"/>
    <xf numFmtId="0" fontId="53" fillId="3" borderId="0" xfId="0" applyFont="1" applyFill="1" applyBorder="1"/>
    <xf numFmtId="0" fontId="56" fillId="0" borderId="0" xfId="10" applyFont="1" applyFill="1" applyBorder="1" applyAlignment="1" applyProtection="1"/>
    <xf numFmtId="0" fontId="25" fillId="3" borderId="32" xfId="10" applyFont="1" applyFill="1" applyBorder="1" applyAlignment="1" applyProtection="1"/>
    <xf numFmtId="0" fontId="25" fillId="0" borderId="0" xfId="10" applyFont="1" applyFill="1" applyBorder="1" applyAlignment="1" applyProtection="1"/>
    <xf numFmtId="0" fontId="25" fillId="0" borderId="0" xfId="0" applyFont="1" applyBorder="1"/>
    <xf numFmtId="0" fontId="25" fillId="3" borderId="32" xfId="0" applyFont="1" applyFill="1" applyBorder="1" applyAlignment="1">
      <alignment horizontal="right"/>
    </xf>
    <xf numFmtId="0" fontId="25" fillId="0" borderId="29" xfId="0" applyFont="1" applyFill="1" applyBorder="1"/>
    <xf numFmtId="0" fontId="0" fillId="0" borderId="0" xfId="0" applyFont="1" applyFill="1"/>
    <xf numFmtId="0" fontId="0" fillId="0" borderId="0" xfId="0" applyFont="1" applyFill="1" applyAlignment="1">
      <alignment horizontal="left"/>
    </xf>
    <xf numFmtId="0" fontId="1" fillId="0" borderId="0" xfId="0" applyFont="1" applyFill="1" applyAlignment="1">
      <alignment horizontal="left"/>
    </xf>
    <xf numFmtId="0" fontId="1" fillId="0" borderId="0" xfId="28" applyFont="1" applyFill="1" applyBorder="1" applyAlignment="1">
      <alignment horizontal="left" vertical="center"/>
    </xf>
    <xf numFmtId="0" fontId="21" fillId="0" borderId="0" xfId="28" applyFont="1" applyFill="1" applyAlignment="1">
      <alignment horizontal="left"/>
    </xf>
    <xf numFmtId="38" fontId="13" fillId="0" borderId="17" xfId="0" applyNumberFormat="1" applyFont="1" applyFill="1" applyBorder="1" applyAlignment="1">
      <alignment horizontal="right"/>
    </xf>
    <xf numFmtId="0" fontId="21" fillId="0" borderId="0" xfId="0" applyFont="1" applyFill="1" applyAlignment="1">
      <alignment horizontal="left"/>
    </xf>
    <xf numFmtId="0" fontId="0" fillId="0" borderId="0" xfId="0" applyFont="1" applyFill="1" applyAlignment="1">
      <alignment horizontal="left"/>
    </xf>
    <xf numFmtId="0" fontId="1" fillId="0" borderId="0" xfId="0" applyFont="1" applyFill="1" applyAlignment="1">
      <alignment horizontal="left"/>
    </xf>
    <xf numFmtId="0" fontId="43" fillId="0" borderId="0" xfId="0" applyFont="1" applyFill="1" applyAlignment="1">
      <alignment horizontal="center"/>
    </xf>
    <xf numFmtId="0" fontId="21" fillId="0" borderId="0" xfId="0" applyFont="1" applyFill="1" applyAlignment="1">
      <alignment horizontal="center"/>
    </xf>
    <xf numFmtId="0" fontId="14" fillId="0" borderId="14" xfId="0" applyFont="1" applyFill="1" applyBorder="1" applyAlignment="1">
      <alignment horizontal="distributed" vertical="center" justifyLastLine="1"/>
    </xf>
    <xf numFmtId="0" fontId="14" fillId="0" borderId="19" xfId="0" applyFont="1" applyFill="1" applyBorder="1" applyAlignment="1">
      <alignment horizontal="distributed" vertical="center" justifyLastLine="1"/>
    </xf>
    <xf numFmtId="0" fontId="14" fillId="0" borderId="4" xfId="0" applyFont="1" applyFill="1" applyBorder="1" applyAlignment="1">
      <alignment horizontal="distributed"/>
    </xf>
    <xf numFmtId="0" fontId="14" fillId="0" borderId="8" xfId="0" applyFont="1" applyFill="1" applyBorder="1" applyAlignment="1">
      <alignment horizontal="distributed"/>
    </xf>
    <xf numFmtId="0" fontId="14" fillId="0" borderId="12" xfId="0" applyFont="1" applyFill="1" applyBorder="1" applyAlignment="1">
      <alignment horizontal="distributed"/>
    </xf>
    <xf numFmtId="0" fontId="13" fillId="0" borderId="4" xfId="0" applyFont="1" applyFill="1" applyBorder="1" applyAlignment="1">
      <alignment horizontal="distributed" vertical="center" justifyLastLine="1"/>
    </xf>
    <xf numFmtId="0" fontId="13" fillId="0" borderId="12" xfId="0" applyFont="1" applyFill="1" applyBorder="1" applyAlignment="1">
      <alignment horizontal="distributed" vertical="center" justifyLastLine="1"/>
    </xf>
    <xf numFmtId="42" fontId="13" fillId="0" borderId="8" xfId="0" applyNumberFormat="1" applyFont="1" applyFill="1" applyBorder="1" applyAlignment="1">
      <alignment horizontal="center" vertical="distributed"/>
    </xf>
    <xf numFmtId="42" fontId="13" fillId="0" borderId="0" xfId="0" applyNumberFormat="1" applyFont="1" applyFill="1" applyBorder="1" applyAlignment="1">
      <alignment horizontal="center" vertical="distributed"/>
    </xf>
    <xf numFmtId="0" fontId="13" fillId="0" borderId="4"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0" xfId="0" applyFont="1" applyFill="1" applyBorder="1" applyAlignment="1">
      <alignment horizontal="center" vertical="center"/>
    </xf>
    <xf numFmtId="0" fontId="24" fillId="0" borderId="3" xfId="0" applyFont="1" applyFill="1" applyBorder="1" applyAlignment="1">
      <alignment horizontal="center" wrapText="1"/>
    </xf>
    <xf numFmtId="0" fontId="24" fillId="0" borderId="5" xfId="0" applyFont="1" applyFill="1" applyBorder="1" applyAlignment="1">
      <alignment horizontal="center"/>
    </xf>
    <xf numFmtId="0" fontId="24" fillId="0" borderId="12" xfId="0" applyFont="1" applyFill="1" applyBorder="1" applyAlignment="1">
      <alignment horizontal="center" wrapText="1"/>
    </xf>
    <xf numFmtId="0" fontId="24" fillId="0" borderId="22" xfId="0" applyFont="1" applyFill="1" applyBorder="1" applyAlignment="1">
      <alignment horizontal="center"/>
    </xf>
    <xf numFmtId="0" fontId="14" fillId="0" borderId="4"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5" xfId="0" applyFont="1" applyFill="1" applyBorder="1" applyAlignment="1">
      <alignment horizontal="center" vertical="center" wrapText="1"/>
    </xf>
    <xf numFmtId="186" fontId="14" fillId="0" borderId="3" xfId="0" applyNumberFormat="1" applyFont="1" applyFill="1" applyBorder="1" applyAlignment="1">
      <alignment horizontal="center" vertical="center" wrapText="1"/>
    </xf>
    <xf numFmtId="186" fontId="14" fillId="0" borderId="13" xfId="0" applyNumberFormat="1" applyFont="1" applyFill="1" applyBorder="1" applyAlignment="1">
      <alignment horizontal="center" vertical="center" wrapText="1"/>
    </xf>
    <xf numFmtId="186" fontId="14" fillId="0" borderId="5" xfId="0" applyNumberFormat="1" applyFont="1" applyFill="1" applyBorder="1" applyAlignment="1">
      <alignment horizontal="center" vertical="center" wrapText="1"/>
    </xf>
    <xf numFmtId="186" fontId="28" fillId="0" borderId="3" xfId="0" applyNumberFormat="1" applyFont="1" applyFill="1" applyBorder="1" applyAlignment="1">
      <alignment horizontal="center" vertical="center" wrapText="1"/>
    </xf>
    <xf numFmtId="186" fontId="28" fillId="0" borderId="13" xfId="0" applyNumberFormat="1" applyFont="1" applyFill="1" applyBorder="1" applyAlignment="1">
      <alignment horizontal="center" vertical="center" wrapText="1"/>
    </xf>
    <xf numFmtId="186" fontId="28" fillId="0" borderId="5" xfId="0" applyNumberFormat="1" applyFont="1" applyFill="1" applyBorder="1" applyAlignment="1">
      <alignment horizontal="center" vertical="center" wrapText="1"/>
    </xf>
    <xf numFmtId="0" fontId="13" fillId="0" borderId="6" xfId="0" applyFont="1" applyFill="1" applyBorder="1" applyAlignment="1">
      <alignment horizontal="center" vertical="center"/>
    </xf>
    <xf numFmtId="0" fontId="13" fillId="0" borderId="2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13" xfId="0" applyFont="1" applyFill="1" applyBorder="1" applyAlignment="1">
      <alignment horizontal="center" vertical="center"/>
    </xf>
    <xf numFmtId="0" fontId="32" fillId="0" borderId="0" xfId="0" applyFont="1" applyFill="1" applyAlignment="1">
      <alignment horizontal="center"/>
    </xf>
    <xf numFmtId="0" fontId="39" fillId="0" borderId="8" xfId="0" applyFont="1" applyFill="1" applyBorder="1" applyAlignment="1">
      <alignment horizontal="left"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38" fillId="0" borderId="0" xfId="0" applyFont="1" applyFill="1" applyAlignment="1">
      <alignment horizontal="center"/>
    </xf>
  </cellXfs>
  <cellStyles count="30">
    <cellStyle name="Calc Currency (0)" xfId="1"/>
    <cellStyle name="entry" xfId="2"/>
    <cellStyle name="Header1" xfId="3"/>
    <cellStyle name="Header2" xfId="4"/>
    <cellStyle name="Normal_#18-Internet" xfId="5"/>
    <cellStyle name="price" xfId="6"/>
    <cellStyle name="revised" xfId="7"/>
    <cellStyle name="section" xfId="8"/>
    <cellStyle name="title" xfId="9"/>
    <cellStyle name="ハイパーリンク" xfId="10" builtinId="8"/>
    <cellStyle name="桁蟻唇Ｆ [0.00]_１１月・格表" xfId="11"/>
    <cellStyle name="桁蟻唇Ｆ_１１月・格表" xfId="12"/>
    <cellStyle name="桁区切り" xfId="13" builtinId="6"/>
    <cellStyle name="桁区切り 2" xfId="14"/>
    <cellStyle name="桁区切り 2 2" xfId="15"/>
    <cellStyle name="桁区切り 2 2 2" xfId="16"/>
    <cellStyle name="桁区切り 2 3" xfId="17"/>
    <cellStyle name="桁区切り 3" xfId="18"/>
    <cellStyle name="桁区切り 3 2" xfId="19"/>
    <cellStyle name="脱浦 [0.00]_１１月・格表" xfId="20"/>
    <cellStyle name="脱浦_１１月・格表" xfId="21"/>
    <cellStyle name="標準" xfId="0" builtinId="0"/>
    <cellStyle name="標準 2" xfId="22"/>
    <cellStyle name="標準 2 2" xfId="23"/>
    <cellStyle name="標準 3" xfId="24"/>
    <cellStyle name="標準 4" xfId="25"/>
    <cellStyle name="標準_2月報表紙" xfId="26"/>
    <cellStyle name="標準_Sheet1 2" xfId="27"/>
    <cellStyle name="標準_新１月分月報投げ込み用（H16）mail分_1" xfId="28"/>
    <cellStyle name="磨葬e義" xfId="2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20840;&#22269;&#32080;&#26524;!A1"/><Relationship Id="rId13" Type="http://schemas.openxmlformats.org/officeDocument/2006/relationships/hyperlink" Target="#&#32080;&#26524;&#12398;&#27010;&#35201;!A1"/><Relationship Id="rId18" Type="http://schemas.openxmlformats.org/officeDocument/2006/relationships/hyperlink" Target="#'&#34920;&#65300;&#65292;&#65301;'!A68"/><Relationship Id="rId3" Type="http://schemas.openxmlformats.org/officeDocument/2006/relationships/hyperlink" Target="#'&#65305;&#34920;&#65299;&#65296;&#20154;'!A1"/><Relationship Id="rId21" Type="http://schemas.openxmlformats.org/officeDocument/2006/relationships/hyperlink" Target="#&#36062;&#19982;1!A1"/><Relationship Id="rId7" Type="http://schemas.openxmlformats.org/officeDocument/2006/relationships/hyperlink" Target="#'&#65297;&#65297;&#34920;&#65299;&#65296;&#20154;'!A1"/><Relationship Id="rId12" Type="http://schemas.openxmlformats.org/officeDocument/2006/relationships/hyperlink" Target="#&#20027;&#35201;&#25351;&#27161;!A1"/><Relationship Id="rId17" Type="http://schemas.openxmlformats.org/officeDocument/2006/relationships/hyperlink" Target="#'&#34920;&#65300;&#65292;&#65301;'!A1"/><Relationship Id="rId2" Type="http://schemas.openxmlformats.org/officeDocument/2006/relationships/hyperlink" Target="#'&#65305;&#34920;&#65301;&#20154; '!A1"/><Relationship Id="rId16" Type="http://schemas.openxmlformats.org/officeDocument/2006/relationships/hyperlink" Target="#&#38599;&#29992;&#25512;&#31227;!A1"/><Relationship Id="rId20" Type="http://schemas.openxmlformats.org/officeDocument/2006/relationships/hyperlink" Target="#&#21033;&#29992;&#19978;&#12398;&#27880;&#24847;!A1"/><Relationship Id="rId1" Type="http://schemas.openxmlformats.org/officeDocument/2006/relationships/hyperlink" Target="#&#25351;&#25968;&#34920;!A1"/><Relationship Id="rId6" Type="http://schemas.openxmlformats.org/officeDocument/2006/relationships/hyperlink" Target="#'&#65297;&#65297;&#34920;&#65301;&#20154;'!A1"/><Relationship Id="rId11" Type="http://schemas.openxmlformats.org/officeDocument/2006/relationships/hyperlink" Target="#&#20304;&#36032;&#30476;&#23455;&#25968;&#26178;&#31995;&#21015;!A1"/><Relationship Id="rId5" Type="http://schemas.openxmlformats.org/officeDocument/2006/relationships/hyperlink" Target="#'&#65297;&#65296;&#34920;&#65299;&#65296;&#20154;'!A1"/><Relationship Id="rId15" Type="http://schemas.openxmlformats.org/officeDocument/2006/relationships/hyperlink" Target="#&#26178;&#38291;&#25512;&#31227;!A1"/><Relationship Id="rId10" Type="http://schemas.openxmlformats.org/officeDocument/2006/relationships/hyperlink" Target="#&#35500;&#26126;!A1"/><Relationship Id="rId19" Type="http://schemas.openxmlformats.org/officeDocument/2006/relationships/hyperlink" Target="#'&#34920;&#65302;&#12289;&#65303;'!A1"/><Relationship Id="rId4" Type="http://schemas.openxmlformats.org/officeDocument/2006/relationships/hyperlink" Target="#'&#65297;&#65296;&#34920;&#65301;&#20154; '!A1"/><Relationship Id="rId9" Type="http://schemas.openxmlformats.org/officeDocument/2006/relationships/hyperlink" Target="#&#20840;&#22269;&#12392;&#12398;&#27604;&#36611;!A1"/><Relationship Id="rId14" Type="http://schemas.openxmlformats.org/officeDocument/2006/relationships/hyperlink" Target="#&#36035;&#37329;&#25512;&#31227;!A1"/><Relationship Id="rId22" Type="http://schemas.openxmlformats.org/officeDocument/2006/relationships/hyperlink" Target="#&#36062;&#19982;&#65298;!A1"/></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1" Type="http://schemas.openxmlformats.org/officeDocument/2006/relationships/image" Target="../media/image6.emf"/></Relationships>
</file>

<file path=xl/drawings/_rels/drawing5.x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2</xdr:col>
      <xdr:colOff>28575</xdr:colOff>
      <xdr:row>24</xdr:row>
      <xdr:rowOff>28575</xdr:rowOff>
    </xdr:from>
    <xdr:to>
      <xdr:col>3</xdr:col>
      <xdr:colOff>352425</xdr:colOff>
      <xdr:row>25</xdr:row>
      <xdr:rowOff>47625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A8D4A571-7423-4886-AC05-BF8FC6A55C40}"/>
            </a:ext>
          </a:extLst>
        </xdr:cNvPr>
        <xdr:cNvSpPr txBox="1">
          <a:spLocks noChangeArrowheads="1"/>
        </xdr:cNvSpPr>
      </xdr:nvSpPr>
      <xdr:spPr bwMode="auto">
        <a:xfrm>
          <a:off x="666750" y="5067300"/>
          <a:ext cx="638175" cy="3333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0" anchor="t" upright="1"/>
        <a:lstStyle/>
        <a:p>
          <a:pPr algn="ctr" rtl="0">
            <a:defRPr sz="1000"/>
          </a:pPr>
          <a:r>
            <a:rPr lang="ja-JP" altLang="en-US" sz="1200" b="1" i="0" u="sng" strike="noStrike" baseline="0">
              <a:solidFill>
                <a:srgbClr val="0000FF"/>
              </a:solidFill>
              <a:latin typeface="ＭＳ Ｐ明朝"/>
              <a:ea typeface="ＭＳ Ｐ明朝"/>
            </a:rPr>
            <a:t>指数表</a:t>
          </a:r>
        </a:p>
      </xdr:txBody>
    </xdr:sp>
    <xdr:clientData/>
  </xdr:twoCellAnchor>
  <xdr:twoCellAnchor>
    <xdr:from>
      <xdr:col>3</xdr:col>
      <xdr:colOff>3790950</xdr:colOff>
      <xdr:row>35</xdr:row>
      <xdr:rowOff>0</xdr:rowOff>
    </xdr:from>
    <xdr:to>
      <xdr:col>3</xdr:col>
      <xdr:colOff>4819650</xdr:colOff>
      <xdr:row>36</xdr:row>
      <xdr:rowOff>9525</xdr:rowOff>
    </xdr:to>
    <xdr:sp macro="" textlink="">
      <xdr:nvSpPr>
        <xdr:cNvPr id="3" name="Text Box 2">
          <a:hlinkClick xmlns:r="http://schemas.openxmlformats.org/officeDocument/2006/relationships" r:id="rId2"/>
          <a:extLst>
            <a:ext uri="{FF2B5EF4-FFF2-40B4-BE49-F238E27FC236}">
              <a16:creationId xmlns:a16="http://schemas.microsoft.com/office/drawing/2014/main" id="{C101D42B-977B-4E64-9062-84EF37CA7E8D}"/>
            </a:ext>
          </a:extLst>
        </xdr:cNvPr>
        <xdr:cNvSpPr txBox="1">
          <a:spLocks noChangeArrowheads="1"/>
        </xdr:cNvSpPr>
      </xdr:nvSpPr>
      <xdr:spPr bwMode="auto">
        <a:xfrm>
          <a:off x="4743450" y="7439025"/>
          <a:ext cx="10287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4867275</xdr:colOff>
      <xdr:row>35</xdr:row>
      <xdr:rowOff>0</xdr:rowOff>
    </xdr:from>
    <xdr:to>
      <xdr:col>3</xdr:col>
      <xdr:colOff>6010275</xdr:colOff>
      <xdr:row>36</xdr:row>
      <xdr:rowOff>9525</xdr:rowOff>
    </xdr:to>
    <xdr:sp macro="" textlink="">
      <xdr:nvSpPr>
        <xdr:cNvPr id="4" name="Text Box 3">
          <a:hlinkClick xmlns:r="http://schemas.openxmlformats.org/officeDocument/2006/relationships" r:id="rId3"/>
          <a:extLst>
            <a:ext uri="{FF2B5EF4-FFF2-40B4-BE49-F238E27FC236}">
              <a16:creationId xmlns:a16="http://schemas.microsoft.com/office/drawing/2014/main" id="{FD088EFE-6BA9-4B05-98E5-88D1D83D4E28}"/>
            </a:ext>
          </a:extLst>
        </xdr:cNvPr>
        <xdr:cNvSpPr txBox="1">
          <a:spLocks noChangeArrowheads="1"/>
        </xdr:cNvSpPr>
      </xdr:nvSpPr>
      <xdr:spPr bwMode="auto">
        <a:xfrm>
          <a:off x="5819775" y="7439025"/>
          <a:ext cx="11430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3819525</xdr:colOff>
      <xdr:row>36</xdr:row>
      <xdr:rowOff>200025</xdr:rowOff>
    </xdr:from>
    <xdr:to>
      <xdr:col>3</xdr:col>
      <xdr:colOff>4829175</xdr:colOff>
      <xdr:row>38</xdr:row>
      <xdr:rowOff>9525</xdr:rowOff>
    </xdr:to>
    <xdr:sp macro="" textlink="">
      <xdr:nvSpPr>
        <xdr:cNvPr id="5" name="Text Box 4">
          <a:hlinkClick xmlns:r="http://schemas.openxmlformats.org/officeDocument/2006/relationships" r:id="rId4"/>
          <a:extLst>
            <a:ext uri="{FF2B5EF4-FFF2-40B4-BE49-F238E27FC236}">
              <a16:creationId xmlns:a16="http://schemas.microsoft.com/office/drawing/2014/main" id="{BD2C0B6D-CBA8-40C6-B711-888DC9BBDECD}"/>
            </a:ext>
          </a:extLst>
        </xdr:cNvPr>
        <xdr:cNvSpPr txBox="1">
          <a:spLocks noChangeArrowheads="1"/>
        </xdr:cNvSpPr>
      </xdr:nvSpPr>
      <xdr:spPr bwMode="auto">
        <a:xfrm>
          <a:off x="4772025" y="7839075"/>
          <a:ext cx="1009650" cy="2476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4867275</xdr:colOff>
      <xdr:row>36</xdr:row>
      <xdr:rowOff>200025</xdr:rowOff>
    </xdr:from>
    <xdr:to>
      <xdr:col>3</xdr:col>
      <xdr:colOff>6019800</xdr:colOff>
      <xdr:row>38</xdr:row>
      <xdr:rowOff>0</xdr:rowOff>
    </xdr:to>
    <xdr:sp macro="" textlink="">
      <xdr:nvSpPr>
        <xdr:cNvPr id="6" name="Text Box 5">
          <a:hlinkClick xmlns:r="http://schemas.openxmlformats.org/officeDocument/2006/relationships" r:id="rId5"/>
          <a:extLst>
            <a:ext uri="{FF2B5EF4-FFF2-40B4-BE49-F238E27FC236}">
              <a16:creationId xmlns:a16="http://schemas.microsoft.com/office/drawing/2014/main" id="{720EA9F9-DDF1-4F6E-9E09-9FCA9A9D8E5A}"/>
            </a:ext>
          </a:extLst>
        </xdr:cNvPr>
        <xdr:cNvSpPr txBox="1">
          <a:spLocks noChangeArrowheads="1"/>
        </xdr:cNvSpPr>
      </xdr:nvSpPr>
      <xdr:spPr bwMode="auto">
        <a:xfrm>
          <a:off x="5819775" y="7839075"/>
          <a:ext cx="1152525"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3781425</xdr:colOff>
      <xdr:row>39</xdr:row>
      <xdr:rowOff>0</xdr:rowOff>
    </xdr:from>
    <xdr:to>
      <xdr:col>3</xdr:col>
      <xdr:colOff>4848225</xdr:colOff>
      <xdr:row>40</xdr:row>
      <xdr:rowOff>19050</xdr:rowOff>
    </xdr:to>
    <xdr:sp macro="" textlink="">
      <xdr:nvSpPr>
        <xdr:cNvPr id="7" name="Text Box 6">
          <a:hlinkClick xmlns:r="http://schemas.openxmlformats.org/officeDocument/2006/relationships" r:id="rId6"/>
          <a:extLst>
            <a:ext uri="{FF2B5EF4-FFF2-40B4-BE49-F238E27FC236}">
              <a16:creationId xmlns:a16="http://schemas.microsoft.com/office/drawing/2014/main" id="{902D25DF-F071-4D62-88D3-FF6EB32BE595}"/>
            </a:ext>
          </a:extLst>
        </xdr:cNvPr>
        <xdr:cNvSpPr txBox="1">
          <a:spLocks noChangeArrowheads="1"/>
        </xdr:cNvSpPr>
      </xdr:nvSpPr>
      <xdr:spPr bwMode="auto">
        <a:xfrm>
          <a:off x="4733925" y="8277225"/>
          <a:ext cx="1066800"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4829175</xdr:colOff>
      <xdr:row>38</xdr:row>
      <xdr:rowOff>200025</xdr:rowOff>
    </xdr:from>
    <xdr:to>
      <xdr:col>3</xdr:col>
      <xdr:colOff>6029325</xdr:colOff>
      <xdr:row>40</xdr:row>
      <xdr:rowOff>9525</xdr:rowOff>
    </xdr:to>
    <xdr:sp macro="" textlink="">
      <xdr:nvSpPr>
        <xdr:cNvPr id="8" name="Text Box 7">
          <a:hlinkClick xmlns:r="http://schemas.openxmlformats.org/officeDocument/2006/relationships" r:id="rId7"/>
          <a:extLst>
            <a:ext uri="{FF2B5EF4-FFF2-40B4-BE49-F238E27FC236}">
              <a16:creationId xmlns:a16="http://schemas.microsoft.com/office/drawing/2014/main" id="{654D0B88-0570-4CEB-9A91-395A3A6E7F35}"/>
            </a:ext>
          </a:extLst>
        </xdr:cNvPr>
        <xdr:cNvSpPr txBox="1">
          <a:spLocks noChangeArrowheads="1"/>
        </xdr:cNvSpPr>
      </xdr:nvSpPr>
      <xdr:spPr bwMode="auto">
        <a:xfrm>
          <a:off x="5781675" y="8277225"/>
          <a:ext cx="120015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2333625</xdr:colOff>
      <xdr:row>41</xdr:row>
      <xdr:rowOff>19050</xdr:rowOff>
    </xdr:from>
    <xdr:to>
      <xdr:col>3</xdr:col>
      <xdr:colOff>3495675</xdr:colOff>
      <xdr:row>42</xdr:row>
      <xdr:rowOff>47625</xdr:rowOff>
    </xdr:to>
    <xdr:sp macro="" textlink="">
      <xdr:nvSpPr>
        <xdr:cNvPr id="9" name="Text Box 8">
          <a:hlinkClick xmlns:r="http://schemas.openxmlformats.org/officeDocument/2006/relationships" r:id="rId8"/>
          <a:extLst>
            <a:ext uri="{FF2B5EF4-FFF2-40B4-BE49-F238E27FC236}">
              <a16:creationId xmlns:a16="http://schemas.microsoft.com/office/drawing/2014/main" id="{2EA56ABF-47C2-437B-ABA0-62D8FA02C674}"/>
            </a:ext>
          </a:extLst>
        </xdr:cNvPr>
        <xdr:cNvSpPr txBox="1">
          <a:spLocks noChangeArrowheads="1"/>
        </xdr:cNvSpPr>
      </xdr:nvSpPr>
      <xdr:spPr bwMode="auto">
        <a:xfrm>
          <a:off x="3286125" y="8696325"/>
          <a:ext cx="11620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全国調査結果</a:t>
          </a:r>
        </a:p>
      </xdr:txBody>
    </xdr:sp>
    <xdr:clientData/>
  </xdr:twoCellAnchor>
  <xdr:twoCellAnchor>
    <xdr:from>
      <xdr:col>3</xdr:col>
      <xdr:colOff>3476625</xdr:colOff>
      <xdr:row>41</xdr:row>
      <xdr:rowOff>19050</xdr:rowOff>
    </xdr:from>
    <xdr:to>
      <xdr:col>3</xdr:col>
      <xdr:colOff>5000625</xdr:colOff>
      <xdr:row>42</xdr:row>
      <xdr:rowOff>47625</xdr:rowOff>
    </xdr:to>
    <xdr:sp macro="" textlink="">
      <xdr:nvSpPr>
        <xdr:cNvPr id="10" name="Text Box 9">
          <a:hlinkClick xmlns:r="http://schemas.openxmlformats.org/officeDocument/2006/relationships" r:id="rId9"/>
          <a:extLst>
            <a:ext uri="{FF2B5EF4-FFF2-40B4-BE49-F238E27FC236}">
              <a16:creationId xmlns:a16="http://schemas.microsoft.com/office/drawing/2014/main" id="{710FE50B-BF0E-464E-B83D-9219CEB25F23}"/>
            </a:ext>
          </a:extLst>
        </xdr:cNvPr>
        <xdr:cNvSpPr txBox="1">
          <a:spLocks noChangeArrowheads="1"/>
        </xdr:cNvSpPr>
      </xdr:nvSpPr>
      <xdr:spPr bwMode="auto">
        <a:xfrm>
          <a:off x="4429125" y="8696325"/>
          <a:ext cx="152400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佐賀県と全国の比較</a:t>
          </a:r>
        </a:p>
      </xdr:txBody>
    </xdr:sp>
    <xdr:clientData/>
  </xdr:twoCellAnchor>
  <xdr:twoCellAnchor>
    <xdr:from>
      <xdr:col>3</xdr:col>
      <xdr:colOff>504825</xdr:colOff>
      <xdr:row>47</xdr:row>
      <xdr:rowOff>85724</xdr:rowOff>
    </xdr:from>
    <xdr:to>
      <xdr:col>3</xdr:col>
      <xdr:colOff>3238500</xdr:colOff>
      <xdr:row>48</xdr:row>
      <xdr:rowOff>238124</xdr:rowOff>
    </xdr:to>
    <xdr:sp macro="" textlink="">
      <xdr:nvSpPr>
        <xdr:cNvPr id="11" name="Text Box 10">
          <a:hlinkClick xmlns:r="http://schemas.openxmlformats.org/officeDocument/2006/relationships" r:id="rId10" tgtFrame="_parent"/>
          <a:extLst>
            <a:ext uri="{FF2B5EF4-FFF2-40B4-BE49-F238E27FC236}">
              <a16:creationId xmlns:a16="http://schemas.microsoft.com/office/drawing/2014/main" id="{E046FE01-2E07-4C51-B0C1-7E5D4552D9F6}"/>
            </a:ext>
          </a:extLst>
        </xdr:cNvPr>
        <xdr:cNvSpPr txBox="1">
          <a:spLocks noChangeArrowheads="1"/>
        </xdr:cNvSpPr>
      </xdr:nvSpPr>
      <xdr:spPr bwMode="auto">
        <a:xfrm>
          <a:off x="1457325" y="9972674"/>
          <a:ext cx="2733675" cy="3524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毎月勤労統計調査地方調査の説明  </a:t>
          </a:r>
        </a:p>
      </xdr:txBody>
    </xdr:sp>
    <xdr:clientData/>
  </xdr:twoCellAnchor>
  <xdr:twoCellAnchor>
    <xdr:from>
      <xdr:col>3</xdr:col>
      <xdr:colOff>609600</xdr:colOff>
      <xdr:row>46</xdr:row>
      <xdr:rowOff>57150</xdr:rowOff>
    </xdr:from>
    <xdr:to>
      <xdr:col>3</xdr:col>
      <xdr:colOff>2219325</xdr:colOff>
      <xdr:row>49</xdr:row>
      <xdr:rowOff>0</xdr:rowOff>
    </xdr:to>
    <xdr:sp macro="" textlink="">
      <xdr:nvSpPr>
        <xdr:cNvPr id="12" name="Text Box 11">
          <a:hlinkClick xmlns:r="http://schemas.openxmlformats.org/officeDocument/2006/relationships" r:id="rId11" tgtFrame="_parent"/>
          <a:extLst>
            <a:ext uri="{FF2B5EF4-FFF2-40B4-BE49-F238E27FC236}">
              <a16:creationId xmlns:a16="http://schemas.microsoft.com/office/drawing/2014/main" id="{188A3BE7-A49B-43DC-B5B7-B8BDFDB9AE5D}"/>
            </a:ext>
          </a:extLst>
        </xdr:cNvPr>
        <xdr:cNvSpPr txBox="1">
          <a:spLocks noChangeArrowheads="1"/>
        </xdr:cNvSpPr>
      </xdr:nvSpPr>
      <xdr:spPr bwMode="auto">
        <a:xfrm>
          <a:off x="1562100" y="9744075"/>
          <a:ext cx="1609725" cy="6953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佐賀県の主要実数表</a:t>
          </a:r>
        </a:p>
      </xdr:txBody>
    </xdr:sp>
    <xdr:clientData/>
  </xdr:twoCellAnchor>
  <xdr:twoCellAnchor>
    <xdr:from>
      <xdr:col>3</xdr:col>
      <xdr:colOff>0</xdr:colOff>
      <xdr:row>10</xdr:row>
      <xdr:rowOff>28575</xdr:rowOff>
    </xdr:from>
    <xdr:to>
      <xdr:col>3</xdr:col>
      <xdr:colOff>819150</xdr:colOff>
      <xdr:row>11</xdr:row>
      <xdr:rowOff>28575</xdr:rowOff>
    </xdr:to>
    <xdr:sp macro="" textlink="">
      <xdr:nvSpPr>
        <xdr:cNvPr id="36044" name="Text Box 12">
          <a:hlinkClick xmlns:r="http://schemas.openxmlformats.org/officeDocument/2006/relationships" r:id="rId12" tgtFrame="_parent"/>
          <a:extLst>
            <a:ext uri="{FF2B5EF4-FFF2-40B4-BE49-F238E27FC236}">
              <a16:creationId xmlns:a16="http://schemas.microsoft.com/office/drawing/2014/main" id="{7FC4C921-3072-4DD2-B57F-F581A9E0B459}"/>
            </a:ext>
          </a:extLst>
        </xdr:cNvPr>
        <xdr:cNvSpPr txBox="1">
          <a:spLocks noChangeArrowheads="1"/>
        </xdr:cNvSpPr>
      </xdr:nvSpPr>
      <xdr:spPr bwMode="auto">
        <a:xfrm>
          <a:off x="952500" y="2219325"/>
          <a:ext cx="819150" cy="2762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0</xdr:colOff>
      <xdr:row>11</xdr:row>
      <xdr:rowOff>28575</xdr:rowOff>
    </xdr:from>
    <xdr:to>
      <xdr:col>3</xdr:col>
      <xdr:colOff>2286000</xdr:colOff>
      <xdr:row>12</xdr:row>
      <xdr:rowOff>38100</xdr:rowOff>
    </xdr:to>
    <xdr:sp macro="" textlink="">
      <xdr:nvSpPr>
        <xdr:cNvPr id="14" name="Text Box 13" descr="テキスト ボックス: 平成１８年５月分調査結果概要">
          <a:hlinkClick xmlns:r="http://schemas.openxmlformats.org/officeDocument/2006/relationships" r:id="rId13" tgtFrame="_parent"/>
          <a:extLst>
            <a:ext uri="{FF2B5EF4-FFF2-40B4-BE49-F238E27FC236}">
              <a16:creationId xmlns:a16="http://schemas.microsoft.com/office/drawing/2014/main" id="{A536CAC6-8B88-4D2B-AD59-D539426F4CE0}"/>
            </a:ext>
          </a:extLst>
        </xdr:cNvPr>
        <xdr:cNvSpPr txBox="1">
          <a:spLocks noChangeArrowheads="1"/>
        </xdr:cNvSpPr>
      </xdr:nvSpPr>
      <xdr:spPr bwMode="auto">
        <a:xfrm>
          <a:off x="952500" y="2495550"/>
          <a:ext cx="22860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平成</a:t>
          </a:r>
          <a:r>
            <a:rPr lang="en-US" altLang="ja-JP" sz="1200" b="0" i="0" u="sng" strike="noStrike" baseline="0">
              <a:solidFill>
                <a:srgbClr val="0000FF"/>
              </a:solidFill>
              <a:latin typeface="ＭＳ Ｐ明朝"/>
              <a:ea typeface="ＭＳ Ｐ明朝"/>
            </a:rPr>
            <a:t>29</a:t>
          </a:r>
          <a:r>
            <a:rPr lang="ja-JP" altLang="en-US" sz="1200" b="0" i="0" u="sng" strike="noStrike" baseline="0">
              <a:solidFill>
                <a:srgbClr val="0000FF"/>
              </a:solidFill>
              <a:latin typeface="ＭＳ Ｐ明朝"/>
              <a:ea typeface="ＭＳ Ｐ明朝"/>
            </a:rPr>
            <a:t>年 </a:t>
          </a:r>
          <a:r>
            <a:rPr lang="en-US" altLang="ja-JP" sz="1200" b="0" i="0" u="sng" strike="noStrike" baseline="0">
              <a:solidFill>
                <a:srgbClr val="0000FF"/>
              </a:solidFill>
              <a:latin typeface="ＭＳ Ｐ明朝"/>
              <a:ea typeface="ＭＳ Ｐ明朝"/>
            </a:rPr>
            <a:t>12</a:t>
          </a:r>
          <a:r>
            <a:rPr lang="ja-JP" altLang="en-US" sz="1200" b="0" i="0" u="sng" strike="noStrike" baseline="0">
              <a:solidFill>
                <a:srgbClr val="0000FF"/>
              </a:solidFill>
              <a:latin typeface="ＭＳ Ｐ明朝"/>
              <a:ea typeface="ＭＳ Ｐ明朝"/>
            </a:rPr>
            <a:t>月分調査結果概要</a:t>
          </a:r>
        </a:p>
      </xdr:txBody>
    </xdr:sp>
    <xdr:clientData/>
  </xdr:twoCellAnchor>
  <xdr:twoCellAnchor>
    <xdr:from>
      <xdr:col>3</xdr:col>
      <xdr:colOff>0</xdr:colOff>
      <xdr:row>14</xdr:row>
      <xdr:rowOff>28575</xdr:rowOff>
    </xdr:from>
    <xdr:to>
      <xdr:col>3</xdr:col>
      <xdr:colOff>762000</xdr:colOff>
      <xdr:row>15</xdr:row>
      <xdr:rowOff>19050</xdr:rowOff>
    </xdr:to>
    <xdr:sp macro="" textlink="">
      <xdr:nvSpPr>
        <xdr:cNvPr id="15" name="Text Box 14">
          <a:hlinkClick xmlns:r="http://schemas.openxmlformats.org/officeDocument/2006/relationships" r:id="rId14" tgtFrame="_parent"/>
          <a:extLst>
            <a:ext uri="{FF2B5EF4-FFF2-40B4-BE49-F238E27FC236}">
              <a16:creationId xmlns:a16="http://schemas.microsoft.com/office/drawing/2014/main" id="{04F8E90D-23D1-43E9-84BD-09B69805BB0F}"/>
            </a:ext>
          </a:extLst>
        </xdr:cNvPr>
        <xdr:cNvSpPr txBox="1">
          <a:spLocks noChangeArrowheads="1"/>
        </xdr:cNvSpPr>
      </xdr:nvSpPr>
      <xdr:spPr bwMode="auto">
        <a:xfrm>
          <a:off x="952500" y="3095625"/>
          <a:ext cx="762000"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賃金推移</a:t>
          </a:r>
        </a:p>
      </xdr:txBody>
    </xdr:sp>
    <xdr:clientData/>
  </xdr:twoCellAnchor>
  <xdr:twoCellAnchor>
    <xdr:from>
      <xdr:col>3</xdr:col>
      <xdr:colOff>0</xdr:colOff>
      <xdr:row>15</xdr:row>
      <xdr:rowOff>28575</xdr:rowOff>
    </xdr:from>
    <xdr:to>
      <xdr:col>3</xdr:col>
      <xdr:colOff>1171575</xdr:colOff>
      <xdr:row>16</xdr:row>
      <xdr:rowOff>19050</xdr:rowOff>
    </xdr:to>
    <xdr:sp macro="" textlink="">
      <xdr:nvSpPr>
        <xdr:cNvPr id="16" name="Text Box 15">
          <a:hlinkClick xmlns:r="http://schemas.openxmlformats.org/officeDocument/2006/relationships" r:id="rId15" tgtFrame="_parent"/>
          <a:extLst>
            <a:ext uri="{FF2B5EF4-FFF2-40B4-BE49-F238E27FC236}">
              <a16:creationId xmlns:a16="http://schemas.microsoft.com/office/drawing/2014/main" id="{9FF5A15C-895A-4E6E-A56F-B216BF2F6B08}"/>
            </a:ext>
          </a:extLst>
        </xdr:cNvPr>
        <xdr:cNvSpPr txBox="1">
          <a:spLocks noChangeArrowheads="1"/>
        </xdr:cNvSpPr>
      </xdr:nvSpPr>
      <xdr:spPr bwMode="auto">
        <a:xfrm>
          <a:off x="952500" y="3324225"/>
          <a:ext cx="1171575"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労働時間推移</a:t>
          </a:r>
        </a:p>
      </xdr:txBody>
    </xdr:sp>
    <xdr:clientData/>
  </xdr:twoCellAnchor>
  <xdr:twoCellAnchor>
    <xdr:from>
      <xdr:col>3</xdr:col>
      <xdr:colOff>0</xdr:colOff>
      <xdr:row>16</xdr:row>
      <xdr:rowOff>28575</xdr:rowOff>
    </xdr:from>
    <xdr:to>
      <xdr:col>3</xdr:col>
      <xdr:colOff>904875</xdr:colOff>
      <xdr:row>17</xdr:row>
      <xdr:rowOff>57150</xdr:rowOff>
    </xdr:to>
    <xdr:sp macro="" textlink="">
      <xdr:nvSpPr>
        <xdr:cNvPr id="17" name="Text Box 16">
          <a:hlinkClick xmlns:r="http://schemas.openxmlformats.org/officeDocument/2006/relationships" r:id="rId16" tgtFrame="_parent"/>
          <a:extLst>
            <a:ext uri="{FF2B5EF4-FFF2-40B4-BE49-F238E27FC236}">
              <a16:creationId xmlns:a16="http://schemas.microsoft.com/office/drawing/2014/main" id="{FB8DFAB5-3770-415D-9825-02E8D8DF5A5A}"/>
            </a:ext>
          </a:extLst>
        </xdr:cNvPr>
        <xdr:cNvSpPr txBox="1">
          <a:spLocks noChangeArrowheads="1"/>
        </xdr:cNvSpPr>
      </xdr:nvSpPr>
      <xdr:spPr bwMode="auto">
        <a:xfrm>
          <a:off x="952500" y="3552825"/>
          <a:ext cx="904875"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雇用推移</a:t>
          </a:r>
        </a:p>
      </xdr:txBody>
    </xdr:sp>
    <xdr:clientData/>
  </xdr:twoCellAnchor>
  <xdr:twoCellAnchor>
    <xdr:from>
      <xdr:col>3</xdr:col>
      <xdr:colOff>0</xdr:colOff>
      <xdr:row>19</xdr:row>
      <xdr:rowOff>28575</xdr:rowOff>
    </xdr:from>
    <xdr:to>
      <xdr:col>3</xdr:col>
      <xdr:colOff>1400175</xdr:colOff>
      <xdr:row>20</xdr:row>
      <xdr:rowOff>38100</xdr:rowOff>
    </xdr:to>
    <xdr:sp macro="" textlink="">
      <xdr:nvSpPr>
        <xdr:cNvPr id="18" name="Text Box 17">
          <a:hlinkClick xmlns:r="http://schemas.openxmlformats.org/officeDocument/2006/relationships" r:id="rId17" tgtFrame="_parent"/>
          <a:extLst>
            <a:ext uri="{FF2B5EF4-FFF2-40B4-BE49-F238E27FC236}">
              <a16:creationId xmlns:a16="http://schemas.microsoft.com/office/drawing/2014/main" id="{F34FF01E-D3F2-4A17-A44E-714574D9749C}"/>
            </a:ext>
          </a:extLst>
        </xdr:cNvPr>
        <xdr:cNvSpPr txBox="1">
          <a:spLocks noChangeArrowheads="1"/>
        </xdr:cNvSpPr>
      </xdr:nvSpPr>
      <xdr:spPr bwMode="auto">
        <a:xfrm>
          <a:off x="952500" y="4152900"/>
          <a:ext cx="1400175"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就業形態別賃金</a:t>
          </a:r>
        </a:p>
      </xdr:txBody>
    </xdr:sp>
    <xdr:clientData/>
  </xdr:twoCellAnchor>
  <xdr:twoCellAnchor>
    <xdr:from>
      <xdr:col>3</xdr:col>
      <xdr:colOff>0</xdr:colOff>
      <xdr:row>20</xdr:row>
      <xdr:rowOff>28575</xdr:rowOff>
    </xdr:from>
    <xdr:to>
      <xdr:col>3</xdr:col>
      <xdr:colOff>3524250</xdr:colOff>
      <xdr:row>21</xdr:row>
      <xdr:rowOff>47625</xdr:rowOff>
    </xdr:to>
    <xdr:sp macro="" textlink="">
      <xdr:nvSpPr>
        <xdr:cNvPr id="19" name="Text Box 18">
          <a:hlinkClick xmlns:r="http://schemas.openxmlformats.org/officeDocument/2006/relationships" r:id="rId18"/>
          <a:extLst>
            <a:ext uri="{FF2B5EF4-FFF2-40B4-BE49-F238E27FC236}">
              <a16:creationId xmlns:a16="http://schemas.microsoft.com/office/drawing/2014/main" id="{3BD85436-5ED8-4A20-9434-761189E1A4A1}"/>
            </a:ext>
          </a:extLst>
        </xdr:cNvPr>
        <xdr:cNvSpPr txBox="1">
          <a:spLocks noChangeArrowheads="1"/>
        </xdr:cNvSpPr>
      </xdr:nvSpPr>
      <xdr:spPr bwMode="auto">
        <a:xfrm>
          <a:off x="952500" y="4381500"/>
          <a:ext cx="35242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就業形態別労働時間</a:t>
          </a:r>
        </a:p>
      </xdr:txBody>
    </xdr:sp>
    <xdr:clientData/>
  </xdr:twoCellAnchor>
  <xdr:twoCellAnchor>
    <xdr:from>
      <xdr:col>3</xdr:col>
      <xdr:colOff>0</xdr:colOff>
      <xdr:row>22</xdr:row>
      <xdr:rowOff>28575</xdr:rowOff>
    </xdr:from>
    <xdr:to>
      <xdr:col>3</xdr:col>
      <xdr:colOff>4781550</xdr:colOff>
      <xdr:row>23</xdr:row>
      <xdr:rowOff>38100</xdr:rowOff>
    </xdr:to>
    <xdr:sp macro="" textlink="">
      <xdr:nvSpPr>
        <xdr:cNvPr id="20" name="Text Box 19">
          <a:hlinkClick xmlns:r="http://schemas.openxmlformats.org/officeDocument/2006/relationships" r:id="rId19"/>
          <a:extLst>
            <a:ext uri="{FF2B5EF4-FFF2-40B4-BE49-F238E27FC236}">
              <a16:creationId xmlns:a16="http://schemas.microsoft.com/office/drawing/2014/main" id="{CB2BA9C1-2A44-4E0F-BA91-7B663C60CD5F}"/>
            </a:ext>
          </a:extLst>
        </xdr:cNvPr>
        <xdr:cNvSpPr txBox="1">
          <a:spLocks noChangeArrowheads="1"/>
        </xdr:cNvSpPr>
      </xdr:nvSpPr>
      <xdr:spPr bwMode="auto">
        <a:xfrm>
          <a:off x="952500" y="4638675"/>
          <a:ext cx="47815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労働者数及び労働異動率・事業所規模別賃金，労働時間及び雇用</a:t>
          </a:r>
        </a:p>
      </xdr:txBody>
    </xdr:sp>
    <xdr:clientData/>
  </xdr:twoCellAnchor>
  <xdr:twoCellAnchor>
    <xdr:from>
      <xdr:col>3</xdr:col>
      <xdr:colOff>2724150</xdr:colOff>
      <xdr:row>49</xdr:row>
      <xdr:rowOff>47625</xdr:rowOff>
    </xdr:from>
    <xdr:to>
      <xdr:col>3</xdr:col>
      <xdr:colOff>3886200</xdr:colOff>
      <xdr:row>50</xdr:row>
      <xdr:rowOff>76200</xdr:rowOff>
    </xdr:to>
    <xdr:sp macro="" textlink="">
      <xdr:nvSpPr>
        <xdr:cNvPr id="21" name="Text Box 20">
          <a:hlinkClick xmlns:r="http://schemas.openxmlformats.org/officeDocument/2006/relationships" r:id="rId20" tgtFrame="_parent"/>
          <a:extLst>
            <a:ext uri="{FF2B5EF4-FFF2-40B4-BE49-F238E27FC236}">
              <a16:creationId xmlns:a16="http://schemas.microsoft.com/office/drawing/2014/main" id="{D4A265CA-DA5F-4487-996B-41545BA98CD0}"/>
            </a:ext>
          </a:extLst>
        </xdr:cNvPr>
        <xdr:cNvSpPr txBox="1">
          <a:spLocks noChangeArrowheads="1"/>
        </xdr:cNvSpPr>
      </xdr:nvSpPr>
      <xdr:spPr bwMode="auto">
        <a:xfrm>
          <a:off x="3676650" y="10487025"/>
          <a:ext cx="1162050" cy="3810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endParaRPr lang="ja-JP" altLang="en-US" sz="1200" b="0" i="0" u="sng" strike="noStrike" baseline="0">
            <a:solidFill>
              <a:srgbClr val="0000FF"/>
            </a:solidFill>
            <a:latin typeface="ＭＳ Ｐ明朝"/>
            <a:ea typeface="ＭＳ Ｐ明朝"/>
          </a:endParaRPr>
        </a:p>
      </xdr:txBody>
    </xdr:sp>
    <xdr:clientData/>
  </xdr:twoCellAnchor>
  <xdr:twoCellAnchor>
    <xdr:from>
      <xdr:col>3</xdr:col>
      <xdr:colOff>161925</xdr:colOff>
      <xdr:row>47</xdr:row>
      <xdr:rowOff>76200</xdr:rowOff>
    </xdr:from>
    <xdr:to>
      <xdr:col>3</xdr:col>
      <xdr:colOff>3543300</xdr:colOff>
      <xdr:row>48</xdr:row>
      <xdr:rowOff>104775</xdr:rowOff>
    </xdr:to>
    <xdr:sp macro="" textlink="">
      <xdr:nvSpPr>
        <xdr:cNvPr id="36053" name="Text Box 21">
          <a:hlinkClick xmlns:r="http://schemas.openxmlformats.org/officeDocument/2006/relationships" r:id="rId21"/>
          <a:extLst>
            <a:ext uri="{FF2B5EF4-FFF2-40B4-BE49-F238E27FC236}">
              <a16:creationId xmlns:a16="http://schemas.microsoft.com/office/drawing/2014/main" id="{3EFC051A-F88C-4EC0-BE7E-83020FC7B860}"/>
            </a:ext>
          </a:extLst>
        </xdr:cNvPr>
        <xdr:cNvSpPr txBox="1">
          <a:spLocks noChangeArrowheads="1"/>
        </xdr:cNvSpPr>
      </xdr:nvSpPr>
      <xdr:spPr bwMode="auto">
        <a:xfrm>
          <a:off x="1114425" y="9963150"/>
          <a:ext cx="3381375"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152400</xdr:colOff>
      <xdr:row>48</xdr:row>
      <xdr:rowOff>85725</xdr:rowOff>
    </xdr:from>
    <xdr:to>
      <xdr:col>3</xdr:col>
      <xdr:colOff>4219575</xdr:colOff>
      <xdr:row>49</xdr:row>
      <xdr:rowOff>47625</xdr:rowOff>
    </xdr:to>
    <xdr:sp macro="" textlink="">
      <xdr:nvSpPr>
        <xdr:cNvPr id="36054" name="Text Box 22">
          <a:hlinkClick xmlns:r="http://schemas.openxmlformats.org/officeDocument/2006/relationships" r:id="rId22"/>
          <a:extLst>
            <a:ext uri="{FF2B5EF4-FFF2-40B4-BE49-F238E27FC236}">
              <a16:creationId xmlns:a16="http://schemas.microsoft.com/office/drawing/2014/main" id="{B2620987-0782-405C-9F1D-AFB37C3FB7A0}"/>
            </a:ext>
          </a:extLst>
        </xdr:cNvPr>
        <xdr:cNvSpPr txBox="1">
          <a:spLocks noChangeArrowheads="1"/>
        </xdr:cNvSpPr>
      </xdr:nvSpPr>
      <xdr:spPr bwMode="auto">
        <a:xfrm>
          <a:off x="1104900" y="10172700"/>
          <a:ext cx="4067175" cy="3143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1200150</xdr:colOff>
      <xdr:row>10</xdr:row>
      <xdr:rowOff>9525</xdr:rowOff>
    </xdr:from>
    <xdr:to>
      <xdr:col>3</xdr:col>
      <xdr:colOff>2019300</xdr:colOff>
      <xdr:row>11</xdr:row>
      <xdr:rowOff>9525</xdr:rowOff>
    </xdr:to>
    <xdr:sp macro="" textlink="">
      <xdr:nvSpPr>
        <xdr:cNvPr id="24" name="Text Box 12">
          <a:hlinkClick xmlns:r="http://schemas.openxmlformats.org/officeDocument/2006/relationships" r:id="rId12" tgtFrame="_parent"/>
          <a:extLst>
            <a:ext uri="{FF2B5EF4-FFF2-40B4-BE49-F238E27FC236}">
              <a16:creationId xmlns:a16="http://schemas.microsoft.com/office/drawing/2014/main" id="{5182F4D1-C5A0-4815-89E1-07BAD5F822A8}"/>
            </a:ext>
          </a:extLst>
        </xdr:cNvPr>
        <xdr:cNvSpPr txBox="1">
          <a:spLocks noChangeArrowheads="1"/>
        </xdr:cNvSpPr>
      </xdr:nvSpPr>
      <xdr:spPr bwMode="auto">
        <a:xfrm>
          <a:off x="2152650" y="2200275"/>
          <a:ext cx="819150" cy="2762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主要指標</a:t>
          </a:r>
        </a:p>
      </xdr:txBody>
    </xdr:sp>
    <xdr:clientData/>
  </xdr:twoCellAnchor>
  <xdr:twoCellAnchor>
    <xdr:from>
      <xdr:col>2</xdr:col>
      <xdr:colOff>219075</xdr:colOff>
      <xdr:row>10</xdr:row>
      <xdr:rowOff>9525</xdr:rowOff>
    </xdr:from>
    <xdr:to>
      <xdr:col>3</xdr:col>
      <xdr:colOff>1066800</xdr:colOff>
      <xdr:row>11</xdr:row>
      <xdr:rowOff>38100</xdr:rowOff>
    </xdr:to>
    <xdr:sp macro="" textlink="">
      <xdr:nvSpPr>
        <xdr:cNvPr id="25" name="Text Box 20">
          <a:hlinkClick xmlns:r="http://schemas.openxmlformats.org/officeDocument/2006/relationships" r:id="rId20" tgtFrame="_parent"/>
          <a:extLst>
            <a:ext uri="{FF2B5EF4-FFF2-40B4-BE49-F238E27FC236}">
              <a16:creationId xmlns:a16="http://schemas.microsoft.com/office/drawing/2014/main" id="{EC990554-F4F1-4FAB-AEC5-EB7F2402B643}"/>
            </a:ext>
          </a:extLst>
        </xdr:cNvPr>
        <xdr:cNvSpPr txBox="1">
          <a:spLocks noChangeArrowheads="1"/>
        </xdr:cNvSpPr>
      </xdr:nvSpPr>
      <xdr:spPr bwMode="auto">
        <a:xfrm>
          <a:off x="857250" y="2200275"/>
          <a:ext cx="1162050"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利用上の注意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38100</xdr:colOff>
      <xdr:row>51</xdr:row>
      <xdr:rowOff>142875</xdr:rowOff>
    </xdr:from>
    <xdr:to>
      <xdr:col>12</xdr:col>
      <xdr:colOff>38100</xdr:colOff>
      <xdr:row>53</xdr:row>
      <xdr:rowOff>38100</xdr:rowOff>
    </xdr:to>
    <xdr:sp macro="" textlink="">
      <xdr:nvSpPr>
        <xdr:cNvPr id="35163" name="Line 6">
          <a:extLst>
            <a:ext uri="{FF2B5EF4-FFF2-40B4-BE49-F238E27FC236}">
              <a16:creationId xmlns:a16="http://schemas.microsoft.com/office/drawing/2014/main" id="{DF1B360B-6BAA-46A9-88CE-8668B1A3E051}"/>
            </a:ext>
          </a:extLst>
        </xdr:cNvPr>
        <xdr:cNvSpPr>
          <a:spLocks noChangeShapeType="1"/>
        </xdr:cNvSpPr>
      </xdr:nvSpPr>
      <xdr:spPr bwMode="auto">
        <a:xfrm>
          <a:off x="5695950" y="9772650"/>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228600</xdr:colOff>
      <xdr:row>54</xdr:row>
      <xdr:rowOff>161925</xdr:rowOff>
    </xdr:from>
    <xdr:to>
      <xdr:col>5</xdr:col>
      <xdr:colOff>228600</xdr:colOff>
      <xdr:row>57</xdr:row>
      <xdr:rowOff>38100</xdr:rowOff>
    </xdr:to>
    <xdr:sp macro="" textlink="">
      <xdr:nvSpPr>
        <xdr:cNvPr id="35164" name="Line 7">
          <a:extLst>
            <a:ext uri="{FF2B5EF4-FFF2-40B4-BE49-F238E27FC236}">
              <a16:creationId xmlns:a16="http://schemas.microsoft.com/office/drawing/2014/main" id="{15AB1CFC-9C07-4E1C-974E-9394DA7B4359}"/>
            </a:ext>
          </a:extLst>
        </xdr:cNvPr>
        <xdr:cNvSpPr>
          <a:spLocks noChangeShapeType="1"/>
        </xdr:cNvSpPr>
      </xdr:nvSpPr>
      <xdr:spPr bwMode="auto">
        <a:xfrm>
          <a:off x="2647950" y="10306050"/>
          <a:ext cx="0" cy="390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352425</xdr:colOff>
      <xdr:row>32</xdr:row>
      <xdr:rowOff>161925</xdr:rowOff>
    </xdr:from>
    <xdr:to>
      <xdr:col>12</xdr:col>
      <xdr:colOff>352425</xdr:colOff>
      <xdr:row>34</xdr:row>
      <xdr:rowOff>95250</xdr:rowOff>
    </xdr:to>
    <xdr:sp macro="" textlink="">
      <xdr:nvSpPr>
        <xdr:cNvPr id="35165" name="Line 9">
          <a:extLst>
            <a:ext uri="{FF2B5EF4-FFF2-40B4-BE49-F238E27FC236}">
              <a16:creationId xmlns:a16="http://schemas.microsoft.com/office/drawing/2014/main" id="{58283A8C-8072-4471-9407-BF7AA073FAD4}"/>
            </a:ext>
          </a:extLst>
        </xdr:cNvPr>
        <xdr:cNvSpPr>
          <a:spLocks noChangeShapeType="1"/>
        </xdr:cNvSpPr>
      </xdr:nvSpPr>
      <xdr:spPr bwMode="auto">
        <a:xfrm>
          <a:off x="6010275" y="6524625"/>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228600</xdr:colOff>
      <xdr:row>32</xdr:row>
      <xdr:rowOff>47625</xdr:rowOff>
    </xdr:from>
    <xdr:to>
      <xdr:col>12</xdr:col>
      <xdr:colOff>228600</xdr:colOff>
      <xdr:row>34</xdr:row>
      <xdr:rowOff>9525</xdr:rowOff>
    </xdr:to>
    <xdr:sp macro="" textlink="">
      <xdr:nvSpPr>
        <xdr:cNvPr id="35166" name="Line 11">
          <a:extLst>
            <a:ext uri="{FF2B5EF4-FFF2-40B4-BE49-F238E27FC236}">
              <a16:creationId xmlns:a16="http://schemas.microsoft.com/office/drawing/2014/main" id="{B9D3A848-C611-41AD-8738-EFA76A440A5D}"/>
            </a:ext>
          </a:extLst>
        </xdr:cNvPr>
        <xdr:cNvSpPr>
          <a:spLocks noChangeShapeType="1"/>
        </xdr:cNvSpPr>
      </xdr:nvSpPr>
      <xdr:spPr bwMode="auto">
        <a:xfrm>
          <a:off x="5886450" y="6457950"/>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200025</xdr:colOff>
      <xdr:row>32</xdr:row>
      <xdr:rowOff>47625</xdr:rowOff>
    </xdr:from>
    <xdr:to>
      <xdr:col>12</xdr:col>
      <xdr:colOff>200025</xdr:colOff>
      <xdr:row>34</xdr:row>
      <xdr:rowOff>0</xdr:rowOff>
    </xdr:to>
    <xdr:sp macro="" textlink="">
      <xdr:nvSpPr>
        <xdr:cNvPr id="35167" name="Line 12">
          <a:extLst>
            <a:ext uri="{FF2B5EF4-FFF2-40B4-BE49-F238E27FC236}">
              <a16:creationId xmlns:a16="http://schemas.microsoft.com/office/drawing/2014/main" id="{D4A15623-478B-41CD-8628-BCF83A1120F4}"/>
            </a:ext>
          </a:extLst>
        </xdr:cNvPr>
        <xdr:cNvSpPr>
          <a:spLocks noChangeShapeType="1"/>
        </xdr:cNvSpPr>
      </xdr:nvSpPr>
      <xdr:spPr bwMode="auto">
        <a:xfrm>
          <a:off x="5857875" y="6457950"/>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32</xdr:row>
      <xdr:rowOff>38100</xdr:rowOff>
    </xdr:from>
    <xdr:to>
      <xdr:col>12</xdr:col>
      <xdr:colOff>209550</xdr:colOff>
      <xdr:row>34</xdr:row>
      <xdr:rowOff>0</xdr:rowOff>
    </xdr:to>
    <xdr:sp macro="" textlink="">
      <xdr:nvSpPr>
        <xdr:cNvPr id="35168" name="Line 13">
          <a:extLst>
            <a:ext uri="{FF2B5EF4-FFF2-40B4-BE49-F238E27FC236}">
              <a16:creationId xmlns:a16="http://schemas.microsoft.com/office/drawing/2014/main" id="{FB06A966-D9F5-4DFF-AB91-27786137D419}"/>
            </a:ext>
          </a:extLst>
        </xdr:cNvPr>
        <xdr:cNvSpPr>
          <a:spLocks noChangeShapeType="1"/>
        </xdr:cNvSpPr>
      </xdr:nvSpPr>
      <xdr:spPr bwMode="auto">
        <a:xfrm>
          <a:off x="5867400" y="6448425"/>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219075</xdr:colOff>
      <xdr:row>32</xdr:row>
      <xdr:rowOff>38100</xdr:rowOff>
    </xdr:from>
    <xdr:to>
      <xdr:col>12</xdr:col>
      <xdr:colOff>219075</xdr:colOff>
      <xdr:row>33</xdr:row>
      <xdr:rowOff>161925</xdr:rowOff>
    </xdr:to>
    <xdr:sp macro="" textlink="">
      <xdr:nvSpPr>
        <xdr:cNvPr id="35169" name="Line 14">
          <a:extLst>
            <a:ext uri="{FF2B5EF4-FFF2-40B4-BE49-F238E27FC236}">
              <a16:creationId xmlns:a16="http://schemas.microsoft.com/office/drawing/2014/main" id="{CDFFD917-367A-4C36-A12A-0BE9C1FB9EE6}"/>
            </a:ext>
          </a:extLst>
        </xdr:cNvPr>
        <xdr:cNvSpPr>
          <a:spLocks noChangeShapeType="1"/>
        </xdr:cNvSpPr>
      </xdr:nvSpPr>
      <xdr:spPr bwMode="auto">
        <a:xfrm>
          <a:off x="5876925" y="6448425"/>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257175</xdr:colOff>
      <xdr:row>32</xdr:row>
      <xdr:rowOff>28575</xdr:rowOff>
    </xdr:from>
    <xdr:to>
      <xdr:col>12</xdr:col>
      <xdr:colOff>257175</xdr:colOff>
      <xdr:row>34</xdr:row>
      <xdr:rowOff>9525</xdr:rowOff>
    </xdr:to>
    <xdr:sp macro="" textlink="">
      <xdr:nvSpPr>
        <xdr:cNvPr id="35170" name="Line 17">
          <a:extLst>
            <a:ext uri="{FF2B5EF4-FFF2-40B4-BE49-F238E27FC236}">
              <a16:creationId xmlns:a16="http://schemas.microsoft.com/office/drawing/2014/main" id="{9CBF5B28-7C6A-4293-989B-317AF2FE88BE}"/>
            </a:ext>
          </a:extLst>
        </xdr:cNvPr>
        <xdr:cNvSpPr>
          <a:spLocks noChangeShapeType="1"/>
        </xdr:cNvSpPr>
      </xdr:nvSpPr>
      <xdr:spPr bwMode="auto">
        <a:xfrm>
          <a:off x="5915025" y="6438900"/>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219075</xdr:colOff>
      <xdr:row>32</xdr:row>
      <xdr:rowOff>38100</xdr:rowOff>
    </xdr:from>
    <xdr:to>
      <xdr:col>12</xdr:col>
      <xdr:colOff>219075</xdr:colOff>
      <xdr:row>33</xdr:row>
      <xdr:rowOff>123825</xdr:rowOff>
    </xdr:to>
    <xdr:sp macro="" textlink="">
      <xdr:nvSpPr>
        <xdr:cNvPr id="35171" name="Line 18">
          <a:extLst>
            <a:ext uri="{FF2B5EF4-FFF2-40B4-BE49-F238E27FC236}">
              <a16:creationId xmlns:a16="http://schemas.microsoft.com/office/drawing/2014/main" id="{5C1F0105-631C-47A9-B938-6C7016E7AAC7}"/>
            </a:ext>
          </a:extLst>
        </xdr:cNvPr>
        <xdr:cNvSpPr>
          <a:spLocks noChangeShapeType="1"/>
        </xdr:cNvSpPr>
      </xdr:nvSpPr>
      <xdr:spPr bwMode="auto">
        <a:xfrm>
          <a:off x="5876925" y="6448425"/>
          <a:ext cx="0" cy="2000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32</xdr:row>
      <xdr:rowOff>38100</xdr:rowOff>
    </xdr:from>
    <xdr:to>
      <xdr:col>12</xdr:col>
      <xdr:colOff>209550</xdr:colOff>
      <xdr:row>34</xdr:row>
      <xdr:rowOff>19050</xdr:rowOff>
    </xdr:to>
    <xdr:sp macro="" textlink="">
      <xdr:nvSpPr>
        <xdr:cNvPr id="35172" name="Line 19">
          <a:extLst>
            <a:ext uri="{FF2B5EF4-FFF2-40B4-BE49-F238E27FC236}">
              <a16:creationId xmlns:a16="http://schemas.microsoft.com/office/drawing/2014/main" id="{D3C997D9-19B4-4C2A-8D41-26FB418B645F}"/>
            </a:ext>
          </a:extLst>
        </xdr:cNvPr>
        <xdr:cNvSpPr>
          <a:spLocks noChangeShapeType="1"/>
        </xdr:cNvSpPr>
      </xdr:nvSpPr>
      <xdr:spPr bwMode="auto">
        <a:xfrm>
          <a:off x="5867400" y="6448425"/>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32</xdr:row>
      <xdr:rowOff>28575</xdr:rowOff>
    </xdr:from>
    <xdr:to>
      <xdr:col>12</xdr:col>
      <xdr:colOff>209550</xdr:colOff>
      <xdr:row>33</xdr:row>
      <xdr:rowOff>161925</xdr:rowOff>
    </xdr:to>
    <xdr:sp macro="" textlink="">
      <xdr:nvSpPr>
        <xdr:cNvPr id="35173" name="Line 20">
          <a:extLst>
            <a:ext uri="{FF2B5EF4-FFF2-40B4-BE49-F238E27FC236}">
              <a16:creationId xmlns:a16="http://schemas.microsoft.com/office/drawing/2014/main" id="{86288826-AA25-4C2C-9F2A-09C88A47ADC2}"/>
            </a:ext>
          </a:extLst>
        </xdr:cNvPr>
        <xdr:cNvSpPr>
          <a:spLocks noChangeShapeType="1"/>
        </xdr:cNvSpPr>
      </xdr:nvSpPr>
      <xdr:spPr bwMode="auto">
        <a:xfrm>
          <a:off x="5867400" y="6438900"/>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28575</xdr:colOff>
      <xdr:row>48</xdr:row>
      <xdr:rowOff>66675</xdr:rowOff>
    </xdr:from>
    <xdr:to>
      <xdr:col>13</xdr:col>
      <xdr:colOff>28575</xdr:colOff>
      <xdr:row>48</xdr:row>
      <xdr:rowOff>152400</xdr:rowOff>
    </xdr:to>
    <xdr:sp macro="" textlink="">
      <xdr:nvSpPr>
        <xdr:cNvPr id="35174" name="Line 22">
          <a:extLst>
            <a:ext uri="{FF2B5EF4-FFF2-40B4-BE49-F238E27FC236}">
              <a16:creationId xmlns:a16="http://schemas.microsoft.com/office/drawing/2014/main" id="{239CEA7F-C33B-4AF7-A3E6-55E1BB130DBB}"/>
            </a:ext>
          </a:extLst>
        </xdr:cNvPr>
        <xdr:cNvSpPr>
          <a:spLocks noChangeShapeType="1"/>
        </xdr:cNvSpPr>
      </xdr:nvSpPr>
      <xdr:spPr bwMode="auto">
        <a:xfrm>
          <a:off x="6124575" y="918210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38100</xdr:colOff>
      <xdr:row>48</xdr:row>
      <xdr:rowOff>76200</xdr:rowOff>
    </xdr:from>
    <xdr:to>
      <xdr:col>13</xdr:col>
      <xdr:colOff>38100</xdr:colOff>
      <xdr:row>49</xdr:row>
      <xdr:rowOff>19050</xdr:rowOff>
    </xdr:to>
    <xdr:sp macro="" textlink="">
      <xdr:nvSpPr>
        <xdr:cNvPr id="35175" name="Line 23">
          <a:extLst>
            <a:ext uri="{FF2B5EF4-FFF2-40B4-BE49-F238E27FC236}">
              <a16:creationId xmlns:a16="http://schemas.microsoft.com/office/drawing/2014/main" id="{B4E5C663-22F9-4819-B72B-F8CFA59D71D6}"/>
            </a:ext>
          </a:extLst>
        </xdr:cNvPr>
        <xdr:cNvSpPr>
          <a:spLocks noChangeShapeType="1"/>
        </xdr:cNvSpPr>
      </xdr:nvSpPr>
      <xdr:spPr bwMode="auto">
        <a:xfrm>
          <a:off x="6134100" y="9191625"/>
          <a:ext cx="0" cy="1143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13</xdr:col>
      <xdr:colOff>381000</xdr:colOff>
      <xdr:row>53</xdr:row>
      <xdr:rowOff>28575</xdr:rowOff>
    </xdr:from>
    <xdr:to>
      <xdr:col>14</xdr:col>
      <xdr:colOff>152400</xdr:colOff>
      <xdr:row>54</xdr:row>
      <xdr:rowOff>76200</xdr:rowOff>
    </xdr:to>
    <xdr:pic>
      <xdr:nvPicPr>
        <xdr:cNvPr id="21" name="図 20">
          <a:extLst>
            <a:ext uri="{FF2B5EF4-FFF2-40B4-BE49-F238E27FC236}">
              <a16:creationId xmlns:a16="http://schemas.microsoft.com/office/drawing/2014/main" id="{D00A342F-5603-4D58-8D1D-E7B33606B7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10001250"/>
          <a:ext cx="2190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304800</xdr:colOff>
      <xdr:row>53</xdr:row>
      <xdr:rowOff>57150</xdr:rowOff>
    </xdr:from>
    <xdr:to>
      <xdr:col>14</xdr:col>
      <xdr:colOff>76200</xdr:colOff>
      <xdr:row>54</xdr:row>
      <xdr:rowOff>104775</xdr:rowOff>
    </xdr:to>
    <xdr:pic>
      <xdr:nvPicPr>
        <xdr:cNvPr id="18" name="図 17">
          <a:extLst>
            <a:ext uri="{FF2B5EF4-FFF2-40B4-BE49-F238E27FC236}">
              <a16:creationId xmlns:a16="http://schemas.microsoft.com/office/drawing/2014/main" id="{E7C9BC69-9908-4CD4-83F2-6A6158883C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00800" y="10029825"/>
          <a:ext cx="2190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14</xdr:col>
      <xdr:colOff>342900</xdr:colOff>
      <xdr:row>56</xdr:row>
      <xdr:rowOff>9525</xdr:rowOff>
    </xdr:to>
    <xdr:pic>
      <xdr:nvPicPr>
        <xdr:cNvPr id="20" name="図 19">
          <a:extLst>
            <a:ext uri="{FF2B5EF4-FFF2-40B4-BE49-F238E27FC236}">
              <a16:creationId xmlns:a16="http://schemas.microsoft.com/office/drawing/2014/main" id="{26E77BFD-B535-4AFF-A4E9-DA961BE915E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5162550"/>
          <a:ext cx="6886575" cy="533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152400</xdr:colOff>
      <xdr:row>15</xdr:row>
      <xdr:rowOff>114300</xdr:rowOff>
    </xdr:from>
    <xdr:to>
      <xdr:col>4</xdr:col>
      <xdr:colOff>152400</xdr:colOff>
      <xdr:row>24</xdr:row>
      <xdr:rowOff>0</xdr:rowOff>
    </xdr:to>
    <xdr:sp macro="" textlink="">
      <xdr:nvSpPr>
        <xdr:cNvPr id="31343" name="Line 3">
          <a:extLst>
            <a:ext uri="{FF2B5EF4-FFF2-40B4-BE49-F238E27FC236}">
              <a16:creationId xmlns:a16="http://schemas.microsoft.com/office/drawing/2014/main" id="{402103F1-626A-405B-A69D-92BB5D4B4893}"/>
            </a:ext>
          </a:extLst>
        </xdr:cNvPr>
        <xdr:cNvSpPr>
          <a:spLocks noChangeShapeType="1"/>
        </xdr:cNvSpPr>
      </xdr:nvSpPr>
      <xdr:spPr bwMode="auto">
        <a:xfrm flipV="1">
          <a:off x="3743325" y="2809875"/>
          <a:ext cx="0" cy="14573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15</xdr:row>
      <xdr:rowOff>142875</xdr:rowOff>
    </xdr:from>
    <xdr:to>
      <xdr:col>4</xdr:col>
      <xdr:colOff>152400</xdr:colOff>
      <xdr:row>24</xdr:row>
      <xdr:rowOff>0</xdr:rowOff>
    </xdr:to>
    <xdr:sp macro="" textlink="">
      <xdr:nvSpPr>
        <xdr:cNvPr id="31344" name="Line 4">
          <a:extLst>
            <a:ext uri="{FF2B5EF4-FFF2-40B4-BE49-F238E27FC236}">
              <a16:creationId xmlns:a16="http://schemas.microsoft.com/office/drawing/2014/main" id="{EBBD156D-7FC1-48AE-BDC6-337B50BF1F98}"/>
            </a:ext>
          </a:extLst>
        </xdr:cNvPr>
        <xdr:cNvSpPr>
          <a:spLocks noChangeShapeType="1"/>
        </xdr:cNvSpPr>
      </xdr:nvSpPr>
      <xdr:spPr bwMode="auto">
        <a:xfrm flipV="1">
          <a:off x="3743325" y="2838450"/>
          <a:ext cx="0" cy="1428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180975</xdr:colOff>
      <xdr:row>15</xdr:row>
      <xdr:rowOff>161925</xdr:rowOff>
    </xdr:from>
    <xdr:to>
      <xdr:col>3</xdr:col>
      <xdr:colOff>180975</xdr:colOff>
      <xdr:row>24</xdr:row>
      <xdr:rowOff>0</xdr:rowOff>
    </xdr:to>
    <xdr:sp macro="" textlink="">
      <xdr:nvSpPr>
        <xdr:cNvPr id="31345" name="Line 6">
          <a:extLst>
            <a:ext uri="{FF2B5EF4-FFF2-40B4-BE49-F238E27FC236}">
              <a16:creationId xmlns:a16="http://schemas.microsoft.com/office/drawing/2014/main" id="{A0C04189-F23A-4ACD-81BD-97832339E15E}"/>
            </a:ext>
          </a:extLst>
        </xdr:cNvPr>
        <xdr:cNvSpPr>
          <a:spLocks noChangeShapeType="1"/>
        </xdr:cNvSpPr>
      </xdr:nvSpPr>
      <xdr:spPr bwMode="auto">
        <a:xfrm flipV="1">
          <a:off x="3076575" y="2857500"/>
          <a:ext cx="0" cy="1409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25</xdr:row>
      <xdr:rowOff>0</xdr:rowOff>
    </xdr:from>
    <xdr:to>
      <xdr:col>1</xdr:col>
      <xdr:colOff>609600</xdr:colOff>
      <xdr:row>25</xdr:row>
      <xdr:rowOff>85725</xdr:rowOff>
    </xdr:to>
    <xdr:sp macro="" textlink="">
      <xdr:nvSpPr>
        <xdr:cNvPr id="31346" name="Line 7">
          <a:extLst>
            <a:ext uri="{FF2B5EF4-FFF2-40B4-BE49-F238E27FC236}">
              <a16:creationId xmlns:a16="http://schemas.microsoft.com/office/drawing/2014/main" id="{B161DC39-E49D-44D3-9C1E-DAE3A33FB21C}"/>
            </a:ext>
          </a:extLst>
        </xdr:cNvPr>
        <xdr:cNvSpPr>
          <a:spLocks noChangeShapeType="1"/>
        </xdr:cNvSpPr>
      </xdr:nvSpPr>
      <xdr:spPr bwMode="auto">
        <a:xfrm flipV="1">
          <a:off x="2047875" y="445770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38</xdr:row>
      <xdr:rowOff>76200</xdr:rowOff>
    </xdr:from>
    <xdr:to>
      <xdr:col>1</xdr:col>
      <xdr:colOff>609600</xdr:colOff>
      <xdr:row>41</xdr:row>
      <xdr:rowOff>85725</xdr:rowOff>
    </xdr:to>
    <xdr:sp macro="" textlink="">
      <xdr:nvSpPr>
        <xdr:cNvPr id="31347" name="Line 8">
          <a:extLst>
            <a:ext uri="{FF2B5EF4-FFF2-40B4-BE49-F238E27FC236}">
              <a16:creationId xmlns:a16="http://schemas.microsoft.com/office/drawing/2014/main" id="{97FA540D-7F6F-42FE-A2DC-295E6A9CC0F5}"/>
            </a:ext>
          </a:extLst>
        </xdr:cNvPr>
        <xdr:cNvSpPr>
          <a:spLocks noChangeShapeType="1"/>
        </xdr:cNvSpPr>
      </xdr:nvSpPr>
      <xdr:spPr bwMode="auto">
        <a:xfrm flipV="1">
          <a:off x="2047875" y="6781800"/>
          <a:ext cx="0" cy="5238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190500</xdr:colOff>
      <xdr:row>55</xdr:row>
      <xdr:rowOff>114300</xdr:rowOff>
    </xdr:from>
    <xdr:to>
      <xdr:col>11</xdr:col>
      <xdr:colOff>0</xdr:colOff>
      <xdr:row>55</xdr:row>
      <xdr:rowOff>114300</xdr:rowOff>
    </xdr:to>
    <xdr:sp macro="" textlink="">
      <xdr:nvSpPr>
        <xdr:cNvPr id="31348" name="Line 12">
          <a:extLst>
            <a:ext uri="{FF2B5EF4-FFF2-40B4-BE49-F238E27FC236}">
              <a16:creationId xmlns:a16="http://schemas.microsoft.com/office/drawing/2014/main" id="{5FF010D6-C874-4351-A3CD-0F1F8C245E7D}"/>
            </a:ext>
          </a:extLst>
        </xdr:cNvPr>
        <xdr:cNvSpPr>
          <a:spLocks noChangeShapeType="1"/>
        </xdr:cNvSpPr>
      </xdr:nvSpPr>
      <xdr:spPr bwMode="auto">
        <a:xfrm>
          <a:off x="8181975" y="9734550"/>
          <a:ext cx="4953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628650</xdr:colOff>
      <xdr:row>56</xdr:row>
      <xdr:rowOff>38100</xdr:rowOff>
    </xdr:from>
    <xdr:to>
      <xdr:col>10</xdr:col>
      <xdr:colOff>542925</xdr:colOff>
      <xdr:row>56</xdr:row>
      <xdr:rowOff>38100</xdr:rowOff>
    </xdr:to>
    <xdr:sp macro="" textlink="">
      <xdr:nvSpPr>
        <xdr:cNvPr id="31349" name="Line 13">
          <a:extLst>
            <a:ext uri="{FF2B5EF4-FFF2-40B4-BE49-F238E27FC236}">
              <a16:creationId xmlns:a16="http://schemas.microsoft.com/office/drawing/2014/main" id="{DA8D7CFB-514D-4D16-A1A4-F84C429138BC}"/>
            </a:ext>
          </a:extLst>
        </xdr:cNvPr>
        <xdr:cNvSpPr>
          <a:spLocks noChangeShapeType="1"/>
        </xdr:cNvSpPr>
      </xdr:nvSpPr>
      <xdr:spPr bwMode="auto">
        <a:xfrm>
          <a:off x="7934325" y="9820275"/>
          <a:ext cx="6000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1350" name="Line 15">
          <a:extLst>
            <a:ext uri="{FF2B5EF4-FFF2-40B4-BE49-F238E27FC236}">
              <a16:creationId xmlns:a16="http://schemas.microsoft.com/office/drawing/2014/main" id="{028D05C1-51E2-408D-B2FA-70B2BB7E3B3A}"/>
            </a:ext>
          </a:extLst>
        </xdr:cNvPr>
        <xdr:cNvSpPr>
          <a:spLocks noChangeShapeType="1"/>
        </xdr:cNvSpPr>
      </xdr:nvSpPr>
      <xdr:spPr bwMode="auto">
        <a:xfrm flipV="1">
          <a:off x="4857750" y="29432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38</xdr:row>
      <xdr:rowOff>76200</xdr:rowOff>
    </xdr:from>
    <xdr:to>
      <xdr:col>3</xdr:col>
      <xdr:colOff>609600</xdr:colOff>
      <xdr:row>44</xdr:row>
      <xdr:rowOff>85725</xdr:rowOff>
    </xdr:to>
    <xdr:sp macro="" textlink="">
      <xdr:nvSpPr>
        <xdr:cNvPr id="31351" name="Line 18">
          <a:extLst>
            <a:ext uri="{FF2B5EF4-FFF2-40B4-BE49-F238E27FC236}">
              <a16:creationId xmlns:a16="http://schemas.microsoft.com/office/drawing/2014/main" id="{63249AB0-1F4E-4105-B110-F320A66A5B68}"/>
            </a:ext>
          </a:extLst>
        </xdr:cNvPr>
        <xdr:cNvSpPr>
          <a:spLocks noChangeShapeType="1"/>
        </xdr:cNvSpPr>
      </xdr:nvSpPr>
      <xdr:spPr bwMode="auto">
        <a:xfrm flipV="1">
          <a:off x="350520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38</xdr:row>
      <xdr:rowOff>76200</xdr:rowOff>
    </xdr:from>
    <xdr:to>
      <xdr:col>5</xdr:col>
      <xdr:colOff>609600</xdr:colOff>
      <xdr:row>44</xdr:row>
      <xdr:rowOff>85725</xdr:rowOff>
    </xdr:to>
    <xdr:sp macro="" textlink="">
      <xdr:nvSpPr>
        <xdr:cNvPr id="31352" name="Line 19">
          <a:extLst>
            <a:ext uri="{FF2B5EF4-FFF2-40B4-BE49-F238E27FC236}">
              <a16:creationId xmlns:a16="http://schemas.microsoft.com/office/drawing/2014/main" id="{9CE3E80E-41B1-4BB4-8D4A-3D76F7253368}"/>
            </a:ext>
          </a:extLst>
        </xdr:cNvPr>
        <xdr:cNvSpPr>
          <a:spLocks noChangeShapeType="1"/>
        </xdr:cNvSpPr>
      </xdr:nvSpPr>
      <xdr:spPr bwMode="auto">
        <a:xfrm flipV="1">
          <a:off x="485775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38</xdr:row>
      <xdr:rowOff>76200</xdr:rowOff>
    </xdr:from>
    <xdr:to>
      <xdr:col>7</xdr:col>
      <xdr:colOff>609600</xdr:colOff>
      <xdr:row>44</xdr:row>
      <xdr:rowOff>85725</xdr:rowOff>
    </xdr:to>
    <xdr:sp macro="" textlink="">
      <xdr:nvSpPr>
        <xdr:cNvPr id="31353" name="Line 20">
          <a:extLst>
            <a:ext uri="{FF2B5EF4-FFF2-40B4-BE49-F238E27FC236}">
              <a16:creationId xmlns:a16="http://schemas.microsoft.com/office/drawing/2014/main" id="{16AC8139-6846-4E76-8BD3-3B9AE9F3E315}"/>
            </a:ext>
          </a:extLst>
        </xdr:cNvPr>
        <xdr:cNvSpPr>
          <a:spLocks noChangeShapeType="1"/>
        </xdr:cNvSpPr>
      </xdr:nvSpPr>
      <xdr:spPr bwMode="auto">
        <a:xfrm flipV="1">
          <a:off x="621030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114300</xdr:rowOff>
    </xdr:from>
    <xdr:to>
      <xdr:col>10</xdr:col>
      <xdr:colOff>0</xdr:colOff>
      <xdr:row>30</xdr:row>
      <xdr:rowOff>0</xdr:rowOff>
    </xdr:to>
    <xdr:sp macro="" textlink="">
      <xdr:nvSpPr>
        <xdr:cNvPr id="31354" name="Line 21">
          <a:extLst>
            <a:ext uri="{FF2B5EF4-FFF2-40B4-BE49-F238E27FC236}">
              <a16:creationId xmlns:a16="http://schemas.microsoft.com/office/drawing/2014/main" id="{134B0EFA-6CCB-4B80-8E9B-1C4A236C4835}"/>
            </a:ext>
          </a:extLst>
        </xdr:cNvPr>
        <xdr:cNvSpPr>
          <a:spLocks noChangeShapeType="1"/>
        </xdr:cNvSpPr>
      </xdr:nvSpPr>
      <xdr:spPr bwMode="auto">
        <a:xfrm flipV="1">
          <a:off x="7991475" y="4181475"/>
          <a:ext cx="0" cy="1152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142875</xdr:rowOff>
    </xdr:from>
    <xdr:to>
      <xdr:col>10</xdr:col>
      <xdr:colOff>0</xdr:colOff>
      <xdr:row>30</xdr:row>
      <xdr:rowOff>0</xdr:rowOff>
    </xdr:to>
    <xdr:sp macro="" textlink="">
      <xdr:nvSpPr>
        <xdr:cNvPr id="31355" name="Line 22">
          <a:extLst>
            <a:ext uri="{FF2B5EF4-FFF2-40B4-BE49-F238E27FC236}">
              <a16:creationId xmlns:a16="http://schemas.microsoft.com/office/drawing/2014/main" id="{3F4CBCF7-D1AD-492D-9E55-6DC7CD477247}"/>
            </a:ext>
          </a:extLst>
        </xdr:cNvPr>
        <xdr:cNvSpPr>
          <a:spLocks noChangeShapeType="1"/>
        </xdr:cNvSpPr>
      </xdr:nvSpPr>
      <xdr:spPr bwMode="auto">
        <a:xfrm flipV="1">
          <a:off x="7991475" y="4210050"/>
          <a:ext cx="0" cy="11239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1356" name="Line 23">
          <a:extLst>
            <a:ext uri="{FF2B5EF4-FFF2-40B4-BE49-F238E27FC236}">
              <a16:creationId xmlns:a16="http://schemas.microsoft.com/office/drawing/2014/main" id="{DB350190-1EFE-4323-9552-8B694B4D2915}"/>
            </a:ext>
          </a:extLst>
        </xdr:cNvPr>
        <xdr:cNvSpPr>
          <a:spLocks noChangeShapeType="1"/>
        </xdr:cNvSpPr>
      </xdr:nvSpPr>
      <xdr:spPr bwMode="auto">
        <a:xfrm flipV="1">
          <a:off x="7991475" y="4343400"/>
          <a:ext cx="0" cy="7334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161925</xdr:rowOff>
    </xdr:from>
    <xdr:to>
      <xdr:col>10</xdr:col>
      <xdr:colOff>0</xdr:colOff>
      <xdr:row>30</xdr:row>
      <xdr:rowOff>0</xdr:rowOff>
    </xdr:to>
    <xdr:sp macro="" textlink="">
      <xdr:nvSpPr>
        <xdr:cNvPr id="31357" name="Line 25">
          <a:extLst>
            <a:ext uri="{FF2B5EF4-FFF2-40B4-BE49-F238E27FC236}">
              <a16:creationId xmlns:a16="http://schemas.microsoft.com/office/drawing/2014/main" id="{692E6CF6-88A4-422C-B242-64B496BFEED2}"/>
            </a:ext>
          </a:extLst>
        </xdr:cNvPr>
        <xdr:cNvSpPr>
          <a:spLocks noChangeShapeType="1"/>
        </xdr:cNvSpPr>
      </xdr:nvSpPr>
      <xdr:spPr bwMode="auto">
        <a:xfrm flipV="1">
          <a:off x="7991475" y="4229100"/>
          <a:ext cx="0" cy="11049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31</xdr:row>
      <xdr:rowOff>0</xdr:rowOff>
    </xdr:from>
    <xdr:to>
      <xdr:col>10</xdr:col>
      <xdr:colOff>0</xdr:colOff>
      <xdr:row>31</xdr:row>
      <xdr:rowOff>85725</xdr:rowOff>
    </xdr:to>
    <xdr:sp macro="" textlink="">
      <xdr:nvSpPr>
        <xdr:cNvPr id="31358" name="Line 26">
          <a:extLst>
            <a:ext uri="{FF2B5EF4-FFF2-40B4-BE49-F238E27FC236}">
              <a16:creationId xmlns:a16="http://schemas.microsoft.com/office/drawing/2014/main" id="{CF4CA103-8F5D-4288-A969-260357B51001}"/>
            </a:ext>
          </a:extLst>
        </xdr:cNvPr>
        <xdr:cNvSpPr>
          <a:spLocks noChangeShapeType="1"/>
        </xdr:cNvSpPr>
      </xdr:nvSpPr>
      <xdr:spPr bwMode="auto">
        <a:xfrm flipV="1">
          <a:off x="7991475" y="550545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46</xdr:row>
      <xdr:rowOff>76200</xdr:rowOff>
    </xdr:from>
    <xdr:to>
      <xdr:col>10</xdr:col>
      <xdr:colOff>0</xdr:colOff>
      <xdr:row>47</xdr:row>
      <xdr:rowOff>85725</xdr:rowOff>
    </xdr:to>
    <xdr:sp macro="" textlink="">
      <xdr:nvSpPr>
        <xdr:cNvPr id="31359" name="Line 27">
          <a:extLst>
            <a:ext uri="{FF2B5EF4-FFF2-40B4-BE49-F238E27FC236}">
              <a16:creationId xmlns:a16="http://schemas.microsoft.com/office/drawing/2014/main" id="{EE3E9FFA-C68E-4A28-9F53-089601176E4F}"/>
            </a:ext>
          </a:extLst>
        </xdr:cNvPr>
        <xdr:cNvSpPr>
          <a:spLocks noChangeShapeType="1"/>
        </xdr:cNvSpPr>
      </xdr:nvSpPr>
      <xdr:spPr bwMode="auto">
        <a:xfrm flipV="1">
          <a:off x="7991475" y="8153400"/>
          <a:ext cx="0" cy="1809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1360" name="Line 28">
          <a:extLst>
            <a:ext uri="{FF2B5EF4-FFF2-40B4-BE49-F238E27FC236}">
              <a16:creationId xmlns:a16="http://schemas.microsoft.com/office/drawing/2014/main" id="{51ABC5CB-124B-4140-9844-A3B0EEF2FD50}"/>
            </a:ext>
          </a:extLst>
        </xdr:cNvPr>
        <xdr:cNvSpPr>
          <a:spLocks noChangeShapeType="1"/>
        </xdr:cNvSpPr>
      </xdr:nvSpPr>
      <xdr:spPr bwMode="auto">
        <a:xfrm flipV="1">
          <a:off x="7991475" y="4343400"/>
          <a:ext cx="0" cy="7334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609600</xdr:colOff>
      <xdr:row>24</xdr:row>
      <xdr:rowOff>76200</xdr:rowOff>
    </xdr:from>
    <xdr:to>
      <xdr:col>10</xdr:col>
      <xdr:colOff>609600</xdr:colOff>
      <xdr:row>28</xdr:row>
      <xdr:rowOff>85725</xdr:rowOff>
    </xdr:to>
    <xdr:sp macro="" textlink="">
      <xdr:nvSpPr>
        <xdr:cNvPr id="31361" name="Line 29">
          <a:extLst>
            <a:ext uri="{FF2B5EF4-FFF2-40B4-BE49-F238E27FC236}">
              <a16:creationId xmlns:a16="http://schemas.microsoft.com/office/drawing/2014/main" id="{C9FA1C2C-4317-4DDF-AF7F-702C2C4F019B}"/>
            </a:ext>
          </a:extLst>
        </xdr:cNvPr>
        <xdr:cNvSpPr>
          <a:spLocks noChangeShapeType="1"/>
        </xdr:cNvSpPr>
      </xdr:nvSpPr>
      <xdr:spPr bwMode="auto">
        <a:xfrm flipV="1">
          <a:off x="8601075" y="4343400"/>
          <a:ext cx="0" cy="7334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41</xdr:col>
      <xdr:colOff>657225</xdr:colOff>
      <xdr:row>45</xdr:row>
      <xdr:rowOff>123825</xdr:rowOff>
    </xdr:from>
    <xdr:to>
      <xdr:col>52</xdr:col>
      <xdr:colOff>76200</xdr:colOff>
      <xdr:row>67</xdr:row>
      <xdr:rowOff>142875</xdr:rowOff>
    </xdr:to>
    <xdr:pic>
      <xdr:nvPicPr>
        <xdr:cNvPr id="31362" name="図 21">
          <a:extLst>
            <a:ext uri="{FF2B5EF4-FFF2-40B4-BE49-F238E27FC236}">
              <a16:creationId xmlns:a16="http://schemas.microsoft.com/office/drawing/2014/main" id="{9F0AA36E-F29F-40DC-B5AC-E744B0240D0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908500" y="8029575"/>
          <a:ext cx="6962775" cy="3781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46</xdr:row>
      <xdr:rowOff>0</xdr:rowOff>
    </xdr:from>
    <xdr:to>
      <xdr:col>8</xdr:col>
      <xdr:colOff>542925</xdr:colOff>
      <xdr:row>68</xdr:row>
      <xdr:rowOff>9525</xdr:rowOff>
    </xdr:to>
    <xdr:pic>
      <xdr:nvPicPr>
        <xdr:cNvPr id="23" name="図 22">
          <a:extLst>
            <a:ext uri="{FF2B5EF4-FFF2-40B4-BE49-F238E27FC236}">
              <a16:creationId xmlns:a16="http://schemas.microsoft.com/office/drawing/2014/main" id="{98295ABF-AD3E-49F9-9E75-ADC45B1869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077200"/>
          <a:ext cx="6953250" cy="3771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0</xdr:colOff>
      <xdr:row>47</xdr:row>
      <xdr:rowOff>47625</xdr:rowOff>
    </xdr:from>
    <xdr:to>
      <xdr:col>20</xdr:col>
      <xdr:colOff>285750</xdr:colOff>
      <xdr:row>69</xdr:row>
      <xdr:rowOff>19050</xdr:rowOff>
    </xdr:to>
    <xdr:sp macro="" textlink="">
      <xdr:nvSpPr>
        <xdr:cNvPr id="36936" name="AutoShape 44186">
          <a:extLst>
            <a:ext uri="{FF2B5EF4-FFF2-40B4-BE49-F238E27FC236}">
              <a16:creationId xmlns:a16="http://schemas.microsoft.com/office/drawing/2014/main" id="{4F608BFD-8F02-4FA5-BEA9-B3F71BD855ED}"/>
            </a:ext>
          </a:extLst>
        </xdr:cNvPr>
        <xdr:cNvSpPr>
          <a:spLocks noChangeAspect="1" noChangeArrowheads="1"/>
        </xdr:cNvSpPr>
      </xdr:nvSpPr>
      <xdr:spPr bwMode="auto">
        <a:xfrm>
          <a:off x="8372475" y="8296275"/>
          <a:ext cx="6934200" cy="3743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66675</xdr:colOff>
      <xdr:row>53</xdr:row>
      <xdr:rowOff>152400</xdr:rowOff>
    </xdr:from>
    <xdr:to>
      <xdr:col>2</xdr:col>
      <xdr:colOff>66675</xdr:colOff>
      <xdr:row>57</xdr:row>
      <xdr:rowOff>47625</xdr:rowOff>
    </xdr:to>
    <xdr:sp macro="" textlink="">
      <xdr:nvSpPr>
        <xdr:cNvPr id="36937" name="Line 3">
          <a:extLst>
            <a:ext uri="{FF2B5EF4-FFF2-40B4-BE49-F238E27FC236}">
              <a16:creationId xmlns:a16="http://schemas.microsoft.com/office/drawing/2014/main" id="{42302535-25B2-48A2-B590-6B2C3F04724B}"/>
            </a:ext>
          </a:extLst>
        </xdr:cNvPr>
        <xdr:cNvSpPr>
          <a:spLocks noChangeShapeType="1"/>
        </xdr:cNvSpPr>
      </xdr:nvSpPr>
      <xdr:spPr bwMode="auto">
        <a:xfrm flipV="1">
          <a:off x="2266950" y="9429750"/>
          <a:ext cx="0" cy="5810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15</xdr:row>
      <xdr:rowOff>114300</xdr:rowOff>
    </xdr:from>
    <xdr:to>
      <xdr:col>4</xdr:col>
      <xdr:colOff>152400</xdr:colOff>
      <xdr:row>24</xdr:row>
      <xdr:rowOff>0</xdr:rowOff>
    </xdr:to>
    <xdr:sp macro="" textlink="">
      <xdr:nvSpPr>
        <xdr:cNvPr id="36938" name="Line 4">
          <a:extLst>
            <a:ext uri="{FF2B5EF4-FFF2-40B4-BE49-F238E27FC236}">
              <a16:creationId xmlns:a16="http://schemas.microsoft.com/office/drawing/2014/main" id="{1E7C2F19-7B1B-4AE6-8C58-5FBF6C781A93}"/>
            </a:ext>
          </a:extLst>
        </xdr:cNvPr>
        <xdr:cNvSpPr>
          <a:spLocks noChangeShapeType="1"/>
        </xdr:cNvSpPr>
      </xdr:nvSpPr>
      <xdr:spPr bwMode="auto">
        <a:xfrm flipV="1">
          <a:off x="3724275" y="2857500"/>
          <a:ext cx="0" cy="1428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15</xdr:row>
      <xdr:rowOff>142875</xdr:rowOff>
    </xdr:from>
    <xdr:to>
      <xdr:col>4</xdr:col>
      <xdr:colOff>152400</xdr:colOff>
      <xdr:row>24</xdr:row>
      <xdr:rowOff>0</xdr:rowOff>
    </xdr:to>
    <xdr:sp macro="" textlink="">
      <xdr:nvSpPr>
        <xdr:cNvPr id="36939" name="Line 5">
          <a:extLst>
            <a:ext uri="{FF2B5EF4-FFF2-40B4-BE49-F238E27FC236}">
              <a16:creationId xmlns:a16="http://schemas.microsoft.com/office/drawing/2014/main" id="{09FABCC6-BC1A-4B2D-AABB-E05C4E8BCEC3}"/>
            </a:ext>
          </a:extLst>
        </xdr:cNvPr>
        <xdr:cNvSpPr>
          <a:spLocks noChangeShapeType="1"/>
        </xdr:cNvSpPr>
      </xdr:nvSpPr>
      <xdr:spPr bwMode="auto">
        <a:xfrm flipV="1">
          <a:off x="3724275" y="2886075"/>
          <a:ext cx="0" cy="14001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16</xdr:row>
      <xdr:rowOff>76200</xdr:rowOff>
    </xdr:from>
    <xdr:to>
      <xdr:col>1</xdr:col>
      <xdr:colOff>609600</xdr:colOff>
      <xdr:row>22</xdr:row>
      <xdr:rowOff>85725</xdr:rowOff>
    </xdr:to>
    <xdr:sp macro="" textlink="">
      <xdr:nvSpPr>
        <xdr:cNvPr id="36940" name="Line 6">
          <a:extLst>
            <a:ext uri="{FF2B5EF4-FFF2-40B4-BE49-F238E27FC236}">
              <a16:creationId xmlns:a16="http://schemas.microsoft.com/office/drawing/2014/main" id="{0EA3795B-0A28-471D-BCBF-E5E8D222D4EB}"/>
            </a:ext>
          </a:extLst>
        </xdr:cNvPr>
        <xdr:cNvSpPr>
          <a:spLocks noChangeShapeType="1"/>
        </xdr:cNvSpPr>
      </xdr:nvSpPr>
      <xdr:spPr bwMode="auto">
        <a:xfrm flipV="1">
          <a:off x="20955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180975</xdr:colOff>
      <xdr:row>15</xdr:row>
      <xdr:rowOff>161925</xdr:rowOff>
    </xdr:from>
    <xdr:to>
      <xdr:col>3</xdr:col>
      <xdr:colOff>180975</xdr:colOff>
      <xdr:row>24</xdr:row>
      <xdr:rowOff>0</xdr:rowOff>
    </xdr:to>
    <xdr:sp macro="" textlink="">
      <xdr:nvSpPr>
        <xdr:cNvPr id="36941" name="Line 7">
          <a:extLst>
            <a:ext uri="{FF2B5EF4-FFF2-40B4-BE49-F238E27FC236}">
              <a16:creationId xmlns:a16="http://schemas.microsoft.com/office/drawing/2014/main" id="{34CFD75E-FA18-4D6E-B49E-C796BCE44521}"/>
            </a:ext>
          </a:extLst>
        </xdr:cNvPr>
        <xdr:cNvSpPr>
          <a:spLocks noChangeShapeType="1"/>
        </xdr:cNvSpPr>
      </xdr:nvSpPr>
      <xdr:spPr bwMode="auto">
        <a:xfrm flipV="1">
          <a:off x="3038475" y="2905125"/>
          <a:ext cx="0" cy="1381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25</xdr:row>
      <xdr:rowOff>0</xdr:rowOff>
    </xdr:from>
    <xdr:to>
      <xdr:col>1</xdr:col>
      <xdr:colOff>609600</xdr:colOff>
      <xdr:row>25</xdr:row>
      <xdr:rowOff>85725</xdr:rowOff>
    </xdr:to>
    <xdr:sp macro="" textlink="">
      <xdr:nvSpPr>
        <xdr:cNvPr id="36942" name="Line 8">
          <a:extLst>
            <a:ext uri="{FF2B5EF4-FFF2-40B4-BE49-F238E27FC236}">
              <a16:creationId xmlns:a16="http://schemas.microsoft.com/office/drawing/2014/main" id="{EFCA0C9D-7A58-44A9-8282-45CD8EAA98EF}"/>
            </a:ext>
          </a:extLst>
        </xdr:cNvPr>
        <xdr:cNvSpPr>
          <a:spLocks noChangeShapeType="1"/>
        </xdr:cNvSpPr>
      </xdr:nvSpPr>
      <xdr:spPr bwMode="auto">
        <a:xfrm flipV="1">
          <a:off x="2095500" y="4467225"/>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38</xdr:row>
      <xdr:rowOff>76200</xdr:rowOff>
    </xdr:from>
    <xdr:to>
      <xdr:col>1</xdr:col>
      <xdr:colOff>609600</xdr:colOff>
      <xdr:row>44</xdr:row>
      <xdr:rowOff>85725</xdr:rowOff>
    </xdr:to>
    <xdr:sp macro="" textlink="">
      <xdr:nvSpPr>
        <xdr:cNvPr id="36943" name="Line 9">
          <a:extLst>
            <a:ext uri="{FF2B5EF4-FFF2-40B4-BE49-F238E27FC236}">
              <a16:creationId xmlns:a16="http://schemas.microsoft.com/office/drawing/2014/main" id="{3121934F-AB35-4094-A938-5401C3BEC4BB}"/>
            </a:ext>
          </a:extLst>
        </xdr:cNvPr>
        <xdr:cNvSpPr>
          <a:spLocks noChangeShapeType="1"/>
        </xdr:cNvSpPr>
      </xdr:nvSpPr>
      <xdr:spPr bwMode="auto">
        <a:xfrm flipV="1">
          <a:off x="209550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19050</xdr:colOff>
      <xdr:row>63</xdr:row>
      <xdr:rowOff>76200</xdr:rowOff>
    </xdr:from>
    <xdr:to>
      <xdr:col>7</xdr:col>
      <xdr:colOff>19050</xdr:colOff>
      <xdr:row>64</xdr:row>
      <xdr:rowOff>19050</xdr:rowOff>
    </xdr:to>
    <xdr:sp macro="" textlink="">
      <xdr:nvSpPr>
        <xdr:cNvPr id="36944" name="Line 10">
          <a:extLst>
            <a:ext uri="{FF2B5EF4-FFF2-40B4-BE49-F238E27FC236}">
              <a16:creationId xmlns:a16="http://schemas.microsoft.com/office/drawing/2014/main" id="{0D357C97-AF8D-4481-8E98-C2D1395CACF7}"/>
            </a:ext>
          </a:extLst>
        </xdr:cNvPr>
        <xdr:cNvSpPr>
          <a:spLocks noChangeShapeType="1"/>
        </xdr:cNvSpPr>
      </xdr:nvSpPr>
      <xdr:spPr bwMode="auto">
        <a:xfrm flipV="1">
          <a:off x="5648325" y="11068050"/>
          <a:ext cx="0" cy="1143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16</xdr:row>
      <xdr:rowOff>76200</xdr:rowOff>
    </xdr:from>
    <xdr:to>
      <xdr:col>1</xdr:col>
      <xdr:colOff>609600</xdr:colOff>
      <xdr:row>22</xdr:row>
      <xdr:rowOff>85725</xdr:rowOff>
    </xdr:to>
    <xdr:sp macro="" textlink="">
      <xdr:nvSpPr>
        <xdr:cNvPr id="36945" name="Line 13">
          <a:extLst>
            <a:ext uri="{FF2B5EF4-FFF2-40B4-BE49-F238E27FC236}">
              <a16:creationId xmlns:a16="http://schemas.microsoft.com/office/drawing/2014/main" id="{3BE9540C-7153-4669-864F-8394C4C0B057}"/>
            </a:ext>
          </a:extLst>
        </xdr:cNvPr>
        <xdr:cNvSpPr>
          <a:spLocks noChangeShapeType="1"/>
        </xdr:cNvSpPr>
      </xdr:nvSpPr>
      <xdr:spPr bwMode="auto">
        <a:xfrm flipV="1">
          <a:off x="20955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16</xdr:row>
      <xdr:rowOff>76200</xdr:rowOff>
    </xdr:from>
    <xdr:to>
      <xdr:col>3</xdr:col>
      <xdr:colOff>609600</xdr:colOff>
      <xdr:row>22</xdr:row>
      <xdr:rowOff>85725</xdr:rowOff>
    </xdr:to>
    <xdr:sp macro="" textlink="">
      <xdr:nvSpPr>
        <xdr:cNvPr id="36946" name="Line 14">
          <a:extLst>
            <a:ext uri="{FF2B5EF4-FFF2-40B4-BE49-F238E27FC236}">
              <a16:creationId xmlns:a16="http://schemas.microsoft.com/office/drawing/2014/main" id="{618D40D4-8B61-4C13-9D2E-019E3926B117}"/>
            </a:ext>
          </a:extLst>
        </xdr:cNvPr>
        <xdr:cNvSpPr>
          <a:spLocks noChangeShapeType="1"/>
        </xdr:cNvSpPr>
      </xdr:nvSpPr>
      <xdr:spPr bwMode="auto">
        <a:xfrm flipV="1">
          <a:off x="34671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6947" name="Line 15">
          <a:extLst>
            <a:ext uri="{FF2B5EF4-FFF2-40B4-BE49-F238E27FC236}">
              <a16:creationId xmlns:a16="http://schemas.microsoft.com/office/drawing/2014/main" id="{ECAD5E2D-2265-4FF3-AF58-4836FA3C126A}"/>
            </a:ext>
          </a:extLst>
        </xdr:cNvPr>
        <xdr:cNvSpPr>
          <a:spLocks noChangeShapeType="1"/>
        </xdr:cNvSpPr>
      </xdr:nvSpPr>
      <xdr:spPr bwMode="auto">
        <a:xfrm flipV="1">
          <a:off x="48672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16</xdr:row>
      <xdr:rowOff>76200</xdr:rowOff>
    </xdr:from>
    <xdr:to>
      <xdr:col>7</xdr:col>
      <xdr:colOff>609600</xdr:colOff>
      <xdr:row>22</xdr:row>
      <xdr:rowOff>85725</xdr:rowOff>
    </xdr:to>
    <xdr:sp macro="" textlink="">
      <xdr:nvSpPr>
        <xdr:cNvPr id="36948" name="Line 16">
          <a:extLst>
            <a:ext uri="{FF2B5EF4-FFF2-40B4-BE49-F238E27FC236}">
              <a16:creationId xmlns:a16="http://schemas.microsoft.com/office/drawing/2014/main" id="{B7D01A83-0B19-4DBA-84D2-6E6AB582E029}"/>
            </a:ext>
          </a:extLst>
        </xdr:cNvPr>
        <xdr:cNvSpPr>
          <a:spLocks noChangeShapeType="1"/>
        </xdr:cNvSpPr>
      </xdr:nvSpPr>
      <xdr:spPr bwMode="auto">
        <a:xfrm flipV="1">
          <a:off x="62388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16</xdr:row>
      <xdr:rowOff>76200</xdr:rowOff>
    </xdr:from>
    <xdr:to>
      <xdr:col>3</xdr:col>
      <xdr:colOff>609600</xdr:colOff>
      <xdr:row>22</xdr:row>
      <xdr:rowOff>85725</xdr:rowOff>
    </xdr:to>
    <xdr:sp macro="" textlink="">
      <xdr:nvSpPr>
        <xdr:cNvPr id="36949" name="Line 17">
          <a:extLst>
            <a:ext uri="{FF2B5EF4-FFF2-40B4-BE49-F238E27FC236}">
              <a16:creationId xmlns:a16="http://schemas.microsoft.com/office/drawing/2014/main" id="{144D694E-C22C-4FE4-BEE1-B97B2F9B5E24}"/>
            </a:ext>
          </a:extLst>
        </xdr:cNvPr>
        <xdr:cNvSpPr>
          <a:spLocks noChangeShapeType="1"/>
        </xdr:cNvSpPr>
      </xdr:nvSpPr>
      <xdr:spPr bwMode="auto">
        <a:xfrm flipV="1">
          <a:off x="34671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16</xdr:row>
      <xdr:rowOff>76200</xdr:rowOff>
    </xdr:from>
    <xdr:to>
      <xdr:col>3</xdr:col>
      <xdr:colOff>609600</xdr:colOff>
      <xdr:row>22</xdr:row>
      <xdr:rowOff>85725</xdr:rowOff>
    </xdr:to>
    <xdr:sp macro="" textlink="">
      <xdr:nvSpPr>
        <xdr:cNvPr id="36950" name="Line 18">
          <a:extLst>
            <a:ext uri="{FF2B5EF4-FFF2-40B4-BE49-F238E27FC236}">
              <a16:creationId xmlns:a16="http://schemas.microsoft.com/office/drawing/2014/main" id="{930BBA8E-98E9-4BA0-A30A-533EA6ED5C8B}"/>
            </a:ext>
          </a:extLst>
        </xdr:cNvPr>
        <xdr:cNvSpPr>
          <a:spLocks noChangeShapeType="1"/>
        </xdr:cNvSpPr>
      </xdr:nvSpPr>
      <xdr:spPr bwMode="auto">
        <a:xfrm flipV="1">
          <a:off x="34671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6951" name="Line 19">
          <a:extLst>
            <a:ext uri="{FF2B5EF4-FFF2-40B4-BE49-F238E27FC236}">
              <a16:creationId xmlns:a16="http://schemas.microsoft.com/office/drawing/2014/main" id="{54F782EB-BB2F-405E-B649-2FFFC1067D6D}"/>
            </a:ext>
          </a:extLst>
        </xdr:cNvPr>
        <xdr:cNvSpPr>
          <a:spLocks noChangeShapeType="1"/>
        </xdr:cNvSpPr>
      </xdr:nvSpPr>
      <xdr:spPr bwMode="auto">
        <a:xfrm flipV="1">
          <a:off x="48672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6952" name="Line 20">
          <a:extLst>
            <a:ext uri="{FF2B5EF4-FFF2-40B4-BE49-F238E27FC236}">
              <a16:creationId xmlns:a16="http://schemas.microsoft.com/office/drawing/2014/main" id="{E524CE00-A670-4528-A643-B7B9A07F1D46}"/>
            </a:ext>
          </a:extLst>
        </xdr:cNvPr>
        <xdr:cNvSpPr>
          <a:spLocks noChangeShapeType="1"/>
        </xdr:cNvSpPr>
      </xdr:nvSpPr>
      <xdr:spPr bwMode="auto">
        <a:xfrm flipV="1">
          <a:off x="48672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16</xdr:row>
      <xdr:rowOff>76200</xdr:rowOff>
    </xdr:from>
    <xdr:to>
      <xdr:col>7</xdr:col>
      <xdr:colOff>609600</xdr:colOff>
      <xdr:row>22</xdr:row>
      <xdr:rowOff>85725</xdr:rowOff>
    </xdr:to>
    <xdr:sp macro="" textlink="">
      <xdr:nvSpPr>
        <xdr:cNvPr id="36953" name="Line 21">
          <a:extLst>
            <a:ext uri="{FF2B5EF4-FFF2-40B4-BE49-F238E27FC236}">
              <a16:creationId xmlns:a16="http://schemas.microsoft.com/office/drawing/2014/main" id="{31364A13-C9CC-4ED4-B9C2-C60D6B7ACC91}"/>
            </a:ext>
          </a:extLst>
        </xdr:cNvPr>
        <xdr:cNvSpPr>
          <a:spLocks noChangeShapeType="1"/>
        </xdr:cNvSpPr>
      </xdr:nvSpPr>
      <xdr:spPr bwMode="auto">
        <a:xfrm flipV="1">
          <a:off x="62388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16</xdr:row>
      <xdr:rowOff>76200</xdr:rowOff>
    </xdr:from>
    <xdr:to>
      <xdr:col>7</xdr:col>
      <xdr:colOff>609600</xdr:colOff>
      <xdr:row>22</xdr:row>
      <xdr:rowOff>85725</xdr:rowOff>
    </xdr:to>
    <xdr:sp macro="" textlink="">
      <xdr:nvSpPr>
        <xdr:cNvPr id="36954" name="Line 22">
          <a:extLst>
            <a:ext uri="{FF2B5EF4-FFF2-40B4-BE49-F238E27FC236}">
              <a16:creationId xmlns:a16="http://schemas.microsoft.com/office/drawing/2014/main" id="{AC9CE74C-F4A1-4BC0-91CF-2DC183F62564}"/>
            </a:ext>
          </a:extLst>
        </xdr:cNvPr>
        <xdr:cNvSpPr>
          <a:spLocks noChangeShapeType="1"/>
        </xdr:cNvSpPr>
      </xdr:nvSpPr>
      <xdr:spPr bwMode="auto">
        <a:xfrm flipV="1">
          <a:off x="62388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38</xdr:row>
      <xdr:rowOff>76200</xdr:rowOff>
    </xdr:from>
    <xdr:to>
      <xdr:col>3</xdr:col>
      <xdr:colOff>609600</xdr:colOff>
      <xdr:row>44</xdr:row>
      <xdr:rowOff>85725</xdr:rowOff>
    </xdr:to>
    <xdr:sp macro="" textlink="">
      <xdr:nvSpPr>
        <xdr:cNvPr id="36955" name="Line 23">
          <a:extLst>
            <a:ext uri="{FF2B5EF4-FFF2-40B4-BE49-F238E27FC236}">
              <a16:creationId xmlns:a16="http://schemas.microsoft.com/office/drawing/2014/main" id="{74E3F193-FEE6-4228-99E1-B537016051A2}"/>
            </a:ext>
          </a:extLst>
        </xdr:cNvPr>
        <xdr:cNvSpPr>
          <a:spLocks noChangeShapeType="1"/>
        </xdr:cNvSpPr>
      </xdr:nvSpPr>
      <xdr:spPr bwMode="auto">
        <a:xfrm flipV="1">
          <a:off x="346710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38</xdr:row>
      <xdr:rowOff>76200</xdr:rowOff>
    </xdr:from>
    <xdr:to>
      <xdr:col>5</xdr:col>
      <xdr:colOff>609600</xdr:colOff>
      <xdr:row>44</xdr:row>
      <xdr:rowOff>85725</xdr:rowOff>
    </xdr:to>
    <xdr:sp macro="" textlink="">
      <xdr:nvSpPr>
        <xdr:cNvPr id="36956" name="Line 24">
          <a:extLst>
            <a:ext uri="{FF2B5EF4-FFF2-40B4-BE49-F238E27FC236}">
              <a16:creationId xmlns:a16="http://schemas.microsoft.com/office/drawing/2014/main" id="{CFA48F34-2B6E-4938-9F41-057515FAD79B}"/>
            </a:ext>
          </a:extLst>
        </xdr:cNvPr>
        <xdr:cNvSpPr>
          <a:spLocks noChangeShapeType="1"/>
        </xdr:cNvSpPr>
      </xdr:nvSpPr>
      <xdr:spPr bwMode="auto">
        <a:xfrm flipV="1">
          <a:off x="4867275"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114300</xdr:rowOff>
    </xdr:from>
    <xdr:to>
      <xdr:col>10</xdr:col>
      <xdr:colOff>0</xdr:colOff>
      <xdr:row>30</xdr:row>
      <xdr:rowOff>0</xdr:rowOff>
    </xdr:to>
    <xdr:sp macro="" textlink="">
      <xdr:nvSpPr>
        <xdr:cNvPr id="36957" name="Line 26">
          <a:extLst>
            <a:ext uri="{FF2B5EF4-FFF2-40B4-BE49-F238E27FC236}">
              <a16:creationId xmlns:a16="http://schemas.microsoft.com/office/drawing/2014/main" id="{C73F1EF6-CAEA-44A6-B7C2-A2505A77D155}"/>
            </a:ext>
          </a:extLst>
        </xdr:cNvPr>
        <xdr:cNvSpPr>
          <a:spLocks noChangeShapeType="1"/>
        </xdr:cNvSpPr>
      </xdr:nvSpPr>
      <xdr:spPr bwMode="auto">
        <a:xfrm flipV="1">
          <a:off x="7686675" y="4229100"/>
          <a:ext cx="0" cy="11049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142875</xdr:rowOff>
    </xdr:from>
    <xdr:to>
      <xdr:col>10</xdr:col>
      <xdr:colOff>0</xdr:colOff>
      <xdr:row>30</xdr:row>
      <xdr:rowOff>0</xdr:rowOff>
    </xdr:to>
    <xdr:sp macro="" textlink="">
      <xdr:nvSpPr>
        <xdr:cNvPr id="36958" name="Line 27">
          <a:extLst>
            <a:ext uri="{FF2B5EF4-FFF2-40B4-BE49-F238E27FC236}">
              <a16:creationId xmlns:a16="http://schemas.microsoft.com/office/drawing/2014/main" id="{7310A465-502C-4DD4-84A5-E8E890133E48}"/>
            </a:ext>
          </a:extLst>
        </xdr:cNvPr>
        <xdr:cNvSpPr>
          <a:spLocks noChangeShapeType="1"/>
        </xdr:cNvSpPr>
      </xdr:nvSpPr>
      <xdr:spPr bwMode="auto">
        <a:xfrm flipV="1">
          <a:off x="7686675" y="4257675"/>
          <a:ext cx="0" cy="10763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6959" name="Line 28">
          <a:extLst>
            <a:ext uri="{FF2B5EF4-FFF2-40B4-BE49-F238E27FC236}">
              <a16:creationId xmlns:a16="http://schemas.microsoft.com/office/drawing/2014/main" id="{04DE4A4C-448D-4FD8-8D57-5C1E4F1A42C4}"/>
            </a:ext>
          </a:extLst>
        </xdr:cNvPr>
        <xdr:cNvSpPr>
          <a:spLocks noChangeShapeType="1"/>
        </xdr:cNvSpPr>
      </xdr:nvSpPr>
      <xdr:spPr bwMode="auto">
        <a:xfrm flipV="1">
          <a:off x="7686675" y="4362450"/>
          <a:ext cx="0" cy="7143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161925</xdr:rowOff>
    </xdr:from>
    <xdr:to>
      <xdr:col>10</xdr:col>
      <xdr:colOff>0</xdr:colOff>
      <xdr:row>30</xdr:row>
      <xdr:rowOff>0</xdr:rowOff>
    </xdr:to>
    <xdr:sp macro="" textlink="">
      <xdr:nvSpPr>
        <xdr:cNvPr id="36960" name="Line 29">
          <a:extLst>
            <a:ext uri="{FF2B5EF4-FFF2-40B4-BE49-F238E27FC236}">
              <a16:creationId xmlns:a16="http://schemas.microsoft.com/office/drawing/2014/main" id="{2B6ADD90-C3EF-4457-A591-A675A806AC7D}"/>
            </a:ext>
          </a:extLst>
        </xdr:cNvPr>
        <xdr:cNvSpPr>
          <a:spLocks noChangeShapeType="1"/>
        </xdr:cNvSpPr>
      </xdr:nvSpPr>
      <xdr:spPr bwMode="auto">
        <a:xfrm flipV="1">
          <a:off x="7686675" y="4276725"/>
          <a:ext cx="0" cy="10572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31</xdr:row>
      <xdr:rowOff>0</xdr:rowOff>
    </xdr:from>
    <xdr:to>
      <xdr:col>10</xdr:col>
      <xdr:colOff>0</xdr:colOff>
      <xdr:row>31</xdr:row>
      <xdr:rowOff>85725</xdr:rowOff>
    </xdr:to>
    <xdr:sp macro="" textlink="">
      <xdr:nvSpPr>
        <xdr:cNvPr id="36961" name="Line 30">
          <a:extLst>
            <a:ext uri="{FF2B5EF4-FFF2-40B4-BE49-F238E27FC236}">
              <a16:creationId xmlns:a16="http://schemas.microsoft.com/office/drawing/2014/main" id="{75BABBCB-17B5-496C-A750-8256E18A2C6C}"/>
            </a:ext>
          </a:extLst>
        </xdr:cNvPr>
        <xdr:cNvSpPr>
          <a:spLocks noChangeShapeType="1"/>
        </xdr:cNvSpPr>
      </xdr:nvSpPr>
      <xdr:spPr bwMode="auto">
        <a:xfrm flipV="1">
          <a:off x="7686675" y="550545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46</xdr:row>
      <xdr:rowOff>76200</xdr:rowOff>
    </xdr:from>
    <xdr:to>
      <xdr:col>10</xdr:col>
      <xdr:colOff>0</xdr:colOff>
      <xdr:row>47</xdr:row>
      <xdr:rowOff>85725</xdr:rowOff>
    </xdr:to>
    <xdr:sp macro="" textlink="">
      <xdr:nvSpPr>
        <xdr:cNvPr id="36962" name="Line 31">
          <a:extLst>
            <a:ext uri="{FF2B5EF4-FFF2-40B4-BE49-F238E27FC236}">
              <a16:creationId xmlns:a16="http://schemas.microsoft.com/office/drawing/2014/main" id="{B2E4ECD4-4EE7-4C55-9957-10D55C6A51CF}"/>
            </a:ext>
          </a:extLst>
        </xdr:cNvPr>
        <xdr:cNvSpPr>
          <a:spLocks noChangeShapeType="1"/>
        </xdr:cNvSpPr>
      </xdr:nvSpPr>
      <xdr:spPr bwMode="auto">
        <a:xfrm flipV="1">
          <a:off x="7686675" y="8153400"/>
          <a:ext cx="0" cy="1809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6963" name="Line 32">
          <a:extLst>
            <a:ext uri="{FF2B5EF4-FFF2-40B4-BE49-F238E27FC236}">
              <a16:creationId xmlns:a16="http://schemas.microsoft.com/office/drawing/2014/main" id="{06E293C2-2519-45B6-8F42-7605F970092D}"/>
            </a:ext>
          </a:extLst>
        </xdr:cNvPr>
        <xdr:cNvSpPr>
          <a:spLocks noChangeShapeType="1"/>
        </xdr:cNvSpPr>
      </xdr:nvSpPr>
      <xdr:spPr bwMode="auto">
        <a:xfrm flipV="1">
          <a:off x="7686675" y="4362450"/>
          <a:ext cx="0" cy="7143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57150</xdr:colOff>
      <xdr:row>59</xdr:row>
      <xdr:rowOff>76200</xdr:rowOff>
    </xdr:from>
    <xdr:to>
      <xdr:col>0</xdr:col>
      <xdr:colOff>257175</xdr:colOff>
      <xdr:row>60</xdr:row>
      <xdr:rowOff>95250</xdr:rowOff>
    </xdr:to>
    <xdr:sp macro="" textlink="">
      <xdr:nvSpPr>
        <xdr:cNvPr id="36964" name="正方形/長方形 46">
          <a:extLst>
            <a:ext uri="{FF2B5EF4-FFF2-40B4-BE49-F238E27FC236}">
              <a16:creationId xmlns:a16="http://schemas.microsoft.com/office/drawing/2014/main" id="{B6F3B5E6-98BE-456C-80C5-B9681F07522A}"/>
            </a:ext>
          </a:extLst>
        </xdr:cNvPr>
        <xdr:cNvSpPr>
          <a:spLocks noChangeArrowheads="1"/>
        </xdr:cNvSpPr>
      </xdr:nvSpPr>
      <xdr:spPr bwMode="auto">
        <a:xfrm flipH="1">
          <a:off x="57150" y="10382250"/>
          <a:ext cx="200025" cy="1905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195263</xdr:colOff>
      <xdr:row>63</xdr:row>
      <xdr:rowOff>92867</xdr:rowOff>
    </xdr:from>
    <xdr:to>
      <xdr:col>0</xdr:col>
      <xdr:colOff>385763</xdr:colOff>
      <xdr:row>64</xdr:row>
      <xdr:rowOff>111917</xdr:rowOff>
    </xdr:to>
    <xdr:sp macro="" textlink="">
      <xdr:nvSpPr>
        <xdr:cNvPr id="48" name="正方形/長方形 47">
          <a:extLst>
            <a:ext uri="{FF2B5EF4-FFF2-40B4-BE49-F238E27FC236}">
              <a16:creationId xmlns:a16="http://schemas.microsoft.com/office/drawing/2014/main" id="{540E0137-90AF-402A-8C00-1BCB063536EF}"/>
            </a:ext>
          </a:extLst>
        </xdr:cNvPr>
        <xdr:cNvSpPr/>
      </xdr:nvSpPr>
      <xdr:spPr bwMode="auto">
        <a:xfrm>
          <a:off x="195263" y="11084717"/>
          <a:ext cx="190500" cy="190500"/>
        </a:xfrm>
        <a:prstGeom prst="rect">
          <a:avLst/>
        </a:prstGeom>
        <a:noFill/>
        <a:ln w="1">
          <a:noFill/>
          <a:round/>
          <a:headEnd/>
          <a:tailEnd/>
        </a:ln>
        <a:effectLst>
          <a:glow rad="127000">
            <a:schemeClr val="accent1">
              <a:alpha val="0"/>
            </a:schemeClr>
          </a:glow>
        </a:effectLst>
        <a:extLst/>
      </xdr:spPr>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xdr:from>
      <xdr:col>15</xdr:col>
      <xdr:colOff>180975</xdr:colOff>
      <xdr:row>55</xdr:row>
      <xdr:rowOff>123825</xdr:rowOff>
    </xdr:from>
    <xdr:to>
      <xdr:col>15</xdr:col>
      <xdr:colOff>390525</xdr:colOff>
      <xdr:row>57</xdr:row>
      <xdr:rowOff>47625</xdr:rowOff>
    </xdr:to>
    <xdr:sp macro="" textlink="">
      <xdr:nvSpPr>
        <xdr:cNvPr id="43" name="Rectangle 36">
          <a:extLst>
            <a:ext uri="{FF2B5EF4-FFF2-40B4-BE49-F238E27FC236}">
              <a16:creationId xmlns:a16="http://schemas.microsoft.com/office/drawing/2014/main" id="{ED300736-BC2A-4F6F-AF44-558C573E1BB0}"/>
            </a:ext>
          </a:extLst>
        </xdr:cNvPr>
        <xdr:cNvSpPr>
          <a:spLocks noChangeArrowheads="1"/>
        </xdr:cNvSpPr>
      </xdr:nvSpPr>
      <xdr:spPr bwMode="auto">
        <a:xfrm>
          <a:off x="11772900" y="9744075"/>
          <a:ext cx="209550" cy="26670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0" anchor="t" upright="1"/>
        <a:lstStyle/>
        <a:p>
          <a:pPr algn="r" rtl="0">
            <a:defRPr sz="1000"/>
          </a:pPr>
          <a:endParaRPr lang="en-US" altLang="ja-JP" sz="1000" b="0" i="0" u="none" strike="noStrike" baseline="0">
            <a:solidFill>
              <a:srgbClr val="000000"/>
            </a:solidFill>
            <a:latin typeface="ＭＳ ・団"/>
          </a:endParaRPr>
        </a:p>
      </xdr:txBody>
    </xdr:sp>
    <xdr:clientData/>
  </xdr:twoCellAnchor>
  <xdr:twoCellAnchor editAs="oneCell">
    <xdr:from>
      <xdr:col>0</xdr:col>
      <xdr:colOff>57150</xdr:colOff>
      <xdr:row>45</xdr:row>
      <xdr:rowOff>104775</xdr:rowOff>
    </xdr:from>
    <xdr:to>
      <xdr:col>9</xdr:col>
      <xdr:colOff>0</xdr:colOff>
      <xdr:row>67</xdr:row>
      <xdr:rowOff>104775</xdr:rowOff>
    </xdr:to>
    <xdr:pic>
      <xdr:nvPicPr>
        <xdr:cNvPr id="34" name="図 33">
          <a:extLst>
            <a:ext uri="{FF2B5EF4-FFF2-40B4-BE49-F238E27FC236}">
              <a16:creationId xmlns:a16="http://schemas.microsoft.com/office/drawing/2014/main" id="{F9272B8B-358E-4CA2-A163-DD223E1E7A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8010525"/>
          <a:ext cx="6943725" cy="3771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647700</xdr:colOff>
      <xdr:row>71</xdr:row>
      <xdr:rowOff>123825</xdr:rowOff>
    </xdr:from>
    <xdr:to>
      <xdr:col>3</xdr:col>
      <xdr:colOff>647700</xdr:colOff>
      <xdr:row>73</xdr:row>
      <xdr:rowOff>66675</xdr:rowOff>
    </xdr:to>
    <xdr:sp macro="" textlink="">
      <xdr:nvSpPr>
        <xdr:cNvPr id="32308" name="Line 3">
          <a:extLst>
            <a:ext uri="{FF2B5EF4-FFF2-40B4-BE49-F238E27FC236}">
              <a16:creationId xmlns:a16="http://schemas.microsoft.com/office/drawing/2014/main" id="{98F107E5-525E-477E-A965-3D8E7B6502F2}"/>
            </a:ext>
          </a:extLst>
        </xdr:cNvPr>
        <xdr:cNvSpPr>
          <a:spLocks noChangeShapeType="1"/>
        </xdr:cNvSpPr>
      </xdr:nvSpPr>
      <xdr:spPr bwMode="auto">
        <a:xfrm flipV="1">
          <a:off x="3705225" y="12239625"/>
          <a:ext cx="0" cy="285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390525</xdr:colOff>
      <xdr:row>71</xdr:row>
      <xdr:rowOff>152400</xdr:rowOff>
    </xdr:from>
    <xdr:to>
      <xdr:col>3</xdr:col>
      <xdr:colOff>390525</xdr:colOff>
      <xdr:row>73</xdr:row>
      <xdr:rowOff>85725</xdr:rowOff>
    </xdr:to>
    <xdr:sp macro="" textlink="">
      <xdr:nvSpPr>
        <xdr:cNvPr id="32309" name="Line 4">
          <a:extLst>
            <a:ext uri="{FF2B5EF4-FFF2-40B4-BE49-F238E27FC236}">
              <a16:creationId xmlns:a16="http://schemas.microsoft.com/office/drawing/2014/main" id="{C6AEC8FB-2F83-4683-8719-ADD51B09418B}"/>
            </a:ext>
          </a:extLst>
        </xdr:cNvPr>
        <xdr:cNvSpPr>
          <a:spLocks noChangeShapeType="1"/>
        </xdr:cNvSpPr>
      </xdr:nvSpPr>
      <xdr:spPr bwMode="auto">
        <a:xfrm flipV="1">
          <a:off x="3448050" y="12268200"/>
          <a:ext cx="0" cy="276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16</xdr:row>
      <xdr:rowOff>114300</xdr:rowOff>
    </xdr:from>
    <xdr:to>
      <xdr:col>4</xdr:col>
      <xdr:colOff>152400</xdr:colOff>
      <xdr:row>25</xdr:row>
      <xdr:rowOff>0</xdr:rowOff>
    </xdr:to>
    <xdr:sp macro="" textlink="">
      <xdr:nvSpPr>
        <xdr:cNvPr id="32310" name="Line 5">
          <a:extLst>
            <a:ext uri="{FF2B5EF4-FFF2-40B4-BE49-F238E27FC236}">
              <a16:creationId xmlns:a16="http://schemas.microsoft.com/office/drawing/2014/main" id="{C311AFF3-9AA3-4354-BD7A-F3B89A057202}"/>
            </a:ext>
          </a:extLst>
        </xdr:cNvPr>
        <xdr:cNvSpPr>
          <a:spLocks noChangeShapeType="1"/>
        </xdr:cNvSpPr>
      </xdr:nvSpPr>
      <xdr:spPr bwMode="auto">
        <a:xfrm flipV="1">
          <a:off x="4010025" y="2886075"/>
          <a:ext cx="0" cy="1428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16</xdr:row>
      <xdr:rowOff>142875</xdr:rowOff>
    </xdr:from>
    <xdr:to>
      <xdr:col>4</xdr:col>
      <xdr:colOff>152400</xdr:colOff>
      <xdr:row>25</xdr:row>
      <xdr:rowOff>0</xdr:rowOff>
    </xdr:to>
    <xdr:sp macro="" textlink="">
      <xdr:nvSpPr>
        <xdr:cNvPr id="32311" name="Line 6">
          <a:extLst>
            <a:ext uri="{FF2B5EF4-FFF2-40B4-BE49-F238E27FC236}">
              <a16:creationId xmlns:a16="http://schemas.microsoft.com/office/drawing/2014/main" id="{E061AB12-7EBC-4048-AA8B-AA7416FD6B55}"/>
            </a:ext>
          </a:extLst>
        </xdr:cNvPr>
        <xdr:cNvSpPr>
          <a:spLocks noChangeShapeType="1"/>
        </xdr:cNvSpPr>
      </xdr:nvSpPr>
      <xdr:spPr bwMode="auto">
        <a:xfrm flipV="1">
          <a:off x="4010025" y="2914650"/>
          <a:ext cx="0" cy="14001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17</xdr:row>
      <xdr:rowOff>76200</xdr:rowOff>
    </xdr:from>
    <xdr:to>
      <xdr:col>1</xdr:col>
      <xdr:colOff>609600</xdr:colOff>
      <xdr:row>23</xdr:row>
      <xdr:rowOff>85725</xdr:rowOff>
    </xdr:to>
    <xdr:sp macro="" textlink="">
      <xdr:nvSpPr>
        <xdr:cNvPr id="32312" name="Line 7">
          <a:extLst>
            <a:ext uri="{FF2B5EF4-FFF2-40B4-BE49-F238E27FC236}">
              <a16:creationId xmlns:a16="http://schemas.microsoft.com/office/drawing/2014/main" id="{D2DCC86D-8584-4666-B0C1-38E32E8B8C43}"/>
            </a:ext>
          </a:extLst>
        </xdr:cNvPr>
        <xdr:cNvSpPr>
          <a:spLocks noChangeShapeType="1"/>
        </xdr:cNvSpPr>
      </xdr:nvSpPr>
      <xdr:spPr bwMode="auto">
        <a:xfrm flipV="1">
          <a:off x="216217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180975</xdr:colOff>
      <xdr:row>16</xdr:row>
      <xdr:rowOff>161925</xdr:rowOff>
    </xdr:from>
    <xdr:to>
      <xdr:col>3</xdr:col>
      <xdr:colOff>180975</xdr:colOff>
      <xdr:row>25</xdr:row>
      <xdr:rowOff>0</xdr:rowOff>
    </xdr:to>
    <xdr:sp macro="" textlink="">
      <xdr:nvSpPr>
        <xdr:cNvPr id="32313" name="Line 8">
          <a:extLst>
            <a:ext uri="{FF2B5EF4-FFF2-40B4-BE49-F238E27FC236}">
              <a16:creationId xmlns:a16="http://schemas.microsoft.com/office/drawing/2014/main" id="{DBB13FB8-80E2-470E-BD86-08A866E76E9E}"/>
            </a:ext>
          </a:extLst>
        </xdr:cNvPr>
        <xdr:cNvSpPr>
          <a:spLocks noChangeShapeType="1"/>
        </xdr:cNvSpPr>
      </xdr:nvSpPr>
      <xdr:spPr bwMode="auto">
        <a:xfrm flipV="1">
          <a:off x="3238500" y="2933700"/>
          <a:ext cx="0" cy="1381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27</xdr:row>
      <xdr:rowOff>0</xdr:rowOff>
    </xdr:from>
    <xdr:to>
      <xdr:col>1</xdr:col>
      <xdr:colOff>609600</xdr:colOff>
      <xdr:row>27</xdr:row>
      <xdr:rowOff>85725</xdr:rowOff>
    </xdr:to>
    <xdr:sp macro="" textlink="">
      <xdr:nvSpPr>
        <xdr:cNvPr id="32314" name="Line 9">
          <a:extLst>
            <a:ext uri="{FF2B5EF4-FFF2-40B4-BE49-F238E27FC236}">
              <a16:creationId xmlns:a16="http://schemas.microsoft.com/office/drawing/2014/main" id="{C808E854-FCFF-4433-8FCB-6DB0C0B255C3}"/>
            </a:ext>
          </a:extLst>
        </xdr:cNvPr>
        <xdr:cNvSpPr>
          <a:spLocks noChangeShapeType="1"/>
        </xdr:cNvSpPr>
      </xdr:nvSpPr>
      <xdr:spPr bwMode="auto">
        <a:xfrm flipV="1">
          <a:off x="2162175" y="4543425"/>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17</xdr:row>
      <xdr:rowOff>76200</xdr:rowOff>
    </xdr:from>
    <xdr:to>
      <xdr:col>3</xdr:col>
      <xdr:colOff>609600</xdr:colOff>
      <xdr:row>23</xdr:row>
      <xdr:rowOff>85725</xdr:rowOff>
    </xdr:to>
    <xdr:sp macro="" textlink="">
      <xdr:nvSpPr>
        <xdr:cNvPr id="32315" name="Line 14">
          <a:extLst>
            <a:ext uri="{FF2B5EF4-FFF2-40B4-BE49-F238E27FC236}">
              <a16:creationId xmlns:a16="http://schemas.microsoft.com/office/drawing/2014/main" id="{BC22E76A-207E-48D7-B5E6-418832F27261}"/>
            </a:ext>
          </a:extLst>
        </xdr:cNvPr>
        <xdr:cNvSpPr>
          <a:spLocks noChangeShapeType="1"/>
        </xdr:cNvSpPr>
      </xdr:nvSpPr>
      <xdr:spPr bwMode="auto">
        <a:xfrm flipV="1">
          <a:off x="366712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17</xdr:row>
      <xdr:rowOff>76200</xdr:rowOff>
    </xdr:from>
    <xdr:to>
      <xdr:col>5</xdr:col>
      <xdr:colOff>609600</xdr:colOff>
      <xdr:row>23</xdr:row>
      <xdr:rowOff>85725</xdr:rowOff>
    </xdr:to>
    <xdr:sp macro="" textlink="">
      <xdr:nvSpPr>
        <xdr:cNvPr id="32316" name="Line 15">
          <a:extLst>
            <a:ext uri="{FF2B5EF4-FFF2-40B4-BE49-F238E27FC236}">
              <a16:creationId xmlns:a16="http://schemas.microsoft.com/office/drawing/2014/main" id="{13773F19-542F-4EE5-BA7B-27AFC2F783F8}"/>
            </a:ext>
          </a:extLst>
        </xdr:cNvPr>
        <xdr:cNvSpPr>
          <a:spLocks noChangeShapeType="1"/>
        </xdr:cNvSpPr>
      </xdr:nvSpPr>
      <xdr:spPr bwMode="auto">
        <a:xfrm flipV="1">
          <a:off x="507682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17</xdr:row>
      <xdr:rowOff>76200</xdr:rowOff>
    </xdr:from>
    <xdr:to>
      <xdr:col>7</xdr:col>
      <xdr:colOff>609600</xdr:colOff>
      <xdr:row>23</xdr:row>
      <xdr:rowOff>85725</xdr:rowOff>
    </xdr:to>
    <xdr:sp macro="" textlink="">
      <xdr:nvSpPr>
        <xdr:cNvPr id="32317" name="Line 16">
          <a:extLst>
            <a:ext uri="{FF2B5EF4-FFF2-40B4-BE49-F238E27FC236}">
              <a16:creationId xmlns:a16="http://schemas.microsoft.com/office/drawing/2014/main" id="{B4B54645-783C-4DAA-BF6A-E4FA1AE88DE6}"/>
            </a:ext>
          </a:extLst>
        </xdr:cNvPr>
        <xdr:cNvSpPr>
          <a:spLocks noChangeShapeType="1"/>
        </xdr:cNvSpPr>
      </xdr:nvSpPr>
      <xdr:spPr bwMode="auto">
        <a:xfrm flipV="1">
          <a:off x="6438900"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40</xdr:row>
      <xdr:rowOff>76200</xdr:rowOff>
    </xdr:from>
    <xdr:to>
      <xdr:col>3</xdr:col>
      <xdr:colOff>609600</xdr:colOff>
      <xdr:row>46</xdr:row>
      <xdr:rowOff>85725</xdr:rowOff>
    </xdr:to>
    <xdr:sp macro="" textlink="">
      <xdr:nvSpPr>
        <xdr:cNvPr id="32318" name="Line 17">
          <a:extLst>
            <a:ext uri="{FF2B5EF4-FFF2-40B4-BE49-F238E27FC236}">
              <a16:creationId xmlns:a16="http://schemas.microsoft.com/office/drawing/2014/main" id="{AAF5BB2D-DECD-43F0-91E5-5A5398DF98B1}"/>
            </a:ext>
          </a:extLst>
        </xdr:cNvPr>
        <xdr:cNvSpPr>
          <a:spLocks noChangeShapeType="1"/>
        </xdr:cNvSpPr>
      </xdr:nvSpPr>
      <xdr:spPr bwMode="auto">
        <a:xfrm flipV="1">
          <a:off x="3667125"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40</xdr:row>
      <xdr:rowOff>76200</xdr:rowOff>
    </xdr:from>
    <xdr:to>
      <xdr:col>3</xdr:col>
      <xdr:colOff>609600</xdr:colOff>
      <xdr:row>46</xdr:row>
      <xdr:rowOff>85725</xdr:rowOff>
    </xdr:to>
    <xdr:sp macro="" textlink="">
      <xdr:nvSpPr>
        <xdr:cNvPr id="32319" name="Line 18">
          <a:extLst>
            <a:ext uri="{FF2B5EF4-FFF2-40B4-BE49-F238E27FC236}">
              <a16:creationId xmlns:a16="http://schemas.microsoft.com/office/drawing/2014/main" id="{8C79D32D-E41B-47EC-A10A-F63136F85ECB}"/>
            </a:ext>
          </a:extLst>
        </xdr:cNvPr>
        <xdr:cNvSpPr>
          <a:spLocks noChangeShapeType="1"/>
        </xdr:cNvSpPr>
      </xdr:nvSpPr>
      <xdr:spPr bwMode="auto">
        <a:xfrm flipV="1">
          <a:off x="3667125"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40</xdr:row>
      <xdr:rowOff>76200</xdr:rowOff>
    </xdr:from>
    <xdr:to>
      <xdr:col>5</xdr:col>
      <xdr:colOff>609600</xdr:colOff>
      <xdr:row>46</xdr:row>
      <xdr:rowOff>85725</xdr:rowOff>
    </xdr:to>
    <xdr:sp macro="" textlink="">
      <xdr:nvSpPr>
        <xdr:cNvPr id="32320" name="Line 19">
          <a:extLst>
            <a:ext uri="{FF2B5EF4-FFF2-40B4-BE49-F238E27FC236}">
              <a16:creationId xmlns:a16="http://schemas.microsoft.com/office/drawing/2014/main" id="{1CF84ACE-78B7-4FBE-A811-7C1D76E79844}"/>
            </a:ext>
          </a:extLst>
        </xdr:cNvPr>
        <xdr:cNvSpPr>
          <a:spLocks noChangeShapeType="1"/>
        </xdr:cNvSpPr>
      </xdr:nvSpPr>
      <xdr:spPr bwMode="auto">
        <a:xfrm flipV="1">
          <a:off x="5076825"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40</xdr:row>
      <xdr:rowOff>76200</xdr:rowOff>
    </xdr:from>
    <xdr:to>
      <xdr:col>5</xdr:col>
      <xdr:colOff>609600</xdr:colOff>
      <xdr:row>46</xdr:row>
      <xdr:rowOff>85725</xdr:rowOff>
    </xdr:to>
    <xdr:sp macro="" textlink="">
      <xdr:nvSpPr>
        <xdr:cNvPr id="32321" name="Line 20">
          <a:extLst>
            <a:ext uri="{FF2B5EF4-FFF2-40B4-BE49-F238E27FC236}">
              <a16:creationId xmlns:a16="http://schemas.microsoft.com/office/drawing/2014/main" id="{5C507C2D-6C40-4727-8AA5-6ECCB4D6D938}"/>
            </a:ext>
          </a:extLst>
        </xdr:cNvPr>
        <xdr:cNvSpPr>
          <a:spLocks noChangeShapeType="1"/>
        </xdr:cNvSpPr>
      </xdr:nvSpPr>
      <xdr:spPr bwMode="auto">
        <a:xfrm flipV="1">
          <a:off x="5076825"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40</xdr:row>
      <xdr:rowOff>76200</xdr:rowOff>
    </xdr:from>
    <xdr:to>
      <xdr:col>7</xdr:col>
      <xdr:colOff>609600</xdr:colOff>
      <xdr:row>46</xdr:row>
      <xdr:rowOff>85725</xdr:rowOff>
    </xdr:to>
    <xdr:sp macro="" textlink="">
      <xdr:nvSpPr>
        <xdr:cNvPr id="32322" name="Line 21">
          <a:extLst>
            <a:ext uri="{FF2B5EF4-FFF2-40B4-BE49-F238E27FC236}">
              <a16:creationId xmlns:a16="http://schemas.microsoft.com/office/drawing/2014/main" id="{7CEF5CDD-B03D-4EC4-AE1C-5A7B2780F2AA}"/>
            </a:ext>
          </a:extLst>
        </xdr:cNvPr>
        <xdr:cNvSpPr>
          <a:spLocks noChangeShapeType="1"/>
        </xdr:cNvSpPr>
      </xdr:nvSpPr>
      <xdr:spPr bwMode="auto">
        <a:xfrm flipV="1">
          <a:off x="6438900"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40</xdr:row>
      <xdr:rowOff>76200</xdr:rowOff>
    </xdr:from>
    <xdr:to>
      <xdr:col>7</xdr:col>
      <xdr:colOff>609600</xdr:colOff>
      <xdr:row>46</xdr:row>
      <xdr:rowOff>85725</xdr:rowOff>
    </xdr:to>
    <xdr:sp macro="" textlink="">
      <xdr:nvSpPr>
        <xdr:cNvPr id="32323" name="Line 22">
          <a:extLst>
            <a:ext uri="{FF2B5EF4-FFF2-40B4-BE49-F238E27FC236}">
              <a16:creationId xmlns:a16="http://schemas.microsoft.com/office/drawing/2014/main" id="{AC2D489F-4573-40D1-88D7-5C760E0BCBEE}"/>
            </a:ext>
          </a:extLst>
        </xdr:cNvPr>
        <xdr:cNvSpPr>
          <a:spLocks noChangeShapeType="1"/>
        </xdr:cNvSpPr>
      </xdr:nvSpPr>
      <xdr:spPr bwMode="auto">
        <a:xfrm flipV="1">
          <a:off x="6438900"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603997</xdr:colOff>
      <xdr:row>60</xdr:row>
      <xdr:rowOff>20732</xdr:rowOff>
    </xdr:from>
    <xdr:to>
      <xdr:col>0</xdr:col>
      <xdr:colOff>794497</xdr:colOff>
      <xdr:row>61</xdr:row>
      <xdr:rowOff>39781</xdr:rowOff>
    </xdr:to>
    <xdr:sp macro="" textlink="">
      <xdr:nvSpPr>
        <xdr:cNvPr id="38" name="正方形/長方形 37">
          <a:extLst>
            <a:ext uri="{FF2B5EF4-FFF2-40B4-BE49-F238E27FC236}">
              <a16:creationId xmlns:a16="http://schemas.microsoft.com/office/drawing/2014/main" id="{B2AA78F4-28D6-409C-9402-5692A0F12DD1}"/>
            </a:ext>
          </a:extLst>
        </xdr:cNvPr>
        <xdr:cNvSpPr/>
      </xdr:nvSpPr>
      <xdr:spPr bwMode="auto">
        <a:xfrm>
          <a:off x="603997" y="10390558"/>
          <a:ext cx="190500" cy="192984"/>
        </a:xfrm>
        <a:prstGeom prst="rect">
          <a:avLst/>
        </a:prstGeom>
        <a:noFill/>
        <a:ln w="1">
          <a:noFill/>
          <a:round/>
          <a:headEnd/>
          <a:tailEnd/>
        </a:ln>
        <a:effectLst>
          <a:glow rad="127000">
            <a:schemeClr val="accent1">
              <a:alpha val="0"/>
            </a:schemeClr>
          </a:glow>
        </a:effectLst>
        <a:extLst/>
      </xdr:spPr>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editAs="oneCell">
    <xdr:from>
      <xdr:col>0</xdr:col>
      <xdr:colOff>457200</xdr:colOff>
      <xdr:row>46</xdr:row>
      <xdr:rowOff>9525</xdr:rowOff>
    </xdr:from>
    <xdr:to>
      <xdr:col>8</xdr:col>
      <xdr:colOff>371475</xdr:colOff>
      <xdr:row>67</xdr:row>
      <xdr:rowOff>152400</xdr:rowOff>
    </xdr:to>
    <xdr:pic>
      <xdr:nvPicPr>
        <xdr:cNvPr id="20" name="図 19">
          <a:extLst>
            <a:ext uri="{FF2B5EF4-FFF2-40B4-BE49-F238E27FC236}">
              <a16:creationId xmlns:a16="http://schemas.microsoft.com/office/drawing/2014/main" id="{D4D9BE5E-D15B-49E0-8004-3EC2E21E19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 y="7839075"/>
          <a:ext cx="6429375" cy="3743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598;&#21220;&#38306;&#20418;/&#27598;&#21220;19.9&#65374;20&#65294;2&#20462;&#27491;/&#12362;&#20181;&#20107;&#12391;&#12377;/&#36039;&#26009;&#31561;/&#24179;&#25104;17&#24180;&#24230;/04&#12496;&#12452;&#12469;&#12460;&#12531;2006&#12288;&#22320;&#26041;&#28040;&#36027;&#31246;/&#12487;&#12540;&#12479;/&#30476;&#27665;&#25152;&#2447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t-sfs01\Share\Users\0950804\Desktop\Documents%20and%20Settings\Administrator\&#12487;&#12473;&#12463;&#12488;&#12483;&#12503;\&#12362;&#20181;&#20107;&#12391;&#12377;\&#36039;&#26009;&#31561;\&#24179;&#25104;17&#24180;&#24230;\04&#12496;&#12452;&#12469;&#12460;&#12531;2006&#12288;&#22320;&#26041;&#28040;&#36027;&#31246;\&#12487;&#12540;&#12479;\&#30476;&#27665;&#25152;&#24471;.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7598;&#26376;&#21220;&#21172;&#32113;&#35336;&#35519;&#26619;/&#24179;&#25104;22&#24180;&#20998;/H22&#24180;1&#26376;/Documents%20and%20Settings/Administrator/&#12487;&#12473;&#12463;&#12488;&#12483;&#12503;/&#12362;&#20181;&#20107;&#12391;&#12377;/&#36039;&#26009;&#31561;/&#24179;&#25104;17&#24180;&#24230;/04&#12496;&#12452;&#12469;&#12460;&#12531;2006&#12288;&#22320;&#26041;&#28040;&#36027;&#31246;/&#12487;&#12540;&#12479;/&#30476;&#27665;&#25152;&#244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sfs01\Share\&#27598;&#26376;&#21220;&#21172;&#32113;&#35336;&#35519;&#26619;\&#24179;&#25104;22&#24180;&#20998;\H22&#24180;1&#26376;\Documents%20and%20Settings\Administrator\&#12487;&#12473;&#12463;&#12488;&#12483;&#12503;\&#12362;&#20181;&#20107;&#12391;&#12377;\&#36039;&#26009;&#31561;\&#24179;&#25104;17&#24180;&#24230;\04&#12496;&#12452;&#12469;&#12460;&#12531;2006&#12288;&#22320;&#26041;&#28040;&#36027;&#31246;\&#12487;&#12540;&#12479;\&#30476;&#27665;&#25152;&#2447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ow r="3">
          <cell r="E3" t="str">
            <v>　　　　佐賀県
　　　　経営支援本部　　　統計調査課</v>
          </cell>
        </row>
        <row r="7">
          <cell r="A7" t="str">
            <v>あて先</v>
          </cell>
          <cell r="E7" t="str">
            <v>差出人</v>
          </cell>
        </row>
        <row r="11">
          <cell r="F11" t="str">
            <v>　平成　　　　　　年　　　　月　　　　日</v>
          </cell>
        </row>
        <row r="12">
          <cell r="A12" t="str">
            <v>あて先</v>
          </cell>
          <cell r="E12" t="str">
            <v>差出人</v>
          </cell>
        </row>
        <row r="16">
          <cell r="F16" t="str">
            <v>　平成　　　　　　年　　　　月　　　　日</v>
          </cell>
        </row>
        <row r="17">
          <cell r="A17" t="str">
            <v>あて先</v>
          </cell>
          <cell r="E17" t="str">
            <v>差出人</v>
          </cell>
        </row>
        <row r="21">
          <cell r="F21" t="str">
            <v>　平成　　　　　　年　　　　月　　　　日</v>
          </cell>
        </row>
        <row r="22">
          <cell r="A22" t="str">
            <v>あて先</v>
          </cell>
          <cell r="E22" t="str">
            <v>差出人</v>
          </cell>
        </row>
        <row r="26">
          <cell r="F26" t="str">
            <v>　平成　　　　　　年　　　　月　　　　日</v>
          </cell>
        </row>
        <row r="27">
          <cell r="A27" t="str">
            <v>あて先</v>
          </cell>
          <cell r="E27" t="str">
            <v>差出人</v>
          </cell>
        </row>
        <row r="31">
          <cell r="F31" t="str">
            <v>　平成　　　　　　年　　　　月　　　　日</v>
          </cell>
        </row>
        <row r="32">
          <cell r="A32" t="str">
            <v>あて先</v>
          </cell>
          <cell r="E32" t="str">
            <v>差出人</v>
          </cell>
        </row>
        <row r="36">
          <cell r="F36" t="str">
            <v>　平成　　　　　　年　　　　月　　　　日</v>
          </cell>
        </row>
        <row r="37">
          <cell r="A37" t="str">
            <v>あて先</v>
          </cell>
          <cell r="E37" t="str">
            <v>差出人</v>
          </cell>
        </row>
        <row r="41">
          <cell r="F41" t="str">
            <v>　平成　　　　　　年　　　　月　　　　日</v>
          </cell>
        </row>
        <row r="42">
          <cell r="A42" t="str">
            <v>あて先</v>
          </cell>
          <cell r="E42" t="str">
            <v>差出人</v>
          </cell>
        </row>
        <row r="46">
          <cell r="F46" t="str">
            <v>　平成　　　　　　年　　　　月　　　　日</v>
          </cell>
        </row>
        <row r="47">
          <cell r="A47" t="str">
            <v>あて先</v>
          </cell>
          <cell r="E47" t="str">
            <v>差出人</v>
          </cell>
        </row>
        <row r="51">
          <cell r="F51" t="str">
            <v>　平成　　　　　　年　　　　月　　　　日</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ow r="3">
          <cell r="E3" t="str">
            <v>　　　　佐賀県
　　　　経営支援本部　　　統計調査課</v>
          </cell>
        </row>
        <row r="7">
          <cell r="A7" t="str">
            <v>あて先</v>
          </cell>
          <cell r="E7" t="str">
            <v>差出人</v>
          </cell>
        </row>
        <row r="11">
          <cell r="F11" t="str">
            <v>　平成　　　　　　年　　　　月　　　　日</v>
          </cell>
        </row>
        <row r="12">
          <cell r="A12" t="str">
            <v>あて先</v>
          </cell>
          <cell r="E12" t="str">
            <v>差出人</v>
          </cell>
        </row>
        <row r="16">
          <cell r="F16" t="str">
            <v>　平成　　　　　　年　　　　月　　　　日</v>
          </cell>
        </row>
        <row r="17">
          <cell r="A17" t="str">
            <v>あて先</v>
          </cell>
          <cell r="E17" t="str">
            <v>差出人</v>
          </cell>
        </row>
        <row r="21">
          <cell r="F21" t="str">
            <v>　平成　　　　　　年　　　　月　　　　日</v>
          </cell>
        </row>
        <row r="22">
          <cell r="A22" t="str">
            <v>あて先</v>
          </cell>
          <cell r="E22" t="str">
            <v>差出人</v>
          </cell>
        </row>
        <row r="26">
          <cell r="F26" t="str">
            <v>　平成　　　　　　年　　　　月　　　　日</v>
          </cell>
        </row>
        <row r="27">
          <cell r="A27" t="str">
            <v>あて先</v>
          </cell>
          <cell r="E27" t="str">
            <v>差出人</v>
          </cell>
        </row>
        <row r="31">
          <cell r="F31" t="str">
            <v>　平成　　　　　　年　　　　月　　　　日</v>
          </cell>
        </row>
        <row r="32">
          <cell r="A32" t="str">
            <v>あて先</v>
          </cell>
          <cell r="E32" t="str">
            <v>差出人</v>
          </cell>
        </row>
        <row r="36">
          <cell r="F36" t="str">
            <v>　平成　　　　　　年　　　　月　　　　日</v>
          </cell>
        </row>
        <row r="37">
          <cell r="A37" t="str">
            <v>あて先</v>
          </cell>
          <cell r="E37" t="str">
            <v>差出人</v>
          </cell>
        </row>
        <row r="41">
          <cell r="F41" t="str">
            <v>　平成　　　　　　年　　　　月　　　　日</v>
          </cell>
        </row>
        <row r="42">
          <cell r="A42" t="str">
            <v>あて先</v>
          </cell>
          <cell r="E42" t="str">
            <v>差出人</v>
          </cell>
        </row>
        <row r="46">
          <cell r="F46" t="str">
            <v>　平成　　　　　　年　　　　月　　　　日</v>
          </cell>
        </row>
        <row r="47">
          <cell r="A47" t="str">
            <v>あて先</v>
          </cell>
          <cell r="E47" t="str">
            <v>差出人</v>
          </cell>
        </row>
        <row r="51">
          <cell r="F51" t="str">
            <v>　平成　　　　　　年　　　　月　　　　日</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dbData"/>
      <definedName name="db地域名a"/>
      <definedName name="db地域名b"/>
      <definedName name="db年a"/>
      <definedName name="db年b"/>
      <definedName name="db列Offset"/>
      <definedName name="hb列Offset"/>
      <definedName name="小数桁数a"/>
      <definedName name="単位"/>
    </defined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ow r="7">
          <cell r="E7" t="str">
            <v>差出人</v>
          </cell>
        </row>
        <row r="11">
          <cell r="F11" t="str">
            <v>　平成　　　　　　年　　　　月　　　　日</v>
          </cell>
        </row>
        <row r="12">
          <cell r="E12" t="str">
            <v>差出人</v>
          </cell>
        </row>
        <row r="16">
          <cell r="F16" t="str">
            <v>　平成　　　　　　年　　　　月　　　　日</v>
          </cell>
        </row>
        <row r="17">
          <cell r="E17" t="str">
            <v>差出人</v>
          </cell>
        </row>
        <row r="21">
          <cell r="F21" t="str">
            <v>　平成　　　　　　年　　　　月　　　　日</v>
          </cell>
        </row>
        <row r="22">
          <cell r="E22" t="str">
            <v>差出人</v>
          </cell>
        </row>
        <row r="26">
          <cell r="F26" t="str">
            <v>　平成　　　　　　年　　　　月　　　　日</v>
          </cell>
        </row>
        <row r="27">
          <cell r="E27" t="str">
            <v>差出人</v>
          </cell>
        </row>
        <row r="31">
          <cell r="F31" t="str">
            <v>　平成　　　　　　年　　　　月　　　　日</v>
          </cell>
        </row>
        <row r="32">
          <cell r="E32" t="str">
            <v>差出人</v>
          </cell>
        </row>
        <row r="36">
          <cell r="F36" t="str">
            <v>　平成　　　　　　年　　　　月　　　　日</v>
          </cell>
        </row>
        <row r="37">
          <cell r="E37" t="str">
            <v>差出人</v>
          </cell>
        </row>
        <row r="41">
          <cell r="F41" t="str">
            <v>　平成　　　　　　年　　　　月　　　　日</v>
          </cell>
        </row>
        <row r="42">
          <cell r="E42" t="str">
            <v>差出人</v>
          </cell>
        </row>
        <row r="46">
          <cell r="F46" t="str">
            <v>　平成　　　　　　年　　　　月　　　　日</v>
          </cell>
        </row>
        <row r="47">
          <cell r="E47" t="str">
            <v>差出人</v>
          </cell>
        </row>
        <row r="51">
          <cell r="F51" t="str">
            <v>　平成　　　　　　年　　　　月　　　　日</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ow r="3">
          <cell r="E3" t="str">
            <v>　　　　佐賀県
　　　　経営支援本部　　　統計調査課</v>
          </cell>
        </row>
        <row r="7">
          <cell r="E7" t="str">
            <v>差出人</v>
          </cell>
        </row>
        <row r="11">
          <cell r="F11" t="str">
            <v>　平成　　　　　　年　　　　月　　　　日</v>
          </cell>
        </row>
        <row r="12">
          <cell r="E12" t="str">
            <v>差出人</v>
          </cell>
        </row>
        <row r="16">
          <cell r="F16" t="str">
            <v>　平成　　　　　　年　　　　月　　　　日</v>
          </cell>
        </row>
        <row r="17">
          <cell r="E17" t="str">
            <v>差出人</v>
          </cell>
        </row>
        <row r="21">
          <cell r="F21" t="str">
            <v>　平成　　　　　　年　　　　月　　　　日</v>
          </cell>
        </row>
        <row r="22">
          <cell r="E22" t="str">
            <v>差出人</v>
          </cell>
        </row>
        <row r="26">
          <cell r="F26" t="str">
            <v>　平成　　　　　　年　　　　月　　　　日</v>
          </cell>
        </row>
        <row r="27">
          <cell r="E27" t="str">
            <v>差出人</v>
          </cell>
        </row>
        <row r="31">
          <cell r="F31" t="str">
            <v>　平成　　　　　　年　　　　月　　　　日</v>
          </cell>
        </row>
        <row r="32">
          <cell r="E32" t="str">
            <v>差出人</v>
          </cell>
        </row>
        <row r="36">
          <cell r="F36" t="str">
            <v>　平成　　　　　　年　　　　月　　　　日</v>
          </cell>
        </row>
        <row r="37">
          <cell r="E37" t="str">
            <v>差出人</v>
          </cell>
        </row>
        <row r="41">
          <cell r="F41" t="str">
            <v>　平成　　　　　　年　　　　月　　　　日</v>
          </cell>
        </row>
        <row r="42">
          <cell r="E42" t="str">
            <v>差出人</v>
          </cell>
        </row>
        <row r="46">
          <cell r="F46" t="str">
            <v>　平成　　　　　　年　　　　月　　　　日</v>
          </cell>
        </row>
        <row r="47">
          <cell r="E47" t="str">
            <v>差出人</v>
          </cell>
        </row>
        <row r="51">
          <cell r="F51" t="str">
            <v>　平成　　　　　　年　　　　月　　　　日</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showGridLines="0" tabSelected="1" zoomScaleNormal="100" workbookViewId="0"/>
  </sheetViews>
  <sheetFormatPr defaultColWidth="8.875" defaultRowHeight="14.25"/>
  <cols>
    <col min="1" max="1" width="4.25" style="393" customWidth="1"/>
    <col min="2" max="3" width="4.125" style="393" customWidth="1"/>
    <col min="4" max="4" width="79.75" style="393" customWidth="1"/>
    <col min="5" max="5" width="5.5" style="393" customWidth="1"/>
    <col min="6" max="10" width="8.875" style="393" customWidth="1"/>
    <col min="11" max="11" width="13" style="393" customWidth="1"/>
    <col min="12" max="16384" width="8.875" style="393"/>
  </cols>
  <sheetData>
    <row r="1" spans="1:13" s="387" customFormat="1" ht="33" customHeight="1">
      <c r="A1" s="382" t="s">
        <v>405</v>
      </c>
      <c r="B1" s="383"/>
      <c r="C1" s="384"/>
      <c r="D1" s="385"/>
      <c r="E1" s="386"/>
      <c r="F1" s="386"/>
      <c r="G1" s="386"/>
      <c r="H1" s="386"/>
    </row>
    <row r="2" spans="1:13" s="387" customFormat="1" ht="9" customHeight="1">
      <c r="A2" s="388"/>
      <c r="B2" s="383"/>
      <c r="C2" s="384"/>
      <c r="D2" s="389"/>
      <c r="E2" s="390"/>
      <c r="F2" s="390"/>
      <c r="G2" s="389"/>
      <c r="H2" s="386"/>
    </row>
    <row r="3" spans="1:13" s="387" customFormat="1" ht="23.25" customHeight="1">
      <c r="A3" s="391" t="s">
        <v>406</v>
      </c>
      <c r="B3" s="383"/>
      <c r="C3" s="384"/>
      <c r="D3" s="385"/>
      <c r="E3" s="386"/>
      <c r="F3" s="386"/>
      <c r="G3" s="386"/>
      <c r="H3" s="386"/>
    </row>
    <row r="4" spans="1:13" s="387" customFormat="1" ht="10.5" customHeight="1">
      <c r="A4" s="385"/>
      <c r="B4" s="383"/>
      <c r="C4" s="384"/>
      <c r="D4" s="385"/>
      <c r="E4" s="386"/>
      <c r="F4" s="386"/>
      <c r="G4" s="386"/>
      <c r="H4" s="386"/>
    </row>
    <row r="5" spans="1:13" s="387" customFormat="1" ht="24" customHeight="1">
      <c r="A5" s="391" t="s">
        <v>587</v>
      </c>
      <c r="B5" s="383"/>
      <c r="C5" s="392"/>
      <c r="D5" s="385"/>
      <c r="E5" s="386"/>
      <c r="F5" s="386"/>
      <c r="G5" s="386"/>
      <c r="H5" s="386"/>
    </row>
    <row r="6" spans="1:13" ht="9.75" customHeight="1" thickBot="1">
      <c r="H6" s="394"/>
    </row>
    <row r="7" spans="1:13" ht="10.5" customHeight="1" thickTop="1">
      <c r="A7" s="395"/>
      <c r="B7" s="396"/>
      <c r="C7" s="397"/>
      <c r="D7" s="398"/>
      <c r="K7" s="399"/>
    </row>
    <row r="8" spans="1:13" ht="21" customHeight="1">
      <c r="A8" s="400" t="s">
        <v>407</v>
      </c>
      <c r="B8" s="401"/>
      <c r="C8" s="401"/>
      <c r="D8" s="402"/>
      <c r="F8" s="403"/>
      <c r="K8" s="399"/>
    </row>
    <row r="9" spans="1:13" ht="15.95" customHeight="1">
      <c r="A9" s="404"/>
      <c r="B9" s="405"/>
      <c r="C9" s="405"/>
      <c r="D9" s="406"/>
      <c r="K9" s="399"/>
    </row>
    <row r="10" spans="1:13" ht="15.95" customHeight="1">
      <c r="A10" s="404"/>
      <c r="B10" s="407" t="s">
        <v>408</v>
      </c>
      <c r="C10" s="408"/>
      <c r="D10" s="406"/>
      <c r="K10" s="399"/>
    </row>
    <row r="11" spans="1:13" ht="21.75" customHeight="1">
      <c r="A11" s="404"/>
      <c r="B11" s="405"/>
      <c r="C11" s="405"/>
      <c r="D11" s="409"/>
      <c r="K11" s="399"/>
    </row>
    <row r="12" spans="1:13" ht="15.95" customHeight="1">
      <c r="A12" s="404"/>
      <c r="B12" s="405"/>
      <c r="C12" s="405"/>
      <c r="D12" s="410"/>
      <c r="K12" s="399"/>
      <c r="M12" s="411"/>
    </row>
    <row r="13" spans="1:13" ht="15.95" customHeight="1">
      <c r="A13" s="404"/>
      <c r="B13" s="405"/>
      <c r="C13" s="405"/>
      <c r="D13" s="406"/>
      <c r="K13" s="399"/>
    </row>
    <row r="14" spans="1:13" ht="15.95" customHeight="1">
      <c r="A14" s="404"/>
      <c r="B14" s="412" t="s">
        <v>588</v>
      </c>
      <c r="C14" s="413"/>
      <c r="D14" s="406"/>
      <c r="K14" s="399"/>
    </row>
    <row r="15" spans="1:13" ht="18" customHeight="1">
      <c r="A15" s="404"/>
      <c r="B15" s="405"/>
      <c r="C15" s="405"/>
      <c r="D15" s="409"/>
      <c r="K15" s="399"/>
    </row>
    <row r="16" spans="1:13" ht="18" customHeight="1">
      <c r="A16" s="404"/>
      <c r="B16" s="405"/>
      <c r="C16" s="405"/>
      <c r="D16" s="409"/>
      <c r="K16" s="399"/>
    </row>
    <row r="17" spans="1:11" ht="15.95" customHeight="1">
      <c r="A17" s="404"/>
      <c r="B17" s="405"/>
      <c r="C17" s="405"/>
      <c r="D17" s="409"/>
      <c r="K17" s="399"/>
    </row>
    <row r="18" spans="1:11" ht="15.95" customHeight="1">
      <c r="A18" s="404"/>
      <c r="B18" s="405"/>
      <c r="C18" s="405"/>
      <c r="D18" s="409"/>
      <c r="K18" s="399"/>
    </row>
    <row r="19" spans="1:11" ht="15.95" customHeight="1">
      <c r="A19" s="404"/>
      <c r="B19" s="405"/>
      <c r="C19" s="413" t="s">
        <v>409</v>
      </c>
      <c r="D19" s="406"/>
      <c r="K19" s="399"/>
    </row>
    <row r="20" spans="1:11" ht="18.600000000000001" customHeight="1">
      <c r="A20" s="404"/>
      <c r="B20" s="405"/>
      <c r="C20" s="405"/>
      <c r="D20" s="409"/>
      <c r="K20" s="399"/>
    </row>
    <row r="21" spans="1:11" ht="20.25" customHeight="1">
      <c r="A21" s="404"/>
      <c r="B21" s="405"/>
      <c r="C21" s="405"/>
      <c r="D21" s="409"/>
      <c r="K21" s="399"/>
    </row>
    <row r="22" spans="1:11" ht="4.5" hidden="1" customHeight="1">
      <c r="A22" s="404"/>
      <c r="B22" s="405"/>
      <c r="C22" s="405"/>
      <c r="D22" s="406"/>
      <c r="E22" s="414"/>
      <c r="K22" s="399"/>
    </row>
    <row r="23" spans="1:11" ht="18.600000000000001" customHeight="1">
      <c r="A23" s="404"/>
      <c r="B23" s="405"/>
      <c r="C23" s="405"/>
      <c r="D23" s="409"/>
      <c r="E23" s="414"/>
      <c r="K23" s="399"/>
    </row>
    <row r="24" spans="1:11" ht="15.95" customHeight="1">
      <c r="A24" s="404"/>
      <c r="B24" s="405"/>
      <c r="C24" s="405"/>
      <c r="D24" s="406"/>
      <c r="E24" s="414"/>
      <c r="K24" s="399"/>
    </row>
    <row r="25" spans="1:11" ht="24.75" customHeight="1">
      <c r="A25" s="404"/>
      <c r="B25" s="405"/>
      <c r="C25" s="413"/>
      <c r="D25" s="406"/>
      <c r="E25" s="414"/>
      <c r="K25" s="399"/>
    </row>
    <row r="26" spans="1:11" ht="15.95" customHeight="1">
      <c r="A26" s="404"/>
      <c r="B26" s="405"/>
      <c r="C26" s="405"/>
      <c r="D26" s="415" t="s">
        <v>410</v>
      </c>
      <c r="E26" s="414"/>
      <c r="F26" s="416"/>
      <c r="K26" s="399"/>
    </row>
    <row r="27" spans="1:11" ht="15.95" customHeight="1">
      <c r="A27" s="404"/>
      <c r="B27" s="405"/>
      <c r="C27" s="405"/>
      <c r="D27" s="415" t="s">
        <v>411</v>
      </c>
      <c r="E27" s="417"/>
      <c r="F27" s="416"/>
      <c r="K27" s="399"/>
    </row>
    <row r="28" spans="1:11" ht="15.95" customHeight="1">
      <c r="A28" s="404"/>
      <c r="B28" s="405"/>
      <c r="C28" s="405"/>
      <c r="D28" s="415" t="s">
        <v>412</v>
      </c>
      <c r="E28" s="417"/>
      <c r="F28" s="416"/>
      <c r="K28" s="399"/>
    </row>
    <row r="29" spans="1:11" ht="15.95" customHeight="1">
      <c r="A29" s="404"/>
      <c r="B29" s="405"/>
      <c r="C29" s="405"/>
      <c r="D29" s="415" t="s">
        <v>413</v>
      </c>
      <c r="E29" s="417"/>
      <c r="F29" s="416"/>
      <c r="K29" s="399"/>
    </row>
    <row r="30" spans="1:11" ht="15.95" customHeight="1">
      <c r="A30" s="404"/>
      <c r="B30" s="405"/>
      <c r="C30" s="405"/>
      <c r="D30" s="415" t="s">
        <v>417</v>
      </c>
      <c r="F30" s="416"/>
      <c r="K30" s="399"/>
    </row>
    <row r="31" spans="1:11" ht="15.95" customHeight="1">
      <c r="A31" s="404"/>
      <c r="B31" s="405"/>
      <c r="C31" s="405"/>
      <c r="D31" s="415" t="s">
        <v>414</v>
      </c>
      <c r="F31" s="416"/>
      <c r="K31" s="399"/>
    </row>
    <row r="32" spans="1:11" ht="15.95" customHeight="1">
      <c r="A32" s="404"/>
      <c r="B32" s="405"/>
      <c r="C32" s="405"/>
      <c r="D32" s="415" t="s">
        <v>418</v>
      </c>
      <c r="F32" s="416"/>
      <c r="K32" s="399"/>
    </row>
    <row r="33" spans="1:6" ht="15.95" customHeight="1">
      <c r="A33" s="404"/>
      <c r="B33" s="405"/>
      <c r="C33" s="405"/>
      <c r="D33" s="415" t="s">
        <v>419</v>
      </c>
      <c r="F33" s="416"/>
    </row>
    <row r="34" spans="1:6" ht="22.5" customHeight="1">
      <c r="A34" s="404"/>
      <c r="B34" s="405"/>
      <c r="C34" s="413" t="s">
        <v>415</v>
      </c>
      <c r="D34" s="406"/>
    </row>
    <row r="35" spans="1:6" ht="15.95" customHeight="1">
      <c r="A35" s="404"/>
      <c r="B35" s="405"/>
      <c r="C35" s="405"/>
      <c r="D35" s="406" t="s">
        <v>420</v>
      </c>
    </row>
    <row r="36" spans="1:6" ht="15.95" customHeight="1">
      <c r="A36" s="404"/>
      <c r="B36" s="405"/>
      <c r="C36" s="405"/>
      <c r="D36" s="418" t="s">
        <v>421</v>
      </c>
    </row>
    <row r="37" spans="1:6" ht="15.95" customHeight="1">
      <c r="A37" s="404"/>
      <c r="B37" s="405"/>
      <c r="C37" s="405"/>
      <c r="D37" s="406" t="s">
        <v>422</v>
      </c>
    </row>
    <row r="38" spans="1:6" ht="18.75" customHeight="1">
      <c r="A38" s="404"/>
      <c r="B38" s="405"/>
      <c r="C38" s="405"/>
      <c r="D38" s="418" t="s">
        <v>421</v>
      </c>
    </row>
    <row r="39" spans="1:6" ht="15.95" customHeight="1">
      <c r="A39" s="404"/>
      <c r="B39" s="405"/>
      <c r="C39" s="405"/>
      <c r="D39" s="406" t="s">
        <v>423</v>
      </c>
    </row>
    <row r="40" spans="1:6" ht="15.95" customHeight="1">
      <c r="A40" s="404"/>
      <c r="B40" s="405"/>
      <c r="C40" s="405"/>
      <c r="D40" s="418" t="s">
        <v>421</v>
      </c>
    </row>
    <row r="41" spans="1:6" ht="15.95" customHeight="1">
      <c r="A41" s="404"/>
      <c r="B41" s="405"/>
      <c r="C41" s="405"/>
      <c r="D41" s="406"/>
    </row>
    <row r="42" spans="1:6" ht="16.5" customHeight="1">
      <c r="A42" s="404"/>
      <c r="B42" s="405"/>
      <c r="C42" s="413" t="s">
        <v>424</v>
      </c>
      <c r="D42" s="406"/>
    </row>
    <row r="43" spans="1:6" ht="15.95" customHeight="1">
      <c r="A43" s="404"/>
      <c r="B43" s="405"/>
      <c r="C43" s="405"/>
      <c r="D43" s="406" t="s">
        <v>425</v>
      </c>
    </row>
    <row r="44" spans="1:6" ht="15.95" customHeight="1">
      <c r="A44" s="404"/>
      <c r="B44" s="405"/>
      <c r="C44" s="405"/>
      <c r="D44" s="406" t="s">
        <v>426</v>
      </c>
    </row>
    <row r="45" spans="1:6" ht="15.95" customHeight="1">
      <c r="A45" s="404"/>
      <c r="B45" s="405"/>
      <c r="C45" s="405"/>
      <c r="D45" s="406" t="s">
        <v>427</v>
      </c>
    </row>
    <row r="46" spans="1:6" ht="15.95" customHeight="1">
      <c r="A46" s="404"/>
      <c r="B46" s="405"/>
      <c r="C46" s="405"/>
      <c r="D46" s="406"/>
    </row>
    <row r="47" spans="1:6" ht="15.95" customHeight="1">
      <c r="A47" s="404"/>
      <c r="B47" s="405"/>
      <c r="C47" s="405"/>
      <c r="D47" s="406" t="s">
        <v>428</v>
      </c>
    </row>
    <row r="48" spans="1:6" ht="15.95" customHeight="1">
      <c r="A48" s="404"/>
      <c r="B48" s="405"/>
      <c r="C48" s="405"/>
      <c r="D48" s="406"/>
    </row>
    <row r="49" spans="1:4" ht="27.75" customHeight="1">
      <c r="A49" s="404"/>
      <c r="B49" s="405"/>
      <c r="C49" s="405"/>
      <c r="D49" s="406"/>
    </row>
    <row r="50" spans="1:4" ht="27.75" customHeight="1">
      <c r="A50" s="404"/>
      <c r="B50" s="405"/>
      <c r="C50" s="405"/>
      <c r="D50" s="406"/>
    </row>
    <row r="51" spans="1:4" ht="6" customHeight="1" thickBot="1">
      <c r="A51" s="404"/>
      <c r="B51" s="405"/>
      <c r="C51" s="405"/>
      <c r="D51" s="406"/>
    </row>
    <row r="52" spans="1:4" ht="16.5" customHeight="1" thickTop="1">
      <c r="A52" s="419"/>
      <c r="B52" s="419"/>
      <c r="C52" s="419"/>
      <c r="D52" s="419"/>
    </row>
  </sheetData>
  <phoneticPr fontId="59"/>
  <printOptions horizontalCentered="1"/>
  <pageMargins left="0.23622047244094491" right="0.23622047244094491" top="0.35433070866141736" bottom="0.2"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R45"/>
  <sheetViews>
    <sheetView showGridLines="0" zoomScaleNormal="100" workbookViewId="0"/>
  </sheetViews>
  <sheetFormatPr defaultRowHeight="13.5"/>
  <cols>
    <col min="1" max="8" width="9" style="226"/>
    <col min="9" max="9" width="17.25" style="226" customWidth="1"/>
    <col min="10" max="16384" width="9" style="226"/>
  </cols>
  <sheetData>
    <row r="1" spans="1:18" ht="18" customHeight="1">
      <c r="A1" s="2"/>
      <c r="B1" s="1"/>
      <c r="C1" s="1"/>
      <c r="D1" s="1"/>
      <c r="E1" s="1"/>
      <c r="F1" s="1"/>
      <c r="G1" s="1"/>
      <c r="H1" s="1"/>
      <c r="I1" s="7"/>
      <c r="J1" s="27"/>
    </row>
    <row r="2" spans="1:18" ht="15">
      <c r="A2" s="429" t="s">
        <v>429</v>
      </c>
      <c r="B2" s="429"/>
      <c r="C2" s="429"/>
      <c r="D2" s="429"/>
      <c r="E2" s="429"/>
      <c r="F2" s="429"/>
      <c r="G2" s="429"/>
      <c r="H2" s="429"/>
      <c r="I2" s="429"/>
      <c r="J2" s="430"/>
      <c r="K2" s="430"/>
      <c r="L2" s="430"/>
      <c r="M2" s="430"/>
      <c r="N2" s="430"/>
      <c r="O2" s="430"/>
      <c r="P2" s="430"/>
      <c r="Q2" s="430"/>
      <c r="R2" s="430"/>
    </row>
    <row r="3" spans="1:18" ht="15" customHeight="1">
      <c r="A3" s="233"/>
      <c r="B3" s="233"/>
      <c r="C3" s="233"/>
      <c r="D3" s="233"/>
      <c r="E3" s="233"/>
      <c r="F3" s="233"/>
      <c r="G3" s="233"/>
      <c r="H3" s="233"/>
      <c r="I3" s="233"/>
      <c r="J3" s="233"/>
      <c r="K3" s="233"/>
      <c r="L3" s="233"/>
      <c r="M3" s="233"/>
      <c r="N3" s="233"/>
      <c r="O3" s="233"/>
      <c r="P3" s="233"/>
      <c r="Q3" s="233"/>
      <c r="R3" s="233"/>
    </row>
    <row r="4" spans="1:18" ht="15" customHeight="1">
      <c r="A4" s="420" t="s">
        <v>138</v>
      </c>
      <c r="B4" s="1"/>
      <c r="C4" s="1"/>
      <c r="D4" s="1"/>
      <c r="E4" s="1"/>
      <c r="F4" s="1"/>
      <c r="G4" s="1"/>
      <c r="H4" s="1"/>
      <c r="I4" s="1"/>
    </row>
    <row r="5" spans="1:18" ht="15" customHeight="1">
      <c r="A5" s="426" t="s">
        <v>430</v>
      </c>
      <c r="B5" s="426"/>
      <c r="C5" s="426"/>
      <c r="D5" s="426"/>
      <c r="E5" s="426"/>
      <c r="F5" s="426"/>
      <c r="G5" s="426"/>
      <c r="H5" s="426"/>
      <c r="I5" s="426"/>
    </row>
    <row r="6" spans="1:18" ht="15" customHeight="1">
      <c r="A6" s="426" t="s">
        <v>431</v>
      </c>
      <c r="B6" s="426"/>
      <c r="C6" s="426"/>
      <c r="D6" s="426"/>
      <c r="E6" s="426"/>
      <c r="F6" s="426"/>
      <c r="G6" s="426"/>
      <c r="H6" s="426"/>
      <c r="I6" s="426"/>
    </row>
    <row r="7" spans="1:18" ht="15" customHeight="1">
      <c r="A7" s="427" t="s">
        <v>432</v>
      </c>
      <c r="B7" s="428"/>
      <c r="C7" s="428"/>
      <c r="D7" s="428"/>
      <c r="E7" s="428"/>
      <c r="F7" s="428"/>
      <c r="G7" s="428"/>
      <c r="H7" s="428"/>
      <c r="I7" s="428"/>
    </row>
    <row r="8" spans="1:18" ht="15" customHeight="1">
      <c r="A8" s="426" t="s">
        <v>433</v>
      </c>
      <c r="B8" s="426"/>
      <c r="C8" s="426"/>
      <c r="D8" s="426"/>
      <c r="E8" s="426"/>
      <c r="F8" s="426"/>
      <c r="G8" s="426"/>
      <c r="H8" s="426"/>
      <c r="I8" s="426"/>
    </row>
    <row r="9" spans="1:18" ht="15" customHeight="1">
      <c r="A9" s="426" t="s">
        <v>434</v>
      </c>
      <c r="B9" s="426"/>
      <c r="C9" s="426"/>
      <c r="D9" s="426"/>
      <c r="E9" s="426"/>
      <c r="F9" s="426"/>
      <c r="G9" s="426"/>
      <c r="H9" s="426"/>
      <c r="I9" s="426"/>
    </row>
    <row r="10" spans="1:18" ht="15" customHeight="1">
      <c r="A10" s="426" t="s">
        <v>435</v>
      </c>
      <c r="B10" s="426"/>
      <c r="C10" s="426"/>
      <c r="D10" s="426"/>
      <c r="E10" s="426"/>
      <c r="F10" s="426"/>
      <c r="G10" s="426"/>
      <c r="H10" s="426"/>
      <c r="I10" s="426"/>
    </row>
    <row r="11" spans="1:18" ht="15" customHeight="1">
      <c r="A11" s="426" t="s">
        <v>436</v>
      </c>
      <c r="B11" s="426"/>
      <c r="C11" s="426"/>
      <c r="D11" s="426"/>
      <c r="E11" s="426"/>
      <c r="F11" s="426"/>
      <c r="G11" s="426"/>
      <c r="H11" s="426"/>
      <c r="I11" s="426"/>
    </row>
    <row r="12" spans="1:18" ht="15" customHeight="1">
      <c r="A12" s="426" t="s">
        <v>197</v>
      </c>
      <c r="B12" s="426"/>
      <c r="C12" s="426"/>
      <c r="D12" s="426"/>
      <c r="E12" s="426"/>
      <c r="F12" s="426"/>
      <c r="G12" s="426"/>
      <c r="H12" s="426"/>
      <c r="I12" s="426"/>
    </row>
    <row r="13" spans="1:18" ht="15" customHeight="1">
      <c r="A13" s="8" t="s">
        <v>437</v>
      </c>
      <c r="B13" s="8"/>
      <c r="C13" s="8"/>
      <c r="D13" s="8"/>
      <c r="E13" s="8"/>
      <c r="F13" s="8"/>
      <c r="G13" s="8"/>
      <c r="H13" s="8"/>
      <c r="I13" s="8"/>
      <c r="J13" s="426"/>
      <c r="K13" s="426"/>
      <c r="L13" s="426"/>
      <c r="M13" s="426"/>
      <c r="N13" s="426"/>
      <c r="O13" s="426"/>
      <c r="P13" s="426"/>
      <c r="Q13" s="426"/>
      <c r="R13" s="426"/>
    </row>
    <row r="14" spans="1:18" ht="15" customHeight="1">
      <c r="A14" s="8" t="s">
        <v>394</v>
      </c>
      <c r="B14" s="10"/>
      <c r="C14" s="10"/>
      <c r="D14" s="10"/>
      <c r="E14" s="10"/>
      <c r="F14" s="10"/>
      <c r="G14" s="10"/>
      <c r="H14" s="10"/>
      <c r="I14" s="10"/>
      <c r="J14" s="8"/>
      <c r="K14" s="8"/>
      <c r="L14" s="8"/>
      <c r="M14" s="8"/>
      <c r="N14" s="8"/>
      <c r="O14" s="8"/>
      <c r="P14" s="8"/>
      <c r="Q14" s="8"/>
      <c r="R14" s="8"/>
    </row>
    <row r="15" spans="1:18" ht="15" customHeight="1">
      <c r="A15" s="8" t="s">
        <v>393</v>
      </c>
      <c r="B15" s="10"/>
      <c r="C15" s="10"/>
      <c r="D15" s="10"/>
      <c r="E15" s="10"/>
      <c r="F15" s="10"/>
      <c r="G15" s="10"/>
      <c r="H15" s="10"/>
      <c r="I15" s="10"/>
      <c r="J15" s="426"/>
      <c r="K15" s="426"/>
      <c r="L15" s="426"/>
      <c r="M15" s="426"/>
      <c r="N15" s="426"/>
      <c r="O15" s="426"/>
      <c r="P15" s="426"/>
      <c r="Q15" s="426"/>
      <c r="R15" s="426"/>
    </row>
    <row r="16" spans="1:18" ht="15" customHeight="1">
      <c r="A16" s="8"/>
      <c r="B16" s="10"/>
      <c r="C16" s="10"/>
      <c r="D16" s="10"/>
      <c r="E16" s="10"/>
      <c r="F16" s="10"/>
      <c r="G16" s="10"/>
      <c r="H16" s="10"/>
      <c r="I16" s="10"/>
      <c r="J16" s="426"/>
      <c r="K16" s="426"/>
      <c r="L16" s="426"/>
      <c r="M16" s="426"/>
      <c r="N16" s="426"/>
      <c r="O16" s="426"/>
      <c r="P16" s="426"/>
      <c r="Q16" s="426"/>
      <c r="R16" s="426"/>
    </row>
    <row r="17" spans="1:18" ht="15" customHeight="1">
      <c r="A17" s="8" t="s">
        <v>135</v>
      </c>
      <c r="B17" s="8"/>
      <c r="C17" s="8"/>
      <c r="D17" s="8"/>
      <c r="E17" s="8"/>
      <c r="F17" s="8"/>
      <c r="G17" s="8"/>
      <c r="H17" s="8"/>
      <c r="I17" s="8"/>
      <c r="J17" s="426"/>
      <c r="K17" s="426"/>
      <c r="L17" s="426"/>
      <c r="M17" s="426"/>
      <c r="N17" s="426"/>
      <c r="O17" s="426"/>
      <c r="P17" s="426"/>
      <c r="Q17" s="426"/>
      <c r="R17" s="426"/>
    </row>
    <row r="18" spans="1:18" ht="15" customHeight="1">
      <c r="A18" s="8" t="s">
        <v>402</v>
      </c>
      <c r="B18" s="10"/>
      <c r="C18" s="10"/>
      <c r="D18" s="10"/>
      <c r="E18" s="10"/>
      <c r="F18" s="10"/>
      <c r="G18" s="10"/>
      <c r="H18" s="10"/>
      <c r="I18" s="10"/>
      <c r="J18" s="426"/>
      <c r="K18" s="426"/>
      <c r="L18" s="426"/>
      <c r="M18" s="426"/>
      <c r="N18" s="426"/>
      <c r="O18" s="426"/>
      <c r="P18" s="426"/>
      <c r="Q18" s="426"/>
      <c r="R18" s="426"/>
    </row>
    <row r="19" spans="1:18" ht="15" customHeight="1">
      <c r="A19" s="8" t="s">
        <v>403</v>
      </c>
      <c r="B19" s="9"/>
      <c r="C19" s="9"/>
      <c r="D19" s="9"/>
      <c r="E19" s="9"/>
      <c r="F19" s="9"/>
      <c r="G19" s="9"/>
      <c r="H19" s="9"/>
      <c r="I19" s="9"/>
      <c r="J19" s="426"/>
      <c r="K19" s="426"/>
      <c r="L19" s="426"/>
      <c r="M19" s="426"/>
      <c r="N19" s="426"/>
      <c r="O19" s="426"/>
      <c r="P19" s="426"/>
      <c r="Q19" s="426"/>
      <c r="R19" s="426"/>
    </row>
    <row r="20" spans="1:18" ht="15" customHeight="1">
      <c r="A20" s="8" t="s">
        <v>395</v>
      </c>
      <c r="B20" s="9"/>
      <c r="C20" s="9"/>
      <c r="D20" s="9"/>
      <c r="E20" s="9"/>
      <c r="F20" s="9"/>
      <c r="G20" s="9"/>
      <c r="H20" s="9"/>
      <c r="I20" s="9"/>
      <c r="J20" s="421"/>
      <c r="K20" s="422"/>
      <c r="L20" s="422"/>
      <c r="M20" s="422"/>
      <c r="N20" s="422"/>
      <c r="O20" s="422"/>
      <c r="P20" s="422"/>
      <c r="Q20" s="422"/>
      <c r="R20" s="422"/>
    </row>
    <row r="21" spans="1:18" ht="15" customHeight="1">
      <c r="A21" s="8" t="s">
        <v>389</v>
      </c>
      <c r="B21" s="9"/>
      <c r="C21" s="9"/>
      <c r="D21" s="9"/>
      <c r="E21" s="9"/>
      <c r="F21" s="9"/>
      <c r="G21" s="9"/>
      <c r="H21" s="9"/>
      <c r="I21" s="9"/>
      <c r="J21" s="426"/>
      <c r="K21" s="426"/>
      <c r="L21" s="426"/>
      <c r="M21" s="426"/>
      <c r="N21" s="426"/>
      <c r="O21" s="426"/>
      <c r="P21" s="426"/>
      <c r="Q21" s="426"/>
      <c r="R21" s="426"/>
    </row>
    <row r="22" spans="1:18" ht="15" customHeight="1">
      <c r="A22" s="8" t="s">
        <v>438</v>
      </c>
      <c r="B22" s="9"/>
      <c r="C22" s="9"/>
      <c r="D22" s="9"/>
      <c r="E22" s="9"/>
      <c r="F22" s="9"/>
      <c r="G22" s="9"/>
      <c r="H22" s="9"/>
      <c r="I22" s="9"/>
      <c r="J22" s="8"/>
      <c r="K22" s="422"/>
      <c r="L22" s="422"/>
      <c r="M22" s="422"/>
      <c r="N22" s="422"/>
      <c r="O22" s="422"/>
      <c r="P22" s="422"/>
      <c r="Q22" s="422"/>
      <c r="R22" s="422"/>
    </row>
    <row r="23" spans="1:18" ht="15" customHeight="1">
      <c r="A23" s="311"/>
      <c r="B23" s="9"/>
      <c r="C23" s="9"/>
      <c r="D23" s="9"/>
      <c r="E23" s="9"/>
      <c r="F23" s="9"/>
      <c r="G23" s="9"/>
      <c r="H23" s="9"/>
      <c r="I23" s="9"/>
      <c r="J23" s="8"/>
      <c r="K23" s="422"/>
      <c r="L23" s="422"/>
      <c r="M23" s="422"/>
      <c r="N23" s="422"/>
      <c r="O23" s="422"/>
      <c r="P23" s="422"/>
      <c r="Q23" s="422"/>
      <c r="R23" s="422"/>
    </row>
    <row r="24" spans="1:18" ht="15" customHeight="1">
      <c r="A24" s="9" t="s">
        <v>136</v>
      </c>
      <c r="B24" s="9"/>
      <c r="C24" s="9"/>
      <c r="D24" s="9"/>
      <c r="E24" s="9"/>
      <c r="F24" s="9"/>
      <c r="G24" s="9"/>
      <c r="H24" s="9"/>
      <c r="I24" s="9"/>
      <c r="J24" s="421"/>
      <c r="K24" s="422"/>
      <c r="L24" s="422"/>
      <c r="M24" s="422"/>
      <c r="N24" s="422"/>
      <c r="O24" s="422"/>
      <c r="P24" s="422"/>
      <c r="Q24" s="422"/>
      <c r="R24" s="422"/>
    </row>
    <row r="25" spans="1:18" ht="15" customHeight="1">
      <c r="A25" s="8" t="s">
        <v>385</v>
      </c>
      <c r="B25" s="9"/>
      <c r="C25" s="9"/>
      <c r="D25" s="9"/>
      <c r="E25" s="9"/>
      <c r="F25" s="9"/>
      <c r="G25" s="9"/>
      <c r="H25" s="9"/>
      <c r="I25" s="9"/>
      <c r="J25" s="8"/>
      <c r="K25" s="422"/>
      <c r="L25" s="422"/>
      <c r="M25" s="422"/>
      <c r="N25" s="422"/>
      <c r="O25" s="422"/>
      <c r="P25" s="422"/>
      <c r="Q25" s="422"/>
      <c r="R25" s="422"/>
    </row>
    <row r="26" spans="1:18" ht="15" customHeight="1">
      <c r="A26" s="8" t="s">
        <v>439</v>
      </c>
      <c r="B26" s="9"/>
      <c r="C26" s="9"/>
      <c r="D26" s="9"/>
      <c r="E26" s="9"/>
      <c r="F26" s="9"/>
      <c r="G26" s="9"/>
      <c r="H26" s="9"/>
      <c r="I26" s="9"/>
      <c r="J26" s="8"/>
      <c r="K26" s="422"/>
      <c r="L26" s="422"/>
      <c r="M26" s="422"/>
      <c r="N26" s="422"/>
      <c r="O26" s="422"/>
      <c r="P26" s="422"/>
      <c r="Q26" s="422"/>
      <c r="R26" s="422"/>
    </row>
    <row r="27" spans="1:18" ht="15" customHeight="1">
      <c r="A27" s="8"/>
      <c r="B27" s="9"/>
      <c r="C27" s="9"/>
      <c r="D27" s="9"/>
      <c r="E27" s="9"/>
      <c r="F27" s="9"/>
      <c r="G27" s="9"/>
      <c r="H27" s="9"/>
      <c r="I27" s="9"/>
      <c r="J27" s="8"/>
      <c r="K27" s="422"/>
      <c r="L27" s="422"/>
      <c r="M27" s="422"/>
      <c r="N27" s="422"/>
      <c r="O27" s="422"/>
      <c r="P27" s="422"/>
      <c r="Q27" s="422"/>
      <c r="R27" s="422"/>
    </row>
    <row r="28" spans="1:18" ht="15" customHeight="1">
      <c r="A28" s="311" t="s">
        <v>137</v>
      </c>
      <c r="B28" s="9"/>
      <c r="C28" s="9"/>
      <c r="D28" s="9"/>
      <c r="E28" s="9"/>
      <c r="F28" s="9"/>
      <c r="G28" s="9"/>
      <c r="H28" s="9"/>
      <c r="I28" s="9"/>
      <c r="J28" s="8"/>
      <c r="K28" s="422"/>
      <c r="L28" s="422"/>
      <c r="M28" s="422"/>
      <c r="N28" s="422"/>
      <c r="O28" s="422"/>
      <c r="P28" s="422"/>
      <c r="Q28" s="422"/>
      <c r="R28" s="422"/>
    </row>
    <row r="29" spans="1:18" ht="15" customHeight="1">
      <c r="A29" s="9" t="s">
        <v>359</v>
      </c>
      <c r="B29" s="9"/>
      <c r="C29" s="9"/>
      <c r="D29" s="9"/>
      <c r="E29" s="9"/>
      <c r="F29" s="9"/>
      <c r="G29" s="9"/>
      <c r="H29" s="9"/>
      <c r="I29" s="9"/>
      <c r="J29" s="8"/>
      <c r="K29" s="422"/>
      <c r="L29" s="422"/>
      <c r="M29" s="422"/>
      <c r="N29" s="422"/>
      <c r="O29" s="422"/>
      <c r="P29" s="422"/>
      <c r="Q29" s="422"/>
      <c r="R29" s="422"/>
    </row>
    <row r="30" spans="1:18" ht="15" customHeight="1">
      <c r="A30" s="8" t="s">
        <v>440</v>
      </c>
      <c r="B30" s="9"/>
      <c r="C30" s="9"/>
      <c r="D30" s="9"/>
      <c r="E30" s="9"/>
      <c r="F30" s="9"/>
      <c r="G30" s="9"/>
      <c r="H30" s="9"/>
      <c r="I30" s="9"/>
      <c r="J30" s="8"/>
      <c r="K30" s="422"/>
      <c r="L30" s="422"/>
      <c r="M30" s="422"/>
      <c r="N30" s="422"/>
      <c r="O30" s="422"/>
      <c r="P30" s="422"/>
      <c r="Q30" s="422"/>
      <c r="R30" s="422"/>
    </row>
    <row r="31" spans="1:18" ht="15" customHeight="1">
      <c r="A31" s="8" t="s">
        <v>441</v>
      </c>
      <c r="B31" s="9"/>
      <c r="C31" s="9"/>
      <c r="D31" s="9"/>
      <c r="E31" s="9"/>
      <c r="F31" s="9"/>
      <c r="G31" s="9"/>
      <c r="H31" s="9"/>
      <c r="I31" s="9"/>
      <c r="J31" s="8"/>
      <c r="K31" s="422"/>
      <c r="L31" s="422"/>
      <c r="M31" s="422"/>
      <c r="N31" s="422"/>
      <c r="O31" s="422"/>
      <c r="P31" s="422"/>
      <c r="Q31" s="422"/>
      <c r="R31" s="422"/>
    </row>
    <row r="32" spans="1:18" ht="15" customHeight="1">
      <c r="A32" s="8" t="s">
        <v>442</v>
      </c>
      <c r="B32" s="9"/>
      <c r="C32" s="9"/>
      <c r="D32" s="9"/>
      <c r="E32" s="9"/>
      <c r="F32" s="9"/>
      <c r="G32" s="9"/>
      <c r="H32" s="9"/>
      <c r="I32" s="9"/>
      <c r="J32" s="8"/>
      <c r="K32" s="422"/>
      <c r="L32" s="422"/>
      <c r="M32" s="422"/>
      <c r="N32" s="422"/>
      <c r="O32" s="422"/>
      <c r="P32" s="422"/>
      <c r="Q32" s="422"/>
      <c r="R32" s="422"/>
    </row>
    <row r="33" spans="1:18" ht="15" customHeight="1">
      <c r="A33" s="8" t="s">
        <v>443</v>
      </c>
      <c r="B33" s="9"/>
      <c r="C33" s="9"/>
      <c r="D33" s="9"/>
      <c r="E33" s="9"/>
      <c r="F33" s="9"/>
      <c r="G33" s="9"/>
      <c r="H33" s="9"/>
      <c r="I33" s="9"/>
      <c r="J33" s="422"/>
      <c r="K33" s="422"/>
      <c r="L33" s="422"/>
      <c r="M33" s="422"/>
      <c r="N33" s="422"/>
      <c r="O33" s="422"/>
      <c r="P33" s="422"/>
      <c r="Q33" s="422"/>
      <c r="R33" s="422"/>
    </row>
    <row r="34" spans="1:18" ht="15" customHeight="1">
      <c r="A34" s="8" t="s">
        <v>444</v>
      </c>
      <c r="B34" s="9"/>
      <c r="C34" s="9"/>
      <c r="D34" s="9"/>
      <c r="E34" s="9"/>
      <c r="F34" s="9"/>
      <c r="G34" s="9"/>
      <c r="H34" s="9"/>
      <c r="I34" s="9"/>
      <c r="J34" s="423"/>
      <c r="K34" s="424"/>
      <c r="L34" s="424"/>
      <c r="M34" s="424"/>
      <c r="N34" s="424"/>
      <c r="O34" s="424"/>
      <c r="P34" s="424"/>
      <c r="Q34" s="424"/>
      <c r="R34" s="424"/>
    </row>
    <row r="35" spans="1:18" ht="15" customHeight="1">
      <c r="A35" s="8" t="s">
        <v>445</v>
      </c>
      <c r="B35" s="9"/>
      <c r="C35" s="9"/>
      <c r="D35" s="9"/>
      <c r="E35" s="9"/>
      <c r="F35" s="9"/>
      <c r="G35" s="9"/>
      <c r="H35" s="9"/>
      <c r="I35" s="9"/>
      <c r="J35" s="227"/>
    </row>
    <row r="36" spans="1:18" ht="15" customHeight="1">
      <c r="A36" s="8" t="s">
        <v>446</v>
      </c>
      <c r="B36" s="9"/>
      <c r="C36" s="9"/>
      <c r="D36" s="9"/>
      <c r="E36" s="9"/>
      <c r="F36" s="9"/>
      <c r="G36" s="9"/>
      <c r="H36" s="9"/>
      <c r="I36" s="9"/>
      <c r="J36" s="227"/>
    </row>
    <row r="37" spans="1:18" ht="15" customHeight="1">
      <c r="A37" s="8" t="s">
        <v>390</v>
      </c>
      <c r="B37" s="9"/>
      <c r="C37" s="9"/>
      <c r="D37" s="9"/>
      <c r="E37" s="9"/>
      <c r="F37" s="9"/>
      <c r="G37" s="9"/>
      <c r="H37" s="9"/>
      <c r="I37" s="9"/>
      <c r="J37" s="227"/>
    </row>
    <row r="38" spans="1:18" ht="15" customHeight="1">
      <c r="A38" s="8"/>
      <c r="B38" s="9"/>
      <c r="C38" s="9"/>
      <c r="D38" s="9"/>
      <c r="E38" s="9"/>
      <c r="F38" s="9"/>
      <c r="G38" s="9"/>
      <c r="H38" s="9"/>
      <c r="I38" s="9"/>
      <c r="J38" s="227"/>
    </row>
    <row r="39" spans="1:18" ht="15" customHeight="1">
      <c r="A39" s="8"/>
      <c r="B39" s="9"/>
      <c r="C39" s="9"/>
      <c r="D39" s="9"/>
      <c r="E39" s="9"/>
      <c r="F39" s="9"/>
      <c r="G39" s="9"/>
      <c r="H39" s="9"/>
      <c r="I39" s="9"/>
      <c r="J39" s="227"/>
    </row>
    <row r="40" spans="1:18" ht="15" customHeight="1">
      <c r="B40" s="9"/>
      <c r="C40" s="9"/>
      <c r="D40" s="9"/>
      <c r="E40" s="9"/>
      <c r="F40" s="9"/>
      <c r="G40" s="9"/>
      <c r="H40" s="9"/>
      <c r="I40" s="9"/>
      <c r="J40" s="2"/>
    </row>
    <row r="41" spans="1:18" ht="15" customHeight="1">
      <c r="B41" s="9"/>
      <c r="C41" s="9"/>
      <c r="D41" s="9"/>
      <c r="E41" s="9"/>
      <c r="F41" s="9"/>
      <c r="G41" s="9"/>
      <c r="H41" s="9"/>
      <c r="I41" s="9"/>
      <c r="J41" s="227"/>
    </row>
    <row r="42" spans="1:18" ht="15" customHeight="1">
      <c r="B42" s="9"/>
      <c r="C42" s="9"/>
      <c r="D42" s="9"/>
      <c r="E42" s="9"/>
      <c r="F42" s="9"/>
      <c r="G42" s="9"/>
      <c r="H42" s="9"/>
      <c r="I42" s="9"/>
      <c r="J42" s="2"/>
    </row>
    <row r="43" spans="1:18" ht="15" customHeight="1">
      <c r="A43" s="8" t="s">
        <v>447</v>
      </c>
      <c r="B43" s="9"/>
      <c r="C43" s="9"/>
      <c r="D43" s="9"/>
      <c r="E43" s="9"/>
      <c r="F43" s="9"/>
      <c r="G43" s="9"/>
      <c r="H43" s="9"/>
      <c r="I43" s="9"/>
      <c r="J43" s="228"/>
    </row>
    <row r="44" spans="1:18" ht="15" customHeight="1">
      <c r="A44" s="8"/>
      <c r="B44" s="9"/>
      <c r="C44" s="9"/>
      <c r="D44" s="9"/>
      <c r="E44" s="9"/>
      <c r="F44" s="9"/>
      <c r="G44" s="9"/>
      <c r="H44" s="9"/>
      <c r="I44" s="9"/>
      <c r="J44" s="11"/>
    </row>
    <row r="45" spans="1:18" ht="15" customHeight="1">
      <c r="A45" s="8"/>
      <c r="B45" s="11"/>
      <c r="C45" s="11"/>
      <c r="D45" s="11"/>
      <c r="E45" s="11"/>
      <c r="F45" s="11"/>
      <c r="G45" s="11"/>
      <c r="H45" s="11"/>
      <c r="I45" s="11"/>
      <c r="J45" s="11"/>
    </row>
  </sheetData>
  <mergeCells count="17">
    <mergeCell ref="J16:R16"/>
    <mergeCell ref="J17:R17"/>
    <mergeCell ref="J18:R18"/>
    <mergeCell ref="J19:R19"/>
    <mergeCell ref="J21:R21"/>
    <mergeCell ref="J15:R15"/>
    <mergeCell ref="A5:I5"/>
    <mergeCell ref="A7:I7"/>
    <mergeCell ref="A2:I2"/>
    <mergeCell ref="J2:R2"/>
    <mergeCell ref="A6:I6"/>
    <mergeCell ref="A8:I8"/>
    <mergeCell ref="A9:I9"/>
    <mergeCell ref="A10:I10"/>
    <mergeCell ref="A11:I11"/>
    <mergeCell ref="A12:I12"/>
    <mergeCell ref="J13:R13"/>
  </mergeCells>
  <phoneticPr fontId="16"/>
  <printOptions horizontalCentered="1"/>
  <pageMargins left="0.63" right="0.65" top="0.98425196850393704" bottom="0.98425196850393704" header="0.51181102362204722" footer="0.51181102362204722"/>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O284"/>
  <sheetViews>
    <sheetView showGridLines="0" zoomScaleNormal="100" zoomScaleSheetLayoutView="100" workbookViewId="0"/>
  </sheetViews>
  <sheetFormatPr defaultRowHeight="12"/>
  <cols>
    <col min="1" max="1" width="8.75" style="13" customWidth="1"/>
    <col min="2" max="2" width="5.875" style="13" customWidth="1"/>
    <col min="3" max="3" width="5.625" style="13" customWidth="1"/>
    <col min="4" max="4" width="5.875" style="13" customWidth="1"/>
    <col min="5" max="5" width="5.625" style="13" customWidth="1"/>
    <col min="6" max="6" width="5.875" style="13" customWidth="1"/>
    <col min="7" max="7" width="5.625" style="13" customWidth="1"/>
    <col min="8" max="8" width="5.875" style="13" customWidth="1"/>
    <col min="9" max="9" width="5.625" style="13" customWidth="1"/>
    <col min="10" max="10" width="6.125" style="13" customWidth="1"/>
    <col min="11" max="11" width="5.75" style="13" customWidth="1"/>
    <col min="12" max="12" width="7.625" style="13" bestFit="1" customWidth="1"/>
    <col min="13" max="13" width="5.75" style="13" customWidth="1"/>
    <col min="14" max="14" width="5.875" style="13" customWidth="1"/>
    <col min="15" max="15" width="6" style="13" customWidth="1"/>
    <col min="16" max="16384" width="9" style="13"/>
  </cols>
  <sheetData>
    <row r="1" spans="1:15" ht="33.75" customHeight="1"/>
    <row r="2" spans="1:15" ht="21.75" customHeight="1">
      <c r="A2" s="231" t="s">
        <v>210</v>
      </c>
      <c r="B2" s="28"/>
      <c r="C2" s="28"/>
      <c r="D2" s="28"/>
      <c r="E2" s="28"/>
      <c r="F2" s="28"/>
      <c r="G2" s="28"/>
      <c r="H2" s="28"/>
      <c r="I2" s="28"/>
      <c r="J2" s="28"/>
      <c r="K2" s="28"/>
      <c r="L2" s="28"/>
      <c r="M2" s="28"/>
      <c r="N2" s="28"/>
      <c r="O2" s="28"/>
    </row>
    <row r="3" spans="1:15" ht="13.5" customHeight="1"/>
    <row r="4" spans="1:15" ht="13.9" customHeight="1">
      <c r="A4" s="153"/>
      <c r="B4" s="153" t="s">
        <v>172</v>
      </c>
      <c r="C4" s="154"/>
      <c r="D4" s="155" t="s">
        <v>172</v>
      </c>
      <c r="E4" s="155"/>
      <c r="F4" s="153" t="s">
        <v>173</v>
      </c>
      <c r="G4" s="154"/>
      <c r="H4" s="155" t="s">
        <v>203</v>
      </c>
      <c r="I4" s="155"/>
      <c r="J4" s="433" t="s">
        <v>161</v>
      </c>
      <c r="K4" s="434"/>
      <c r="L4" s="434"/>
      <c r="M4" s="435"/>
      <c r="N4" s="433" t="s">
        <v>204</v>
      </c>
      <c r="O4" s="435"/>
    </row>
    <row r="5" spans="1:15" ht="13.9" customHeight="1">
      <c r="A5" s="157"/>
      <c r="B5" s="158" t="s">
        <v>186</v>
      </c>
      <c r="C5" s="159"/>
      <c r="D5" s="338" t="s">
        <v>205</v>
      </c>
      <c r="E5" s="338"/>
      <c r="F5" s="158" t="s">
        <v>178</v>
      </c>
      <c r="G5" s="159"/>
      <c r="H5" s="162"/>
      <c r="I5" s="162"/>
      <c r="J5" s="160"/>
      <c r="K5" s="161"/>
      <c r="L5" s="163" t="s">
        <v>206</v>
      </c>
      <c r="M5" s="156"/>
      <c r="N5" s="160"/>
      <c r="O5" s="161"/>
    </row>
    <row r="6" spans="1:15" ht="13.9" customHeight="1">
      <c r="A6" s="157"/>
      <c r="B6" s="431" t="s">
        <v>269</v>
      </c>
      <c r="C6" s="185" t="s">
        <v>353</v>
      </c>
      <c r="D6" s="431" t="s">
        <v>269</v>
      </c>
      <c r="E6" s="185" t="s">
        <v>353</v>
      </c>
      <c r="F6" s="431" t="s">
        <v>269</v>
      </c>
      <c r="G6" s="185" t="s">
        <v>353</v>
      </c>
      <c r="H6" s="431" t="s">
        <v>269</v>
      </c>
      <c r="I6" s="185" t="s">
        <v>353</v>
      </c>
      <c r="J6" s="431" t="s">
        <v>269</v>
      </c>
      <c r="K6" s="185" t="s">
        <v>353</v>
      </c>
      <c r="L6" s="431" t="s">
        <v>269</v>
      </c>
      <c r="M6" s="185" t="s">
        <v>353</v>
      </c>
      <c r="N6" s="431" t="s">
        <v>269</v>
      </c>
      <c r="O6" s="185" t="s">
        <v>353</v>
      </c>
    </row>
    <row r="7" spans="1:15" ht="13.9" customHeight="1">
      <c r="A7" s="157"/>
      <c r="B7" s="432"/>
      <c r="C7" s="186" t="s">
        <v>207</v>
      </c>
      <c r="D7" s="432"/>
      <c r="E7" s="186" t="s">
        <v>207</v>
      </c>
      <c r="F7" s="432"/>
      <c r="G7" s="186" t="s">
        <v>207</v>
      </c>
      <c r="H7" s="432"/>
      <c r="I7" s="186" t="s">
        <v>207</v>
      </c>
      <c r="J7" s="432"/>
      <c r="K7" s="186" t="s">
        <v>207</v>
      </c>
      <c r="L7" s="432"/>
      <c r="M7" s="186" t="s">
        <v>207</v>
      </c>
      <c r="N7" s="432"/>
      <c r="O7" s="186" t="s">
        <v>207</v>
      </c>
    </row>
    <row r="8" spans="1:15" ht="15.95" customHeight="1">
      <c r="A8" s="164"/>
      <c r="B8" s="165"/>
      <c r="C8" s="166" t="s">
        <v>208</v>
      </c>
      <c r="D8" s="167"/>
      <c r="E8" s="166" t="s">
        <v>208</v>
      </c>
      <c r="F8" s="167"/>
      <c r="G8" s="166" t="s">
        <v>208</v>
      </c>
      <c r="H8" s="167"/>
      <c r="I8" s="166" t="s">
        <v>208</v>
      </c>
      <c r="J8" s="167"/>
      <c r="K8" s="166" t="s">
        <v>208</v>
      </c>
      <c r="L8" s="167"/>
      <c r="M8" s="166" t="s">
        <v>208</v>
      </c>
      <c r="N8" s="167"/>
      <c r="O8" s="166" t="s">
        <v>208</v>
      </c>
    </row>
    <row r="9" spans="1:15" ht="15.95" customHeight="1">
      <c r="A9" s="168" t="s">
        <v>400</v>
      </c>
      <c r="B9" s="169">
        <v>100</v>
      </c>
      <c r="C9" s="232" t="s">
        <v>368</v>
      </c>
      <c r="D9" s="169">
        <v>100</v>
      </c>
      <c r="E9" s="232" t="s">
        <v>368</v>
      </c>
      <c r="F9" s="169">
        <v>100</v>
      </c>
      <c r="G9" s="232" t="s">
        <v>368</v>
      </c>
      <c r="H9" s="169">
        <v>100</v>
      </c>
      <c r="I9" s="232" t="s">
        <v>368</v>
      </c>
      <c r="J9" s="169">
        <v>100</v>
      </c>
      <c r="K9" s="232" t="s">
        <v>368</v>
      </c>
      <c r="L9" s="169">
        <v>100</v>
      </c>
      <c r="M9" s="232" t="s">
        <v>368</v>
      </c>
      <c r="N9" s="169">
        <v>100</v>
      </c>
      <c r="O9" s="232" t="s">
        <v>368</v>
      </c>
    </row>
    <row r="10" spans="1:15" ht="15.95" customHeight="1">
      <c r="A10" s="168" t="s">
        <v>448</v>
      </c>
      <c r="B10" s="169">
        <v>102.2</v>
      </c>
      <c r="C10" s="377">
        <v>2.2000000000000002</v>
      </c>
      <c r="D10" s="169">
        <v>101.89431704885345</v>
      </c>
      <c r="E10" s="377">
        <v>1.9</v>
      </c>
      <c r="F10" s="169">
        <v>100.1</v>
      </c>
      <c r="G10" s="377">
        <v>0.2</v>
      </c>
      <c r="H10" s="169">
        <v>100</v>
      </c>
      <c r="I10" s="377">
        <v>0</v>
      </c>
      <c r="J10" s="169">
        <v>96.3</v>
      </c>
      <c r="K10" s="377">
        <v>-3.7</v>
      </c>
      <c r="L10" s="376">
        <v>96.5</v>
      </c>
      <c r="M10" s="377">
        <v>-3.6</v>
      </c>
      <c r="N10" s="169">
        <v>99.2</v>
      </c>
      <c r="O10" s="377">
        <v>-0.8</v>
      </c>
    </row>
    <row r="11" spans="1:15" ht="15.95" customHeight="1">
      <c r="A11" s="374" t="s">
        <v>589</v>
      </c>
      <c r="B11" s="169">
        <v>181</v>
      </c>
      <c r="C11" s="377">
        <v>3.8</v>
      </c>
      <c r="D11" s="169">
        <v>179.92047713717696</v>
      </c>
      <c r="E11" s="377">
        <v>3.2</v>
      </c>
      <c r="F11" s="169">
        <v>102.8</v>
      </c>
      <c r="G11" s="377">
        <v>2.9</v>
      </c>
      <c r="H11" s="169">
        <v>101</v>
      </c>
      <c r="I11" s="377">
        <v>-0.1</v>
      </c>
      <c r="J11" s="169">
        <v>115.3</v>
      </c>
      <c r="K11" s="377">
        <v>0.8</v>
      </c>
      <c r="L11" s="169">
        <v>114.2</v>
      </c>
      <c r="M11" s="377">
        <v>5.8</v>
      </c>
      <c r="N11" s="169">
        <v>98.2</v>
      </c>
      <c r="O11" s="377">
        <v>-1.5</v>
      </c>
    </row>
    <row r="12" spans="1:15" ht="15.95" customHeight="1">
      <c r="A12" s="336" t="s">
        <v>397</v>
      </c>
      <c r="B12" s="169">
        <v>87.3</v>
      </c>
      <c r="C12" s="377">
        <v>3.6</v>
      </c>
      <c r="D12" s="169">
        <v>87</v>
      </c>
      <c r="E12" s="377">
        <v>2.8</v>
      </c>
      <c r="F12" s="169">
        <v>101.1</v>
      </c>
      <c r="G12" s="377">
        <v>2.7</v>
      </c>
      <c r="H12" s="169">
        <v>94.2</v>
      </c>
      <c r="I12" s="377">
        <v>2.4</v>
      </c>
      <c r="J12" s="169">
        <v>103.4</v>
      </c>
      <c r="K12" s="377">
        <v>17.100000000000001</v>
      </c>
      <c r="L12" s="169">
        <v>95.3</v>
      </c>
      <c r="M12" s="377">
        <v>13.9</v>
      </c>
      <c r="N12" s="169">
        <v>97.5</v>
      </c>
      <c r="O12" s="377">
        <v>-3.2</v>
      </c>
    </row>
    <row r="13" spans="1:15" ht="15.95" customHeight="1">
      <c r="A13" s="337" t="s">
        <v>449</v>
      </c>
      <c r="B13" s="169">
        <v>85.2</v>
      </c>
      <c r="C13" s="377">
        <v>3.1</v>
      </c>
      <c r="D13" s="169">
        <v>85.1</v>
      </c>
      <c r="E13" s="377">
        <v>2.8</v>
      </c>
      <c r="F13" s="169">
        <v>100.5</v>
      </c>
      <c r="G13" s="377">
        <v>3.5</v>
      </c>
      <c r="H13" s="169">
        <v>97.6</v>
      </c>
      <c r="I13" s="377">
        <v>0.5</v>
      </c>
      <c r="J13" s="169">
        <v>94.1</v>
      </c>
      <c r="K13" s="377">
        <v>9.6999999999999993</v>
      </c>
      <c r="L13" s="169">
        <v>99.5</v>
      </c>
      <c r="M13" s="377">
        <v>11.9</v>
      </c>
      <c r="N13" s="169">
        <v>99.3</v>
      </c>
      <c r="O13" s="377">
        <v>0.1</v>
      </c>
    </row>
    <row r="14" spans="1:15" ht="15.95" customHeight="1">
      <c r="A14" s="336" t="s">
        <v>454</v>
      </c>
      <c r="B14" s="169">
        <v>94.8</v>
      </c>
      <c r="C14" s="377">
        <v>3.7</v>
      </c>
      <c r="D14" s="169">
        <v>94.6</v>
      </c>
      <c r="E14" s="377">
        <v>3.4</v>
      </c>
      <c r="F14" s="169">
        <v>102.9</v>
      </c>
      <c r="G14" s="377">
        <v>1.9</v>
      </c>
      <c r="H14" s="169">
        <v>101</v>
      </c>
      <c r="I14" s="377">
        <v>-0.5</v>
      </c>
      <c r="J14" s="169">
        <v>96.6</v>
      </c>
      <c r="K14" s="377">
        <v>0.6</v>
      </c>
      <c r="L14" s="169">
        <v>93.7</v>
      </c>
      <c r="M14" s="377">
        <v>-2.7</v>
      </c>
      <c r="N14" s="169">
        <v>95.9</v>
      </c>
      <c r="O14" s="377">
        <v>-1.4</v>
      </c>
    </row>
    <row r="15" spans="1:15" ht="15.95" customHeight="1">
      <c r="A15" s="337" t="s">
        <v>459</v>
      </c>
      <c r="B15" s="169">
        <v>89.1</v>
      </c>
      <c r="C15" s="377">
        <v>3.4</v>
      </c>
      <c r="D15" s="169">
        <v>88.5</v>
      </c>
      <c r="E15" s="377">
        <v>2.7</v>
      </c>
      <c r="F15" s="169">
        <v>103.3</v>
      </c>
      <c r="G15" s="377">
        <v>3.1</v>
      </c>
      <c r="H15" s="169">
        <v>102.7</v>
      </c>
      <c r="I15" s="377">
        <v>0.1</v>
      </c>
      <c r="J15" s="169">
        <v>102.5</v>
      </c>
      <c r="K15" s="377">
        <v>5</v>
      </c>
      <c r="L15" s="169">
        <v>96.8</v>
      </c>
      <c r="M15" s="377">
        <v>6.3</v>
      </c>
      <c r="N15" s="169">
        <v>97.9</v>
      </c>
      <c r="O15" s="377">
        <v>2.1</v>
      </c>
    </row>
    <row r="16" spans="1:15" ht="15.95" customHeight="1">
      <c r="A16" s="336" t="s">
        <v>465</v>
      </c>
      <c r="B16" s="169">
        <v>87.3</v>
      </c>
      <c r="C16" s="377">
        <v>1.5</v>
      </c>
      <c r="D16" s="169">
        <v>86.5</v>
      </c>
      <c r="E16" s="377">
        <v>0.9</v>
      </c>
      <c r="F16" s="169">
        <v>100.9</v>
      </c>
      <c r="G16" s="377">
        <v>2.5</v>
      </c>
      <c r="H16" s="169">
        <v>97.8</v>
      </c>
      <c r="I16" s="377">
        <v>1.2</v>
      </c>
      <c r="J16" s="169">
        <v>95</v>
      </c>
      <c r="K16" s="377">
        <v>5.4</v>
      </c>
      <c r="L16" s="169">
        <v>87.4</v>
      </c>
      <c r="M16" s="377">
        <v>3.8</v>
      </c>
      <c r="N16" s="169">
        <v>96.8</v>
      </c>
      <c r="O16" s="377">
        <v>-0.9</v>
      </c>
    </row>
    <row r="17" spans="1:15" ht="15.95" customHeight="1">
      <c r="A17" s="337" t="s">
        <v>467</v>
      </c>
      <c r="B17" s="169">
        <v>135.80000000000001</v>
      </c>
      <c r="C17" s="377">
        <v>1.3</v>
      </c>
      <c r="D17" s="169">
        <v>134.69999999999999</v>
      </c>
      <c r="E17" s="377">
        <v>0.7</v>
      </c>
      <c r="F17" s="169">
        <v>101.8</v>
      </c>
      <c r="G17" s="377">
        <v>0.3</v>
      </c>
      <c r="H17" s="169">
        <v>104</v>
      </c>
      <c r="I17" s="377">
        <v>-1.2</v>
      </c>
      <c r="J17" s="169">
        <v>97.5</v>
      </c>
      <c r="K17" s="377">
        <v>-0.1</v>
      </c>
      <c r="L17" s="169">
        <v>97.9</v>
      </c>
      <c r="M17" s="377">
        <v>10.7</v>
      </c>
      <c r="N17" s="169">
        <v>98.9</v>
      </c>
      <c r="O17" s="377">
        <v>-0.4</v>
      </c>
    </row>
    <row r="18" spans="1:15" ht="15.95" customHeight="1">
      <c r="A18" s="336" t="s">
        <v>469</v>
      </c>
      <c r="B18" s="169">
        <v>122.3</v>
      </c>
      <c r="C18" s="377">
        <v>-3.1</v>
      </c>
      <c r="D18" s="169">
        <v>121.7</v>
      </c>
      <c r="E18" s="377">
        <v>-3.5</v>
      </c>
      <c r="F18" s="169">
        <v>100.9</v>
      </c>
      <c r="G18" s="377">
        <v>1.2</v>
      </c>
      <c r="H18" s="169">
        <v>101.3</v>
      </c>
      <c r="I18" s="377">
        <v>-0.4</v>
      </c>
      <c r="J18" s="169">
        <v>100</v>
      </c>
      <c r="K18" s="377">
        <v>5.2</v>
      </c>
      <c r="L18" s="169">
        <v>96.3</v>
      </c>
      <c r="M18" s="377">
        <v>-0.6</v>
      </c>
      <c r="N18" s="169">
        <v>99.1</v>
      </c>
      <c r="O18" s="377">
        <v>-1.3</v>
      </c>
    </row>
    <row r="19" spans="1:15" ht="15.95" customHeight="1">
      <c r="A19" s="337" t="s">
        <v>471</v>
      </c>
      <c r="B19" s="169">
        <v>93.4</v>
      </c>
      <c r="C19" s="377">
        <v>1.4</v>
      </c>
      <c r="D19" s="169">
        <v>92.7</v>
      </c>
      <c r="E19" s="377">
        <v>1</v>
      </c>
      <c r="F19" s="169">
        <v>100.7</v>
      </c>
      <c r="G19" s="377">
        <v>-0.1</v>
      </c>
      <c r="H19" s="169">
        <v>97.2</v>
      </c>
      <c r="I19" s="377">
        <v>-1.2</v>
      </c>
      <c r="J19" s="169">
        <v>95.8</v>
      </c>
      <c r="K19" s="377">
        <v>9.5</v>
      </c>
      <c r="L19" s="169">
        <v>96.3</v>
      </c>
      <c r="M19" s="377">
        <v>5.2</v>
      </c>
      <c r="N19" s="169">
        <v>99.2</v>
      </c>
      <c r="O19" s="377">
        <v>-1.2</v>
      </c>
    </row>
    <row r="20" spans="1:15" ht="15.95" customHeight="1">
      <c r="A20" s="336" t="s">
        <v>473</v>
      </c>
      <c r="B20" s="169">
        <v>85.5</v>
      </c>
      <c r="C20" s="377">
        <v>-0.1</v>
      </c>
      <c r="D20" s="169">
        <v>84.7</v>
      </c>
      <c r="E20" s="377">
        <v>-0.6</v>
      </c>
      <c r="F20" s="169">
        <v>100.4</v>
      </c>
      <c r="G20" s="377">
        <v>0.2</v>
      </c>
      <c r="H20" s="169">
        <v>100</v>
      </c>
      <c r="I20" s="377">
        <v>-1.5</v>
      </c>
      <c r="J20" s="169">
        <v>96.6</v>
      </c>
      <c r="K20" s="377">
        <v>-1</v>
      </c>
      <c r="L20" s="169">
        <v>99.5</v>
      </c>
      <c r="M20" s="377">
        <v>-6</v>
      </c>
      <c r="N20" s="169">
        <v>99.4</v>
      </c>
      <c r="O20" s="377">
        <v>-0.6</v>
      </c>
    </row>
    <row r="21" spans="1:15" ht="15.95" customHeight="1">
      <c r="A21" s="168" t="s">
        <v>482</v>
      </c>
      <c r="B21" s="169">
        <v>87.3</v>
      </c>
      <c r="C21" s="377">
        <v>0.8</v>
      </c>
      <c r="D21" s="169">
        <v>86.4</v>
      </c>
      <c r="E21" s="377">
        <v>0.7</v>
      </c>
      <c r="F21" s="169">
        <v>102</v>
      </c>
      <c r="G21" s="377">
        <v>1</v>
      </c>
      <c r="H21" s="169">
        <v>101.1</v>
      </c>
      <c r="I21" s="377">
        <v>0.5</v>
      </c>
      <c r="J21" s="169">
        <v>102.5</v>
      </c>
      <c r="K21" s="377">
        <v>4.2</v>
      </c>
      <c r="L21" s="169">
        <v>102.6</v>
      </c>
      <c r="M21" s="377">
        <v>-0.5</v>
      </c>
      <c r="N21" s="169">
        <v>96.3</v>
      </c>
      <c r="O21" s="377">
        <v>-3.9</v>
      </c>
    </row>
    <row r="22" spans="1:15" ht="15.95" customHeight="1">
      <c r="A22" s="224" t="s">
        <v>584</v>
      </c>
      <c r="B22" s="375">
        <v>90.2</v>
      </c>
      <c r="C22" s="377">
        <v>-0.2</v>
      </c>
      <c r="D22" s="169">
        <v>89</v>
      </c>
      <c r="E22" s="377">
        <v>-0.3</v>
      </c>
      <c r="F22" s="169">
        <v>100.9</v>
      </c>
      <c r="G22" s="377">
        <v>0.3</v>
      </c>
      <c r="H22" s="169">
        <v>101.5</v>
      </c>
      <c r="I22" s="377">
        <v>-0.2</v>
      </c>
      <c r="J22" s="169">
        <v>107.6</v>
      </c>
      <c r="K22" s="377">
        <v>1.4</v>
      </c>
      <c r="L22" s="169">
        <v>104.2</v>
      </c>
      <c r="M22" s="377">
        <v>-8.3000000000000007</v>
      </c>
      <c r="N22" s="169">
        <v>100.2</v>
      </c>
      <c r="O22" s="377">
        <v>-0.4</v>
      </c>
    </row>
    <row r="23" spans="1:15" ht="15.95" customHeight="1">
      <c r="A23" s="378" t="s">
        <v>590</v>
      </c>
      <c r="B23" s="379">
        <v>183.5</v>
      </c>
      <c r="C23" s="380">
        <v>1.4</v>
      </c>
      <c r="D23" s="379">
        <v>180.4</v>
      </c>
      <c r="E23" s="380">
        <v>0.3</v>
      </c>
      <c r="F23" s="379">
        <v>101.2</v>
      </c>
      <c r="G23" s="380">
        <v>-1.6</v>
      </c>
      <c r="H23" s="379">
        <v>102</v>
      </c>
      <c r="I23" s="380">
        <v>1</v>
      </c>
      <c r="J23" s="379">
        <v>123.5</v>
      </c>
      <c r="K23" s="380">
        <v>7.1</v>
      </c>
      <c r="L23" s="379">
        <v>118.4</v>
      </c>
      <c r="M23" s="380">
        <v>3.7</v>
      </c>
      <c r="N23" s="379">
        <v>100.2</v>
      </c>
      <c r="O23" s="380">
        <v>2</v>
      </c>
    </row>
    <row r="24" spans="1:15" ht="15.95" customHeight="1">
      <c r="A24" s="26"/>
    </row>
    <row r="25" spans="1:15" ht="15.95" customHeight="1"/>
    <row r="26" spans="1:15" ht="15.95" customHeight="1">
      <c r="A26" s="290"/>
    </row>
    <row r="27" spans="1:15" ht="15.95" customHeight="1"/>
    <row r="28" spans="1:15" ht="15.95" customHeight="1"/>
    <row r="29" spans="1:15" ht="13.5" customHeight="1"/>
    <row r="30" spans="1:15" ht="10.9" customHeight="1"/>
    <row r="31" spans="1:15" ht="13.5" customHeight="1">
      <c r="A31" s="290"/>
    </row>
    <row r="32" spans="1:15" ht="13.5" customHeight="1"/>
    <row r="33" ht="9" customHeight="1"/>
    <row r="34" ht="13.9" customHeight="1"/>
    <row r="35" ht="13.9" customHeight="1"/>
    <row r="36" ht="13.9" customHeight="1"/>
    <row r="37" ht="13.9" customHeight="1"/>
    <row r="38" ht="15" customHeight="1"/>
    <row r="39" ht="13.9" customHeight="1"/>
    <row r="40" ht="13.9" customHeight="1"/>
    <row r="41" ht="13.9" customHeight="1"/>
    <row r="42" ht="13.9" customHeight="1"/>
    <row r="43" ht="13.9" customHeight="1"/>
    <row r="44" ht="13.9" customHeight="1"/>
    <row r="45" ht="13.9" customHeight="1"/>
    <row r="46" ht="13.9" customHeight="1"/>
    <row r="47" ht="13.9" customHeight="1"/>
    <row r="48" ht="13.9" customHeight="1"/>
    <row r="49" ht="13.9" customHeight="1"/>
    <row r="50" ht="13.9" customHeight="1"/>
    <row r="51" ht="13.9" customHeight="1"/>
    <row r="52" ht="13.9" customHeight="1"/>
    <row r="53" ht="13.9" customHeight="1"/>
    <row r="54" ht="13.9" customHeight="1"/>
    <row r="55" ht="13.9" customHeight="1"/>
    <row r="56" ht="13.9" customHeight="1"/>
    <row r="57" ht="13.9" customHeight="1"/>
    <row r="58" ht="13.9" customHeight="1"/>
    <row r="59" ht="13.9" customHeight="1"/>
    <row r="60" ht="13.9" customHeight="1"/>
    <row r="61" ht="13.9" customHeight="1"/>
    <row r="62" ht="0.6" customHeight="1"/>
    <row r="63" ht="13.9" customHeight="1"/>
    <row r="64" ht="13.9" customHeight="1"/>
    <row r="65" ht="13.9" customHeight="1"/>
    <row r="66" ht="13.9" customHeight="1"/>
    <row r="67" ht="13.9" customHeight="1"/>
    <row r="68" ht="13.9" customHeight="1"/>
    <row r="69" ht="13.9" customHeight="1"/>
    <row r="70" ht="13.9" customHeight="1"/>
    <row r="71" ht="13.9" customHeight="1"/>
    <row r="72" ht="13.9" customHeight="1"/>
    <row r="73" ht="13.15" customHeight="1"/>
    <row r="74" ht="13.15" customHeight="1"/>
    <row r="75" ht="13.15" customHeight="1"/>
    <row r="284" spans="14:14">
      <c r="N284" s="13">
        <v>0</v>
      </c>
    </row>
  </sheetData>
  <mergeCells count="9">
    <mergeCell ref="F6:F7"/>
    <mergeCell ref="D6:D7"/>
    <mergeCell ref="B6:B7"/>
    <mergeCell ref="J4:M4"/>
    <mergeCell ref="N4:O4"/>
    <mergeCell ref="N6:N7"/>
    <mergeCell ref="L6:L7"/>
    <mergeCell ref="J6:J7"/>
    <mergeCell ref="H6:H7"/>
  </mergeCells>
  <phoneticPr fontId="12"/>
  <printOptions horizontalCentered="1"/>
  <pageMargins left="0.47244094488188981" right="0.35433070866141736" top="0.32" bottom="0.26" header="0.18" footer="0.18"/>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0"/>
  </sheetPr>
  <dimension ref="A1:C42"/>
  <sheetViews>
    <sheetView showGridLines="0" zoomScaleNormal="100" workbookViewId="0"/>
  </sheetViews>
  <sheetFormatPr defaultRowHeight="12.75"/>
  <cols>
    <col min="1" max="1" width="88.625" style="225" customWidth="1"/>
    <col min="2" max="2" width="16.875" style="225" customWidth="1"/>
    <col min="3" max="3" width="13.25" style="225" customWidth="1"/>
    <col min="4" max="16384" width="9" style="225"/>
  </cols>
  <sheetData>
    <row r="1" spans="1:3" ht="23.25" customHeight="1">
      <c r="A1" s="230" t="s">
        <v>591</v>
      </c>
    </row>
    <row r="2" spans="1:3" ht="18.75" customHeight="1"/>
    <row r="3" spans="1:3" ht="18.75" customHeight="1">
      <c r="A3" s="25" t="s">
        <v>592</v>
      </c>
    </row>
    <row r="4" spans="1:3" ht="18.75" customHeight="1"/>
    <row r="5" spans="1:3" ht="22.5" customHeight="1">
      <c r="A5" s="225" t="s">
        <v>593</v>
      </c>
    </row>
    <row r="6" spans="1:3" ht="22.5" customHeight="1">
      <c r="A6" s="300" t="s">
        <v>594</v>
      </c>
    </row>
    <row r="7" spans="1:3" ht="22.5" customHeight="1">
      <c r="A7" s="300" t="s">
        <v>595</v>
      </c>
      <c r="B7" s="240"/>
    </row>
    <row r="8" spans="1:3" ht="22.5" customHeight="1">
      <c r="A8" s="300" t="s">
        <v>483</v>
      </c>
    </row>
    <row r="9" spans="1:3" ht="22.5" customHeight="1">
      <c r="A9" s="300" t="s">
        <v>596</v>
      </c>
    </row>
    <row r="10" spans="1:3" ht="22.5" customHeight="1">
      <c r="A10" s="300" t="s">
        <v>597</v>
      </c>
      <c r="B10" s="240"/>
      <c r="C10" s="303"/>
    </row>
    <row r="11" spans="1:3" ht="22.5" customHeight="1">
      <c r="A11" s="300" t="s">
        <v>598</v>
      </c>
    </row>
    <row r="12" spans="1:3" ht="22.5" customHeight="1">
      <c r="A12" s="300" t="s">
        <v>599</v>
      </c>
      <c r="B12" s="240"/>
    </row>
    <row r="13" spans="1:3" ht="18.75" customHeight="1"/>
    <row r="14" spans="1:3" ht="22.5" customHeight="1">
      <c r="A14" s="225" t="s">
        <v>600</v>
      </c>
    </row>
    <row r="15" spans="1:3" ht="22.5" customHeight="1">
      <c r="A15" s="225" t="s">
        <v>601</v>
      </c>
      <c r="B15" s="303"/>
      <c r="C15" s="303"/>
    </row>
    <row r="16" spans="1:3" ht="22.5" customHeight="1">
      <c r="A16" s="225" t="s">
        <v>602</v>
      </c>
      <c r="B16" s="303"/>
    </row>
    <row r="17" spans="1:2" ht="22.5" customHeight="1">
      <c r="A17" s="225" t="s">
        <v>603</v>
      </c>
    </row>
    <row r="18" spans="1:2" ht="18.75" customHeight="1"/>
    <row r="19" spans="1:2" ht="22.5" customHeight="1">
      <c r="A19" s="225" t="s">
        <v>166</v>
      </c>
    </row>
    <row r="20" spans="1:2" ht="22.5" customHeight="1">
      <c r="A20" s="225" t="s">
        <v>604</v>
      </c>
      <c r="B20" s="241"/>
    </row>
    <row r="21" spans="1:2" ht="18.75" customHeight="1"/>
    <row r="22" spans="1:2" ht="18.75" customHeight="1">
      <c r="A22" s="25" t="s">
        <v>167</v>
      </c>
    </row>
    <row r="23" spans="1:2" ht="18.75" customHeight="1"/>
    <row r="24" spans="1:2" ht="22.5" customHeight="1">
      <c r="A24" s="225" t="s">
        <v>168</v>
      </c>
    </row>
    <row r="25" spans="1:2" ht="22.5" customHeight="1">
      <c r="A25" s="225" t="s">
        <v>605</v>
      </c>
      <c r="B25" s="240"/>
    </row>
    <row r="26" spans="1:2" ht="22.5" customHeight="1">
      <c r="A26" s="225" t="s">
        <v>606</v>
      </c>
      <c r="B26" s="240"/>
    </row>
    <row r="27" spans="1:2" ht="22.5" customHeight="1">
      <c r="A27" s="225" t="s">
        <v>607</v>
      </c>
      <c r="B27" s="240"/>
    </row>
    <row r="28" spans="1:2" ht="18.75" customHeight="1">
      <c r="A28" s="225" t="s">
        <v>169</v>
      </c>
    </row>
    <row r="29" spans="1:2" ht="22.5" customHeight="1">
      <c r="A29" s="225" t="s">
        <v>165</v>
      </c>
    </row>
    <row r="30" spans="1:2" ht="22.5" customHeight="1">
      <c r="A30" s="225" t="s">
        <v>608</v>
      </c>
      <c r="B30" s="304"/>
    </row>
    <row r="31" spans="1:2" ht="22.5" customHeight="1">
      <c r="A31" s="225" t="s">
        <v>609</v>
      </c>
    </row>
    <row r="32" spans="1:2" ht="22.5" customHeight="1">
      <c r="A32" s="225" t="s">
        <v>610</v>
      </c>
    </row>
    <row r="33" spans="1:2" ht="18.75" customHeight="1"/>
    <row r="34" spans="1:2" ht="22.5" customHeight="1">
      <c r="A34" s="225" t="s">
        <v>170</v>
      </c>
    </row>
    <row r="35" spans="1:2" ht="22.5" customHeight="1">
      <c r="A35" s="225" t="s">
        <v>611</v>
      </c>
      <c r="B35" s="241"/>
    </row>
    <row r="36" spans="1:2" ht="18.75" customHeight="1"/>
    <row r="37" spans="1:2" ht="18.75" customHeight="1"/>
    <row r="38" spans="1:2" ht="18.75" customHeight="1"/>
    <row r="39" spans="1:2" ht="18.75" customHeight="1"/>
    <row r="40" spans="1:2" ht="18.75" customHeight="1"/>
    <row r="41" spans="1:2" ht="18.75" customHeight="1"/>
    <row r="42" spans="1:2" ht="18.75" customHeight="1"/>
  </sheetData>
  <phoneticPr fontId="16"/>
  <pageMargins left="0.87" right="0.57999999999999996" top="0.52" bottom="0.35" header="0.36" footer="0.280000000000000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indexed="10"/>
    <pageSetUpPr fitToPage="1"/>
  </sheetPr>
  <dimension ref="A1:I56"/>
  <sheetViews>
    <sheetView showGridLines="0" zoomScaleNormal="100" zoomScaleSheetLayoutView="100" workbookViewId="0"/>
  </sheetViews>
  <sheetFormatPr defaultRowHeight="13.5"/>
  <cols>
    <col min="1" max="1" width="18.875" style="170" customWidth="1"/>
    <col min="2" max="2" width="10.5" style="170" bestFit="1" customWidth="1"/>
    <col min="3" max="3" width="8.625" style="170" customWidth="1"/>
    <col min="4" max="4" width="9.125" style="170" customWidth="1"/>
    <col min="5" max="5" width="8.625" style="170" customWidth="1"/>
    <col min="6" max="6" width="9.125" style="170" customWidth="1"/>
    <col min="7" max="7" width="8.625" style="170" customWidth="1"/>
    <col min="8" max="8" width="10.625" style="170" customWidth="1"/>
    <col min="9" max="9" width="11.75" style="170" customWidth="1"/>
    <col min="10" max="16384" width="9" style="170"/>
  </cols>
  <sheetData>
    <row r="1" spans="1:9" ht="18" customHeight="1">
      <c r="A1" s="30" t="s">
        <v>211</v>
      </c>
      <c r="B1" s="30"/>
      <c r="C1" s="30"/>
      <c r="D1" s="30"/>
      <c r="E1" s="30"/>
      <c r="F1" s="30"/>
      <c r="G1" s="30"/>
      <c r="H1" s="30"/>
      <c r="I1" s="30"/>
    </row>
    <row r="2" spans="1:9" ht="15.95" customHeight="1">
      <c r="A2" s="170" t="s">
        <v>162</v>
      </c>
      <c r="I2" s="171" t="s">
        <v>192</v>
      </c>
    </row>
    <row r="3" spans="1:9" ht="15" customHeight="1">
      <c r="A3" s="172"/>
      <c r="B3" s="32" t="s">
        <v>212</v>
      </c>
      <c r="C3" s="33"/>
      <c r="D3" s="32" t="s">
        <v>213</v>
      </c>
      <c r="E3" s="33"/>
      <c r="F3" s="32" t="s">
        <v>214</v>
      </c>
      <c r="G3" s="33"/>
      <c r="H3" s="436" t="s">
        <v>215</v>
      </c>
      <c r="I3" s="437"/>
    </row>
    <row r="4" spans="1:9" ht="15" customHeight="1">
      <c r="A4" s="173"/>
      <c r="B4" s="35"/>
      <c r="C4" s="178" t="s">
        <v>216</v>
      </c>
      <c r="D4" s="184" t="s">
        <v>217</v>
      </c>
      <c r="E4" s="178" t="s">
        <v>216</v>
      </c>
      <c r="F4" s="35" t="s">
        <v>271</v>
      </c>
      <c r="G4" s="178" t="s">
        <v>216</v>
      </c>
      <c r="H4" s="184" t="s">
        <v>217</v>
      </c>
      <c r="I4" s="177" t="s">
        <v>218</v>
      </c>
    </row>
    <row r="5" spans="1:9" ht="14.1" customHeight="1">
      <c r="A5" s="174"/>
      <c r="B5" s="175" t="s">
        <v>468</v>
      </c>
      <c r="C5" s="176" t="s">
        <v>208</v>
      </c>
      <c r="D5" s="175" t="s">
        <v>468</v>
      </c>
      <c r="E5" s="176" t="s">
        <v>208</v>
      </c>
      <c r="F5" s="175" t="s">
        <v>468</v>
      </c>
      <c r="G5" s="176" t="s">
        <v>208</v>
      </c>
      <c r="H5" s="175" t="s">
        <v>468</v>
      </c>
      <c r="I5" s="176" t="s">
        <v>468</v>
      </c>
    </row>
    <row r="6" spans="1:9" ht="14.1" customHeight="1">
      <c r="A6" s="40" t="s">
        <v>202</v>
      </c>
      <c r="B6" s="179">
        <v>446379</v>
      </c>
      <c r="C6" s="234">
        <v>-6.3</v>
      </c>
      <c r="D6" s="179">
        <v>231038</v>
      </c>
      <c r="E6" s="234">
        <v>-2.8</v>
      </c>
      <c r="F6" s="179">
        <v>210934</v>
      </c>
      <c r="G6" s="234">
        <v>-2.9</v>
      </c>
      <c r="H6" s="179">
        <v>215341</v>
      </c>
      <c r="I6" s="238">
        <v>-23157</v>
      </c>
    </row>
    <row r="7" spans="1:9" ht="14.1" customHeight="1">
      <c r="A7" s="40" t="s">
        <v>30</v>
      </c>
      <c r="B7" s="299" t="s">
        <v>160</v>
      </c>
      <c r="C7" s="425" t="s">
        <v>160</v>
      </c>
      <c r="D7" s="299" t="s">
        <v>160</v>
      </c>
      <c r="E7" s="425" t="s">
        <v>160</v>
      </c>
      <c r="F7" s="299" t="s">
        <v>160</v>
      </c>
      <c r="G7" s="425" t="s">
        <v>160</v>
      </c>
      <c r="H7" s="299" t="s">
        <v>160</v>
      </c>
      <c r="I7" s="425" t="s">
        <v>160</v>
      </c>
    </row>
    <row r="8" spans="1:9" ht="14.1" customHeight="1">
      <c r="A8" s="40" t="s">
        <v>129</v>
      </c>
      <c r="B8" s="179">
        <v>429389</v>
      </c>
      <c r="C8" s="234">
        <v>-1.7</v>
      </c>
      <c r="D8" s="179">
        <v>277626</v>
      </c>
      <c r="E8" s="234">
        <v>6.4</v>
      </c>
      <c r="F8" s="179">
        <v>255246</v>
      </c>
      <c r="G8" s="234">
        <v>1.5</v>
      </c>
      <c r="H8" s="179">
        <v>151763</v>
      </c>
      <c r="I8" s="238">
        <v>-24147</v>
      </c>
    </row>
    <row r="9" spans="1:9" ht="14.1" customHeight="1">
      <c r="A9" s="40" t="s">
        <v>130</v>
      </c>
      <c r="B9" s="179">
        <v>565721</v>
      </c>
      <c r="C9" s="234">
        <v>-3</v>
      </c>
      <c r="D9" s="179">
        <v>260558</v>
      </c>
      <c r="E9" s="234">
        <v>-3.3</v>
      </c>
      <c r="F9" s="179">
        <v>221773</v>
      </c>
      <c r="G9" s="234">
        <v>-4.2</v>
      </c>
      <c r="H9" s="179">
        <v>305163</v>
      </c>
      <c r="I9" s="238">
        <v>-8466</v>
      </c>
    </row>
    <row r="10" spans="1:9" ht="14.1" customHeight="1">
      <c r="A10" s="40" t="s">
        <v>163</v>
      </c>
      <c r="B10" s="179">
        <v>1230621</v>
      </c>
      <c r="C10" s="234">
        <v>4.0999999999999996</v>
      </c>
      <c r="D10" s="179">
        <v>472096</v>
      </c>
      <c r="E10" s="234">
        <v>-1.9</v>
      </c>
      <c r="F10" s="179">
        <v>393358</v>
      </c>
      <c r="G10" s="234">
        <v>-1.3</v>
      </c>
      <c r="H10" s="179">
        <v>758525</v>
      </c>
      <c r="I10" s="238">
        <v>57048</v>
      </c>
    </row>
    <row r="11" spans="1:9" ht="14.1" customHeight="1">
      <c r="A11" s="40" t="s">
        <v>171</v>
      </c>
      <c r="B11" s="179">
        <v>591932</v>
      </c>
      <c r="C11" s="234">
        <v>22.4</v>
      </c>
      <c r="D11" s="179">
        <v>224857</v>
      </c>
      <c r="E11" s="234">
        <v>-0.1</v>
      </c>
      <c r="F11" s="179">
        <v>219925</v>
      </c>
      <c r="G11" s="234">
        <v>10</v>
      </c>
      <c r="H11" s="179">
        <v>367075</v>
      </c>
      <c r="I11" s="238">
        <v>108237</v>
      </c>
    </row>
    <row r="12" spans="1:9" ht="14.1" customHeight="1">
      <c r="A12" s="40" t="s">
        <v>38</v>
      </c>
      <c r="B12" s="179">
        <v>408541</v>
      </c>
      <c r="C12" s="234">
        <v>-22</v>
      </c>
      <c r="D12" s="179">
        <v>274302</v>
      </c>
      <c r="E12" s="234">
        <v>-0.5</v>
      </c>
      <c r="F12" s="179">
        <v>229155</v>
      </c>
      <c r="G12" s="234">
        <v>3</v>
      </c>
      <c r="H12" s="179">
        <v>134239</v>
      </c>
      <c r="I12" s="238">
        <v>-114149</v>
      </c>
    </row>
    <row r="13" spans="1:9" ht="14.1" customHeight="1">
      <c r="A13" s="40" t="s">
        <v>31</v>
      </c>
      <c r="B13" s="179">
        <v>238572</v>
      </c>
      <c r="C13" s="234">
        <v>-28.7</v>
      </c>
      <c r="D13" s="179">
        <v>160599</v>
      </c>
      <c r="E13" s="234">
        <v>-15.6</v>
      </c>
      <c r="F13" s="179">
        <v>148407</v>
      </c>
      <c r="G13" s="234">
        <v>-14.5</v>
      </c>
      <c r="H13" s="179">
        <v>77973</v>
      </c>
      <c r="I13" s="238">
        <v>-66488</v>
      </c>
    </row>
    <row r="14" spans="1:9" ht="14.1" customHeight="1">
      <c r="A14" s="40" t="s">
        <v>32</v>
      </c>
      <c r="B14" s="179">
        <v>597596</v>
      </c>
      <c r="C14" s="234">
        <v>-5.4</v>
      </c>
      <c r="D14" s="179">
        <v>282410</v>
      </c>
      <c r="E14" s="234">
        <v>-7.4</v>
      </c>
      <c r="F14" s="179">
        <v>276379</v>
      </c>
      <c r="G14" s="234">
        <v>-6.8</v>
      </c>
      <c r="H14" s="179">
        <v>315186</v>
      </c>
      <c r="I14" s="238">
        <v>-11793</v>
      </c>
    </row>
    <row r="15" spans="1:9" ht="14.1" customHeight="1">
      <c r="A15" s="40" t="s">
        <v>354</v>
      </c>
      <c r="B15" s="179">
        <v>353705</v>
      </c>
      <c r="C15" s="235">
        <v>-45.2</v>
      </c>
      <c r="D15" s="179">
        <v>298460</v>
      </c>
      <c r="E15" s="235">
        <v>8.8000000000000007</v>
      </c>
      <c r="F15" s="179">
        <v>265693</v>
      </c>
      <c r="G15" s="235">
        <v>-2.6</v>
      </c>
      <c r="H15" s="179">
        <v>55245</v>
      </c>
      <c r="I15" s="238">
        <v>-315856</v>
      </c>
    </row>
    <row r="16" spans="1:9" ht="14.1" customHeight="1">
      <c r="A16" s="40" t="s">
        <v>34</v>
      </c>
      <c r="B16" s="179">
        <v>531783</v>
      </c>
      <c r="C16" s="235">
        <v>-34.1</v>
      </c>
      <c r="D16" s="179">
        <v>257134</v>
      </c>
      <c r="E16" s="235">
        <v>-13.7</v>
      </c>
      <c r="F16" s="179">
        <v>243397</v>
      </c>
      <c r="G16" s="235">
        <v>-16.3</v>
      </c>
      <c r="H16" s="179">
        <v>274649</v>
      </c>
      <c r="I16" s="239">
        <v>-234007</v>
      </c>
    </row>
    <row r="17" spans="1:9" ht="14.1" customHeight="1">
      <c r="A17" s="40" t="s">
        <v>35</v>
      </c>
      <c r="B17" s="179">
        <v>155089</v>
      </c>
      <c r="C17" s="235">
        <v>1.9</v>
      </c>
      <c r="D17" s="179">
        <v>121929</v>
      </c>
      <c r="E17" s="235">
        <v>1.8</v>
      </c>
      <c r="F17" s="179">
        <v>110991</v>
      </c>
      <c r="G17" s="235">
        <v>0.6</v>
      </c>
      <c r="H17" s="179">
        <v>33160</v>
      </c>
      <c r="I17" s="239">
        <v>648</v>
      </c>
    </row>
    <row r="18" spans="1:9" ht="14.1" customHeight="1">
      <c r="A18" s="40" t="s">
        <v>36</v>
      </c>
      <c r="B18" s="179">
        <v>232572</v>
      </c>
      <c r="C18" s="235">
        <v>15.2</v>
      </c>
      <c r="D18" s="179">
        <v>192783</v>
      </c>
      <c r="E18" s="235">
        <v>13</v>
      </c>
      <c r="F18" s="179">
        <v>183176</v>
      </c>
      <c r="G18" s="235">
        <v>15</v>
      </c>
      <c r="H18" s="179">
        <v>39789</v>
      </c>
      <c r="I18" s="239">
        <v>8476</v>
      </c>
    </row>
    <row r="19" spans="1:9" ht="14.1" customHeight="1">
      <c r="A19" s="40" t="s">
        <v>339</v>
      </c>
      <c r="B19" s="179">
        <v>845973</v>
      </c>
      <c r="C19" s="234">
        <v>8.9</v>
      </c>
      <c r="D19" s="179">
        <v>311028</v>
      </c>
      <c r="E19" s="234">
        <v>0.5</v>
      </c>
      <c r="F19" s="179">
        <v>304622</v>
      </c>
      <c r="G19" s="234">
        <v>0.6</v>
      </c>
      <c r="H19" s="179">
        <v>534945</v>
      </c>
      <c r="I19" s="238">
        <v>67310</v>
      </c>
    </row>
    <row r="20" spans="1:9" ht="14.1" customHeight="1">
      <c r="A20" s="40" t="s">
        <v>338</v>
      </c>
      <c r="B20" s="179">
        <v>429680</v>
      </c>
      <c r="C20" s="234">
        <v>-3.5</v>
      </c>
      <c r="D20" s="179">
        <v>218372</v>
      </c>
      <c r="E20" s="234">
        <v>-3</v>
      </c>
      <c r="F20" s="179">
        <v>209359</v>
      </c>
      <c r="G20" s="234">
        <v>-2.6</v>
      </c>
      <c r="H20" s="179">
        <v>211308</v>
      </c>
      <c r="I20" s="238">
        <v>-9080</v>
      </c>
    </row>
    <row r="21" spans="1:9" ht="14.1" customHeight="1">
      <c r="A21" s="40" t="s">
        <v>340</v>
      </c>
      <c r="B21" s="181">
        <v>682330</v>
      </c>
      <c r="C21" s="235">
        <v>-4.4000000000000004</v>
      </c>
      <c r="D21" s="181">
        <v>308918</v>
      </c>
      <c r="E21" s="235">
        <v>-1</v>
      </c>
      <c r="F21" s="181">
        <v>302363</v>
      </c>
      <c r="G21" s="235">
        <v>1.3</v>
      </c>
      <c r="H21" s="181">
        <v>373412</v>
      </c>
      <c r="I21" s="239">
        <v>-28210</v>
      </c>
    </row>
    <row r="22" spans="1:9" ht="14.1" customHeight="1">
      <c r="A22" s="17" t="s">
        <v>37</v>
      </c>
      <c r="B22" s="183">
        <v>359759</v>
      </c>
      <c r="C22" s="274">
        <v>18.7</v>
      </c>
      <c r="D22" s="183">
        <v>208719</v>
      </c>
      <c r="E22" s="274">
        <v>13.7</v>
      </c>
      <c r="F22" s="183">
        <v>187061</v>
      </c>
      <c r="G22" s="274">
        <v>14.6</v>
      </c>
      <c r="H22" s="183">
        <v>151040</v>
      </c>
      <c r="I22" s="273">
        <v>31662</v>
      </c>
    </row>
    <row r="24" spans="1:9" ht="15.95" customHeight="1">
      <c r="A24" s="170" t="s">
        <v>164</v>
      </c>
      <c r="I24" s="171"/>
    </row>
    <row r="25" spans="1:9" ht="15" customHeight="1">
      <c r="A25" s="172"/>
      <c r="B25" s="32" t="s">
        <v>212</v>
      </c>
      <c r="C25" s="33"/>
      <c r="D25" s="32" t="s">
        <v>213</v>
      </c>
      <c r="E25" s="33"/>
      <c r="F25" s="32" t="s">
        <v>214</v>
      </c>
      <c r="G25" s="33"/>
      <c r="H25" s="436" t="s">
        <v>215</v>
      </c>
      <c r="I25" s="437"/>
    </row>
    <row r="26" spans="1:9" ht="15" customHeight="1">
      <c r="A26" s="173"/>
      <c r="B26" s="35"/>
      <c r="C26" s="178" t="s">
        <v>216</v>
      </c>
      <c r="D26" s="184" t="s">
        <v>217</v>
      </c>
      <c r="E26" s="178" t="s">
        <v>216</v>
      </c>
      <c r="F26" s="35" t="s">
        <v>271</v>
      </c>
      <c r="G26" s="178" t="s">
        <v>216</v>
      </c>
      <c r="H26" s="184" t="s">
        <v>217</v>
      </c>
      <c r="I26" s="177" t="s">
        <v>218</v>
      </c>
    </row>
    <row r="27" spans="1:9" ht="14.1" customHeight="1">
      <c r="A27" s="174"/>
      <c r="B27" s="175" t="s">
        <v>468</v>
      </c>
      <c r="C27" s="176" t="s">
        <v>208</v>
      </c>
      <c r="D27" s="175" t="s">
        <v>468</v>
      </c>
      <c r="E27" s="176" t="s">
        <v>208</v>
      </c>
      <c r="F27" s="175" t="s">
        <v>468</v>
      </c>
      <c r="G27" s="176" t="s">
        <v>208</v>
      </c>
      <c r="H27" s="175" t="s">
        <v>468</v>
      </c>
      <c r="I27" s="176" t="s">
        <v>468</v>
      </c>
    </row>
    <row r="28" spans="1:9" ht="14.1" customHeight="1">
      <c r="A28" s="40" t="s">
        <v>202</v>
      </c>
      <c r="B28" s="179">
        <v>546861</v>
      </c>
      <c r="C28" s="234">
        <v>1.4</v>
      </c>
      <c r="D28" s="179">
        <v>255251</v>
      </c>
      <c r="E28" s="234">
        <v>-1.6</v>
      </c>
      <c r="F28" s="179">
        <v>229728</v>
      </c>
      <c r="G28" s="234">
        <v>-2</v>
      </c>
      <c r="H28" s="179">
        <v>291610</v>
      </c>
      <c r="I28" s="238">
        <v>11706</v>
      </c>
    </row>
    <row r="29" spans="1:9" ht="14.1" customHeight="1">
      <c r="A29" s="40" t="s">
        <v>30</v>
      </c>
      <c r="B29" s="181" t="s">
        <v>159</v>
      </c>
      <c r="C29" s="235" t="s">
        <v>159</v>
      </c>
      <c r="D29" s="181" t="s">
        <v>159</v>
      </c>
      <c r="E29" s="235" t="s">
        <v>159</v>
      </c>
      <c r="F29" s="181" t="s">
        <v>159</v>
      </c>
      <c r="G29" s="235" t="s">
        <v>159</v>
      </c>
      <c r="H29" s="181" t="s">
        <v>159</v>
      </c>
      <c r="I29" s="239" t="s">
        <v>159</v>
      </c>
    </row>
    <row r="30" spans="1:9" ht="14.1" customHeight="1">
      <c r="A30" s="40" t="s">
        <v>129</v>
      </c>
      <c r="B30" s="179">
        <v>554200</v>
      </c>
      <c r="C30" s="234">
        <v>-16.899999999999999</v>
      </c>
      <c r="D30" s="179">
        <v>296659</v>
      </c>
      <c r="E30" s="234">
        <v>-4.0999999999999996</v>
      </c>
      <c r="F30" s="179">
        <v>271658</v>
      </c>
      <c r="G30" s="234">
        <v>-7.8</v>
      </c>
      <c r="H30" s="179">
        <v>257541</v>
      </c>
      <c r="I30" s="238">
        <v>-99732</v>
      </c>
    </row>
    <row r="31" spans="1:9" ht="14.1" customHeight="1">
      <c r="A31" s="40" t="s">
        <v>130</v>
      </c>
      <c r="B31" s="179">
        <v>644961</v>
      </c>
      <c r="C31" s="234">
        <v>2.2999999999999998</v>
      </c>
      <c r="D31" s="179">
        <v>275508</v>
      </c>
      <c r="E31" s="234">
        <v>-1.3</v>
      </c>
      <c r="F31" s="179">
        <v>232439</v>
      </c>
      <c r="G31" s="234">
        <v>-1.8</v>
      </c>
      <c r="H31" s="179">
        <v>369453</v>
      </c>
      <c r="I31" s="238">
        <v>18063</v>
      </c>
    </row>
    <row r="32" spans="1:9" ht="14.1" customHeight="1">
      <c r="A32" s="40" t="s">
        <v>163</v>
      </c>
      <c r="B32" s="181">
        <v>1230621</v>
      </c>
      <c r="C32" s="235">
        <v>4.0999999999999996</v>
      </c>
      <c r="D32" s="181">
        <v>472096</v>
      </c>
      <c r="E32" s="235">
        <v>-1.9</v>
      </c>
      <c r="F32" s="181">
        <v>393358</v>
      </c>
      <c r="G32" s="235">
        <v>-1.3</v>
      </c>
      <c r="H32" s="181">
        <v>758525</v>
      </c>
      <c r="I32" s="239">
        <v>57048</v>
      </c>
    </row>
    <row r="33" spans="1:9" ht="14.1" customHeight="1">
      <c r="A33" s="40" t="s">
        <v>171</v>
      </c>
      <c r="B33" s="181" t="s">
        <v>160</v>
      </c>
      <c r="C33" s="235" t="s">
        <v>160</v>
      </c>
      <c r="D33" s="181" t="s">
        <v>160</v>
      </c>
      <c r="E33" s="235" t="s">
        <v>160</v>
      </c>
      <c r="F33" s="181" t="s">
        <v>160</v>
      </c>
      <c r="G33" s="235" t="s">
        <v>160</v>
      </c>
      <c r="H33" s="181" t="s">
        <v>160</v>
      </c>
      <c r="I33" s="239" t="s">
        <v>160</v>
      </c>
    </row>
    <row r="34" spans="1:9" ht="14.1" customHeight="1">
      <c r="A34" s="40" t="s">
        <v>38</v>
      </c>
      <c r="B34" s="179">
        <v>490417</v>
      </c>
      <c r="C34" s="234">
        <v>10.199999999999999</v>
      </c>
      <c r="D34" s="179">
        <v>271272</v>
      </c>
      <c r="E34" s="234">
        <v>0.8</v>
      </c>
      <c r="F34" s="179">
        <v>222339</v>
      </c>
      <c r="G34" s="234">
        <v>-1.2</v>
      </c>
      <c r="H34" s="179">
        <v>219145</v>
      </c>
      <c r="I34" s="238">
        <v>43338</v>
      </c>
    </row>
    <row r="35" spans="1:9" ht="14.1" customHeight="1">
      <c r="A35" s="40" t="s">
        <v>31</v>
      </c>
      <c r="B35" s="179">
        <v>263550</v>
      </c>
      <c r="C35" s="234">
        <v>-15.4</v>
      </c>
      <c r="D35" s="179">
        <v>169369</v>
      </c>
      <c r="E35" s="234">
        <v>-6.1</v>
      </c>
      <c r="F35" s="179">
        <v>155211</v>
      </c>
      <c r="G35" s="234">
        <v>-7.3</v>
      </c>
      <c r="H35" s="179">
        <v>94181</v>
      </c>
      <c r="I35" s="238">
        <v>-36653</v>
      </c>
    </row>
    <row r="36" spans="1:9" ht="14.1" customHeight="1">
      <c r="A36" s="40" t="s">
        <v>32</v>
      </c>
      <c r="B36" s="179">
        <v>729414</v>
      </c>
      <c r="C36" s="235">
        <v>-11.4</v>
      </c>
      <c r="D36" s="179">
        <v>292780</v>
      </c>
      <c r="E36" s="235">
        <v>-16.2</v>
      </c>
      <c r="F36" s="179">
        <v>288582</v>
      </c>
      <c r="G36" s="235">
        <v>-14.6</v>
      </c>
      <c r="H36" s="179">
        <v>436634</v>
      </c>
      <c r="I36" s="239">
        <v>-37117</v>
      </c>
    </row>
    <row r="37" spans="1:9" ht="14.1" customHeight="1">
      <c r="A37" s="40" t="s">
        <v>354</v>
      </c>
      <c r="B37" s="181">
        <v>113172</v>
      </c>
      <c r="C37" s="235">
        <v>-35.299999999999997</v>
      </c>
      <c r="D37" s="181">
        <v>100430</v>
      </c>
      <c r="E37" s="235">
        <v>-31.5</v>
      </c>
      <c r="F37" s="181">
        <v>95354</v>
      </c>
      <c r="G37" s="235">
        <v>-32.799999999999997</v>
      </c>
      <c r="H37" s="181">
        <v>12742</v>
      </c>
      <c r="I37" s="239">
        <v>-15983</v>
      </c>
    </row>
    <row r="38" spans="1:9" ht="14.1" customHeight="1">
      <c r="A38" s="40" t="s">
        <v>34</v>
      </c>
      <c r="B38" s="179">
        <v>842001</v>
      </c>
      <c r="C38" s="235">
        <v>-2.1</v>
      </c>
      <c r="D38" s="179">
        <v>314926</v>
      </c>
      <c r="E38" s="235">
        <v>-2.7</v>
      </c>
      <c r="F38" s="179">
        <v>289895</v>
      </c>
      <c r="G38" s="235">
        <v>-6</v>
      </c>
      <c r="H38" s="179">
        <v>527075</v>
      </c>
      <c r="I38" s="239">
        <v>-9108</v>
      </c>
    </row>
    <row r="39" spans="1:9" ht="14.1" customHeight="1">
      <c r="A39" s="40" t="s">
        <v>35</v>
      </c>
      <c r="B39" s="179">
        <v>168994</v>
      </c>
      <c r="C39" s="235">
        <v>-6.2</v>
      </c>
      <c r="D39" s="179">
        <v>135557</v>
      </c>
      <c r="E39" s="235">
        <v>-3.8</v>
      </c>
      <c r="F39" s="179">
        <v>122216</v>
      </c>
      <c r="G39" s="235">
        <v>-4</v>
      </c>
      <c r="H39" s="179">
        <v>33437</v>
      </c>
      <c r="I39" s="239">
        <v>-5860</v>
      </c>
    </row>
    <row r="40" spans="1:9" ht="14.1" customHeight="1">
      <c r="A40" s="40" t="s">
        <v>36</v>
      </c>
      <c r="B40" s="181">
        <v>301824</v>
      </c>
      <c r="C40" s="235">
        <v>25.1</v>
      </c>
      <c r="D40" s="181">
        <v>213705</v>
      </c>
      <c r="E40" s="235">
        <v>3.3</v>
      </c>
      <c r="F40" s="181">
        <v>194334</v>
      </c>
      <c r="G40" s="235">
        <v>3.3</v>
      </c>
      <c r="H40" s="181">
        <v>88119</v>
      </c>
      <c r="I40" s="239">
        <v>53794</v>
      </c>
    </row>
    <row r="41" spans="1:9" ht="14.1" customHeight="1">
      <c r="A41" s="40" t="s">
        <v>339</v>
      </c>
      <c r="B41" s="179">
        <v>984826</v>
      </c>
      <c r="C41" s="234">
        <v>12.7</v>
      </c>
      <c r="D41" s="179">
        <v>355785</v>
      </c>
      <c r="E41" s="234">
        <v>-2</v>
      </c>
      <c r="F41" s="179">
        <v>351944</v>
      </c>
      <c r="G41" s="235">
        <v>-2.2999999999999998</v>
      </c>
      <c r="H41" s="179">
        <v>629041</v>
      </c>
      <c r="I41" s="239">
        <v>118174</v>
      </c>
    </row>
    <row r="42" spans="1:9" ht="14.1" customHeight="1">
      <c r="A42" s="40" t="s">
        <v>338</v>
      </c>
      <c r="B42" s="179">
        <v>489472</v>
      </c>
      <c r="C42" s="234">
        <v>-3.8</v>
      </c>
      <c r="D42" s="179">
        <v>242109</v>
      </c>
      <c r="E42" s="234">
        <v>-3.3</v>
      </c>
      <c r="F42" s="179">
        <v>230866</v>
      </c>
      <c r="G42" s="234">
        <v>-2.8</v>
      </c>
      <c r="H42" s="179">
        <v>247363</v>
      </c>
      <c r="I42" s="239">
        <v>-11305</v>
      </c>
    </row>
    <row r="43" spans="1:9" ht="14.1" customHeight="1">
      <c r="A43" s="40" t="s">
        <v>340</v>
      </c>
      <c r="B43" s="181" t="s">
        <v>160</v>
      </c>
      <c r="C43" s="235" t="s">
        <v>160</v>
      </c>
      <c r="D43" s="181" t="s">
        <v>160</v>
      </c>
      <c r="E43" s="235" t="s">
        <v>160</v>
      </c>
      <c r="F43" s="181" t="s">
        <v>160</v>
      </c>
      <c r="G43" s="235" t="s">
        <v>160</v>
      </c>
      <c r="H43" s="181" t="s">
        <v>160</v>
      </c>
      <c r="I43" s="239" t="s">
        <v>160</v>
      </c>
    </row>
    <row r="44" spans="1:9" ht="14.1" customHeight="1">
      <c r="A44" s="17" t="s">
        <v>37</v>
      </c>
      <c r="B44" s="183">
        <v>390635</v>
      </c>
      <c r="C44" s="274">
        <v>37.299999999999997</v>
      </c>
      <c r="D44" s="183">
        <v>217157</v>
      </c>
      <c r="E44" s="274">
        <v>20.6</v>
      </c>
      <c r="F44" s="183">
        <v>188030</v>
      </c>
      <c r="G44" s="274">
        <v>23.2</v>
      </c>
      <c r="H44" s="183">
        <v>173478</v>
      </c>
      <c r="I44" s="273">
        <v>69215</v>
      </c>
    </row>
    <row r="56" ht="12.75" customHeight="1"/>
  </sheetData>
  <mergeCells count="2">
    <mergeCell ref="H3:I3"/>
    <mergeCell ref="H25:I25"/>
  </mergeCells>
  <phoneticPr fontId="19"/>
  <printOptions horizontalCentered="1"/>
  <pageMargins left="0.59055118110236227" right="0.59055118110236227" top="0.39370078740157483" bottom="0.51181102362204722" header="0.39370078740157483" footer="0.39370078740157483"/>
  <pageSetup paperSize="9" scale="91"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indexed="10"/>
  </sheetPr>
  <dimension ref="A1:I69"/>
  <sheetViews>
    <sheetView showGridLines="0" zoomScaleNormal="100" zoomScaleSheetLayoutView="100" workbookViewId="0"/>
  </sheetViews>
  <sheetFormatPr defaultRowHeight="13.5"/>
  <cols>
    <col min="1" max="1" width="19.5" style="12" customWidth="1"/>
    <col min="2" max="2" width="9.375" style="12" customWidth="1"/>
    <col min="3" max="3" width="8.625" style="12" customWidth="1"/>
    <col min="4" max="4" width="9.375" style="12" customWidth="1"/>
    <col min="5" max="5" width="9" style="12" customWidth="1"/>
    <col min="6" max="6" width="9.375" style="12" customWidth="1"/>
    <col min="7" max="7" width="8.625" style="12" customWidth="1"/>
    <col min="8" max="8" width="9.375" style="12" customWidth="1"/>
    <col min="9" max="9" width="8.625" style="12" customWidth="1"/>
    <col min="10" max="11" width="9" style="12"/>
    <col min="12" max="12" width="10.875" style="12" customWidth="1"/>
    <col min="13" max="13" width="13.375" style="12" customWidth="1"/>
    <col min="14" max="16384" width="9" style="12"/>
  </cols>
  <sheetData>
    <row r="1" spans="1:9" ht="18" customHeight="1">
      <c r="A1" s="30" t="s">
        <v>194</v>
      </c>
      <c r="B1" s="30"/>
      <c r="C1" s="30"/>
      <c r="D1" s="30"/>
      <c r="E1" s="30"/>
      <c r="F1" s="30"/>
      <c r="G1" s="30"/>
      <c r="H1" s="30"/>
      <c r="I1" s="30"/>
    </row>
    <row r="2" spans="1:9" ht="18" customHeight="1">
      <c r="A2" s="12" t="s">
        <v>56</v>
      </c>
      <c r="I2" s="31" t="s">
        <v>193</v>
      </c>
    </row>
    <row r="3" spans="1:9" ht="15.75" customHeight="1">
      <c r="A3" s="16"/>
      <c r="B3" s="32" t="s">
        <v>57</v>
      </c>
      <c r="C3" s="33"/>
      <c r="D3" s="32" t="s">
        <v>187</v>
      </c>
      <c r="E3" s="33"/>
      <c r="F3" s="32" t="s">
        <v>188</v>
      </c>
      <c r="G3" s="33"/>
      <c r="H3" s="32" t="s">
        <v>201</v>
      </c>
      <c r="I3" s="33"/>
    </row>
    <row r="4" spans="1:9" ht="15.75" customHeight="1">
      <c r="A4" s="34"/>
      <c r="B4" s="35"/>
      <c r="C4" s="36" t="s">
        <v>58</v>
      </c>
      <c r="D4" s="35"/>
      <c r="E4" s="36" t="s">
        <v>59</v>
      </c>
      <c r="F4" s="35"/>
      <c r="G4" s="36" t="s">
        <v>59</v>
      </c>
      <c r="H4" s="35"/>
      <c r="I4" s="36" t="s">
        <v>59</v>
      </c>
    </row>
    <row r="5" spans="1:9" ht="13.5" customHeight="1">
      <c r="A5" s="37"/>
      <c r="B5" s="38" t="s">
        <v>241</v>
      </c>
      <c r="C5" s="39" t="s">
        <v>241</v>
      </c>
      <c r="D5" s="38" t="s">
        <v>180</v>
      </c>
      <c r="E5" s="39" t="s">
        <v>208</v>
      </c>
      <c r="F5" s="38" t="s">
        <v>180</v>
      </c>
      <c r="G5" s="39" t="s">
        <v>208</v>
      </c>
      <c r="H5" s="38" t="s">
        <v>180</v>
      </c>
      <c r="I5" s="39" t="s">
        <v>208</v>
      </c>
    </row>
    <row r="6" spans="1:9" ht="13.5" customHeight="1">
      <c r="A6" s="40" t="s">
        <v>202</v>
      </c>
      <c r="B6" s="45">
        <v>20.100000000000001</v>
      </c>
      <c r="C6" s="234">
        <v>0.40000000000000213</v>
      </c>
      <c r="D6" s="45">
        <v>157</v>
      </c>
      <c r="E6" s="234">
        <v>0.7</v>
      </c>
      <c r="F6" s="45">
        <v>144.19999999999999</v>
      </c>
      <c r="G6" s="234">
        <v>0.6</v>
      </c>
      <c r="H6" s="45">
        <v>12.8</v>
      </c>
      <c r="I6" s="234">
        <v>1.5</v>
      </c>
    </row>
    <row r="7" spans="1:9" ht="13.5" customHeight="1">
      <c r="A7" s="40" t="s">
        <v>30</v>
      </c>
      <c r="B7" s="46" t="s">
        <v>160</v>
      </c>
      <c r="C7" s="235" t="s">
        <v>160</v>
      </c>
      <c r="D7" s="46" t="s">
        <v>160</v>
      </c>
      <c r="E7" s="235" t="s">
        <v>160</v>
      </c>
      <c r="F7" s="46" t="s">
        <v>160</v>
      </c>
      <c r="G7" s="235" t="s">
        <v>160</v>
      </c>
      <c r="H7" s="46" t="s">
        <v>160</v>
      </c>
      <c r="I7" s="235" t="s">
        <v>160</v>
      </c>
    </row>
    <row r="8" spans="1:9" ht="13.5" customHeight="1">
      <c r="A8" s="40" t="s">
        <v>129</v>
      </c>
      <c r="B8" s="45">
        <v>23.2</v>
      </c>
      <c r="C8" s="234">
        <v>0.5</v>
      </c>
      <c r="D8" s="45">
        <v>185.6</v>
      </c>
      <c r="E8" s="234">
        <v>6.3</v>
      </c>
      <c r="F8" s="45">
        <v>173.3</v>
      </c>
      <c r="G8" s="234">
        <v>3.4</v>
      </c>
      <c r="H8" s="45">
        <v>12.3</v>
      </c>
      <c r="I8" s="234">
        <v>75.7</v>
      </c>
    </row>
    <row r="9" spans="1:9" ht="13.5" customHeight="1">
      <c r="A9" s="40" t="s">
        <v>130</v>
      </c>
      <c r="B9" s="45">
        <v>21</v>
      </c>
      <c r="C9" s="234">
        <v>0.69999999999999929</v>
      </c>
      <c r="D9" s="45">
        <v>174.1</v>
      </c>
      <c r="E9" s="234">
        <v>-0.2</v>
      </c>
      <c r="F9" s="45">
        <v>152.69999999999999</v>
      </c>
      <c r="G9" s="234">
        <v>-0.8</v>
      </c>
      <c r="H9" s="45">
        <v>21.4</v>
      </c>
      <c r="I9" s="234">
        <v>3.5</v>
      </c>
    </row>
    <row r="10" spans="1:9" ht="13.5" customHeight="1">
      <c r="A10" s="40" t="s">
        <v>163</v>
      </c>
      <c r="B10" s="45">
        <v>18.8</v>
      </c>
      <c r="C10" s="234">
        <v>0.80000000000000071</v>
      </c>
      <c r="D10" s="45">
        <v>153</v>
      </c>
      <c r="E10" s="234">
        <v>2.9</v>
      </c>
      <c r="F10" s="45">
        <v>139.9</v>
      </c>
      <c r="G10" s="234">
        <v>4.3</v>
      </c>
      <c r="H10" s="45">
        <v>13.1</v>
      </c>
      <c r="I10" s="234">
        <v>-8.6</v>
      </c>
    </row>
    <row r="11" spans="1:9" ht="13.5" customHeight="1">
      <c r="A11" s="40" t="s">
        <v>171</v>
      </c>
      <c r="B11" s="45">
        <v>22.7</v>
      </c>
      <c r="C11" s="234">
        <v>3.5999999999999979</v>
      </c>
      <c r="D11" s="45">
        <v>172</v>
      </c>
      <c r="E11" s="234">
        <v>9</v>
      </c>
      <c r="F11" s="45">
        <v>168</v>
      </c>
      <c r="G11" s="234">
        <v>20.6</v>
      </c>
      <c r="H11" s="45">
        <v>4</v>
      </c>
      <c r="I11" s="234">
        <v>-78.599999999999994</v>
      </c>
    </row>
    <row r="12" spans="1:9" ht="13.5" customHeight="1">
      <c r="A12" s="40" t="s">
        <v>38</v>
      </c>
      <c r="B12" s="45">
        <v>22.6</v>
      </c>
      <c r="C12" s="234">
        <v>0.80000000000000071</v>
      </c>
      <c r="D12" s="45">
        <v>209.7</v>
      </c>
      <c r="E12" s="234">
        <v>9.5</v>
      </c>
      <c r="F12" s="45">
        <v>167.6</v>
      </c>
      <c r="G12" s="234">
        <v>9.9</v>
      </c>
      <c r="H12" s="45">
        <v>42.1</v>
      </c>
      <c r="I12" s="234">
        <v>7.4</v>
      </c>
    </row>
    <row r="13" spans="1:9" ht="13.5" customHeight="1">
      <c r="A13" s="40" t="s">
        <v>31</v>
      </c>
      <c r="B13" s="45">
        <v>18.899999999999999</v>
      </c>
      <c r="C13" s="234">
        <v>-0.90000000000000213</v>
      </c>
      <c r="D13" s="45">
        <v>137.30000000000001</v>
      </c>
      <c r="E13" s="234">
        <v>-11.5</v>
      </c>
      <c r="F13" s="45">
        <v>127.7</v>
      </c>
      <c r="G13" s="234">
        <v>-10.8</v>
      </c>
      <c r="H13" s="45">
        <v>9.6</v>
      </c>
      <c r="I13" s="234">
        <v>-17.8</v>
      </c>
    </row>
    <row r="14" spans="1:9" ht="13.5" customHeight="1">
      <c r="A14" s="40" t="s">
        <v>32</v>
      </c>
      <c r="B14" s="45">
        <v>19.399999999999999</v>
      </c>
      <c r="C14" s="234">
        <v>0.59999999999999787</v>
      </c>
      <c r="D14" s="45">
        <v>143.6</v>
      </c>
      <c r="E14" s="234">
        <v>-2.2000000000000002</v>
      </c>
      <c r="F14" s="45">
        <v>140.6</v>
      </c>
      <c r="G14" s="234">
        <v>-0.9</v>
      </c>
      <c r="H14" s="45">
        <v>3</v>
      </c>
      <c r="I14" s="234">
        <v>-39.6</v>
      </c>
    </row>
    <row r="15" spans="1:9" ht="13.5" customHeight="1">
      <c r="A15" s="40" t="s">
        <v>354</v>
      </c>
      <c r="B15" s="45">
        <v>20.3</v>
      </c>
      <c r="C15" s="235">
        <v>0.19999999999999929</v>
      </c>
      <c r="D15" s="45">
        <v>180.8</v>
      </c>
      <c r="E15" s="235">
        <v>15.7</v>
      </c>
      <c r="F15" s="45">
        <v>158.9</v>
      </c>
      <c r="G15" s="235">
        <v>2.2000000000000002</v>
      </c>
      <c r="H15" s="45">
        <v>21.9</v>
      </c>
      <c r="I15" s="235">
        <v>2625.5</v>
      </c>
    </row>
    <row r="16" spans="1:9" ht="13.5" customHeight="1">
      <c r="A16" s="40" t="s">
        <v>34</v>
      </c>
      <c r="B16" s="45">
        <v>19.3</v>
      </c>
      <c r="C16" s="235">
        <v>0.90000000000000213</v>
      </c>
      <c r="D16" s="45">
        <v>154.80000000000001</v>
      </c>
      <c r="E16" s="235">
        <v>5.4</v>
      </c>
      <c r="F16" s="45">
        <v>145.5</v>
      </c>
      <c r="G16" s="235">
        <v>4.9000000000000004</v>
      </c>
      <c r="H16" s="45">
        <v>9.3000000000000007</v>
      </c>
      <c r="I16" s="235">
        <v>14.8</v>
      </c>
    </row>
    <row r="17" spans="1:9" ht="13.5" customHeight="1">
      <c r="A17" s="40" t="s">
        <v>35</v>
      </c>
      <c r="B17" s="45">
        <v>18.2</v>
      </c>
      <c r="C17" s="235">
        <v>1.3000000000000007</v>
      </c>
      <c r="D17" s="45">
        <v>124.5</v>
      </c>
      <c r="E17" s="235">
        <v>6.3</v>
      </c>
      <c r="F17" s="45">
        <v>116.4</v>
      </c>
      <c r="G17" s="235">
        <v>7.1</v>
      </c>
      <c r="H17" s="45">
        <v>8.1</v>
      </c>
      <c r="I17" s="235">
        <v>-4.0999999999999996</v>
      </c>
    </row>
    <row r="18" spans="1:9" ht="13.5" customHeight="1">
      <c r="A18" s="40" t="s">
        <v>36</v>
      </c>
      <c r="B18" s="45">
        <v>19.5</v>
      </c>
      <c r="C18" s="235">
        <v>-0.30000000000000071</v>
      </c>
      <c r="D18" s="45">
        <v>151.19999999999999</v>
      </c>
      <c r="E18" s="235">
        <v>4.2</v>
      </c>
      <c r="F18" s="45">
        <v>143.4</v>
      </c>
      <c r="G18" s="235">
        <v>5.2</v>
      </c>
      <c r="H18" s="45">
        <v>7.8</v>
      </c>
      <c r="I18" s="235">
        <v>-11.1</v>
      </c>
    </row>
    <row r="19" spans="1:9" ht="13.5" customHeight="1">
      <c r="A19" s="40" t="s">
        <v>339</v>
      </c>
      <c r="B19" s="45">
        <v>18.600000000000001</v>
      </c>
      <c r="C19" s="234">
        <v>1</v>
      </c>
      <c r="D19" s="45">
        <v>146.19999999999999</v>
      </c>
      <c r="E19" s="234">
        <v>8.3000000000000007</v>
      </c>
      <c r="F19" s="45">
        <v>138.9</v>
      </c>
      <c r="G19" s="234">
        <v>6.1</v>
      </c>
      <c r="H19" s="45">
        <v>7.3</v>
      </c>
      <c r="I19" s="234">
        <v>72.5</v>
      </c>
    </row>
    <row r="20" spans="1:9" ht="13.5" customHeight="1">
      <c r="A20" s="40" t="s">
        <v>338</v>
      </c>
      <c r="B20" s="45">
        <v>19.3</v>
      </c>
      <c r="C20" s="234">
        <v>0.30000000000000071</v>
      </c>
      <c r="D20" s="45">
        <v>140.5</v>
      </c>
      <c r="E20" s="234">
        <v>0.8</v>
      </c>
      <c r="F20" s="45">
        <v>137.80000000000001</v>
      </c>
      <c r="G20" s="234">
        <v>1.5</v>
      </c>
      <c r="H20" s="45">
        <v>2.7</v>
      </c>
      <c r="I20" s="234">
        <v>-26.6</v>
      </c>
    </row>
    <row r="21" spans="1:9" ht="13.5" customHeight="1">
      <c r="A21" s="40" t="s">
        <v>340</v>
      </c>
      <c r="B21" s="46">
        <v>20.100000000000001</v>
      </c>
      <c r="C21" s="235">
        <v>0</v>
      </c>
      <c r="D21" s="46">
        <v>160.69999999999999</v>
      </c>
      <c r="E21" s="235">
        <v>-3.3</v>
      </c>
      <c r="F21" s="46">
        <v>156.5</v>
      </c>
      <c r="G21" s="235">
        <v>-1.5</v>
      </c>
      <c r="H21" s="46">
        <v>4.2</v>
      </c>
      <c r="I21" s="235">
        <v>-44.8</v>
      </c>
    </row>
    <row r="22" spans="1:9" ht="13.5" customHeight="1">
      <c r="A22" s="17" t="s">
        <v>37</v>
      </c>
      <c r="B22" s="271">
        <v>20.3</v>
      </c>
      <c r="C22" s="274">
        <v>0.90000000000000213</v>
      </c>
      <c r="D22" s="271">
        <v>161</v>
      </c>
      <c r="E22" s="274">
        <v>8</v>
      </c>
      <c r="F22" s="271">
        <v>147.19999999999999</v>
      </c>
      <c r="G22" s="274">
        <v>7.6</v>
      </c>
      <c r="H22" s="271">
        <v>13.8</v>
      </c>
      <c r="I22" s="274">
        <v>12.8</v>
      </c>
    </row>
    <row r="23" spans="1:9" ht="13.5" customHeight="1"/>
    <row r="24" spans="1:9" ht="13.5" customHeight="1">
      <c r="A24" s="12" t="s">
        <v>60</v>
      </c>
      <c r="I24" s="31"/>
    </row>
    <row r="25" spans="1:9" ht="14.25" customHeight="1">
      <c r="A25" s="309"/>
      <c r="B25" s="32" t="s">
        <v>61</v>
      </c>
      <c r="C25" s="33"/>
      <c r="D25" s="32" t="s">
        <v>187</v>
      </c>
      <c r="E25" s="33"/>
      <c r="F25" s="32" t="s">
        <v>188</v>
      </c>
      <c r="G25" s="33"/>
      <c r="H25" s="32" t="s">
        <v>201</v>
      </c>
      <c r="I25" s="33"/>
    </row>
    <row r="26" spans="1:9" ht="14.25" customHeight="1">
      <c r="A26" s="34"/>
      <c r="B26" s="35"/>
      <c r="C26" s="36" t="s">
        <v>62</v>
      </c>
      <c r="D26" s="35"/>
      <c r="E26" s="36" t="s">
        <v>63</v>
      </c>
      <c r="F26" s="35"/>
      <c r="G26" s="36" t="s">
        <v>63</v>
      </c>
      <c r="H26" s="35"/>
      <c r="I26" s="36" t="s">
        <v>63</v>
      </c>
    </row>
    <row r="27" spans="1:9" ht="13.5" customHeight="1">
      <c r="A27" s="37"/>
      <c r="B27" s="38" t="s">
        <v>241</v>
      </c>
      <c r="C27" s="39" t="s">
        <v>241</v>
      </c>
      <c r="D27" s="38" t="s">
        <v>180</v>
      </c>
      <c r="E27" s="39" t="s">
        <v>208</v>
      </c>
      <c r="F27" s="38" t="s">
        <v>180</v>
      </c>
      <c r="G27" s="39" t="s">
        <v>208</v>
      </c>
      <c r="H27" s="38" t="s">
        <v>180</v>
      </c>
      <c r="I27" s="39" t="s">
        <v>208</v>
      </c>
    </row>
    <row r="28" spans="1:9" ht="13.5" customHeight="1">
      <c r="A28" s="40" t="s">
        <v>202</v>
      </c>
      <c r="B28" s="45">
        <v>20</v>
      </c>
      <c r="C28" s="234">
        <v>0.30000000000000071</v>
      </c>
      <c r="D28" s="45">
        <v>159.80000000000001</v>
      </c>
      <c r="E28" s="234">
        <v>1</v>
      </c>
      <c r="F28" s="45">
        <v>145.1</v>
      </c>
      <c r="G28" s="234">
        <v>0.4</v>
      </c>
      <c r="H28" s="45">
        <v>14.7</v>
      </c>
      <c r="I28" s="234">
        <v>7.1</v>
      </c>
    </row>
    <row r="29" spans="1:9" ht="13.5" customHeight="1">
      <c r="A29" s="40" t="s">
        <v>30</v>
      </c>
      <c r="B29" s="46" t="s">
        <v>159</v>
      </c>
      <c r="C29" s="235" t="s">
        <v>159</v>
      </c>
      <c r="D29" s="46" t="s">
        <v>159</v>
      </c>
      <c r="E29" s="235" t="s">
        <v>159</v>
      </c>
      <c r="F29" s="46" t="s">
        <v>159</v>
      </c>
      <c r="G29" s="235" t="s">
        <v>159</v>
      </c>
      <c r="H29" s="46" t="s">
        <v>159</v>
      </c>
      <c r="I29" s="235" t="s">
        <v>159</v>
      </c>
    </row>
    <row r="30" spans="1:9" ht="13.5" customHeight="1">
      <c r="A30" s="40" t="s">
        <v>129</v>
      </c>
      <c r="B30" s="45">
        <v>22.5</v>
      </c>
      <c r="C30" s="234">
        <v>1.1000000000000014</v>
      </c>
      <c r="D30" s="45">
        <v>177.4</v>
      </c>
      <c r="E30" s="234">
        <v>3.8</v>
      </c>
      <c r="F30" s="45">
        <v>166.8</v>
      </c>
      <c r="G30" s="234">
        <v>2.9</v>
      </c>
      <c r="H30" s="45">
        <v>10.6</v>
      </c>
      <c r="I30" s="234">
        <v>19.2</v>
      </c>
    </row>
    <row r="31" spans="1:9" ht="13.5" customHeight="1">
      <c r="A31" s="40" t="s">
        <v>130</v>
      </c>
      <c r="B31" s="45">
        <v>20.8</v>
      </c>
      <c r="C31" s="234">
        <v>0.69999999999999929</v>
      </c>
      <c r="D31" s="45">
        <v>173.8</v>
      </c>
      <c r="E31" s="234">
        <v>0.3</v>
      </c>
      <c r="F31" s="45">
        <v>151.30000000000001</v>
      </c>
      <c r="G31" s="234">
        <v>-0.2</v>
      </c>
      <c r="H31" s="45">
        <v>22.5</v>
      </c>
      <c r="I31" s="234">
        <v>3.7</v>
      </c>
    </row>
    <row r="32" spans="1:9" ht="13.5" customHeight="1">
      <c r="A32" s="40" t="s">
        <v>163</v>
      </c>
      <c r="B32" s="46">
        <v>18.8</v>
      </c>
      <c r="C32" s="235">
        <v>0.80000000000000071</v>
      </c>
      <c r="D32" s="46">
        <v>153</v>
      </c>
      <c r="E32" s="235">
        <v>2.9</v>
      </c>
      <c r="F32" s="46">
        <v>139.9</v>
      </c>
      <c r="G32" s="235">
        <v>4.3</v>
      </c>
      <c r="H32" s="46">
        <v>13.1</v>
      </c>
      <c r="I32" s="235">
        <v>-8.6</v>
      </c>
    </row>
    <row r="33" spans="1:9" ht="13.5" customHeight="1">
      <c r="A33" s="40" t="s">
        <v>171</v>
      </c>
      <c r="B33" s="46" t="s">
        <v>160</v>
      </c>
      <c r="C33" s="235" t="s">
        <v>160</v>
      </c>
      <c r="D33" s="46" t="s">
        <v>160</v>
      </c>
      <c r="E33" s="235" t="s">
        <v>160</v>
      </c>
      <c r="F33" s="46" t="s">
        <v>160</v>
      </c>
      <c r="G33" s="235" t="s">
        <v>160</v>
      </c>
      <c r="H33" s="46" t="s">
        <v>160</v>
      </c>
      <c r="I33" s="235" t="s">
        <v>160</v>
      </c>
    </row>
    <row r="34" spans="1:9" ht="13.5" customHeight="1">
      <c r="A34" s="40" t="s">
        <v>38</v>
      </c>
      <c r="B34" s="45">
        <v>21.7</v>
      </c>
      <c r="C34" s="234">
        <v>-0.19999999999999929</v>
      </c>
      <c r="D34" s="45">
        <v>193.6</v>
      </c>
      <c r="E34" s="234">
        <v>8.3000000000000007</v>
      </c>
      <c r="F34" s="45">
        <v>153.5</v>
      </c>
      <c r="G34" s="234">
        <v>4.0999999999999996</v>
      </c>
      <c r="H34" s="45">
        <v>40.1</v>
      </c>
      <c r="I34" s="234">
        <v>27.4</v>
      </c>
    </row>
    <row r="35" spans="1:9" ht="13.5" customHeight="1">
      <c r="A35" s="40" t="s">
        <v>31</v>
      </c>
      <c r="B35" s="45">
        <v>19.8</v>
      </c>
      <c r="C35" s="234">
        <v>0.40000000000000213</v>
      </c>
      <c r="D35" s="45">
        <v>145</v>
      </c>
      <c r="E35" s="234">
        <v>1.8</v>
      </c>
      <c r="F35" s="45">
        <v>134.69999999999999</v>
      </c>
      <c r="G35" s="234">
        <v>1.1000000000000001</v>
      </c>
      <c r="H35" s="45">
        <v>10.3</v>
      </c>
      <c r="I35" s="234">
        <v>14.2</v>
      </c>
    </row>
    <row r="36" spans="1:9" ht="13.5" customHeight="1">
      <c r="A36" s="40" t="s">
        <v>32</v>
      </c>
      <c r="B36" s="45">
        <v>18.899999999999999</v>
      </c>
      <c r="C36" s="235">
        <v>0</v>
      </c>
      <c r="D36" s="45">
        <v>142.80000000000001</v>
      </c>
      <c r="E36" s="235">
        <v>-0.1</v>
      </c>
      <c r="F36" s="45">
        <v>140.69999999999999</v>
      </c>
      <c r="G36" s="235">
        <v>3.2</v>
      </c>
      <c r="H36" s="45">
        <v>2.1</v>
      </c>
      <c r="I36" s="235">
        <v>-68.3</v>
      </c>
    </row>
    <row r="37" spans="1:9" ht="13.5" customHeight="1">
      <c r="A37" s="40" t="s">
        <v>354</v>
      </c>
      <c r="B37" s="46">
        <v>16.3</v>
      </c>
      <c r="C37" s="235">
        <v>-1.5</v>
      </c>
      <c r="D37" s="46">
        <v>112</v>
      </c>
      <c r="E37" s="235">
        <v>-11</v>
      </c>
      <c r="F37" s="46">
        <v>110.3</v>
      </c>
      <c r="G37" s="235">
        <v>-10.4</v>
      </c>
      <c r="H37" s="46">
        <v>1.7</v>
      </c>
      <c r="I37" s="235">
        <v>-41.2</v>
      </c>
    </row>
    <row r="38" spans="1:9" ht="13.5" customHeight="1">
      <c r="A38" s="40" t="s">
        <v>34</v>
      </c>
      <c r="B38" s="45">
        <v>18.2</v>
      </c>
      <c r="C38" s="235">
        <v>0.5</v>
      </c>
      <c r="D38" s="45">
        <v>145.9</v>
      </c>
      <c r="E38" s="235">
        <v>1.9</v>
      </c>
      <c r="F38" s="45">
        <v>136</v>
      </c>
      <c r="G38" s="235">
        <v>2.6</v>
      </c>
      <c r="H38" s="45">
        <v>9.9</v>
      </c>
      <c r="I38" s="235">
        <v>-7.5</v>
      </c>
    </row>
    <row r="39" spans="1:9" ht="13.5" customHeight="1">
      <c r="A39" s="40" t="s">
        <v>35</v>
      </c>
      <c r="B39" s="45">
        <v>18.3</v>
      </c>
      <c r="C39" s="235">
        <v>-0.69999999999999929</v>
      </c>
      <c r="D39" s="45">
        <v>124.9</v>
      </c>
      <c r="E39" s="235">
        <v>-4.9000000000000004</v>
      </c>
      <c r="F39" s="45">
        <v>114.4</v>
      </c>
      <c r="G39" s="235">
        <v>-5.0999999999999996</v>
      </c>
      <c r="H39" s="45">
        <v>10.5</v>
      </c>
      <c r="I39" s="235">
        <v>-3.9</v>
      </c>
    </row>
    <row r="40" spans="1:9" ht="13.5" customHeight="1">
      <c r="A40" s="40" t="s">
        <v>36</v>
      </c>
      <c r="B40" s="45">
        <v>20.5</v>
      </c>
      <c r="C40" s="234">
        <v>-0.19999999999999929</v>
      </c>
      <c r="D40" s="45">
        <v>169.6</v>
      </c>
      <c r="E40" s="234">
        <v>-0.2</v>
      </c>
      <c r="F40" s="45">
        <v>155.1</v>
      </c>
      <c r="G40" s="234">
        <v>-0.5</v>
      </c>
      <c r="H40" s="45">
        <v>14.5</v>
      </c>
      <c r="I40" s="234">
        <v>2.5</v>
      </c>
    </row>
    <row r="41" spans="1:9" ht="13.5" customHeight="1">
      <c r="A41" s="40" t="s">
        <v>339</v>
      </c>
      <c r="B41" s="45">
        <v>19.100000000000001</v>
      </c>
      <c r="C41" s="234">
        <v>1</v>
      </c>
      <c r="D41" s="45">
        <v>153.80000000000001</v>
      </c>
      <c r="E41" s="234">
        <v>7.1</v>
      </c>
      <c r="F41" s="45">
        <v>143.19999999999999</v>
      </c>
      <c r="G41" s="234">
        <v>3.9</v>
      </c>
      <c r="H41" s="45">
        <v>10.6</v>
      </c>
      <c r="I41" s="234">
        <v>89.9</v>
      </c>
    </row>
    <row r="42" spans="1:9" ht="13.5" customHeight="1">
      <c r="A42" s="40" t="s">
        <v>338</v>
      </c>
      <c r="B42" s="45">
        <v>18.899999999999999</v>
      </c>
      <c r="C42" s="234">
        <v>-0.20000000000000284</v>
      </c>
      <c r="D42" s="45">
        <v>141.1</v>
      </c>
      <c r="E42" s="234">
        <v>-2.5</v>
      </c>
      <c r="F42" s="45">
        <v>138.19999999999999</v>
      </c>
      <c r="G42" s="234">
        <v>-1.7</v>
      </c>
      <c r="H42" s="45">
        <v>2.9</v>
      </c>
      <c r="I42" s="234">
        <v>-30.1</v>
      </c>
    </row>
    <row r="43" spans="1:9" ht="13.5" customHeight="1">
      <c r="A43" s="40" t="s">
        <v>340</v>
      </c>
      <c r="B43" s="46" t="s">
        <v>160</v>
      </c>
      <c r="C43" s="235" t="s">
        <v>160</v>
      </c>
      <c r="D43" s="46" t="s">
        <v>160</v>
      </c>
      <c r="E43" s="235" t="s">
        <v>160</v>
      </c>
      <c r="F43" s="46" t="s">
        <v>160</v>
      </c>
      <c r="G43" s="235" t="s">
        <v>160</v>
      </c>
      <c r="H43" s="46" t="s">
        <v>160</v>
      </c>
      <c r="I43" s="235" t="s">
        <v>160</v>
      </c>
    </row>
    <row r="44" spans="1:9" ht="13.5" customHeight="1">
      <c r="A44" s="17" t="s">
        <v>37</v>
      </c>
      <c r="B44" s="271">
        <v>20.2</v>
      </c>
      <c r="C44" s="274">
        <v>0.5</v>
      </c>
      <c r="D44" s="271">
        <v>167.1</v>
      </c>
      <c r="E44" s="274">
        <v>5.7</v>
      </c>
      <c r="F44" s="271">
        <v>149.6</v>
      </c>
      <c r="G44" s="274">
        <v>4.5</v>
      </c>
      <c r="H44" s="271">
        <v>17.5</v>
      </c>
      <c r="I44" s="274">
        <v>17.8</v>
      </c>
    </row>
    <row r="45" spans="1:9" ht="13.5" customHeight="1">
      <c r="E45" s="149"/>
      <c r="I45" s="149"/>
    </row>
    <row r="46" spans="1:9" ht="13.5" customHeight="1"/>
    <row r="47" spans="1:9" ht="13.5" customHeight="1"/>
    <row r="48" spans="1:9"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sheetData>
  <phoneticPr fontId="19"/>
  <printOptions horizontalCentered="1"/>
  <pageMargins left="0.59055118110236227" right="0.59055118110236227" top="0.43307086614173229" bottom="0.47244094488188981" header="0.39370078740157483" footer="0.35433070866141736"/>
  <pageSetup paperSize="9" scale="93" orientation="portrait" r:id="rId1"/>
  <headerFooter alignWithMargins="0">
    <oddFooter xml:space="preserve">&amp;C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indexed="10"/>
  </sheetPr>
  <dimension ref="A1:I77"/>
  <sheetViews>
    <sheetView showGridLines="0" zoomScaleNormal="100" workbookViewId="0"/>
  </sheetViews>
  <sheetFormatPr defaultRowHeight="13.5"/>
  <cols>
    <col min="1" max="1" width="20.375" style="12" customWidth="1"/>
    <col min="2" max="2" width="11.125" style="12" customWidth="1"/>
    <col min="3" max="3" width="8.625" style="12" customWidth="1"/>
    <col min="4" max="4" width="10.5" style="12" customWidth="1"/>
    <col min="5" max="5" width="8" style="12" customWidth="1"/>
    <col min="6" max="6" width="9" style="12"/>
    <col min="7" max="7" width="8.875" style="12" customWidth="1"/>
    <col min="8" max="8" width="9" style="12"/>
    <col min="9" max="9" width="8.75" style="12" customWidth="1"/>
    <col min="10" max="16384" width="9" style="12"/>
  </cols>
  <sheetData>
    <row r="1" spans="1:9" ht="18" customHeight="1">
      <c r="A1" s="30" t="s">
        <v>345</v>
      </c>
      <c r="B1" s="29"/>
      <c r="C1" s="29"/>
      <c r="D1" s="29"/>
      <c r="E1" s="29"/>
      <c r="F1" s="29"/>
      <c r="G1" s="29"/>
      <c r="H1" s="29"/>
      <c r="I1" s="29"/>
    </row>
    <row r="2" spans="1:9" ht="18" customHeight="1">
      <c r="A2" s="12" t="s">
        <v>56</v>
      </c>
      <c r="I2" s="31" t="s">
        <v>195</v>
      </c>
    </row>
    <row r="3" spans="1:9" ht="7.5" customHeight="1">
      <c r="A3" s="16"/>
      <c r="B3" s="438" t="s">
        <v>68</v>
      </c>
      <c r="C3" s="438"/>
      <c r="D3" s="20"/>
      <c r="E3" s="20"/>
      <c r="F3" s="440" t="s">
        <v>69</v>
      </c>
      <c r="G3" s="441"/>
      <c r="H3" s="444" t="s">
        <v>70</v>
      </c>
      <c r="I3" s="441"/>
    </row>
    <row r="4" spans="1:9" ht="10.5" customHeight="1">
      <c r="A4" s="37"/>
      <c r="B4" s="439"/>
      <c r="C4" s="439"/>
      <c r="D4" s="446" t="s">
        <v>71</v>
      </c>
      <c r="E4" s="448" t="s">
        <v>72</v>
      </c>
      <c r="F4" s="442"/>
      <c r="G4" s="443"/>
      <c r="H4" s="445"/>
      <c r="I4" s="443"/>
    </row>
    <row r="5" spans="1:9" ht="15.75" customHeight="1">
      <c r="A5" s="34"/>
      <c r="B5" s="48"/>
      <c r="C5" s="49" t="s">
        <v>73</v>
      </c>
      <c r="D5" s="447"/>
      <c r="E5" s="449"/>
      <c r="F5" s="24"/>
      <c r="G5" s="36" t="s">
        <v>74</v>
      </c>
      <c r="H5" s="48"/>
      <c r="I5" s="36" t="s">
        <v>74</v>
      </c>
    </row>
    <row r="6" spans="1:9" ht="13.5" customHeight="1">
      <c r="A6" s="37"/>
      <c r="B6" s="50" t="s">
        <v>242</v>
      </c>
      <c r="C6" s="51" t="s">
        <v>208</v>
      </c>
      <c r="D6" s="50" t="s">
        <v>242</v>
      </c>
      <c r="E6" s="51" t="s">
        <v>208</v>
      </c>
      <c r="F6" s="50" t="s">
        <v>208</v>
      </c>
      <c r="G6" s="51" t="s">
        <v>466</v>
      </c>
      <c r="H6" s="50" t="s">
        <v>208</v>
      </c>
      <c r="I6" s="51" t="s">
        <v>466</v>
      </c>
    </row>
    <row r="7" spans="1:9" ht="13.5" customHeight="1">
      <c r="A7" s="40" t="s">
        <v>202</v>
      </c>
      <c r="B7" s="52">
        <v>256826</v>
      </c>
      <c r="C7" s="234">
        <v>0.3</v>
      </c>
      <c r="D7" s="52">
        <v>64724</v>
      </c>
      <c r="E7" s="180">
        <v>25.2</v>
      </c>
      <c r="F7" s="53">
        <v>2.34</v>
      </c>
      <c r="G7" s="236">
        <v>0.69</v>
      </c>
      <c r="H7" s="53">
        <v>1.28</v>
      </c>
      <c r="I7" s="236">
        <v>-0.54</v>
      </c>
    </row>
    <row r="8" spans="1:9" ht="13.5" customHeight="1">
      <c r="A8" s="40" t="s">
        <v>30</v>
      </c>
      <c r="B8" s="55" t="s">
        <v>160</v>
      </c>
      <c r="C8" s="235" t="s">
        <v>160</v>
      </c>
      <c r="D8" s="55" t="s">
        <v>160</v>
      </c>
      <c r="E8" s="182" t="s">
        <v>160</v>
      </c>
      <c r="F8" s="56" t="s">
        <v>160</v>
      </c>
      <c r="G8" s="237" t="s">
        <v>160</v>
      </c>
      <c r="H8" s="56" t="s">
        <v>160</v>
      </c>
      <c r="I8" s="237" t="s">
        <v>160</v>
      </c>
    </row>
    <row r="9" spans="1:9" ht="13.5" customHeight="1">
      <c r="A9" s="40" t="s">
        <v>129</v>
      </c>
      <c r="B9" s="52">
        <v>16431</v>
      </c>
      <c r="C9" s="234">
        <v>-3.5</v>
      </c>
      <c r="D9" s="52">
        <v>556</v>
      </c>
      <c r="E9" s="180">
        <v>3.4</v>
      </c>
      <c r="F9" s="53">
        <v>4.08</v>
      </c>
      <c r="G9" s="236">
        <v>2.0099999999999998</v>
      </c>
      <c r="H9" s="53">
        <v>0.2</v>
      </c>
      <c r="I9" s="236">
        <v>0.03</v>
      </c>
    </row>
    <row r="10" spans="1:9" ht="13.5" customHeight="1">
      <c r="A10" s="40" t="s">
        <v>130</v>
      </c>
      <c r="B10" s="52">
        <v>56764</v>
      </c>
      <c r="C10" s="234">
        <v>-3</v>
      </c>
      <c r="D10" s="52">
        <v>8103</v>
      </c>
      <c r="E10" s="180">
        <v>14.3</v>
      </c>
      <c r="F10" s="53">
        <v>1.87</v>
      </c>
      <c r="G10" s="236">
        <v>1.44</v>
      </c>
      <c r="H10" s="53">
        <v>0.95</v>
      </c>
      <c r="I10" s="236">
        <v>0.24</v>
      </c>
    </row>
    <row r="11" spans="1:9" ht="13.5" customHeight="1">
      <c r="A11" s="40" t="s">
        <v>163</v>
      </c>
      <c r="B11" s="52">
        <v>606</v>
      </c>
      <c r="C11" s="234">
        <v>-8.9</v>
      </c>
      <c r="D11" s="52">
        <v>0</v>
      </c>
      <c r="E11" s="180">
        <v>0</v>
      </c>
      <c r="F11" s="53">
        <v>0</v>
      </c>
      <c r="G11" s="236">
        <v>0</v>
      </c>
      <c r="H11" s="53">
        <v>0</v>
      </c>
      <c r="I11" s="236">
        <v>0</v>
      </c>
    </row>
    <row r="12" spans="1:9" ht="13.5" customHeight="1">
      <c r="A12" s="40" t="s">
        <v>171</v>
      </c>
      <c r="B12" s="52">
        <v>3012</v>
      </c>
      <c r="C12" s="234">
        <v>4.2</v>
      </c>
      <c r="D12" s="52">
        <v>0</v>
      </c>
      <c r="E12" s="180">
        <v>0</v>
      </c>
      <c r="F12" s="53">
        <v>0</v>
      </c>
      <c r="G12" s="236">
        <v>-4.1100000000000003</v>
      </c>
      <c r="H12" s="53">
        <v>0</v>
      </c>
      <c r="I12" s="236">
        <v>-2.6</v>
      </c>
    </row>
    <row r="13" spans="1:9" ht="13.5" customHeight="1">
      <c r="A13" s="40" t="s">
        <v>38</v>
      </c>
      <c r="B13" s="52">
        <v>17019</v>
      </c>
      <c r="C13" s="234">
        <v>2</v>
      </c>
      <c r="D13" s="52">
        <v>3502</v>
      </c>
      <c r="E13" s="180">
        <v>20.6</v>
      </c>
      <c r="F13" s="53">
        <v>6.53</v>
      </c>
      <c r="G13" s="236">
        <v>0.12</v>
      </c>
      <c r="H13" s="53">
        <v>0.86</v>
      </c>
      <c r="I13" s="236">
        <v>0.71</v>
      </c>
    </row>
    <row r="14" spans="1:9" ht="13.5" customHeight="1">
      <c r="A14" s="40" t="s">
        <v>31</v>
      </c>
      <c r="B14" s="52">
        <v>41778</v>
      </c>
      <c r="C14" s="234">
        <v>0.8</v>
      </c>
      <c r="D14" s="52">
        <v>22537</v>
      </c>
      <c r="E14" s="180">
        <v>53.9</v>
      </c>
      <c r="F14" s="53">
        <v>2.5099999999999998</v>
      </c>
      <c r="G14" s="236">
        <v>0.3</v>
      </c>
      <c r="H14" s="53">
        <v>1.45</v>
      </c>
      <c r="I14" s="236">
        <v>-2.0099999999999998</v>
      </c>
    </row>
    <row r="15" spans="1:9" ht="13.5" customHeight="1">
      <c r="A15" s="40" t="s">
        <v>32</v>
      </c>
      <c r="B15" s="52">
        <v>6493</v>
      </c>
      <c r="C15" s="234">
        <v>-3.1</v>
      </c>
      <c r="D15" s="52">
        <v>51</v>
      </c>
      <c r="E15" s="180">
        <v>0.8</v>
      </c>
      <c r="F15" s="53">
        <v>0.79</v>
      </c>
      <c r="G15" s="236">
        <v>0.37</v>
      </c>
      <c r="H15" s="53">
        <v>0</v>
      </c>
      <c r="I15" s="236">
        <v>0</v>
      </c>
    </row>
    <row r="16" spans="1:9" ht="13.5" customHeight="1">
      <c r="A16" s="40" t="s">
        <v>354</v>
      </c>
      <c r="B16" s="52">
        <v>1917</v>
      </c>
      <c r="C16" s="235">
        <v>9.9</v>
      </c>
      <c r="D16" s="52">
        <v>411</v>
      </c>
      <c r="E16" s="182">
        <v>21.4</v>
      </c>
      <c r="F16" s="53">
        <v>4.29</v>
      </c>
      <c r="G16" s="236">
        <v>4.12</v>
      </c>
      <c r="H16" s="53">
        <v>0.16</v>
      </c>
      <c r="I16" s="236">
        <v>-0.75</v>
      </c>
    </row>
    <row r="17" spans="1:9" ht="13.5" customHeight="1">
      <c r="A17" s="40" t="s">
        <v>34</v>
      </c>
      <c r="B17" s="52">
        <v>3746</v>
      </c>
      <c r="C17" s="235">
        <v>-3.6</v>
      </c>
      <c r="D17" s="52">
        <v>525</v>
      </c>
      <c r="E17" s="180">
        <v>14</v>
      </c>
      <c r="F17" s="278">
        <v>0.43</v>
      </c>
      <c r="G17" s="237">
        <v>0.2</v>
      </c>
      <c r="H17" s="53">
        <v>0.24</v>
      </c>
      <c r="I17" s="236">
        <v>-0.02</v>
      </c>
    </row>
    <row r="18" spans="1:9" ht="13.5" customHeight="1">
      <c r="A18" s="40" t="s">
        <v>35</v>
      </c>
      <c r="B18" s="52">
        <v>14851</v>
      </c>
      <c r="C18" s="235">
        <v>-0.3</v>
      </c>
      <c r="D18" s="52">
        <v>8134</v>
      </c>
      <c r="E18" s="180">
        <v>54.8</v>
      </c>
      <c r="F18" s="278">
        <v>4.33</v>
      </c>
      <c r="G18" s="237">
        <v>0.44</v>
      </c>
      <c r="H18" s="278">
        <v>2.8</v>
      </c>
      <c r="I18" s="237">
        <v>0.65</v>
      </c>
    </row>
    <row r="19" spans="1:9" ht="13.5" customHeight="1">
      <c r="A19" s="40" t="s">
        <v>36</v>
      </c>
      <c r="B19" s="52">
        <v>8175</v>
      </c>
      <c r="C19" s="235">
        <v>-0.6</v>
      </c>
      <c r="D19" s="52">
        <v>2885</v>
      </c>
      <c r="E19" s="180">
        <v>35.299999999999997</v>
      </c>
      <c r="F19" s="278">
        <v>0.18</v>
      </c>
      <c r="G19" s="237">
        <v>-0.81</v>
      </c>
      <c r="H19" s="278">
        <v>1.31</v>
      </c>
      <c r="I19" s="237">
        <v>7.0000000000000007E-2</v>
      </c>
    </row>
    <row r="20" spans="1:9" ht="13.5" customHeight="1">
      <c r="A20" s="40" t="s">
        <v>339</v>
      </c>
      <c r="B20" s="52">
        <v>18352</v>
      </c>
      <c r="C20" s="234">
        <v>-0.8</v>
      </c>
      <c r="D20" s="52">
        <v>2061</v>
      </c>
      <c r="E20" s="180">
        <v>11.2</v>
      </c>
      <c r="F20" s="53">
        <v>0</v>
      </c>
      <c r="G20" s="236">
        <v>-0.67</v>
      </c>
      <c r="H20" s="53">
        <v>0.02</v>
      </c>
      <c r="I20" s="236">
        <v>-3.48</v>
      </c>
    </row>
    <row r="21" spans="1:9" ht="13.5" customHeight="1">
      <c r="A21" s="40" t="s">
        <v>338</v>
      </c>
      <c r="B21" s="52">
        <v>48997</v>
      </c>
      <c r="C21" s="234">
        <v>6.5</v>
      </c>
      <c r="D21" s="52">
        <v>13988</v>
      </c>
      <c r="E21" s="180">
        <v>28.5</v>
      </c>
      <c r="F21" s="53">
        <v>1.46</v>
      </c>
      <c r="G21" s="236">
        <v>0.52</v>
      </c>
      <c r="H21" s="53">
        <v>1.47</v>
      </c>
      <c r="I21" s="236">
        <v>-0.25</v>
      </c>
    </row>
    <row r="22" spans="1:9" ht="13.5" customHeight="1">
      <c r="A22" s="40" t="s">
        <v>340</v>
      </c>
      <c r="B22" s="55">
        <v>5917</v>
      </c>
      <c r="C22" s="235">
        <v>-5.5</v>
      </c>
      <c r="D22" s="55">
        <v>62</v>
      </c>
      <c r="E22" s="182">
        <v>1</v>
      </c>
      <c r="F22" s="56">
        <v>1.74</v>
      </c>
      <c r="G22" s="237">
        <v>1.26</v>
      </c>
      <c r="H22" s="56">
        <v>2.78</v>
      </c>
      <c r="I22" s="237">
        <v>1.73</v>
      </c>
    </row>
    <row r="23" spans="1:9" ht="13.5" customHeight="1">
      <c r="A23" s="17" t="s">
        <v>37</v>
      </c>
      <c r="B23" s="58">
        <v>12694</v>
      </c>
      <c r="C23" s="274">
        <v>1</v>
      </c>
      <c r="D23" s="58">
        <v>1909</v>
      </c>
      <c r="E23" s="275">
        <v>15</v>
      </c>
      <c r="F23" s="276">
        <v>4.3499999999999996</v>
      </c>
      <c r="G23" s="277">
        <v>2.27</v>
      </c>
      <c r="H23" s="276">
        <v>4.1500000000000004</v>
      </c>
      <c r="I23" s="277">
        <v>-1.28</v>
      </c>
    </row>
    <row r="24" spans="1:9" ht="13.5" customHeight="1"/>
    <row r="25" spans="1:9" ht="13.5" customHeight="1">
      <c r="A25" s="12" t="s">
        <v>60</v>
      </c>
      <c r="I25" s="31"/>
    </row>
    <row r="26" spans="1:9" ht="7.5" customHeight="1">
      <c r="A26" s="16"/>
      <c r="B26" s="438" t="s">
        <v>75</v>
      </c>
      <c r="C26" s="438"/>
      <c r="D26" s="20"/>
      <c r="E26" s="20"/>
      <c r="F26" s="440" t="s">
        <v>76</v>
      </c>
      <c r="G26" s="441"/>
      <c r="H26" s="444" t="s">
        <v>77</v>
      </c>
      <c r="I26" s="441"/>
    </row>
    <row r="27" spans="1:9" ht="10.5" customHeight="1">
      <c r="A27" s="37"/>
      <c r="B27" s="439"/>
      <c r="C27" s="439"/>
      <c r="D27" s="446" t="s">
        <v>78</v>
      </c>
      <c r="E27" s="448" t="s">
        <v>79</v>
      </c>
      <c r="F27" s="442"/>
      <c r="G27" s="443"/>
      <c r="H27" s="445"/>
      <c r="I27" s="443"/>
    </row>
    <row r="28" spans="1:9" ht="15.75" customHeight="1">
      <c r="A28" s="34"/>
      <c r="B28" s="48"/>
      <c r="C28" s="49" t="s">
        <v>63</v>
      </c>
      <c r="D28" s="447"/>
      <c r="E28" s="449"/>
      <c r="F28" s="24"/>
      <c r="G28" s="36" t="s">
        <v>62</v>
      </c>
      <c r="H28" s="48"/>
      <c r="I28" s="36" t="s">
        <v>62</v>
      </c>
    </row>
    <row r="29" spans="1:9" ht="13.5" customHeight="1">
      <c r="A29" s="37"/>
      <c r="B29" s="50" t="s">
        <v>242</v>
      </c>
      <c r="C29" s="51" t="s">
        <v>208</v>
      </c>
      <c r="D29" s="50" t="s">
        <v>242</v>
      </c>
      <c r="E29" s="51" t="s">
        <v>208</v>
      </c>
      <c r="F29" s="50" t="s">
        <v>208</v>
      </c>
      <c r="G29" s="51" t="s">
        <v>466</v>
      </c>
      <c r="H29" s="50" t="s">
        <v>208</v>
      </c>
      <c r="I29" s="51" t="s">
        <v>466</v>
      </c>
    </row>
    <row r="30" spans="1:9" ht="13.5" customHeight="1">
      <c r="A30" s="40" t="s">
        <v>202</v>
      </c>
      <c r="B30" s="52">
        <v>141406</v>
      </c>
      <c r="C30" s="234">
        <v>2</v>
      </c>
      <c r="D30" s="52">
        <v>30841</v>
      </c>
      <c r="E30" s="180">
        <v>21.8</v>
      </c>
      <c r="F30" s="53">
        <v>2.1800000000000002</v>
      </c>
      <c r="G30" s="236">
        <v>0.4</v>
      </c>
      <c r="H30" s="53">
        <v>1.56</v>
      </c>
      <c r="I30" s="236">
        <v>-7.0000000000000007E-2</v>
      </c>
    </row>
    <row r="31" spans="1:9" ht="13.5" customHeight="1">
      <c r="A31" s="40" t="s">
        <v>30</v>
      </c>
      <c r="B31" s="55" t="s">
        <v>159</v>
      </c>
      <c r="C31" s="235" t="s">
        <v>159</v>
      </c>
      <c r="D31" s="55" t="s">
        <v>159</v>
      </c>
      <c r="E31" s="182" t="s">
        <v>159</v>
      </c>
      <c r="F31" s="56" t="s">
        <v>159</v>
      </c>
      <c r="G31" s="237" t="s">
        <v>159</v>
      </c>
      <c r="H31" s="56" t="s">
        <v>159</v>
      </c>
      <c r="I31" s="237" t="s">
        <v>159</v>
      </c>
    </row>
    <row r="32" spans="1:9" ht="13.5" customHeight="1">
      <c r="A32" s="40" t="s">
        <v>129</v>
      </c>
      <c r="B32" s="52">
        <v>4489</v>
      </c>
      <c r="C32" s="234">
        <v>-1.8</v>
      </c>
      <c r="D32" s="52">
        <v>127</v>
      </c>
      <c r="E32" s="180">
        <v>2.8</v>
      </c>
      <c r="F32" s="53">
        <v>0</v>
      </c>
      <c r="G32" s="236">
        <v>-0.63</v>
      </c>
      <c r="H32" s="53">
        <v>0</v>
      </c>
      <c r="I32" s="236">
        <v>-0.63</v>
      </c>
    </row>
    <row r="33" spans="1:9" ht="13.5" customHeight="1">
      <c r="A33" s="40" t="s">
        <v>130</v>
      </c>
      <c r="B33" s="52">
        <v>44074</v>
      </c>
      <c r="C33" s="234">
        <v>0.1</v>
      </c>
      <c r="D33" s="52">
        <v>5761</v>
      </c>
      <c r="E33" s="180">
        <v>13.1</v>
      </c>
      <c r="F33" s="53">
        <v>1.91</v>
      </c>
      <c r="G33" s="236">
        <v>1.33</v>
      </c>
      <c r="H33" s="53">
        <v>0.73</v>
      </c>
      <c r="I33" s="236">
        <v>-0.17</v>
      </c>
    </row>
    <row r="34" spans="1:9" ht="13.5" customHeight="1">
      <c r="A34" s="40" t="s">
        <v>163</v>
      </c>
      <c r="B34" s="55">
        <v>606</v>
      </c>
      <c r="C34" s="235">
        <v>-8.8000000000000007</v>
      </c>
      <c r="D34" s="55">
        <v>0</v>
      </c>
      <c r="E34" s="182">
        <v>0</v>
      </c>
      <c r="F34" s="56">
        <v>0</v>
      </c>
      <c r="G34" s="237">
        <v>0</v>
      </c>
      <c r="H34" s="56">
        <v>0</v>
      </c>
      <c r="I34" s="237">
        <v>0</v>
      </c>
    </row>
    <row r="35" spans="1:9" ht="13.5" customHeight="1">
      <c r="A35" s="40" t="s">
        <v>171</v>
      </c>
      <c r="B35" s="55" t="s">
        <v>160</v>
      </c>
      <c r="C35" s="235" t="s">
        <v>160</v>
      </c>
      <c r="D35" s="55" t="s">
        <v>160</v>
      </c>
      <c r="E35" s="182" t="s">
        <v>160</v>
      </c>
      <c r="F35" s="56" t="s">
        <v>160</v>
      </c>
      <c r="G35" s="237" t="s">
        <v>160</v>
      </c>
      <c r="H35" s="56" t="s">
        <v>160</v>
      </c>
      <c r="I35" s="237" t="s">
        <v>160</v>
      </c>
    </row>
    <row r="36" spans="1:9" ht="13.5" customHeight="1">
      <c r="A36" s="40" t="s">
        <v>38</v>
      </c>
      <c r="B36" s="52">
        <v>10602</v>
      </c>
      <c r="C36" s="234">
        <v>2</v>
      </c>
      <c r="D36" s="52">
        <v>3502</v>
      </c>
      <c r="E36" s="180">
        <v>33</v>
      </c>
      <c r="F36" s="53">
        <v>10.86</v>
      </c>
      <c r="G36" s="236">
        <v>0.63</v>
      </c>
      <c r="H36" s="53">
        <v>1.43</v>
      </c>
      <c r="I36" s="236">
        <v>1.19</v>
      </c>
    </row>
    <row r="37" spans="1:9" ht="13.5" customHeight="1">
      <c r="A37" s="40" t="s">
        <v>31</v>
      </c>
      <c r="B37" s="52">
        <v>14574</v>
      </c>
      <c r="C37" s="234">
        <v>4.5999999999999996</v>
      </c>
      <c r="D37" s="52">
        <v>7594</v>
      </c>
      <c r="E37" s="180">
        <v>52.1</v>
      </c>
      <c r="F37" s="53">
        <v>1.32</v>
      </c>
      <c r="G37" s="236">
        <v>-0.97</v>
      </c>
      <c r="H37" s="53">
        <v>1.68</v>
      </c>
      <c r="I37" s="236">
        <v>-2.0299999999999998</v>
      </c>
    </row>
    <row r="38" spans="1:9" ht="13.5" customHeight="1">
      <c r="A38" s="40" t="s">
        <v>32</v>
      </c>
      <c r="B38" s="55">
        <v>2312</v>
      </c>
      <c r="C38" s="234">
        <v>4.3</v>
      </c>
      <c r="D38" s="52">
        <v>0</v>
      </c>
      <c r="E38" s="180">
        <v>0</v>
      </c>
      <c r="F38" s="53">
        <v>0</v>
      </c>
      <c r="G38" s="236">
        <v>-1.28</v>
      </c>
      <c r="H38" s="53">
        <v>0</v>
      </c>
      <c r="I38" s="57">
        <v>0</v>
      </c>
    </row>
    <row r="39" spans="1:9" ht="13.5" customHeight="1">
      <c r="A39" s="40" t="s">
        <v>354</v>
      </c>
      <c r="B39" s="299">
        <v>229</v>
      </c>
      <c r="C39" s="350">
        <v>-6.2</v>
      </c>
      <c r="D39" s="55">
        <v>94</v>
      </c>
      <c r="E39" s="182">
        <v>41</v>
      </c>
      <c r="F39" s="56">
        <v>0</v>
      </c>
      <c r="G39" s="351">
        <v>-1.23</v>
      </c>
      <c r="H39" s="56">
        <v>1.29</v>
      </c>
      <c r="I39" s="57">
        <v>0.06</v>
      </c>
    </row>
    <row r="40" spans="1:9" ht="13.5" customHeight="1">
      <c r="A40" s="40" t="s">
        <v>34</v>
      </c>
      <c r="B40" s="52">
        <v>1710</v>
      </c>
      <c r="C40" s="235">
        <v>-2.1</v>
      </c>
      <c r="D40" s="52">
        <v>233</v>
      </c>
      <c r="E40" s="182">
        <v>13.6</v>
      </c>
      <c r="F40" s="278">
        <v>0.94</v>
      </c>
      <c r="G40" s="237">
        <v>0.43</v>
      </c>
      <c r="H40" s="278">
        <v>0.53</v>
      </c>
      <c r="I40" s="237">
        <v>-0.04</v>
      </c>
    </row>
    <row r="41" spans="1:9" ht="13.5" customHeight="1">
      <c r="A41" s="40" t="s">
        <v>35</v>
      </c>
      <c r="B41" s="52">
        <v>4586</v>
      </c>
      <c r="C41" s="235">
        <v>-4.5999999999999996</v>
      </c>
      <c r="D41" s="52">
        <v>2600</v>
      </c>
      <c r="E41" s="182">
        <v>56.7</v>
      </c>
      <c r="F41" s="278">
        <v>1.98</v>
      </c>
      <c r="G41" s="237">
        <v>0.27</v>
      </c>
      <c r="H41" s="278">
        <v>4.18</v>
      </c>
      <c r="I41" s="237">
        <v>1.7</v>
      </c>
    </row>
    <row r="42" spans="1:9" ht="13.5" customHeight="1">
      <c r="A42" s="40" t="s">
        <v>36</v>
      </c>
      <c r="B42" s="52">
        <v>3365</v>
      </c>
      <c r="C42" s="235">
        <v>-8.5</v>
      </c>
      <c r="D42" s="52">
        <v>1000</v>
      </c>
      <c r="E42" s="182">
        <v>29.7</v>
      </c>
      <c r="F42" s="278">
        <v>0.44</v>
      </c>
      <c r="G42" s="237">
        <v>-1.8</v>
      </c>
      <c r="H42" s="278">
        <v>1.35</v>
      </c>
      <c r="I42" s="237">
        <v>-0.43</v>
      </c>
    </row>
    <row r="43" spans="1:9" ht="13.5" customHeight="1">
      <c r="A43" s="40" t="s">
        <v>339</v>
      </c>
      <c r="B43" s="52">
        <v>9715</v>
      </c>
      <c r="C43" s="234">
        <v>0.3</v>
      </c>
      <c r="D43" s="52">
        <v>490</v>
      </c>
      <c r="E43" s="180">
        <v>5</v>
      </c>
      <c r="F43" s="53">
        <v>0</v>
      </c>
      <c r="G43" s="236">
        <v>-0.04</v>
      </c>
      <c r="H43" s="53">
        <v>0.04</v>
      </c>
      <c r="I43" s="236">
        <v>-0.62</v>
      </c>
    </row>
    <row r="44" spans="1:9" ht="13.5" customHeight="1">
      <c r="A44" s="40" t="s">
        <v>338</v>
      </c>
      <c r="B44" s="52">
        <v>32980</v>
      </c>
      <c r="C44" s="234">
        <v>8.1999999999999993</v>
      </c>
      <c r="D44" s="52">
        <v>8408</v>
      </c>
      <c r="E44" s="180">
        <v>25.5</v>
      </c>
      <c r="F44" s="53">
        <v>1.1200000000000001</v>
      </c>
      <c r="G44" s="236">
        <v>-0.03</v>
      </c>
      <c r="H44" s="53">
        <v>2.0299999999999998</v>
      </c>
      <c r="I44" s="236">
        <v>0.59</v>
      </c>
    </row>
    <row r="45" spans="1:9" ht="13.5" customHeight="1">
      <c r="A45" s="40" t="s">
        <v>340</v>
      </c>
      <c r="B45" s="299" t="s">
        <v>160</v>
      </c>
      <c r="C45" s="299" t="s">
        <v>160</v>
      </c>
      <c r="D45" s="55" t="s">
        <v>160</v>
      </c>
      <c r="E45" s="182" t="s">
        <v>160</v>
      </c>
      <c r="F45" s="56" t="s">
        <v>160</v>
      </c>
      <c r="G45" s="299" t="s">
        <v>160</v>
      </c>
      <c r="H45" s="56" t="s">
        <v>160</v>
      </c>
      <c r="I45" s="57" t="s">
        <v>160</v>
      </c>
    </row>
    <row r="46" spans="1:9" ht="13.5" customHeight="1">
      <c r="A46" s="17" t="s">
        <v>37</v>
      </c>
      <c r="B46" s="58">
        <v>7677</v>
      </c>
      <c r="C46" s="274">
        <v>4.0999999999999996</v>
      </c>
      <c r="D46" s="58">
        <v>1032</v>
      </c>
      <c r="E46" s="275">
        <v>13.4</v>
      </c>
      <c r="F46" s="276">
        <v>5.9</v>
      </c>
      <c r="G46" s="277">
        <v>2.35</v>
      </c>
      <c r="H46" s="276">
        <v>6.79</v>
      </c>
      <c r="I46" s="277">
        <v>0.23</v>
      </c>
    </row>
    <row r="47" spans="1:9" ht="13.5" customHeight="1"/>
    <row r="48" spans="1:9"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sheetData>
  <mergeCells count="10">
    <mergeCell ref="D4:D5"/>
    <mergeCell ref="B3:C4"/>
    <mergeCell ref="F3:G4"/>
    <mergeCell ref="H3:I4"/>
    <mergeCell ref="E4:E5"/>
    <mergeCell ref="B26:C27"/>
    <mergeCell ref="F26:G27"/>
    <mergeCell ref="H26:I27"/>
    <mergeCell ref="D27:D28"/>
    <mergeCell ref="E27:E28"/>
  </mergeCells>
  <phoneticPr fontId="19"/>
  <printOptions horizontalCentered="1"/>
  <pageMargins left="0.59055118110236227" right="0.59055118110236227" top="0.39370078740157483" bottom="0.51181102362204722" header="0.39370078740157483" footer="0.51181102362204722"/>
  <pageSetup paperSize="9" scale="90" orientation="portrait" r:id="rId1"/>
  <headerFooter alignWithMargins="0"/>
  <rowBreaks count="1" manualBreakCount="1">
    <brk id="70" max="16383" man="1"/>
  </rowBreaks>
  <colBreaks count="1" manualBreakCount="1">
    <brk id="9" max="1048575" man="1"/>
  </colBreaks>
  <cellWatches>
    <cellWatch r="B32"/>
    <cellWatch r="B31"/>
  </cellWatche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0"/>
  </sheetPr>
  <dimension ref="A1:E82"/>
  <sheetViews>
    <sheetView showGridLines="0" zoomScaleNormal="100" workbookViewId="0"/>
  </sheetViews>
  <sheetFormatPr defaultRowHeight="13.5"/>
  <cols>
    <col min="1" max="1" width="16.625" style="12" customWidth="1"/>
    <col min="2" max="5" width="17.5" style="12" customWidth="1"/>
    <col min="6" max="6" width="14.875" style="12" customWidth="1"/>
    <col min="7" max="16384" width="9" style="12"/>
  </cols>
  <sheetData>
    <row r="1" spans="1:5" ht="20.45" customHeight="1">
      <c r="A1" s="61" t="s">
        <v>91</v>
      </c>
      <c r="B1" s="61"/>
      <c r="C1" s="61"/>
      <c r="D1" s="61"/>
      <c r="E1" s="61"/>
    </row>
    <row r="3" spans="1:5">
      <c r="A3" s="62" t="s">
        <v>92</v>
      </c>
      <c r="B3" s="62"/>
      <c r="C3" s="62"/>
      <c r="D3" s="62"/>
      <c r="E3" s="62"/>
    </row>
    <row r="4" spans="1:5">
      <c r="A4" s="12" t="s">
        <v>93</v>
      </c>
      <c r="E4" s="31" t="s">
        <v>196</v>
      </c>
    </row>
    <row r="5" spans="1:5" ht="27" customHeight="1">
      <c r="A5" s="15"/>
      <c r="B5" s="18" t="s">
        <v>94</v>
      </c>
      <c r="C5" s="63" t="s">
        <v>95</v>
      </c>
      <c r="D5" s="18" t="s">
        <v>96</v>
      </c>
      <c r="E5" s="18" t="s">
        <v>97</v>
      </c>
    </row>
    <row r="6" spans="1:5" ht="12" customHeight="1">
      <c r="A6" s="16"/>
      <c r="B6" s="64" t="s">
        <v>184</v>
      </c>
      <c r="C6" s="64" t="s">
        <v>184</v>
      </c>
      <c r="D6" s="64" t="s">
        <v>184</v>
      </c>
      <c r="E6" s="64" t="s">
        <v>184</v>
      </c>
    </row>
    <row r="7" spans="1:5" ht="19.899999999999999" customHeight="1">
      <c r="A7" s="17" t="s">
        <v>98</v>
      </c>
      <c r="B7" s="65">
        <v>553965</v>
      </c>
      <c r="C7" s="65">
        <v>273577</v>
      </c>
      <c r="D7" s="65">
        <v>248585</v>
      </c>
      <c r="E7" s="65">
        <v>280388</v>
      </c>
    </row>
    <row r="8" spans="1:5" ht="19.899999999999999" customHeight="1">
      <c r="A8" s="18" t="s">
        <v>99</v>
      </c>
      <c r="B8" s="65">
        <v>631329</v>
      </c>
      <c r="C8" s="65">
        <v>281943</v>
      </c>
      <c r="D8" s="65">
        <v>238919</v>
      </c>
      <c r="E8" s="65">
        <v>349386</v>
      </c>
    </row>
    <row r="9" spans="1:5" ht="19.899999999999999" customHeight="1">
      <c r="A9" s="18" t="s">
        <v>139</v>
      </c>
      <c r="B9" s="65">
        <v>407702</v>
      </c>
      <c r="C9" s="65">
        <v>245960</v>
      </c>
      <c r="D9" s="65">
        <v>222824</v>
      </c>
      <c r="E9" s="65">
        <v>161742</v>
      </c>
    </row>
    <row r="10" spans="1:5" ht="19.5" customHeight="1">
      <c r="A10" s="18" t="s">
        <v>474</v>
      </c>
      <c r="B10" s="65">
        <v>537368</v>
      </c>
      <c r="C10" s="65">
        <v>257280</v>
      </c>
      <c r="D10" s="65">
        <v>245215</v>
      </c>
      <c r="E10" s="65">
        <v>280088</v>
      </c>
    </row>
    <row r="11" spans="1:5">
      <c r="D11" s="12" t="s">
        <v>484</v>
      </c>
    </row>
    <row r="12" spans="1:5">
      <c r="A12" s="12" t="s">
        <v>100</v>
      </c>
      <c r="D12" s="12" t="s">
        <v>484</v>
      </c>
      <c r="E12" s="31"/>
    </row>
    <row r="13" spans="1:5" ht="27">
      <c r="A13" s="15"/>
      <c r="B13" s="18" t="s">
        <v>94</v>
      </c>
      <c r="C13" s="63" t="s">
        <v>219</v>
      </c>
      <c r="D13" s="18" t="s">
        <v>96</v>
      </c>
      <c r="E13" s="18" t="s">
        <v>97</v>
      </c>
    </row>
    <row r="14" spans="1:5" ht="12" customHeight="1">
      <c r="A14" s="16"/>
      <c r="B14" s="64" t="s">
        <v>184</v>
      </c>
      <c r="C14" s="64" t="s">
        <v>184</v>
      </c>
      <c r="D14" s="64" t="s">
        <v>184</v>
      </c>
      <c r="E14" s="64" t="s">
        <v>184</v>
      </c>
    </row>
    <row r="15" spans="1:5" ht="19.899999999999999" customHeight="1">
      <c r="A15" s="17" t="s">
        <v>98</v>
      </c>
      <c r="B15" s="65">
        <v>124446</v>
      </c>
      <c r="C15" s="65">
        <v>103748</v>
      </c>
      <c r="D15" s="65">
        <v>98270</v>
      </c>
      <c r="E15" s="65">
        <v>20698</v>
      </c>
    </row>
    <row r="16" spans="1:5" ht="18" customHeight="1">
      <c r="A16" s="18" t="s">
        <v>99</v>
      </c>
      <c r="B16" s="65">
        <v>177845</v>
      </c>
      <c r="C16" s="65">
        <v>134128</v>
      </c>
      <c r="D16" s="65">
        <v>120401</v>
      </c>
      <c r="E16" s="65">
        <v>43717</v>
      </c>
    </row>
    <row r="17" spans="1:5" ht="18" customHeight="1">
      <c r="A17" s="18" t="s">
        <v>139</v>
      </c>
      <c r="B17" s="65">
        <v>94431</v>
      </c>
      <c r="C17" s="65">
        <v>87851</v>
      </c>
      <c r="D17" s="65">
        <v>84986</v>
      </c>
      <c r="E17" s="65">
        <v>6580</v>
      </c>
    </row>
    <row r="18" spans="1:5" ht="19.5" customHeight="1">
      <c r="A18" s="18" t="s">
        <v>472</v>
      </c>
      <c r="B18" s="65">
        <v>161923</v>
      </c>
      <c r="C18" s="65">
        <v>121631</v>
      </c>
      <c r="D18" s="65">
        <v>120205</v>
      </c>
      <c r="E18" s="65">
        <v>40292</v>
      </c>
    </row>
    <row r="21" spans="1:5">
      <c r="A21" s="62" t="s">
        <v>101</v>
      </c>
      <c r="B21" s="62"/>
      <c r="C21" s="62"/>
      <c r="D21" s="62"/>
      <c r="E21" s="62"/>
    </row>
    <row r="22" spans="1:5">
      <c r="A22" s="12" t="s">
        <v>93</v>
      </c>
      <c r="E22" s="31"/>
    </row>
    <row r="23" spans="1:5" ht="27">
      <c r="A23" s="15"/>
      <c r="B23" s="18" t="s">
        <v>94</v>
      </c>
      <c r="C23" s="63" t="s">
        <v>95</v>
      </c>
      <c r="D23" s="18" t="s">
        <v>96</v>
      </c>
      <c r="E23" s="18" t="s">
        <v>97</v>
      </c>
    </row>
    <row r="24" spans="1:5" ht="12" customHeight="1">
      <c r="A24" s="16"/>
      <c r="B24" s="64" t="s">
        <v>184</v>
      </c>
      <c r="C24" s="64" t="s">
        <v>184</v>
      </c>
      <c r="D24" s="64" t="s">
        <v>184</v>
      </c>
      <c r="E24" s="64" t="s">
        <v>184</v>
      </c>
    </row>
    <row r="25" spans="1:5" ht="19.899999999999999" customHeight="1">
      <c r="A25" s="17" t="s">
        <v>98</v>
      </c>
      <c r="B25" s="65">
        <v>654168</v>
      </c>
      <c r="C25" s="65">
        <v>290980</v>
      </c>
      <c r="D25" s="65">
        <v>261134</v>
      </c>
      <c r="E25" s="65">
        <v>363188</v>
      </c>
    </row>
    <row r="26" spans="1:5" ht="19.899999999999999" customHeight="1">
      <c r="A26" s="18" t="s">
        <v>99</v>
      </c>
      <c r="B26" s="65">
        <v>711970</v>
      </c>
      <c r="C26" s="65">
        <v>295231</v>
      </c>
      <c r="D26" s="65">
        <v>248146</v>
      </c>
      <c r="E26" s="65">
        <v>416739</v>
      </c>
    </row>
    <row r="27" spans="1:5" ht="19.899999999999999" customHeight="1">
      <c r="A27" s="18" t="s">
        <v>139</v>
      </c>
      <c r="B27" s="65">
        <v>430242</v>
      </c>
      <c r="C27" s="65">
        <v>242111</v>
      </c>
      <c r="D27" s="65">
        <v>218661</v>
      </c>
      <c r="E27" s="65">
        <v>188131</v>
      </c>
    </row>
    <row r="28" spans="1:5" ht="19.5" customHeight="1">
      <c r="A28" s="18" t="s">
        <v>472</v>
      </c>
      <c r="B28" s="65">
        <v>589444</v>
      </c>
      <c r="C28" s="65">
        <v>275949</v>
      </c>
      <c r="D28" s="65">
        <v>261434</v>
      </c>
      <c r="E28" s="66">
        <v>313495</v>
      </c>
    </row>
    <row r="29" spans="1:5">
      <c r="E29" s="335"/>
    </row>
    <row r="30" spans="1:5">
      <c r="A30" s="12" t="s">
        <v>100</v>
      </c>
      <c r="E30" s="31"/>
    </row>
    <row r="31" spans="1:5" ht="27">
      <c r="A31" s="15"/>
      <c r="B31" s="18" t="s">
        <v>94</v>
      </c>
      <c r="C31" s="63" t="s">
        <v>95</v>
      </c>
      <c r="D31" s="18" t="s">
        <v>96</v>
      </c>
      <c r="E31" s="18" t="s">
        <v>97</v>
      </c>
    </row>
    <row r="32" spans="1:5" ht="12" customHeight="1">
      <c r="A32" s="16"/>
      <c r="B32" s="64" t="s">
        <v>184</v>
      </c>
      <c r="C32" s="64" t="s">
        <v>184</v>
      </c>
      <c r="D32" s="64" t="s">
        <v>184</v>
      </c>
      <c r="E32" s="64" t="s">
        <v>184</v>
      </c>
    </row>
    <row r="33" spans="1:5" ht="19.899999999999999" customHeight="1">
      <c r="A33" s="17" t="s">
        <v>98</v>
      </c>
      <c r="B33" s="65">
        <v>158150</v>
      </c>
      <c r="C33" s="65">
        <v>125824</v>
      </c>
      <c r="D33" s="65">
        <v>115960</v>
      </c>
      <c r="E33" s="65">
        <v>32326</v>
      </c>
    </row>
    <row r="34" spans="1:5" ht="19.899999999999999" customHeight="1">
      <c r="A34" s="18" t="s">
        <v>99</v>
      </c>
      <c r="B34" s="65">
        <v>205093</v>
      </c>
      <c r="C34" s="65">
        <v>146040</v>
      </c>
      <c r="D34" s="65">
        <v>129328</v>
      </c>
      <c r="E34" s="65">
        <v>59053</v>
      </c>
    </row>
    <row r="35" spans="1:5" ht="19.899999999999999" customHeight="1">
      <c r="A35" s="18" t="s">
        <v>139</v>
      </c>
      <c r="B35" s="65">
        <v>110279</v>
      </c>
      <c r="C35" s="65">
        <v>102484</v>
      </c>
      <c r="D35" s="65">
        <v>96869</v>
      </c>
      <c r="E35" s="65">
        <v>7795</v>
      </c>
    </row>
    <row r="36" spans="1:5" ht="19.5" customHeight="1">
      <c r="A36" s="18" t="s">
        <v>472</v>
      </c>
      <c r="B36" s="65">
        <v>200508</v>
      </c>
      <c r="C36" s="65">
        <v>144296</v>
      </c>
      <c r="D36" s="65">
        <v>142512</v>
      </c>
      <c r="E36" s="65">
        <v>56212</v>
      </c>
    </row>
    <row r="47" spans="1:5" ht="17.25">
      <c r="A47" s="61" t="s">
        <v>275</v>
      </c>
      <c r="B47" s="61"/>
      <c r="C47" s="61"/>
      <c r="D47" s="61"/>
      <c r="E47" s="61"/>
    </row>
    <row r="49" spans="1:5">
      <c r="A49" s="62" t="s">
        <v>92</v>
      </c>
      <c r="B49" s="62"/>
      <c r="C49" s="62"/>
      <c r="D49" s="62"/>
      <c r="E49" s="62"/>
    </row>
    <row r="50" spans="1:5">
      <c r="A50" s="12" t="s">
        <v>93</v>
      </c>
      <c r="E50" s="31" t="s">
        <v>196</v>
      </c>
    </row>
    <row r="51" spans="1:5" ht="25.9" customHeight="1">
      <c r="A51" s="15"/>
      <c r="B51" s="18" t="s">
        <v>111</v>
      </c>
      <c r="C51" s="18" t="s">
        <v>106</v>
      </c>
      <c r="D51" s="18" t="s">
        <v>107</v>
      </c>
      <c r="E51" s="18" t="s">
        <v>108</v>
      </c>
    </row>
    <row r="52" spans="1:5" ht="12" customHeight="1">
      <c r="A52" s="16"/>
      <c r="B52" s="64" t="s">
        <v>185</v>
      </c>
      <c r="C52" s="64" t="s">
        <v>158</v>
      </c>
      <c r="D52" s="64" t="s">
        <v>158</v>
      </c>
      <c r="E52" s="64" t="s">
        <v>158</v>
      </c>
    </row>
    <row r="53" spans="1:5" ht="19.899999999999999" customHeight="1">
      <c r="A53" s="67" t="s">
        <v>98</v>
      </c>
      <c r="B53" s="68">
        <v>21.2</v>
      </c>
      <c r="C53" s="68">
        <v>175.8</v>
      </c>
      <c r="D53" s="68">
        <v>160.30000000000001</v>
      </c>
      <c r="E53" s="68">
        <v>15.5</v>
      </c>
    </row>
    <row r="54" spans="1:5" ht="19.899999999999999" customHeight="1">
      <c r="A54" s="69" t="s">
        <v>99</v>
      </c>
      <c r="B54" s="68">
        <v>20.9</v>
      </c>
      <c r="C54" s="68">
        <v>179.5</v>
      </c>
      <c r="D54" s="68">
        <v>156.69999999999999</v>
      </c>
      <c r="E54" s="68">
        <v>22.8</v>
      </c>
    </row>
    <row r="55" spans="1:5" ht="19.899999999999999" customHeight="1">
      <c r="A55" s="69" t="s">
        <v>139</v>
      </c>
      <c r="B55" s="68">
        <v>21.6</v>
      </c>
      <c r="C55" s="68">
        <v>182.5</v>
      </c>
      <c r="D55" s="68">
        <v>164.9</v>
      </c>
      <c r="E55" s="68">
        <v>17.600000000000001</v>
      </c>
    </row>
    <row r="56" spans="1:5" ht="19.5" customHeight="1">
      <c r="A56" s="69" t="s">
        <v>472</v>
      </c>
      <c r="B56" s="68">
        <v>21.2</v>
      </c>
      <c r="C56" s="68">
        <v>161.9</v>
      </c>
      <c r="D56" s="68">
        <v>158.5</v>
      </c>
      <c r="E56" s="68">
        <v>3.4</v>
      </c>
    </row>
    <row r="57" spans="1:5" ht="14.25" customHeight="1"/>
    <row r="58" spans="1:5" ht="15" customHeight="1">
      <c r="A58" s="12" t="s">
        <v>100</v>
      </c>
      <c r="E58" s="31"/>
    </row>
    <row r="59" spans="1:5" ht="25.15" customHeight="1">
      <c r="A59" s="15"/>
      <c r="B59" s="18" t="s">
        <v>111</v>
      </c>
      <c r="C59" s="18" t="s">
        <v>106</v>
      </c>
      <c r="D59" s="18" t="s">
        <v>107</v>
      </c>
      <c r="E59" s="18" t="s">
        <v>108</v>
      </c>
    </row>
    <row r="60" spans="1:5" ht="12" customHeight="1">
      <c r="A60" s="16"/>
      <c r="B60" s="64" t="s">
        <v>185</v>
      </c>
      <c r="C60" s="64" t="s">
        <v>158</v>
      </c>
      <c r="D60" s="64" t="s">
        <v>158</v>
      </c>
      <c r="E60" s="64" t="s">
        <v>158</v>
      </c>
    </row>
    <row r="61" spans="1:5" ht="19.899999999999999" customHeight="1">
      <c r="A61" s="67" t="s">
        <v>98</v>
      </c>
      <c r="B61" s="68">
        <v>16.7</v>
      </c>
      <c r="C61" s="68">
        <v>100.9</v>
      </c>
      <c r="D61" s="68">
        <v>96.3</v>
      </c>
      <c r="E61" s="68">
        <v>4.5999999999999996</v>
      </c>
    </row>
    <row r="62" spans="1:5" ht="19.899999999999999" customHeight="1">
      <c r="A62" s="69" t="s">
        <v>99</v>
      </c>
      <c r="B62" s="68">
        <v>21.7</v>
      </c>
      <c r="C62" s="68">
        <v>141.6</v>
      </c>
      <c r="D62" s="68">
        <v>128.69999999999999</v>
      </c>
      <c r="E62" s="68">
        <v>12.9</v>
      </c>
    </row>
    <row r="63" spans="1:5" ht="19.899999999999999" customHeight="1">
      <c r="A63" s="69" t="s">
        <v>139</v>
      </c>
      <c r="B63" s="68">
        <v>16.5</v>
      </c>
      <c r="C63" s="68">
        <v>98.7</v>
      </c>
      <c r="D63" s="68">
        <v>95.9</v>
      </c>
      <c r="E63" s="68">
        <v>2.8</v>
      </c>
    </row>
    <row r="64" spans="1:5" ht="19.5" customHeight="1">
      <c r="A64" s="69" t="s">
        <v>472</v>
      </c>
      <c r="B64" s="68">
        <v>14.7</v>
      </c>
      <c r="C64" s="68">
        <v>87</v>
      </c>
      <c r="D64" s="68">
        <v>86.2</v>
      </c>
      <c r="E64" s="68">
        <v>0.8</v>
      </c>
    </row>
    <row r="67" spans="1:5">
      <c r="A67" s="62" t="s">
        <v>101</v>
      </c>
      <c r="B67" s="62"/>
      <c r="C67" s="62"/>
      <c r="D67" s="62"/>
      <c r="E67" s="62"/>
    </row>
    <row r="68" spans="1:5">
      <c r="A68" s="12" t="s">
        <v>93</v>
      </c>
      <c r="E68" s="31"/>
    </row>
    <row r="69" spans="1:5" ht="25.9" customHeight="1">
      <c r="A69" s="15"/>
      <c r="B69" s="18" t="s">
        <v>111</v>
      </c>
      <c r="C69" s="18" t="s">
        <v>106</v>
      </c>
      <c r="D69" s="18" t="s">
        <v>107</v>
      </c>
      <c r="E69" s="18" t="s">
        <v>108</v>
      </c>
    </row>
    <row r="70" spans="1:5" ht="12" customHeight="1">
      <c r="A70" s="16"/>
      <c r="B70" s="64" t="s">
        <v>185</v>
      </c>
      <c r="C70" s="64" t="s">
        <v>158</v>
      </c>
      <c r="D70" s="64" t="s">
        <v>158</v>
      </c>
      <c r="E70" s="64" t="s">
        <v>158</v>
      </c>
    </row>
    <row r="71" spans="1:5" ht="19.899999999999999" customHeight="1">
      <c r="A71" s="67" t="s">
        <v>98</v>
      </c>
      <c r="B71" s="68">
        <v>20.7</v>
      </c>
      <c r="C71" s="68">
        <v>172.9</v>
      </c>
      <c r="D71" s="68">
        <v>156.4</v>
      </c>
      <c r="E71" s="68">
        <v>16.5</v>
      </c>
    </row>
    <row r="72" spans="1:5" ht="19.899999999999999" customHeight="1">
      <c r="A72" s="69" t="s">
        <v>99</v>
      </c>
      <c r="B72" s="68">
        <v>20.5</v>
      </c>
      <c r="C72" s="68">
        <v>178.2</v>
      </c>
      <c r="D72" s="68">
        <v>154.6</v>
      </c>
      <c r="E72" s="68">
        <v>23.6</v>
      </c>
    </row>
    <row r="73" spans="1:5" ht="19.899999999999999" customHeight="1">
      <c r="A73" s="69" t="s">
        <v>139</v>
      </c>
      <c r="B73" s="68">
        <v>21.5</v>
      </c>
      <c r="C73" s="68">
        <v>178.5</v>
      </c>
      <c r="D73" s="68">
        <v>163</v>
      </c>
      <c r="E73" s="68">
        <v>15.5</v>
      </c>
    </row>
    <row r="74" spans="1:5" ht="19.5" customHeight="1">
      <c r="A74" s="69" t="s">
        <v>472</v>
      </c>
      <c r="B74" s="68">
        <v>20.8</v>
      </c>
      <c r="C74" s="68">
        <v>159.80000000000001</v>
      </c>
      <c r="D74" s="68">
        <v>156.4</v>
      </c>
      <c r="E74" s="68">
        <v>3.4</v>
      </c>
    </row>
    <row r="76" spans="1:5">
      <c r="A76" s="12" t="s">
        <v>100</v>
      </c>
      <c r="E76" s="31"/>
    </row>
    <row r="77" spans="1:5" ht="25.15" customHeight="1">
      <c r="A77" s="15"/>
      <c r="B77" s="18" t="s">
        <v>111</v>
      </c>
      <c r="C77" s="18" t="s">
        <v>106</v>
      </c>
      <c r="D77" s="18" t="s">
        <v>107</v>
      </c>
      <c r="E77" s="18" t="s">
        <v>108</v>
      </c>
    </row>
    <row r="78" spans="1:5" ht="12" customHeight="1">
      <c r="A78" s="16"/>
      <c r="B78" s="64" t="s">
        <v>185</v>
      </c>
      <c r="C78" s="64" t="s">
        <v>158</v>
      </c>
      <c r="D78" s="64" t="s">
        <v>158</v>
      </c>
      <c r="E78" s="64" t="s">
        <v>158</v>
      </c>
    </row>
    <row r="79" spans="1:5" ht="19.899999999999999" customHeight="1">
      <c r="A79" s="67" t="s">
        <v>98</v>
      </c>
      <c r="B79" s="68">
        <v>17.600000000000001</v>
      </c>
      <c r="C79" s="68">
        <v>112.2</v>
      </c>
      <c r="D79" s="68">
        <v>104</v>
      </c>
      <c r="E79" s="68">
        <v>8.1999999999999993</v>
      </c>
    </row>
    <row r="80" spans="1:5" ht="19.899999999999999" customHeight="1">
      <c r="A80" s="69" t="s">
        <v>99</v>
      </c>
      <c r="B80" s="68">
        <v>22.7</v>
      </c>
      <c r="C80" s="68">
        <v>145.1</v>
      </c>
      <c r="D80" s="68">
        <v>129.80000000000001</v>
      </c>
      <c r="E80" s="68">
        <v>15.3</v>
      </c>
    </row>
    <row r="81" spans="1:5" ht="19.899999999999999" customHeight="1">
      <c r="A81" s="69" t="s">
        <v>139</v>
      </c>
      <c r="B81" s="68">
        <v>18.100000000000001</v>
      </c>
      <c r="C81" s="68">
        <v>114.3</v>
      </c>
      <c r="D81" s="68">
        <v>108.7</v>
      </c>
      <c r="E81" s="68">
        <v>5.6</v>
      </c>
    </row>
    <row r="82" spans="1:5" ht="19.5" customHeight="1">
      <c r="A82" s="69" t="s">
        <v>475</v>
      </c>
      <c r="B82" s="68">
        <v>13.5</v>
      </c>
      <c r="C82" s="68">
        <v>86.8</v>
      </c>
      <c r="D82" s="68">
        <v>85.6</v>
      </c>
      <c r="E82" s="68">
        <v>1.2</v>
      </c>
    </row>
  </sheetData>
  <phoneticPr fontId="12"/>
  <printOptions horizontalCentered="1"/>
  <pageMargins left="0.55000000000000004" right="0.42" top="1.05" bottom="0.98425196850393704" header="0.51181102362204722" footer="0.51181102362204722"/>
  <pageSetup paperSize="9" scale="97" orientation="portrait" horizontalDpi="300" verticalDpi="300" r:id="rId1"/>
  <headerFooter alignWithMargins="0"/>
  <rowBreaks count="1" manualBreakCount="1">
    <brk id="4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10"/>
  </sheetPr>
  <dimension ref="A1:M47"/>
  <sheetViews>
    <sheetView showGridLines="0" zoomScale="90" zoomScaleNormal="90" workbookViewId="0"/>
  </sheetViews>
  <sheetFormatPr defaultRowHeight="14.25"/>
  <cols>
    <col min="1" max="2" width="15.625" style="14" customWidth="1"/>
    <col min="3" max="10" width="9.625" style="14" customWidth="1"/>
    <col min="11" max="11" width="9.125" style="14" customWidth="1"/>
    <col min="12" max="16384" width="9" style="14"/>
  </cols>
  <sheetData>
    <row r="1" spans="1:10" ht="18.75">
      <c r="A1" s="70" t="s">
        <v>112</v>
      </c>
      <c r="B1" s="70"/>
      <c r="C1" s="70"/>
      <c r="D1" s="70"/>
      <c r="E1" s="70"/>
      <c r="F1" s="70"/>
      <c r="G1" s="70"/>
      <c r="H1" s="70"/>
      <c r="I1" s="70"/>
      <c r="J1" s="70"/>
    </row>
    <row r="3" spans="1:10">
      <c r="B3" s="71" t="s">
        <v>92</v>
      </c>
      <c r="C3" s="71"/>
      <c r="D3" s="71"/>
      <c r="E3" s="71"/>
      <c r="F3" s="71"/>
      <c r="G3" s="71"/>
      <c r="H3" s="71"/>
      <c r="I3" s="71"/>
      <c r="J3" s="71"/>
    </row>
    <row r="4" spans="1:10">
      <c r="J4" s="72" t="s">
        <v>196</v>
      </c>
    </row>
    <row r="5" spans="1:10" ht="21.75" customHeight="1">
      <c r="B5" s="73"/>
      <c r="C5" s="74" t="s">
        <v>113</v>
      </c>
      <c r="D5" s="75"/>
      <c r="E5" s="75"/>
      <c r="F5" s="76"/>
      <c r="G5" s="74" t="s">
        <v>114</v>
      </c>
      <c r="H5" s="75"/>
      <c r="I5" s="75"/>
      <c r="J5" s="76"/>
    </row>
    <row r="6" spans="1:10" ht="33" customHeight="1">
      <c r="B6" s="77"/>
      <c r="C6" s="74" t="s">
        <v>115</v>
      </c>
      <c r="D6" s="76"/>
      <c r="E6" s="78" t="s">
        <v>116</v>
      </c>
      <c r="F6" s="78" t="s">
        <v>117</v>
      </c>
      <c r="G6" s="79" t="s">
        <v>220</v>
      </c>
      <c r="H6" s="76"/>
      <c r="I6" s="78" t="s">
        <v>116</v>
      </c>
      <c r="J6" s="78" t="s">
        <v>117</v>
      </c>
    </row>
    <row r="7" spans="1:10" ht="17.25" customHeight="1">
      <c r="B7" s="80"/>
      <c r="C7" s="81"/>
      <c r="D7" s="82" t="s">
        <v>118</v>
      </c>
      <c r="E7" s="83" t="s">
        <v>476</v>
      </c>
      <c r="F7" s="83" t="s">
        <v>476</v>
      </c>
      <c r="G7" s="84"/>
      <c r="H7" s="82" t="s">
        <v>118</v>
      </c>
      <c r="I7" s="83" t="s">
        <v>119</v>
      </c>
      <c r="J7" s="83" t="s">
        <v>476</v>
      </c>
    </row>
    <row r="8" spans="1:10" ht="19.5" customHeight="1">
      <c r="B8" s="80"/>
      <c r="C8" s="85"/>
      <c r="D8" s="86"/>
      <c r="E8" s="80"/>
      <c r="F8" s="80"/>
      <c r="G8" s="85"/>
      <c r="H8" s="86"/>
      <c r="I8" s="80"/>
      <c r="J8" s="80"/>
    </row>
    <row r="9" spans="1:10" ht="27.75" customHeight="1">
      <c r="B9" s="87" t="s">
        <v>98</v>
      </c>
      <c r="C9" s="85"/>
      <c r="D9" s="88">
        <v>192102</v>
      </c>
      <c r="E9" s="89">
        <v>1.58</v>
      </c>
      <c r="F9" s="89">
        <v>0.94</v>
      </c>
      <c r="G9" s="85"/>
      <c r="H9" s="88">
        <v>64724</v>
      </c>
      <c r="I9" s="89">
        <v>4.63</v>
      </c>
      <c r="J9" s="89">
        <v>2.31</v>
      </c>
    </row>
    <row r="10" spans="1:10" ht="27.75" customHeight="1">
      <c r="B10" s="87" t="s">
        <v>99</v>
      </c>
      <c r="C10" s="85"/>
      <c r="D10" s="88">
        <v>48661</v>
      </c>
      <c r="E10" s="89">
        <v>2.0299999999999998</v>
      </c>
      <c r="F10" s="89">
        <v>0.65</v>
      </c>
      <c r="G10" s="85"/>
      <c r="H10" s="88">
        <v>8103</v>
      </c>
      <c r="I10" s="89">
        <v>0.92</v>
      </c>
      <c r="J10" s="89">
        <v>2.66</v>
      </c>
    </row>
    <row r="11" spans="1:10" ht="27.75" customHeight="1">
      <c r="B11" s="40" t="s">
        <v>478</v>
      </c>
      <c r="C11" s="85"/>
      <c r="D11" s="88">
        <v>19241</v>
      </c>
      <c r="E11" s="89">
        <v>2.58</v>
      </c>
      <c r="F11" s="89">
        <v>1.33</v>
      </c>
      <c r="G11" s="85"/>
      <c r="H11" s="88">
        <v>22537</v>
      </c>
      <c r="I11" s="89">
        <v>2.4500000000000002</v>
      </c>
      <c r="J11" s="89">
        <v>1.56</v>
      </c>
    </row>
    <row r="12" spans="1:10" ht="27.75" customHeight="1">
      <c r="B12" s="90" t="s">
        <v>472</v>
      </c>
      <c r="C12" s="91"/>
      <c r="D12" s="92">
        <v>35009</v>
      </c>
      <c r="E12" s="93">
        <v>1.0900000000000001</v>
      </c>
      <c r="F12" s="93">
        <v>0.71</v>
      </c>
      <c r="G12" s="91"/>
      <c r="H12" s="92">
        <v>13988</v>
      </c>
      <c r="I12" s="93">
        <v>2.38</v>
      </c>
      <c r="J12" s="93">
        <v>3.34</v>
      </c>
    </row>
    <row r="15" spans="1:10">
      <c r="B15" s="71" t="s">
        <v>101</v>
      </c>
      <c r="C15" s="71"/>
      <c r="D15" s="71"/>
      <c r="E15" s="71"/>
      <c r="F15" s="71"/>
      <c r="G15" s="71"/>
      <c r="H15" s="71"/>
      <c r="I15" s="71"/>
      <c r="J15" s="71"/>
    </row>
    <row r="17" spans="1:11" ht="21.75" customHeight="1">
      <c r="B17" s="73"/>
      <c r="C17" s="74" t="s">
        <v>113</v>
      </c>
      <c r="D17" s="75"/>
      <c r="E17" s="75"/>
      <c r="F17" s="76"/>
      <c r="G17" s="74" t="s">
        <v>114</v>
      </c>
      <c r="H17" s="75"/>
      <c r="I17" s="75"/>
      <c r="J17" s="76"/>
    </row>
    <row r="18" spans="1:11" ht="33" customHeight="1">
      <c r="B18" s="77"/>
      <c r="C18" s="74" t="s">
        <v>115</v>
      </c>
      <c r="D18" s="76"/>
      <c r="E18" s="78" t="s">
        <v>116</v>
      </c>
      <c r="F18" s="78" t="s">
        <v>117</v>
      </c>
      <c r="G18" s="79" t="s">
        <v>220</v>
      </c>
      <c r="H18" s="76"/>
      <c r="I18" s="78" t="s">
        <v>116</v>
      </c>
      <c r="J18" s="78" t="s">
        <v>117</v>
      </c>
    </row>
    <row r="19" spans="1:11" ht="16.5" customHeight="1">
      <c r="B19" s="80"/>
      <c r="C19" s="81"/>
      <c r="D19" s="82" t="s">
        <v>118</v>
      </c>
      <c r="E19" s="83" t="s">
        <v>208</v>
      </c>
      <c r="F19" s="83" t="s">
        <v>208</v>
      </c>
      <c r="G19" s="84"/>
      <c r="H19" s="82" t="s">
        <v>118</v>
      </c>
      <c r="I19" s="83" t="s">
        <v>208</v>
      </c>
      <c r="J19" s="83" t="s">
        <v>208</v>
      </c>
    </row>
    <row r="20" spans="1:11" ht="18.75" customHeight="1">
      <c r="B20" s="80"/>
      <c r="C20" s="85"/>
      <c r="D20" s="86"/>
      <c r="E20" s="80"/>
      <c r="F20" s="80"/>
      <c r="G20" s="85"/>
      <c r="H20" s="86"/>
      <c r="I20" s="80"/>
      <c r="J20" s="80"/>
    </row>
    <row r="21" spans="1:11" ht="27.75" customHeight="1">
      <c r="B21" s="87" t="s">
        <v>98</v>
      </c>
      <c r="C21" s="85"/>
      <c r="D21" s="88">
        <v>110565</v>
      </c>
      <c r="E21" s="89">
        <v>1.22</v>
      </c>
      <c r="F21" s="89">
        <v>1.05</v>
      </c>
      <c r="G21" s="85"/>
      <c r="H21" s="88">
        <v>30841</v>
      </c>
      <c r="I21" s="89">
        <v>5.72</v>
      </c>
      <c r="J21" s="89">
        <v>3.43</v>
      </c>
    </row>
    <row r="22" spans="1:11" ht="27.75" customHeight="1">
      <c r="B22" s="87" t="s">
        <v>99</v>
      </c>
      <c r="C22" s="85"/>
      <c r="D22" s="88">
        <v>38313</v>
      </c>
      <c r="E22" s="89">
        <v>2.1</v>
      </c>
      <c r="F22" s="89">
        <v>0.56999999999999995</v>
      </c>
      <c r="G22" s="85"/>
      <c r="H22" s="88">
        <v>5761</v>
      </c>
      <c r="I22" s="89">
        <v>0.67</v>
      </c>
      <c r="J22" s="89">
        <v>1.75</v>
      </c>
    </row>
    <row r="23" spans="1:11" ht="27.75" customHeight="1">
      <c r="B23" s="40" t="s">
        <v>477</v>
      </c>
      <c r="C23" s="85"/>
      <c r="D23" s="88">
        <v>6980</v>
      </c>
      <c r="E23" s="89">
        <v>0.23</v>
      </c>
      <c r="F23" s="89">
        <v>0.63</v>
      </c>
      <c r="G23" s="85"/>
      <c r="H23" s="88">
        <v>7594</v>
      </c>
      <c r="I23" s="89">
        <v>2.3199999999999998</v>
      </c>
      <c r="J23" s="89">
        <v>2.65</v>
      </c>
    </row>
    <row r="24" spans="1:11" ht="27.75" customHeight="1">
      <c r="B24" s="90" t="s">
        <v>472</v>
      </c>
      <c r="C24" s="91"/>
      <c r="D24" s="92">
        <v>24572</v>
      </c>
      <c r="E24" s="93">
        <v>0.56999999999999995</v>
      </c>
      <c r="F24" s="93">
        <v>0.9</v>
      </c>
      <c r="G24" s="91"/>
      <c r="H24" s="92">
        <v>8408</v>
      </c>
      <c r="I24" s="93">
        <v>2.7</v>
      </c>
      <c r="J24" s="93">
        <v>5.24</v>
      </c>
    </row>
    <row r="25" spans="1:11">
      <c r="A25" s="290"/>
    </row>
    <row r="29" spans="1:11" ht="18.75">
      <c r="A29" s="94" t="s">
        <v>458</v>
      </c>
      <c r="B29" s="94"/>
      <c r="C29" s="94"/>
      <c r="D29" s="94"/>
      <c r="E29" s="94"/>
      <c r="F29" s="94"/>
      <c r="G29" s="94"/>
      <c r="H29" s="94"/>
      <c r="I29" s="94"/>
      <c r="J29" s="94"/>
      <c r="K29" s="94"/>
    </row>
    <row r="30" spans="1:11">
      <c r="A30" s="290"/>
    </row>
    <row r="31" spans="1:11">
      <c r="J31" s="14" t="s">
        <v>221</v>
      </c>
      <c r="K31" s="72"/>
    </row>
    <row r="32" spans="1:11">
      <c r="A32" s="95"/>
      <c r="B32" s="95" t="s">
        <v>222</v>
      </c>
      <c r="C32" s="95" t="s">
        <v>223</v>
      </c>
      <c r="D32" s="95" t="s">
        <v>120</v>
      </c>
      <c r="E32" s="95" t="s">
        <v>224</v>
      </c>
      <c r="F32" s="95" t="s">
        <v>225</v>
      </c>
      <c r="G32" s="95" t="s">
        <v>226</v>
      </c>
      <c r="H32" s="95" t="s">
        <v>227</v>
      </c>
      <c r="I32" s="95" t="s">
        <v>228</v>
      </c>
      <c r="J32" s="95" t="s">
        <v>229</v>
      </c>
      <c r="K32" s="95" t="s">
        <v>230</v>
      </c>
    </row>
    <row r="33" spans="1:13">
      <c r="A33" s="96" t="s">
        <v>231</v>
      </c>
      <c r="B33" s="96"/>
      <c r="C33" s="96" t="s">
        <v>232</v>
      </c>
      <c r="D33" s="96"/>
      <c r="E33" s="96" t="s">
        <v>233</v>
      </c>
      <c r="F33" s="96"/>
      <c r="G33" s="96" t="s">
        <v>234</v>
      </c>
      <c r="H33" s="96" t="s">
        <v>234</v>
      </c>
      <c r="I33" s="96" t="s">
        <v>234</v>
      </c>
      <c r="J33" s="96"/>
      <c r="K33" s="96" t="s">
        <v>235</v>
      </c>
    </row>
    <row r="34" spans="1:13">
      <c r="A34" s="97"/>
      <c r="B34" s="97" t="s">
        <v>236</v>
      </c>
      <c r="C34" s="97" t="s">
        <v>237</v>
      </c>
      <c r="D34" s="97" t="s">
        <v>237</v>
      </c>
      <c r="E34" s="97" t="s">
        <v>237</v>
      </c>
      <c r="F34" s="97" t="s">
        <v>238</v>
      </c>
      <c r="G34" s="97" t="s">
        <v>109</v>
      </c>
      <c r="H34" s="97" t="s">
        <v>109</v>
      </c>
      <c r="I34" s="229" t="s">
        <v>110</v>
      </c>
      <c r="J34" s="97" t="s">
        <v>239</v>
      </c>
      <c r="K34" s="97" t="s">
        <v>240</v>
      </c>
    </row>
    <row r="35" spans="1:13" ht="15.75" customHeight="1">
      <c r="A35" s="315"/>
      <c r="B35" s="84" t="s">
        <v>209</v>
      </c>
      <c r="C35" s="98" t="s">
        <v>209</v>
      </c>
      <c r="D35" s="98" t="s">
        <v>209</v>
      </c>
      <c r="E35" s="82" t="s">
        <v>209</v>
      </c>
      <c r="F35" s="98" t="s">
        <v>241</v>
      </c>
      <c r="G35" s="98" t="s">
        <v>180</v>
      </c>
      <c r="H35" s="98" t="s">
        <v>180</v>
      </c>
      <c r="I35" s="98" t="s">
        <v>180</v>
      </c>
      <c r="J35" s="84" t="s">
        <v>242</v>
      </c>
      <c r="K35" s="82" t="s">
        <v>208</v>
      </c>
    </row>
    <row r="36" spans="1:13" ht="16.5" customHeight="1">
      <c r="A36" s="99" t="s">
        <v>243</v>
      </c>
      <c r="B36" s="85"/>
      <c r="C36" s="100"/>
      <c r="D36" s="100"/>
      <c r="E36" s="86"/>
      <c r="F36" s="100"/>
      <c r="G36" s="100"/>
      <c r="H36" s="100"/>
      <c r="I36" s="100"/>
      <c r="J36" s="85"/>
      <c r="K36" s="86"/>
    </row>
    <row r="37" spans="1:13" ht="15.75" customHeight="1">
      <c r="A37" s="99" t="s">
        <v>244</v>
      </c>
      <c r="B37" s="101">
        <v>322675</v>
      </c>
      <c r="C37" s="102">
        <v>201230</v>
      </c>
      <c r="D37" s="102">
        <v>187797</v>
      </c>
      <c r="E37" s="88">
        <v>121445</v>
      </c>
      <c r="F37" s="327">
        <v>20.100000000000001</v>
      </c>
      <c r="G37" s="327">
        <v>153.6</v>
      </c>
      <c r="H37" s="327">
        <v>143.19999999999999</v>
      </c>
      <c r="I37" s="327">
        <v>10.4</v>
      </c>
      <c r="J37" s="328">
        <v>115420</v>
      </c>
      <c r="K37" s="329">
        <v>29.4</v>
      </c>
    </row>
    <row r="38" spans="1:13" ht="15.75" customHeight="1">
      <c r="A38" s="99" t="s">
        <v>276</v>
      </c>
      <c r="B38" s="101">
        <v>405167</v>
      </c>
      <c r="C38" s="102">
        <v>259434</v>
      </c>
      <c r="D38" s="103" t="s">
        <v>377</v>
      </c>
      <c r="E38" s="88">
        <v>145733</v>
      </c>
      <c r="F38" s="327">
        <v>21.5</v>
      </c>
      <c r="G38" s="327">
        <v>177.7</v>
      </c>
      <c r="H38" s="327">
        <v>160</v>
      </c>
      <c r="I38" s="327">
        <v>17.7</v>
      </c>
      <c r="J38" s="328">
        <v>54437</v>
      </c>
      <c r="K38" s="329">
        <v>12.5</v>
      </c>
      <c r="L38" s="334"/>
    </row>
    <row r="39" spans="1:13" ht="15.75" customHeight="1">
      <c r="A39" s="99" t="s">
        <v>277</v>
      </c>
      <c r="B39" s="101">
        <v>249324</v>
      </c>
      <c r="C39" s="102">
        <v>149475</v>
      </c>
      <c r="D39" s="103" t="s">
        <v>377</v>
      </c>
      <c r="E39" s="88">
        <v>99849</v>
      </c>
      <c r="F39" s="327">
        <v>18.899999999999999</v>
      </c>
      <c r="G39" s="327">
        <v>132.1</v>
      </c>
      <c r="H39" s="327">
        <v>128.19999999999999</v>
      </c>
      <c r="I39" s="327">
        <v>3.9</v>
      </c>
      <c r="J39" s="328">
        <v>60983</v>
      </c>
      <c r="K39" s="329">
        <v>44.4</v>
      </c>
      <c r="M39" s="334"/>
    </row>
    <row r="40" spans="1:13" ht="15.75" customHeight="1">
      <c r="A40" s="99" t="s">
        <v>245</v>
      </c>
      <c r="B40" s="101"/>
      <c r="C40" s="102"/>
      <c r="D40" s="102"/>
      <c r="E40" s="88"/>
      <c r="F40" s="327"/>
      <c r="G40" s="327"/>
      <c r="H40" s="327"/>
      <c r="I40" s="327"/>
      <c r="J40" s="328"/>
      <c r="K40" s="329"/>
      <c r="M40" s="334"/>
    </row>
    <row r="41" spans="1:13" ht="15.75" customHeight="1">
      <c r="A41" s="99" t="s">
        <v>244</v>
      </c>
      <c r="B41" s="101">
        <v>474029</v>
      </c>
      <c r="C41" s="102">
        <v>231387</v>
      </c>
      <c r="D41" s="102">
        <v>215131</v>
      </c>
      <c r="E41" s="88">
        <v>242642</v>
      </c>
      <c r="F41" s="327">
        <v>19.7</v>
      </c>
      <c r="G41" s="327">
        <v>155.19999999999999</v>
      </c>
      <c r="H41" s="327">
        <v>142.69999999999999</v>
      </c>
      <c r="I41" s="327">
        <v>12.5</v>
      </c>
      <c r="J41" s="328">
        <v>75430</v>
      </c>
      <c r="K41" s="329">
        <v>24.6</v>
      </c>
      <c r="M41" s="334"/>
    </row>
    <row r="42" spans="1:13" ht="15.75" customHeight="1">
      <c r="A42" s="99" t="s">
        <v>276</v>
      </c>
      <c r="B42" s="101">
        <v>597414</v>
      </c>
      <c r="C42" s="102">
        <v>281026</v>
      </c>
      <c r="D42" s="103" t="s">
        <v>377</v>
      </c>
      <c r="E42" s="88">
        <v>316388</v>
      </c>
      <c r="F42" s="327">
        <v>20.2</v>
      </c>
      <c r="G42" s="327">
        <v>168.9</v>
      </c>
      <c r="H42" s="327">
        <v>150.4</v>
      </c>
      <c r="I42" s="327">
        <v>18.5</v>
      </c>
      <c r="J42" s="328">
        <v>38837</v>
      </c>
      <c r="K42" s="329">
        <v>13</v>
      </c>
      <c r="L42" s="334"/>
    </row>
    <row r="43" spans="1:13" ht="15.75" customHeight="1">
      <c r="A43" s="99" t="s">
        <v>277</v>
      </c>
      <c r="B43" s="101">
        <v>343940</v>
      </c>
      <c r="C43" s="102">
        <v>179052</v>
      </c>
      <c r="D43" s="103" t="s">
        <v>377</v>
      </c>
      <c r="E43" s="88">
        <v>164888</v>
      </c>
      <c r="F43" s="327">
        <v>19.2</v>
      </c>
      <c r="G43" s="327">
        <v>140.5</v>
      </c>
      <c r="H43" s="327">
        <v>134.4</v>
      </c>
      <c r="I43" s="327">
        <v>6.1</v>
      </c>
      <c r="J43" s="328">
        <v>36593</v>
      </c>
      <c r="K43" s="329">
        <v>36.9</v>
      </c>
      <c r="M43" s="334"/>
    </row>
    <row r="44" spans="1:13" ht="15.75" customHeight="1">
      <c r="A44" s="99" t="s">
        <v>246</v>
      </c>
      <c r="B44" s="101"/>
      <c r="C44" s="102"/>
      <c r="D44" s="102"/>
      <c r="E44" s="88"/>
      <c r="F44" s="327"/>
      <c r="G44" s="327"/>
      <c r="H44" s="327"/>
      <c r="I44" s="327"/>
      <c r="J44" s="328"/>
      <c r="K44" s="329"/>
      <c r="M44" s="334"/>
    </row>
    <row r="45" spans="1:13" ht="15.75" customHeight="1">
      <c r="A45" s="99" t="s">
        <v>244</v>
      </c>
      <c r="B45" s="101">
        <v>630757</v>
      </c>
      <c r="C45" s="102">
        <v>282739</v>
      </c>
      <c r="D45" s="102">
        <v>246541</v>
      </c>
      <c r="E45" s="88">
        <v>348018</v>
      </c>
      <c r="F45" s="327">
        <v>20.399999999999999</v>
      </c>
      <c r="G45" s="327">
        <v>165.2</v>
      </c>
      <c r="H45" s="327">
        <v>147.9</v>
      </c>
      <c r="I45" s="327">
        <v>17.3</v>
      </c>
      <c r="J45" s="328">
        <v>65976</v>
      </c>
      <c r="K45" s="329">
        <v>18.600000000000001</v>
      </c>
      <c r="M45" s="334"/>
    </row>
    <row r="46" spans="1:13" ht="15.75" customHeight="1">
      <c r="A46" s="99" t="s">
        <v>276</v>
      </c>
      <c r="B46" s="101">
        <v>784051</v>
      </c>
      <c r="C46" s="102">
        <v>340745</v>
      </c>
      <c r="D46" s="103" t="s">
        <v>377</v>
      </c>
      <c r="E46" s="88">
        <v>443306</v>
      </c>
      <c r="F46" s="327">
        <v>20.9</v>
      </c>
      <c r="G46" s="327">
        <v>178.4</v>
      </c>
      <c r="H46" s="327">
        <v>154.9</v>
      </c>
      <c r="I46" s="327">
        <v>23.5</v>
      </c>
      <c r="J46" s="328">
        <v>37494</v>
      </c>
      <c r="K46" s="329">
        <v>11.3</v>
      </c>
      <c r="L46" s="334"/>
    </row>
    <row r="47" spans="1:13" ht="15.75" customHeight="1">
      <c r="A47" s="104" t="s">
        <v>277</v>
      </c>
      <c r="B47" s="105">
        <v>427770</v>
      </c>
      <c r="C47" s="150">
        <v>205930</v>
      </c>
      <c r="D47" s="106" t="s">
        <v>377</v>
      </c>
      <c r="E47" s="92">
        <v>221840</v>
      </c>
      <c r="F47" s="330">
        <v>19.899999999999999</v>
      </c>
      <c r="G47" s="330">
        <v>147.6</v>
      </c>
      <c r="H47" s="330">
        <v>138.6</v>
      </c>
      <c r="I47" s="330">
        <v>9</v>
      </c>
      <c r="J47" s="331">
        <v>28482</v>
      </c>
      <c r="K47" s="332">
        <v>28.3</v>
      </c>
      <c r="M47" s="334"/>
    </row>
  </sheetData>
  <phoneticPr fontId="12"/>
  <printOptions horizontalCentered="1"/>
  <pageMargins left="0.39370078740157483" right="0.5" top="0.78740157480314965" bottom="0.78740157480314965" header="0.51181102362204722" footer="0.51181102362204722"/>
  <pageSetup paperSize="9" scale="7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0"/>
  </sheetPr>
  <dimension ref="A1:M344"/>
  <sheetViews>
    <sheetView showGridLines="0" zoomScaleNormal="100" zoomScaleSheetLayoutView="100" workbookViewId="0"/>
  </sheetViews>
  <sheetFormatPr defaultColWidth="8.875" defaultRowHeight="18" customHeight="1"/>
  <cols>
    <col min="1" max="1" width="9.5" style="108" customWidth="1"/>
    <col min="2" max="2" width="9.25" style="108" customWidth="1"/>
    <col min="3" max="12" width="8.125" style="108" customWidth="1"/>
    <col min="13" max="13" width="4.75" style="108" customWidth="1"/>
    <col min="14" max="16384" width="8.875" style="108"/>
  </cols>
  <sheetData>
    <row r="1" spans="1:12" ht="18" customHeight="1">
      <c r="A1" s="62" t="s">
        <v>450</v>
      </c>
      <c r="B1" s="62"/>
      <c r="C1" s="62"/>
      <c r="D1" s="62"/>
      <c r="E1" s="62"/>
      <c r="F1" s="62"/>
      <c r="G1" s="62"/>
      <c r="H1" s="62"/>
      <c r="I1" s="62"/>
      <c r="J1" s="62"/>
      <c r="K1" s="62"/>
      <c r="L1" s="62"/>
    </row>
    <row r="3" spans="1:12" ht="18" customHeight="1">
      <c r="A3" s="26" t="s">
        <v>102</v>
      </c>
      <c r="B3" s="26"/>
      <c r="C3" s="26"/>
      <c r="D3" s="26"/>
      <c r="E3" s="26"/>
      <c r="F3" s="26"/>
      <c r="G3" s="26"/>
      <c r="H3" s="26"/>
      <c r="I3" s="26"/>
      <c r="J3" s="26"/>
      <c r="K3" s="26"/>
      <c r="L3" s="279" t="s">
        <v>401</v>
      </c>
    </row>
    <row r="4" spans="1:12" ht="18" customHeight="1">
      <c r="A4" s="153"/>
      <c r="B4" s="456" t="s">
        <v>98</v>
      </c>
      <c r="C4" s="453" t="s">
        <v>104</v>
      </c>
      <c r="D4" s="453" t="s">
        <v>105</v>
      </c>
      <c r="E4" s="453" t="s">
        <v>190</v>
      </c>
      <c r="F4" s="453" t="s">
        <v>191</v>
      </c>
      <c r="G4" s="453" t="s">
        <v>142</v>
      </c>
      <c r="H4" s="453" t="s">
        <v>278</v>
      </c>
      <c r="I4" s="453" t="s">
        <v>485</v>
      </c>
      <c r="J4" s="453" t="s">
        <v>140</v>
      </c>
      <c r="K4" s="453" t="s">
        <v>141</v>
      </c>
      <c r="L4" s="453" t="s">
        <v>189</v>
      </c>
    </row>
    <row r="5" spans="1:12" ht="18" customHeight="1">
      <c r="A5" s="157"/>
      <c r="B5" s="457"/>
      <c r="C5" s="454"/>
      <c r="D5" s="454"/>
      <c r="E5" s="454"/>
      <c r="F5" s="454"/>
      <c r="G5" s="454"/>
      <c r="H5" s="454"/>
      <c r="I5" s="454"/>
      <c r="J5" s="454"/>
      <c r="K5" s="454"/>
      <c r="L5" s="454"/>
    </row>
    <row r="6" spans="1:12" ht="18" customHeight="1">
      <c r="A6" s="160" t="s">
        <v>103</v>
      </c>
      <c r="B6" s="458"/>
      <c r="C6" s="455"/>
      <c r="D6" s="455"/>
      <c r="E6" s="455"/>
      <c r="F6" s="455"/>
      <c r="G6" s="455"/>
      <c r="H6" s="455"/>
      <c r="I6" s="455"/>
      <c r="J6" s="455"/>
      <c r="K6" s="455"/>
      <c r="L6" s="455"/>
    </row>
    <row r="7" spans="1:12" ht="20.100000000000001" customHeight="1">
      <c r="A7" s="339" t="s">
        <v>392</v>
      </c>
      <c r="B7" s="342">
        <v>100</v>
      </c>
      <c r="C7" s="342">
        <v>100</v>
      </c>
      <c r="D7" s="342">
        <v>100</v>
      </c>
      <c r="E7" s="342">
        <v>100</v>
      </c>
      <c r="F7" s="342">
        <v>100</v>
      </c>
      <c r="G7" s="342">
        <v>100</v>
      </c>
      <c r="H7" s="342">
        <v>100</v>
      </c>
      <c r="I7" s="342">
        <v>100</v>
      </c>
      <c r="J7" s="342">
        <v>100</v>
      </c>
      <c r="K7" s="342">
        <v>100</v>
      </c>
      <c r="L7" s="371">
        <v>100</v>
      </c>
    </row>
    <row r="8" spans="1:12" ht="20.100000000000001" customHeight="1">
      <c r="A8" s="339" t="s">
        <v>398</v>
      </c>
      <c r="B8" s="342">
        <v>101.6</v>
      </c>
      <c r="C8" s="342">
        <v>91.3</v>
      </c>
      <c r="D8" s="342">
        <v>108.8</v>
      </c>
      <c r="E8" s="342">
        <v>108.2</v>
      </c>
      <c r="F8" s="342">
        <v>94.9</v>
      </c>
      <c r="G8" s="342">
        <v>104.4</v>
      </c>
      <c r="H8" s="342">
        <v>104.1</v>
      </c>
      <c r="I8" s="342">
        <v>98.8</v>
      </c>
      <c r="J8" s="342">
        <v>101.4</v>
      </c>
      <c r="K8" s="342">
        <v>99.8</v>
      </c>
      <c r="L8" s="343">
        <v>99.6</v>
      </c>
    </row>
    <row r="9" spans="1:12" ht="20.100000000000001" customHeight="1">
      <c r="A9" s="340" t="s">
        <v>612</v>
      </c>
      <c r="B9" s="342">
        <v>174.4</v>
      </c>
      <c r="C9" s="342">
        <v>137.4</v>
      </c>
      <c r="D9" s="342">
        <v>196.8</v>
      </c>
      <c r="E9" s="342">
        <v>211.9</v>
      </c>
      <c r="F9" s="342">
        <v>137.19999999999999</v>
      </c>
      <c r="G9" s="342">
        <v>176.5</v>
      </c>
      <c r="H9" s="342">
        <v>168.7</v>
      </c>
      <c r="I9" s="342">
        <v>172.8</v>
      </c>
      <c r="J9" s="342">
        <v>196.7</v>
      </c>
      <c r="K9" s="342">
        <v>168.2</v>
      </c>
      <c r="L9" s="343">
        <v>210.2</v>
      </c>
    </row>
    <row r="10" spans="1:12" ht="20.100000000000001" customHeight="1">
      <c r="A10" s="340" t="s">
        <v>399</v>
      </c>
      <c r="B10" s="342">
        <v>87.5</v>
      </c>
      <c r="C10" s="342">
        <v>79.099999999999994</v>
      </c>
      <c r="D10" s="342">
        <v>96.2</v>
      </c>
      <c r="E10" s="342">
        <v>84.9</v>
      </c>
      <c r="F10" s="342">
        <v>64.900000000000006</v>
      </c>
      <c r="G10" s="342">
        <v>89.2</v>
      </c>
      <c r="H10" s="342">
        <v>110.7</v>
      </c>
      <c r="I10" s="342">
        <v>77.5</v>
      </c>
      <c r="J10" s="342">
        <v>74.5</v>
      </c>
      <c r="K10" s="342">
        <v>81.7</v>
      </c>
      <c r="L10" s="343">
        <v>79.400000000000006</v>
      </c>
    </row>
    <row r="11" spans="1:12" ht="20.100000000000001" customHeight="1">
      <c r="A11" s="339" t="s">
        <v>449</v>
      </c>
      <c r="B11" s="342">
        <v>85.3</v>
      </c>
      <c r="C11" s="342">
        <v>80.400000000000006</v>
      </c>
      <c r="D11" s="342">
        <v>88.9</v>
      </c>
      <c r="E11" s="342">
        <v>92</v>
      </c>
      <c r="F11" s="342">
        <v>87.8</v>
      </c>
      <c r="G11" s="342">
        <v>86.5</v>
      </c>
      <c r="H11" s="342">
        <v>94.1</v>
      </c>
      <c r="I11" s="342">
        <v>84.1</v>
      </c>
      <c r="J11" s="342">
        <v>77.3</v>
      </c>
      <c r="K11" s="342">
        <v>81.8</v>
      </c>
      <c r="L11" s="343">
        <v>81</v>
      </c>
    </row>
    <row r="12" spans="1:12" ht="20.100000000000001" customHeight="1">
      <c r="A12" s="340" t="s">
        <v>454</v>
      </c>
      <c r="B12" s="342">
        <v>91.8</v>
      </c>
      <c r="C12" s="342">
        <v>90.8</v>
      </c>
      <c r="D12" s="342">
        <v>95.3</v>
      </c>
      <c r="E12" s="342">
        <v>85.6</v>
      </c>
      <c r="F12" s="342">
        <v>75.5</v>
      </c>
      <c r="G12" s="342">
        <v>93.8</v>
      </c>
      <c r="H12" s="342">
        <v>97.4</v>
      </c>
      <c r="I12" s="342">
        <v>90.6</v>
      </c>
      <c r="J12" s="342">
        <v>79.2</v>
      </c>
      <c r="K12" s="342">
        <v>95.3</v>
      </c>
      <c r="L12" s="343">
        <v>82.9</v>
      </c>
    </row>
    <row r="13" spans="1:12" ht="20.100000000000001" customHeight="1">
      <c r="A13" s="339" t="s">
        <v>459</v>
      </c>
      <c r="B13" s="342">
        <v>88.9</v>
      </c>
      <c r="C13" s="342">
        <v>81.5</v>
      </c>
      <c r="D13" s="342">
        <v>91.3</v>
      </c>
      <c r="E13" s="342">
        <v>79</v>
      </c>
      <c r="F13" s="342">
        <v>78.900000000000006</v>
      </c>
      <c r="G13" s="342">
        <v>88.9</v>
      </c>
      <c r="H13" s="342">
        <v>113.5</v>
      </c>
      <c r="I13" s="342">
        <v>76.900000000000006</v>
      </c>
      <c r="J13" s="342">
        <v>74.599999999999994</v>
      </c>
      <c r="K13" s="342">
        <v>85.3</v>
      </c>
      <c r="L13" s="343">
        <v>78.3</v>
      </c>
    </row>
    <row r="14" spans="1:12" ht="20.100000000000001" customHeight="1">
      <c r="A14" s="340" t="s">
        <v>465</v>
      </c>
      <c r="B14" s="342">
        <v>87.9</v>
      </c>
      <c r="C14" s="342">
        <v>90.2</v>
      </c>
      <c r="D14" s="342">
        <v>86.7</v>
      </c>
      <c r="E14" s="342">
        <v>82.5</v>
      </c>
      <c r="F14" s="342">
        <v>77.2</v>
      </c>
      <c r="G14" s="342">
        <v>93.5</v>
      </c>
      <c r="H14" s="342">
        <v>99.9</v>
      </c>
      <c r="I14" s="342">
        <v>76.599999999999994</v>
      </c>
      <c r="J14" s="342">
        <v>75.2</v>
      </c>
      <c r="K14" s="342">
        <v>82.4</v>
      </c>
      <c r="L14" s="343">
        <v>87.4</v>
      </c>
    </row>
    <row r="15" spans="1:12" ht="20.100000000000001" customHeight="1">
      <c r="A15" s="339" t="s">
        <v>467</v>
      </c>
      <c r="B15" s="342">
        <v>126.4</v>
      </c>
      <c r="C15" s="342">
        <v>100.9</v>
      </c>
      <c r="D15" s="342">
        <v>138.9</v>
      </c>
      <c r="E15" s="342">
        <v>177.1</v>
      </c>
      <c r="F15" s="342">
        <v>187.4</v>
      </c>
      <c r="G15" s="342">
        <v>119.1</v>
      </c>
      <c r="H15" s="342">
        <v>120.8</v>
      </c>
      <c r="I15" s="342">
        <v>105.2</v>
      </c>
      <c r="J15" s="342">
        <v>162.6</v>
      </c>
      <c r="K15" s="342">
        <v>113.9</v>
      </c>
      <c r="L15" s="343">
        <v>118.8</v>
      </c>
    </row>
    <row r="16" spans="1:12" ht="20.100000000000001" customHeight="1">
      <c r="A16" s="340" t="s">
        <v>469</v>
      </c>
      <c r="B16" s="342">
        <v>114.4</v>
      </c>
      <c r="C16" s="342">
        <v>112.8</v>
      </c>
      <c r="D16" s="342">
        <v>137.19999999999999</v>
      </c>
      <c r="E16" s="342">
        <v>126.8</v>
      </c>
      <c r="F16" s="342">
        <v>69.8</v>
      </c>
      <c r="G16" s="342">
        <v>94</v>
      </c>
      <c r="H16" s="342">
        <v>115.5</v>
      </c>
      <c r="I16" s="342">
        <v>131.80000000000001</v>
      </c>
      <c r="J16" s="342">
        <v>80.2</v>
      </c>
      <c r="K16" s="342">
        <v>106.6</v>
      </c>
      <c r="L16" s="343">
        <v>187</v>
      </c>
    </row>
    <row r="17" spans="1:13" ht="20.100000000000001" customHeight="1">
      <c r="A17" s="339" t="s">
        <v>471</v>
      </c>
      <c r="B17" s="342">
        <v>92.9</v>
      </c>
      <c r="C17" s="342">
        <v>98.3</v>
      </c>
      <c r="D17" s="342">
        <v>100</v>
      </c>
      <c r="E17" s="342">
        <v>82.1</v>
      </c>
      <c r="F17" s="342">
        <v>108.8</v>
      </c>
      <c r="G17" s="342">
        <v>87.7</v>
      </c>
      <c r="H17" s="342">
        <v>91.4</v>
      </c>
      <c r="I17" s="342">
        <v>84.8</v>
      </c>
      <c r="J17" s="342">
        <v>77.7</v>
      </c>
      <c r="K17" s="342">
        <v>94.6</v>
      </c>
      <c r="L17" s="343">
        <v>82.7</v>
      </c>
    </row>
    <row r="18" spans="1:13" ht="20.100000000000001" customHeight="1">
      <c r="A18" s="340" t="s">
        <v>473</v>
      </c>
      <c r="B18" s="342">
        <v>85</v>
      </c>
      <c r="C18" s="342">
        <v>89.5</v>
      </c>
      <c r="D18" s="342">
        <v>89.2</v>
      </c>
      <c r="E18" s="342">
        <v>85.2</v>
      </c>
      <c r="F18" s="342">
        <v>64.3</v>
      </c>
      <c r="G18" s="342">
        <v>90.5</v>
      </c>
      <c r="H18" s="342">
        <v>83.2</v>
      </c>
      <c r="I18" s="342">
        <v>77.7</v>
      </c>
      <c r="J18" s="342">
        <v>77.3</v>
      </c>
      <c r="K18" s="342">
        <v>82.8</v>
      </c>
      <c r="L18" s="343">
        <v>86.4</v>
      </c>
    </row>
    <row r="19" spans="1:13" ht="20.100000000000001" customHeight="1">
      <c r="A19" s="339" t="s">
        <v>482</v>
      </c>
      <c r="B19" s="342">
        <v>85.7</v>
      </c>
      <c r="C19" s="342">
        <v>88.4</v>
      </c>
      <c r="D19" s="342">
        <v>88</v>
      </c>
      <c r="E19" s="342">
        <v>85.8</v>
      </c>
      <c r="F19" s="342">
        <v>63.8</v>
      </c>
      <c r="G19" s="342">
        <v>99.2</v>
      </c>
      <c r="H19" s="342">
        <v>88.8</v>
      </c>
      <c r="I19" s="342">
        <v>76.5</v>
      </c>
      <c r="J19" s="342">
        <v>76.900000000000006</v>
      </c>
      <c r="K19" s="342">
        <v>83</v>
      </c>
      <c r="L19" s="343">
        <v>91.3</v>
      </c>
    </row>
    <row r="20" spans="1:13" ht="20.100000000000001" customHeight="1">
      <c r="A20" s="340" t="s">
        <v>584</v>
      </c>
      <c r="B20" s="342">
        <v>88.8</v>
      </c>
      <c r="C20" s="342">
        <v>91.3</v>
      </c>
      <c r="D20" s="342">
        <v>92.6</v>
      </c>
      <c r="E20" s="342">
        <v>85.4</v>
      </c>
      <c r="F20" s="342">
        <v>64.3</v>
      </c>
      <c r="G20" s="342">
        <v>93.4</v>
      </c>
      <c r="H20" s="342">
        <v>85.5</v>
      </c>
      <c r="I20" s="342">
        <v>74</v>
      </c>
      <c r="J20" s="342">
        <v>77.2</v>
      </c>
      <c r="K20" s="342">
        <v>91.1</v>
      </c>
      <c r="L20" s="343">
        <v>80.599999999999994</v>
      </c>
    </row>
    <row r="21" spans="1:13" ht="20.100000000000001" customHeight="1">
      <c r="A21" s="341" t="s">
        <v>590</v>
      </c>
      <c r="B21" s="348">
        <v>163.5</v>
      </c>
      <c r="C21" s="347">
        <v>135.1</v>
      </c>
      <c r="D21" s="347">
        <v>190.9</v>
      </c>
      <c r="E21" s="347">
        <v>220.5</v>
      </c>
      <c r="F21" s="347">
        <v>167.9</v>
      </c>
      <c r="G21" s="347">
        <v>137.6</v>
      </c>
      <c r="H21" s="347">
        <v>120.2</v>
      </c>
      <c r="I21" s="347">
        <v>163.5</v>
      </c>
      <c r="J21" s="347">
        <v>214.2</v>
      </c>
      <c r="K21" s="347">
        <v>162.30000000000001</v>
      </c>
      <c r="L21" s="344">
        <v>201</v>
      </c>
      <c r="M21" s="302"/>
    </row>
    <row r="22" spans="1:13" ht="18" customHeight="1">
      <c r="A22" s="280"/>
      <c r="B22" s="280"/>
      <c r="C22" s="280"/>
      <c r="D22" s="280"/>
      <c r="E22" s="280"/>
      <c r="F22" s="280"/>
      <c r="G22" s="280"/>
      <c r="H22" s="280"/>
      <c r="I22" s="280"/>
      <c r="J22" s="280"/>
      <c r="K22" s="280"/>
      <c r="L22" s="280"/>
    </row>
    <row r="23" spans="1:13" s="245" customFormat="1" ht="18" customHeight="1">
      <c r="A23" s="281" t="s">
        <v>39</v>
      </c>
      <c r="B23" s="281"/>
      <c r="C23" s="281"/>
      <c r="D23" s="281"/>
      <c r="E23" s="281"/>
      <c r="F23" s="281"/>
      <c r="G23" s="281"/>
      <c r="H23" s="281"/>
      <c r="I23" s="281"/>
      <c r="J23" s="281"/>
      <c r="K23" s="281"/>
      <c r="L23" s="281"/>
    </row>
    <row r="24" spans="1:13" ht="18" customHeight="1">
      <c r="A24" s="282"/>
      <c r="B24" s="462" t="s">
        <v>98</v>
      </c>
      <c r="C24" s="459" t="s">
        <v>104</v>
      </c>
      <c r="D24" s="459" t="s">
        <v>105</v>
      </c>
      <c r="E24" s="459" t="s">
        <v>190</v>
      </c>
      <c r="F24" s="459" t="s">
        <v>191</v>
      </c>
      <c r="G24" s="453" t="s">
        <v>142</v>
      </c>
      <c r="H24" s="453" t="s">
        <v>278</v>
      </c>
      <c r="I24" s="459" t="s">
        <v>485</v>
      </c>
      <c r="J24" s="453" t="s">
        <v>140</v>
      </c>
      <c r="K24" s="453" t="s">
        <v>141</v>
      </c>
      <c r="L24" s="459" t="s">
        <v>189</v>
      </c>
    </row>
    <row r="25" spans="1:13" ht="18" customHeight="1">
      <c r="A25" s="283"/>
      <c r="B25" s="463"/>
      <c r="C25" s="460"/>
      <c r="D25" s="460"/>
      <c r="E25" s="460"/>
      <c r="F25" s="460"/>
      <c r="G25" s="454"/>
      <c r="H25" s="454"/>
      <c r="I25" s="460"/>
      <c r="J25" s="454"/>
      <c r="K25" s="454"/>
      <c r="L25" s="460"/>
    </row>
    <row r="26" spans="1:13" ht="18" customHeight="1">
      <c r="A26" s="313" t="s">
        <v>382</v>
      </c>
      <c r="B26" s="464"/>
      <c r="C26" s="461"/>
      <c r="D26" s="461"/>
      <c r="E26" s="461"/>
      <c r="F26" s="461"/>
      <c r="G26" s="455"/>
      <c r="H26" s="455"/>
      <c r="I26" s="461"/>
      <c r="J26" s="455"/>
      <c r="K26" s="455"/>
      <c r="L26" s="461"/>
    </row>
    <row r="27" spans="1:13" ht="20.100000000000001" customHeight="1">
      <c r="A27" s="339" t="s">
        <v>392</v>
      </c>
      <c r="B27" s="360">
        <v>100</v>
      </c>
      <c r="C27" s="342">
        <v>100</v>
      </c>
      <c r="D27" s="342">
        <v>100</v>
      </c>
      <c r="E27" s="342">
        <v>100</v>
      </c>
      <c r="F27" s="342">
        <v>100</v>
      </c>
      <c r="G27" s="342">
        <v>100</v>
      </c>
      <c r="H27" s="342">
        <v>100</v>
      </c>
      <c r="I27" s="342">
        <v>100</v>
      </c>
      <c r="J27" s="342">
        <v>100</v>
      </c>
      <c r="K27" s="342">
        <v>100</v>
      </c>
      <c r="L27" s="343">
        <v>100</v>
      </c>
    </row>
    <row r="28" spans="1:13" ht="20.100000000000001" customHeight="1">
      <c r="A28" s="339" t="s">
        <v>398</v>
      </c>
      <c r="B28" s="360">
        <v>102.2</v>
      </c>
      <c r="C28" s="342">
        <v>104.4</v>
      </c>
      <c r="D28" s="342">
        <v>103.9</v>
      </c>
      <c r="E28" s="342">
        <v>108.2</v>
      </c>
      <c r="F28" s="342">
        <v>114.1</v>
      </c>
      <c r="G28" s="342">
        <v>98.2</v>
      </c>
      <c r="H28" s="342">
        <v>105.8</v>
      </c>
      <c r="I28" s="342">
        <v>98.1</v>
      </c>
      <c r="J28" s="342">
        <v>98.6</v>
      </c>
      <c r="K28" s="342">
        <v>102</v>
      </c>
      <c r="L28" s="343" t="s">
        <v>160</v>
      </c>
    </row>
    <row r="29" spans="1:13" ht="20.100000000000001" customHeight="1">
      <c r="A29" s="352" t="str">
        <f>$A$9</f>
        <v xml:space="preserve">   28年 12月</v>
      </c>
      <c r="B29" s="360">
        <v>181</v>
      </c>
      <c r="C29" s="342">
        <v>195</v>
      </c>
      <c r="D29" s="342">
        <v>192.9</v>
      </c>
      <c r="E29" s="342">
        <v>211.9</v>
      </c>
      <c r="F29" s="342">
        <v>191.4</v>
      </c>
      <c r="G29" s="342">
        <v>148.30000000000001</v>
      </c>
      <c r="H29" s="342">
        <v>168.6</v>
      </c>
      <c r="I29" s="342">
        <v>195.4</v>
      </c>
      <c r="J29" s="342">
        <v>188.5</v>
      </c>
      <c r="K29" s="342">
        <v>182.1</v>
      </c>
      <c r="L29" s="343" t="s">
        <v>160</v>
      </c>
    </row>
    <row r="30" spans="1:13" ht="20.100000000000001" customHeight="1">
      <c r="A30" s="352" t="str">
        <f>$A$10</f>
        <v xml:space="preserve">    29年　1月</v>
      </c>
      <c r="B30" s="360">
        <v>87.3</v>
      </c>
      <c r="C30" s="342">
        <v>92.8</v>
      </c>
      <c r="D30" s="342">
        <v>87.3</v>
      </c>
      <c r="E30" s="342">
        <v>84.9</v>
      </c>
      <c r="F30" s="342">
        <v>73.599999999999994</v>
      </c>
      <c r="G30" s="342">
        <v>89.8</v>
      </c>
      <c r="H30" s="342">
        <v>103.2</v>
      </c>
      <c r="I30" s="342">
        <v>80.7</v>
      </c>
      <c r="J30" s="342">
        <v>79.2</v>
      </c>
      <c r="K30" s="342">
        <v>90.7</v>
      </c>
      <c r="L30" s="343" t="s">
        <v>160</v>
      </c>
    </row>
    <row r="31" spans="1:13" ht="20.100000000000001" customHeight="1">
      <c r="A31" s="352" t="str">
        <f>$A$11</f>
        <v xml:space="preserve">       　2月</v>
      </c>
      <c r="B31" s="360">
        <v>85.2</v>
      </c>
      <c r="C31" s="342">
        <v>86.6</v>
      </c>
      <c r="D31" s="342">
        <v>84.6</v>
      </c>
      <c r="E31" s="342" t="s">
        <v>160</v>
      </c>
      <c r="F31" s="342">
        <v>71.400000000000006</v>
      </c>
      <c r="G31" s="342">
        <v>84.2</v>
      </c>
      <c r="H31" s="342">
        <v>89.8</v>
      </c>
      <c r="I31" s="342">
        <v>80.2</v>
      </c>
      <c r="J31" s="342">
        <v>80.2</v>
      </c>
      <c r="K31" s="342">
        <v>87.3</v>
      </c>
      <c r="L31" s="343" t="s">
        <v>160</v>
      </c>
    </row>
    <row r="32" spans="1:13" ht="20.100000000000001" customHeight="1">
      <c r="A32" s="352" t="str">
        <f>$A$12</f>
        <v xml:space="preserve">       　3月</v>
      </c>
      <c r="B32" s="360">
        <v>94.8</v>
      </c>
      <c r="C32" s="342">
        <v>117.8</v>
      </c>
      <c r="D32" s="342">
        <v>90</v>
      </c>
      <c r="E32" s="342">
        <v>85.6</v>
      </c>
      <c r="F32" s="342">
        <v>91.9</v>
      </c>
      <c r="G32" s="342">
        <v>90.3</v>
      </c>
      <c r="H32" s="342">
        <v>98.9</v>
      </c>
      <c r="I32" s="342">
        <v>80.400000000000006</v>
      </c>
      <c r="J32" s="342">
        <v>80.900000000000006</v>
      </c>
      <c r="K32" s="342">
        <v>109</v>
      </c>
      <c r="L32" s="343" t="s">
        <v>160</v>
      </c>
    </row>
    <row r="33" spans="1:13" ht="20.100000000000001" customHeight="1">
      <c r="A33" s="352" t="str">
        <f>$A$13</f>
        <v xml:space="preserve">       　4月</v>
      </c>
      <c r="B33" s="360">
        <v>89.1</v>
      </c>
      <c r="C33" s="342">
        <v>84.2</v>
      </c>
      <c r="D33" s="342">
        <v>88.5</v>
      </c>
      <c r="E33" s="342">
        <v>79</v>
      </c>
      <c r="F33" s="342">
        <v>95.7</v>
      </c>
      <c r="G33" s="342">
        <v>89</v>
      </c>
      <c r="H33" s="342">
        <v>109.1</v>
      </c>
      <c r="I33" s="342">
        <v>74.3</v>
      </c>
      <c r="J33" s="342">
        <v>76.599999999999994</v>
      </c>
      <c r="K33" s="342">
        <v>90.5</v>
      </c>
      <c r="L33" s="343" t="s">
        <v>160</v>
      </c>
    </row>
    <row r="34" spans="1:13" ht="20.100000000000001" customHeight="1">
      <c r="A34" s="352" t="str">
        <f>$A$14</f>
        <v xml:space="preserve">       　5月</v>
      </c>
      <c r="B34" s="360">
        <v>87.3</v>
      </c>
      <c r="C34" s="342">
        <v>108.9</v>
      </c>
      <c r="D34" s="342">
        <v>83.4</v>
      </c>
      <c r="E34" s="342">
        <v>82.5</v>
      </c>
      <c r="F34" s="342">
        <v>90.7</v>
      </c>
      <c r="G34" s="342">
        <v>90.7</v>
      </c>
      <c r="H34" s="342">
        <v>93.9</v>
      </c>
      <c r="I34" s="342">
        <v>72.400000000000006</v>
      </c>
      <c r="J34" s="342">
        <v>74.8</v>
      </c>
      <c r="K34" s="342">
        <v>89.3</v>
      </c>
      <c r="L34" s="343" t="s">
        <v>160</v>
      </c>
    </row>
    <row r="35" spans="1:13" ht="20.100000000000001" customHeight="1">
      <c r="A35" s="352" t="str">
        <f>$A$15</f>
        <v xml:space="preserve">       　6月</v>
      </c>
      <c r="B35" s="360">
        <v>135.80000000000001</v>
      </c>
      <c r="C35" s="342">
        <v>135.6</v>
      </c>
      <c r="D35" s="342">
        <v>138</v>
      </c>
      <c r="E35" s="342">
        <v>177.1</v>
      </c>
      <c r="F35" s="342">
        <v>210.3</v>
      </c>
      <c r="G35" s="342">
        <v>133.5</v>
      </c>
      <c r="H35" s="342">
        <v>88.7</v>
      </c>
      <c r="I35" s="342">
        <v>105.1</v>
      </c>
      <c r="J35" s="342">
        <v>170.4</v>
      </c>
      <c r="K35" s="342">
        <v>128.9</v>
      </c>
      <c r="L35" s="343" t="s">
        <v>160</v>
      </c>
    </row>
    <row r="36" spans="1:13" ht="20.100000000000001" customHeight="1">
      <c r="A36" s="352" t="str">
        <f>$A$16</f>
        <v xml:space="preserve">       　7月</v>
      </c>
      <c r="B36" s="360">
        <v>122.3</v>
      </c>
      <c r="C36" s="342">
        <v>136.6</v>
      </c>
      <c r="D36" s="342">
        <v>143.6</v>
      </c>
      <c r="E36" s="342">
        <v>126.8</v>
      </c>
      <c r="F36" s="342">
        <v>92.6</v>
      </c>
      <c r="G36" s="342">
        <v>96.2</v>
      </c>
      <c r="H36" s="342">
        <v>130.4</v>
      </c>
      <c r="I36" s="342">
        <v>138.80000000000001</v>
      </c>
      <c r="J36" s="342">
        <v>74.3</v>
      </c>
      <c r="K36" s="342">
        <v>108.1</v>
      </c>
      <c r="L36" s="343" t="s">
        <v>160</v>
      </c>
    </row>
    <row r="37" spans="1:13" ht="20.100000000000001" customHeight="1">
      <c r="A37" s="352" t="str">
        <f>$A$17</f>
        <v xml:space="preserve">       　8月</v>
      </c>
      <c r="B37" s="360">
        <v>93.4</v>
      </c>
      <c r="C37" s="342">
        <v>122.6</v>
      </c>
      <c r="D37" s="342">
        <v>93.5</v>
      </c>
      <c r="E37" s="342">
        <v>82.1</v>
      </c>
      <c r="F37" s="342">
        <v>86.7</v>
      </c>
      <c r="G37" s="342">
        <v>88.8</v>
      </c>
      <c r="H37" s="342">
        <v>93.6</v>
      </c>
      <c r="I37" s="342">
        <v>76.099999999999994</v>
      </c>
      <c r="J37" s="342">
        <v>74.3</v>
      </c>
      <c r="K37" s="342">
        <v>101.5</v>
      </c>
      <c r="L37" s="343" t="s">
        <v>160</v>
      </c>
    </row>
    <row r="38" spans="1:13" ht="20.100000000000001" customHeight="1">
      <c r="A38" s="352" t="str">
        <f>$A$18</f>
        <v xml:space="preserve">       　9月</v>
      </c>
      <c r="B38" s="360">
        <v>85.5</v>
      </c>
      <c r="C38" s="342">
        <v>86.8</v>
      </c>
      <c r="D38" s="342">
        <v>86.6</v>
      </c>
      <c r="E38" s="342">
        <v>85.2</v>
      </c>
      <c r="F38" s="342">
        <v>72.3</v>
      </c>
      <c r="G38" s="342">
        <v>88.4</v>
      </c>
      <c r="H38" s="342">
        <v>88</v>
      </c>
      <c r="I38" s="342">
        <v>69.7</v>
      </c>
      <c r="J38" s="342">
        <v>74.8</v>
      </c>
      <c r="K38" s="342">
        <v>86.9</v>
      </c>
      <c r="L38" s="343" t="s">
        <v>160</v>
      </c>
    </row>
    <row r="39" spans="1:13" ht="20.100000000000001" customHeight="1">
      <c r="A39" s="352" t="str">
        <f>$A$19</f>
        <v xml:space="preserve">       10月</v>
      </c>
      <c r="B39" s="360">
        <v>87.3</v>
      </c>
      <c r="C39" s="342">
        <v>93</v>
      </c>
      <c r="D39" s="342">
        <v>85.2</v>
      </c>
      <c r="E39" s="342">
        <v>85.8</v>
      </c>
      <c r="F39" s="342" t="s">
        <v>160</v>
      </c>
      <c r="G39" s="342">
        <v>99.5</v>
      </c>
      <c r="H39" s="342">
        <v>101.2</v>
      </c>
      <c r="I39" s="342">
        <v>69.900000000000006</v>
      </c>
      <c r="J39" s="342">
        <v>75.3</v>
      </c>
      <c r="K39" s="342">
        <v>87.4</v>
      </c>
      <c r="L39" s="343" t="s">
        <v>160</v>
      </c>
    </row>
    <row r="40" spans="1:13" ht="20.100000000000001" customHeight="1">
      <c r="A40" s="352" t="str">
        <f>$A$20</f>
        <v xml:space="preserve">       11月</v>
      </c>
      <c r="B40" s="360">
        <v>90.2</v>
      </c>
      <c r="C40" s="342">
        <v>85.4</v>
      </c>
      <c r="D40" s="342">
        <v>90.4</v>
      </c>
      <c r="E40" s="342">
        <v>85.4</v>
      </c>
      <c r="F40" s="342" t="s">
        <v>160</v>
      </c>
      <c r="G40" s="342">
        <v>91.7</v>
      </c>
      <c r="H40" s="342">
        <v>104.1</v>
      </c>
      <c r="I40" s="342">
        <v>69</v>
      </c>
      <c r="J40" s="342">
        <v>73.599999999999994</v>
      </c>
      <c r="K40" s="342">
        <v>94.4</v>
      </c>
      <c r="L40" s="343" t="s">
        <v>160</v>
      </c>
    </row>
    <row r="41" spans="1:13" ht="20.100000000000001" customHeight="1">
      <c r="A41" s="341" t="str">
        <f>$A$21</f>
        <v xml:space="preserve">       12月</v>
      </c>
      <c r="B41" s="348">
        <v>183.5</v>
      </c>
      <c r="C41" s="347">
        <v>162</v>
      </c>
      <c r="D41" s="347">
        <v>197.3</v>
      </c>
      <c r="E41" s="347">
        <v>220.5</v>
      </c>
      <c r="F41" s="347" t="s">
        <v>160</v>
      </c>
      <c r="G41" s="347">
        <v>163.5</v>
      </c>
      <c r="H41" s="347">
        <v>142.6</v>
      </c>
      <c r="I41" s="347">
        <v>173.2</v>
      </c>
      <c r="J41" s="347">
        <v>212.5</v>
      </c>
      <c r="K41" s="347">
        <v>175.1</v>
      </c>
      <c r="L41" s="344" t="s">
        <v>160</v>
      </c>
      <c r="M41" s="302"/>
    </row>
    <row r="42" spans="1:13" ht="18" customHeight="1">
      <c r="A42" s="280" t="s">
        <v>200</v>
      </c>
      <c r="B42" s="280"/>
      <c r="C42" s="280"/>
      <c r="D42" s="280"/>
      <c r="E42" s="280"/>
      <c r="F42" s="280"/>
      <c r="G42" s="280"/>
      <c r="H42" s="280"/>
      <c r="I42" s="280"/>
      <c r="J42" s="280"/>
      <c r="K42" s="280"/>
      <c r="L42" s="280"/>
    </row>
    <row r="43" spans="1:13" ht="18" customHeight="1">
      <c r="A43" s="280" t="s">
        <v>330</v>
      </c>
      <c r="B43" s="280"/>
      <c r="C43" s="280"/>
      <c r="D43" s="280"/>
      <c r="E43" s="280"/>
      <c r="F43" s="280"/>
      <c r="G43" s="280"/>
      <c r="H43" s="280"/>
      <c r="I43" s="280"/>
      <c r="J43" s="280"/>
      <c r="K43" s="280"/>
      <c r="L43" s="280"/>
    </row>
    <row r="44" spans="1:13" ht="18" customHeight="1">
      <c r="A44" s="62" t="s">
        <v>451</v>
      </c>
      <c r="B44" s="62"/>
      <c r="C44" s="62"/>
      <c r="D44" s="62"/>
      <c r="E44" s="62"/>
      <c r="F44" s="62"/>
      <c r="G44" s="62"/>
      <c r="H44" s="62"/>
      <c r="I44" s="62"/>
      <c r="J44" s="62"/>
      <c r="K44" s="62"/>
      <c r="L44" s="62"/>
    </row>
    <row r="45" spans="1:13" ht="18" customHeight="1">
      <c r="A45" s="272"/>
      <c r="B45" s="272"/>
      <c r="C45" s="272"/>
      <c r="D45" s="272"/>
      <c r="E45" s="272"/>
      <c r="F45" s="272"/>
      <c r="G45" s="272"/>
      <c r="H45" s="272"/>
      <c r="I45" s="272"/>
      <c r="J45" s="272"/>
      <c r="K45" s="272"/>
      <c r="L45" s="272"/>
    </row>
    <row r="46" spans="1:13" ht="18" customHeight="1">
      <c r="A46" s="280" t="s">
        <v>102</v>
      </c>
      <c r="B46" s="280"/>
      <c r="C46" s="280"/>
      <c r="D46" s="280"/>
      <c r="E46" s="280"/>
      <c r="F46" s="280"/>
      <c r="G46" s="280"/>
      <c r="H46" s="280"/>
      <c r="I46" s="280"/>
      <c r="J46" s="280"/>
      <c r="K46" s="280"/>
      <c r="L46" s="279" t="s">
        <v>401</v>
      </c>
    </row>
    <row r="47" spans="1:13" ht="18" customHeight="1">
      <c r="A47" s="282"/>
      <c r="B47" s="462" t="s">
        <v>98</v>
      </c>
      <c r="C47" s="453" t="s">
        <v>104</v>
      </c>
      <c r="D47" s="453" t="s">
        <v>105</v>
      </c>
      <c r="E47" s="459" t="s">
        <v>190</v>
      </c>
      <c r="F47" s="459" t="s">
        <v>191</v>
      </c>
      <c r="G47" s="453" t="s">
        <v>142</v>
      </c>
      <c r="H47" s="453" t="s">
        <v>278</v>
      </c>
      <c r="I47" s="459" t="s">
        <v>485</v>
      </c>
      <c r="J47" s="453" t="s">
        <v>140</v>
      </c>
      <c r="K47" s="450" t="s">
        <v>141</v>
      </c>
      <c r="L47" s="459" t="s">
        <v>189</v>
      </c>
    </row>
    <row r="48" spans="1:13" ht="18" customHeight="1">
      <c r="A48" s="283"/>
      <c r="B48" s="463"/>
      <c r="C48" s="454"/>
      <c r="D48" s="454"/>
      <c r="E48" s="460"/>
      <c r="F48" s="460"/>
      <c r="G48" s="454"/>
      <c r="H48" s="454"/>
      <c r="I48" s="460"/>
      <c r="J48" s="454"/>
      <c r="K48" s="451"/>
      <c r="L48" s="460"/>
    </row>
    <row r="49" spans="1:12" ht="18" customHeight="1">
      <c r="A49" s="284" t="s">
        <v>103</v>
      </c>
      <c r="B49" s="464"/>
      <c r="C49" s="455"/>
      <c r="D49" s="455"/>
      <c r="E49" s="461"/>
      <c r="F49" s="461"/>
      <c r="G49" s="455"/>
      <c r="H49" s="455"/>
      <c r="I49" s="461"/>
      <c r="J49" s="455"/>
      <c r="K49" s="452"/>
      <c r="L49" s="461"/>
    </row>
    <row r="50" spans="1:12" ht="20.100000000000001" customHeight="1">
      <c r="A50" s="339" t="s">
        <v>479</v>
      </c>
      <c r="B50" s="342">
        <v>100</v>
      </c>
      <c r="C50" s="342">
        <v>100</v>
      </c>
      <c r="D50" s="342">
        <v>100</v>
      </c>
      <c r="E50" s="342">
        <v>100</v>
      </c>
      <c r="F50" s="342">
        <v>100</v>
      </c>
      <c r="G50" s="342">
        <v>100</v>
      </c>
      <c r="H50" s="342">
        <v>100</v>
      </c>
      <c r="I50" s="342">
        <v>100</v>
      </c>
      <c r="J50" s="342">
        <v>100</v>
      </c>
      <c r="K50" s="342">
        <v>100</v>
      </c>
      <c r="L50" s="371">
        <v>100</v>
      </c>
    </row>
    <row r="51" spans="1:12" ht="20.100000000000001" customHeight="1">
      <c r="A51" s="339" t="s">
        <v>480</v>
      </c>
      <c r="B51" s="342">
        <v>101.29611166500499</v>
      </c>
      <c r="C51" s="342">
        <v>91.026919242273181</v>
      </c>
      <c r="D51" s="342">
        <v>108.47457627118644</v>
      </c>
      <c r="E51" s="342">
        <v>107.876370887338</v>
      </c>
      <c r="F51" s="342">
        <v>94.61615154536392</v>
      </c>
      <c r="G51" s="342">
        <v>104.08773678963112</v>
      </c>
      <c r="H51" s="342">
        <v>103.78863409770686</v>
      </c>
      <c r="I51" s="342">
        <v>98.504486540378863</v>
      </c>
      <c r="J51" s="342">
        <v>101.09670987038884</v>
      </c>
      <c r="K51" s="342">
        <v>99.501495513459631</v>
      </c>
      <c r="L51" s="343" t="s">
        <v>160</v>
      </c>
    </row>
    <row r="52" spans="1:12" ht="20.100000000000001" customHeight="1">
      <c r="A52" s="352" t="str">
        <f>$A$9</f>
        <v xml:space="preserve">   28年 12月</v>
      </c>
      <c r="B52" s="342">
        <v>173.35984095427438</v>
      </c>
      <c r="C52" s="342">
        <v>136.58051689860838</v>
      </c>
      <c r="D52" s="342">
        <v>195.62624254473164</v>
      </c>
      <c r="E52" s="342">
        <v>210.63618290258449</v>
      </c>
      <c r="F52" s="342">
        <v>136.38170974155068</v>
      </c>
      <c r="G52" s="342">
        <v>175.44731610337973</v>
      </c>
      <c r="H52" s="342">
        <v>167.6938369781312</v>
      </c>
      <c r="I52" s="342">
        <v>171.76938369781314</v>
      </c>
      <c r="J52" s="342">
        <v>195.52683896620277</v>
      </c>
      <c r="K52" s="342">
        <v>167.19681908548708</v>
      </c>
      <c r="L52" s="343">
        <v>208.94632206759445</v>
      </c>
    </row>
    <row r="53" spans="1:12" ht="20.100000000000001" customHeight="1">
      <c r="A53" s="352" t="str">
        <f>$A$10</f>
        <v xml:space="preserve">    29年　1月</v>
      </c>
      <c r="B53" s="342">
        <v>87.2</v>
      </c>
      <c r="C53" s="342">
        <v>78.900000000000006</v>
      </c>
      <c r="D53" s="342">
        <v>95.9</v>
      </c>
      <c r="E53" s="342">
        <v>84.6</v>
      </c>
      <c r="F53" s="342">
        <v>64.7</v>
      </c>
      <c r="G53" s="342">
        <v>88.9</v>
      </c>
      <c r="H53" s="342">
        <v>110.4</v>
      </c>
      <c r="I53" s="342">
        <v>77.3</v>
      </c>
      <c r="J53" s="342">
        <v>74.3</v>
      </c>
      <c r="K53" s="342">
        <v>81.5</v>
      </c>
      <c r="L53" s="343">
        <v>79.2</v>
      </c>
    </row>
    <row r="54" spans="1:12" ht="20.100000000000001" customHeight="1">
      <c r="A54" s="352" t="str">
        <f>$A$11</f>
        <v xml:space="preserve">       　2月</v>
      </c>
      <c r="B54" s="342">
        <v>85.2</v>
      </c>
      <c r="C54" s="342">
        <v>80.3</v>
      </c>
      <c r="D54" s="342">
        <v>88.8</v>
      </c>
      <c r="E54" s="342">
        <v>91.9</v>
      </c>
      <c r="F54" s="342">
        <v>87.7</v>
      </c>
      <c r="G54" s="342">
        <v>86.4</v>
      </c>
      <c r="H54" s="342">
        <v>94</v>
      </c>
      <c r="I54" s="342">
        <v>84</v>
      </c>
      <c r="J54" s="342">
        <v>77.2</v>
      </c>
      <c r="K54" s="342">
        <v>81.7</v>
      </c>
      <c r="L54" s="343">
        <v>80.900000000000006</v>
      </c>
    </row>
    <row r="55" spans="1:12" ht="20.100000000000001" customHeight="1">
      <c r="A55" s="352" t="str">
        <f>$A$12</f>
        <v xml:space="preserve">       　3月</v>
      </c>
      <c r="B55" s="342">
        <v>91.6</v>
      </c>
      <c r="C55" s="342">
        <v>90.6</v>
      </c>
      <c r="D55" s="342">
        <v>95.1</v>
      </c>
      <c r="E55" s="342">
        <v>85.4</v>
      </c>
      <c r="F55" s="342">
        <v>75.3</v>
      </c>
      <c r="G55" s="342">
        <v>93.6</v>
      </c>
      <c r="H55" s="342">
        <v>97.2</v>
      </c>
      <c r="I55" s="342">
        <v>90.4</v>
      </c>
      <c r="J55" s="342">
        <v>79</v>
      </c>
      <c r="K55" s="342">
        <v>95.1</v>
      </c>
      <c r="L55" s="343">
        <v>82.7</v>
      </c>
    </row>
    <row r="56" spans="1:12" ht="20.100000000000001" customHeight="1">
      <c r="A56" s="352" t="str">
        <f>$A$13</f>
        <v xml:space="preserve">       　4月</v>
      </c>
      <c r="B56" s="342">
        <v>88.3</v>
      </c>
      <c r="C56" s="342">
        <v>80.900000000000006</v>
      </c>
      <c r="D56" s="342">
        <v>90.7</v>
      </c>
      <c r="E56" s="342">
        <v>78.5</v>
      </c>
      <c r="F56" s="342">
        <v>78.400000000000006</v>
      </c>
      <c r="G56" s="342">
        <v>88.3</v>
      </c>
      <c r="H56" s="342">
        <v>112.7</v>
      </c>
      <c r="I56" s="342">
        <v>76.400000000000006</v>
      </c>
      <c r="J56" s="342">
        <v>74.099999999999994</v>
      </c>
      <c r="K56" s="342">
        <v>84.7</v>
      </c>
      <c r="L56" s="343">
        <v>77.8</v>
      </c>
    </row>
    <row r="57" spans="1:12" ht="20.100000000000001" customHeight="1">
      <c r="A57" s="352" t="str">
        <f>$A$14</f>
        <v xml:space="preserve">       　5月</v>
      </c>
      <c r="B57" s="342">
        <v>87.1</v>
      </c>
      <c r="C57" s="342">
        <v>89.4</v>
      </c>
      <c r="D57" s="342">
        <v>85.9</v>
      </c>
      <c r="E57" s="342">
        <v>81.8</v>
      </c>
      <c r="F57" s="342">
        <v>76.5</v>
      </c>
      <c r="G57" s="342">
        <v>92.7</v>
      </c>
      <c r="H57" s="342">
        <v>99</v>
      </c>
      <c r="I57" s="342">
        <v>75.900000000000006</v>
      </c>
      <c r="J57" s="342">
        <v>74.5</v>
      </c>
      <c r="K57" s="342">
        <v>81.7</v>
      </c>
      <c r="L57" s="343">
        <v>86.6</v>
      </c>
    </row>
    <row r="58" spans="1:12" ht="20.100000000000001" customHeight="1">
      <c r="A58" s="352" t="str">
        <f>$A$15</f>
        <v xml:space="preserve">       　6月</v>
      </c>
      <c r="B58" s="342">
        <v>125.4</v>
      </c>
      <c r="C58" s="342">
        <v>100.1</v>
      </c>
      <c r="D58" s="342">
        <v>137.80000000000001</v>
      </c>
      <c r="E58" s="342">
        <v>175.7</v>
      </c>
      <c r="F58" s="342">
        <v>185.9</v>
      </c>
      <c r="G58" s="342">
        <v>118.2</v>
      </c>
      <c r="H58" s="342">
        <v>119.8</v>
      </c>
      <c r="I58" s="342">
        <v>104.4</v>
      </c>
      <c r="J58" s="342">
        <v>161.30000000000001</v>
      </c>
      <c r="K58" s="342">
        <v>113</v>
      </c>
      <c r="L58" s="343">
        <v>117.9</v>
      </c>
    </row>
    <row r="59" spans="1:12" ht="20.100000000000001" customHeight="1">
      <c r="A59" s="352" t="str">
        <f>$A$16</f>
        <v xml:space="preserve">       　7月</v>
      </c>
      <c r="B59" s="342">
        <v>113.8</v>
      </c>
      <c r="C59" s="342">
        <v>112.2</v>
      </c>
      <c r="D59" s="342">
        <v>136.5</v>
      </c>
      <c r="E59" s="342">
        <v>126.2</v>
      </c>
      <c r="F59" s="342">
        <v>69.5</v>
      </c>
      <c r="G59" s="342">
        <v>93.5</v>
      </c>
      <c r="H59" s="342">
        <v>114.9</v>
      </c>
      <c r="I59" s="342">
        <v>131.1</v>
      </c>
      <c r="J59" s="342">
        <v>79.8</v>
      </c>
      <c r="K59" s="342">
        <v>106.1</v>
      </c>
      <c r="L59" s="343">
        <v>186.1</v>
      </c>
    </row>
    <row r="60" spans="1:12" ht="20.100000000000001" customHeight="1">
      <c r="A60" s="352" t="str">
        <f>$A$17</f>
        <v xml:space="preserve">       　8月</v>
      </c>
      <c r="B60" s="342">
        <v>92.2</v>
      </c>
      <c r="C60" s="342">
        <v>97.5</v>
      </c>
      <c r="D60" s="342">
        <v>99.2</v>
      </c>
      <c r="E60" s="342">
        <v>81.400000000000006</v>
      </c>
      <c r="F60" s="342">
        <v>107.9</v>
      </c>
      <c r="G60" s="342">
        <v>87</v>
      </c>
      <c r="H60" s="342">
        <v>90.7</v>
      </c>
      <c r="I60" s="342">
        <v>84.1</v>
      </c>
      <c r="J60" s="342">
        <v>77.099999999999994</v>
      </c>
      <c r="K60" s="342">
        <v>93.8</v>
      </c>
      <c r="L60" s="343">
        <v>82</v>
      </c>
    </row>
    <row r="61" spans="1:12" ht="20.100000000000001" customHeight="1">
      <c r="A61" s="352" t="str">
        <f>$A$18</f>
        <v xml:space="preserve">       　9月</v>
      </c>
      <c r="B61" s="342">
        <v>84.2</v>
      </c>
      <c r="C61" s="342">
        <v>88.6</v>
      </c>
      <c r="D61" s="342">
        <v>88.3</v>
      </c>
      <c r="E61" s="342">
        <v>84.4</v>
      </c>
      <c r="F61" s="342">
        <v>63.7</v>
      </c>
      <c r="G61" s="342">
        <v>89.6</v>
      </c>
      <c r="H61" s="342">
        <v>82.4</v>
      </c>
      <c r="I61" s="342">
        <v>76.900000000000006</v>
      </c>
      <c r="J61" s="342">
        <v>76.5</v>
      </c>
      <c r="K61" s="342">
        <v>82</v>
      </c>
      <c r="L61" s="343">
        <v>85.5</v>
      </c>
    </row>
    <row r="62" spans="1:12" ht="20.100000000000001" customHeight="1">
      <c r="A62" s="352" t="str">
        <f>$A$19</f>
        <v xml:space="preserve">       10月</v>
      </c>
      <c r="B62" s="342">
        <v>84.8</v>
      </c>
      <c r="C62" s="342">
        <v>87.4</v>
      </c>
      <c r="D62" s="342">
        <v>87</v>
      </c>
      <c r="E62" s="342">
        <v>84.9</v>
      </c>
      <c r="F62" s="342">
        <v>63.1</v>
      </c>
      <c r="G62" s="342">
        <v>98.1</v>
      </c>
      <c r="H62" s="342">
        <v>87.8</v>
      </c>
      <c r="I62" s="342">
        <v>75.7</v>
      </c>
      <c r="J62" s="342">
        <v>76.099999999999994</v>
      </c>
      <c r="K62" s="342">
        <v>82.1</v>
      </c>
      <c r="L62" s="343">
        <v>90.3</v>
      </c>
    </row>
    <row r="63" spans="1:12" ht="20.100000000000001" customHeight="1">
      <c r="A63" s="352" t="str">
        <f>$A$20</f>
        <v xml:space="preserve">       11月</v>
      </c>
      <c r="B63" s="342">
        <v>87.6</v>
      </c>
      <c r="C63" s="342">
        <v>90</v>
      </c>
      <c r="D63" s="342">
        <v>91.3</v>
      </c>
      <c r="E63" s="342">
        <v>84.2</v>
      </c>
      <c r="F63" s="342">
        <v>63.4</v>
      </c>
      <c r="G63" s="342">
        <v>92.1</v>
      </c>
      <c r="H63" s="342">
        <v>84.3</v>
      </c>
      <c r="I63" s="342">
        <v>73</v>
      </c>
      <c r="J63" s="342">
        <v>76.099999999999994</v>
      </c>
      <c r="K63" s="342">
        <v>89.8</v>
      </c>
      <c r="L63" s="343">
        <v>79.5</v>
      </c>
    </row>
    <row r="64" spans="1:12" ht="20.100000000000001" customHeight="1">
      <c r="A64" s="341" t="str">
        <f>$A$21</f>
        <v xml:space="preserve">       12月</v>
      </c>
      <c r="B64" s="348">
        <v>160.80000000000001</v>
      </c>
      <c r="C64" s="347">
        <v>132.80000000000001</v>
      </c>
      <c r="D64" s="347">
        <v>187.7</v>
      </c>
      <c r="E64" s="347">
        <v>216.8</v>
      </c>
      <c r="F64" s="347">
        <v>165.1</v>
      </c>
      <c r="G64" s="347">
        <v>135.30000000000001</v>
      </c>
      <c r="H64" s="347">
        <v>118.2</v>
      </c>
      <c r="I64" s="347">
        <v>160.80000000000001</v>
      </c>
      <c r="J64" s="347">
        <v>210.6</v>
      </c>
      <c r="K64" s="347">
        <v>159.6</v>
      </c>
      <c r="L64" s="344">
        <v>197.6</v>
      </c>
    </row>
    <row r="65" spans="1:12" ht="18" customHeight="1">
      <c r="A65" s="280"/>
      <c r="B65" s="280"/>
      <c r="C65" s="280"/>
      <c r="D65" s="280"/>
      <c r="E65" s="280"/>
      <c r="F65" s="280"/>
      <c r="G65" s="280"/>
      <c r="H65" s="280"/>
      <c r="I65" s="280"/>
      <c r="J65" s="280"/>
      <c r="K65" s="280"/>
      <c r="L65" s="280"/>
    </row>
    <row r="66" spans="1:12" s="245" customFormat="1" ht="18" customHeight="1">
      <c r="A66" s="281" t="s">
        <v>39</v>
      </c>
      <c r="B66" s="281"/>
      <c r="C66" s="281"/>
      <c r="D66" s="281"/>
      <c r="E66" s="281"/>
      <c r="F66" s="281"/>
      <c r="G66" s="281"/>
      <c r="H66" s="281"/>
      <c r="I66" s="281"/>
      <c r="J66" s="281"/>
      <c r="K66" s="281"/>
      <c r="L66" s="281"/>
    </row>
    <row r="67" spans="1:12" ht="18" customHeight="1">
      <c r="A67" s="282"/>
      <c r="B67" s="462" t="s">
        <v>98</v>
      </c>
      <c r="C67" s="453" t="s">
        <v>104</v>
      </c>
      <c r="D67" s="453" t="s">
        <v>105</v>
      </c>
      <c r="E67" s="459" t="s">
        <v>190</v>
      </c>
      <c r="F67" s="459" t="s">
        <v>191</v>
      </c>
      <c r="G67" s="453" t="s">
        <v>142</v>
      </c>
      <c r="H67" s="453" t="s">
        <v>278</v>
      </c>
      <c r="I67" s="459" t="s">
        <v>485</v>
      </c>
      <c r="J67" s="453" t="s">
        <v>140</v>
      </c>
      <c r="K67" s="450" t="s">
        <v>141</v>
      </c>
      <c r="L67" s="459" t="s">
        <v>189</v>
      </c>
    </row>
    <row r="68" spans="1:12" ht="18" customHeight="1">
      <c r="A68" s="283"/>
      <c r="B68" s="463"/>
      <c r="C68" s="454"/>
      <c r="D68" s="454"/>
      <c r="E68" s="460"/>
      <c r="F68" s="460"/>
      <c r="G68" s="454"/>
      <c r="H68" s="454"/>
      <c r="I68" s="460"/>
      <c r="J68" s="454"/>
      <c r="K68" s="451"/>
      <c r="L68" s="460"/>
    </row>
    <row r="69" spans="1:12" ht="18" customHeight="1">
      <c r="A69" s="284" t="s">
        <v>103</v>
      </c>
      <c r="B69" s="464"/>
      <c r="C69" s="455"/>
      <c r="D69" s="455"/>
      <c r="E69" s="461"/>
      <c r="F69" s="461"/>
      <c r="G69" s="455"/>
      <c r="H69" s="455"/>
      <c r="I69" s="461"/>
      <c r="J69" s="455"/>
      <c r="K69" s="452"/>
      <c r="L69" s="461"/>
    </row>
    <row r="70" spans="1:12" ht="20.100000000000001" customHeight="1">
      <c r="A70" s="339" t="s">
        <v>479</v>
      </c>
      <c r="B70" s="342">
        <v>100</v>
      </c>
      <c r="C70" s="342">
        <v>100</v>
      </c>
      <c r="D70" s="342">
        <v>100</v>
      </c>
      <c r="E70" s="342">
        <v>100</v>
      </c>
      <c r="F70" s="342">
        <v>100</v>
      </c>
      <c r="G70" s="342">
        <v>100</v>
      </c>
      <c r="H70" s="342">
        <v>100</v>
      </c>
      <c r="I70" s="342">
        <v>100</v>
      </c>
      <c r="J70" s="342">
        <v>100</v>
      </c>
      <c r="K70" s="342">
        <v>100</v>
      </c>
      <c r="L70" s="371">
        <v>100</v>
      </c>
    </row>
    <row r="71" spans="1:12" ht="20.100000000000001" customHeight="1">
      <c r="A71" s="339" t="s">
        <v>480</v>
      </c>
      <c r="B71" s="342">
        <v>101.89431704885345</v>
      </c>
      <c r="C71" s="342">
        <v>104.08773678963112</v>
      </c>
      <c r="D71" s="342">
        <v>103.58923230309074</v>
      </c>
      <c r="E71" s="342">
        <v>107.876370887338</v>
      </c>
      <c r="F71" s="342">
        <v>113.75872382851446</v>
      </c>
      <c r="G71" s="342">
        <v>97.906281156530412</v>
      </c>
      <c r="H71" s="342">
        <v>105.48354935194418</v>
      </c>
      <c r="I71" s="342">
        <v>97.806580259222329</v>
      </c>
      <c r="J71" s="342">
        <v>98.305084745762699</v>
      </c>
      <c r="K71" s="342">
        <v>101.69491525423729</v>
      </c>
      <c r="L71" s="343" t="s">
        <v>160</v>
      </c>
    </row>
    <row r="72" spans="1:12" ht="20.100000000000001" customHeight="1">
      <c r="A72" s="352" t="str">
        <f>$A$9</f>
        <v xml:space="preserve">   28年 12月</v>
      </c>
      <c r="B72" s="342">
        <v>179.92047713717696</v>
      </c>
      <c r="C72" s="342">
        <v>193.83697813121273</v>
      </c>
      <c r="D72" s="342">
        <v>191.74950298210737</v>
      </c>
      <c r="E72" s="342">
        <v>210.63618290258449</v>
      </c>
      <c r="F72" s="342">
        <v>190.25844930417497</v>
      </c>
      <c r="G72" s="342">
        <v>147.41550695825052</v>
      </c>
      <c r="H72" s="342">
        <v>167.59443339960239</v>
      </c>
      <c r="I72" s="342">
        <v>194.23459244532805</v>
      </c>
      <c r="J72" s="342">
        <v>187.37574552683898</v>
      </c>
      <c r="K72" s="342">
        <v>181.01391650099404</v>
      </c>
      <c r="L72" s="343" t="s">
        <v>160</v>
      </c>
    </row>
    <row r="73" spans="1:12" ht="20.100000000000001" customHeight="1">
      <c r="A73" s="352" t="str">
        <f>$A$10</f>
        <v xml:space="preserve">    29年　1月</v>
      </c>
      <c r="B73" s="342">
        <v>87</v>
      </c>
      <c r="C73" s="342">
        <v>92.5</v>
      </c>
      <c r="D73" s="342">
        <v>87</v>
      </c>
      <c r="E73" s="342">
        <v>84.6</v>
      </c>
      <c r="F73" s="342">
        <v>73.400000000000006</v>
      </c>
      <c r="G73" s="342">
        <v>89.5</v>
      </c>
      <c r="H73" s="342">
        <v>102.9</v>
      </c>
      <c r="I73" s="342">
        <v>80.5</v>
      </c>
      <c r="J73" s="342">
        <v>79</v>
      </c>
      <c r="K73" s="342">
        <v>90.4</v>
      </c>
      <c r="L73" s="343" t="s">
        <v>160</v>
      </c>
    </row>
    <row r="74" spans="1:12" ht="20.100000000000001" customHeight="1">
      <c r="A74" s="352" t="str">
        <f>$A$11</f>
        <v xml:space="preserve">       　2月</v>
      </c>
      <c r="B74" s="342">
        <v>85.1</v>
      </c>
      <c r="C74" s="342">
        <v>86.5</v>
      </c>
      <c r="D74" s="342">
        <v>84.5</v>
      </c>
      <c r="E74" s="342" t="s">
        <v>160</v>
      </c>
      <c r="F74" s="342">
        <v>71.3</v>
      </c>
      <c r="G74" s="342">
        <v>84.1</v>
      </c>
      <c r="H74" s="342">
        <v>89.7</v>
      </c>
      <c r="I74" s="342">
        <v>80.099999999999994</v>
      </c>
      <c r="J74" s="342">
        <v>80.099999999999994</v>
      </c>
      <c r="K74" s="342">
        <v>87.2</v>
      </c>
      <c r="L74" s="343" t="s">
        <v>160</v>
      </c>
    </row>
    <row r="75" spans="1:12" ht="20.100000000000001" customHeight="1">
      <c r="A75" s="352" t="str">
        <f>$A$12</f>
        <v xml:space="preserve">       　3月</v>
      </c>
      <c r="B75" s="342">
        <v>94.6</v>
      </c>
      <c r="C75" s="342">
        <v>117.6</v>
      </c>
      <c r="D75" s="342">
        <v>89.8</v>
      </c>
      <c r="E75" s="342">
        <v>85.4</v>
      </c>
      <c r="F75" s="342">
        <v>91.7</v>
      </c>
      <c r="G75" s="342">
        <v>90.1</v>
      </c>
      <c r="H75" s="342">
        <v>98.7</v>
      </c>
      <c r="I75" s="342">
        <v>80.2</v>
      </c>
      <c r="J75" s="342">
        <v>80.7</v>
      </c>
      <c r="K75" s="342">
        <v>108.8</v>
      </c>
      <c r="L75" s="343" t="s">
        <v>160</v>
      </c>
    </row>
    <row r="76" spans="1:12" ht="20.100000000000001" customHeight="1">
      <c r="A76" s="352" t="str">
        <f>$A$13</f>
        <v xml:space="preserve">       　4月</v>
      </c>
      <c r="B76" s="342">
        <v>88.5</v>
      </c>
      <c r="C76" s="342">
        <v>83.6</v>
      </c>
      <c r="D76" s="342">
        <v>87.9</v>
      </c>
      <c r="E76" s="342">
        <v>78.5</v>
      </c>
      <c r="F76" s="342">
        <v>95</v>
      </c>
      <c r="G76" s="342">
        <v>88.4</v>
      </c>
      <c r="H76" s="342">
        <v>108.3</v>
      </c>
      <c r="I76" s="342">
        <v>73.8</v>
      </c>
      <c r="J76" s="342">
        <v>76.099999999999994</v>
      </c>
      <c r="K76" s="342">
        <v>89.9</v>
      </c>
      <c r="L76" s="343" t="s">
        <v>160</v>
      </c>
    </row>
    <row r="77" spans="1:12" ht="20.100000000000001" customHeight="1">
      <c r="A77" s="352" t="str">
        <f>$A$14</f>
        <v xml:space="preserve">       　5月</v>
      </c>
      <c r="B77" s="342">
        <v>86.5</v>
      </c>
      <c r="C77" s="342">
        <v>107.9</v>
      </c>
      <c r="D77" s="342">
        <v>82.7</v>
      </c>
      <c r="E77" s="342">
        <v>81.8</v>
      </c>
      <c r="F77" s="342">
        <v>89.9</v>
      </c>
      <c r="G77" s="342">
        <v>89.9</v>
      </c>
      <c r="H77" s="342">
        <v>93.1</v>
      </c>
      <c r="I77" s="342">
        <v>71.8</v>
      </c>
      <c r="J77" s="342">
        <v>74.099999999999994</v>
      </c>
      <c r="K77" s="342">
        <v>88.5</v>
      </c>
      <c r="L77" s="343" t="s">
        <v>160</v>
      </c>
    </row>
    <row r="78" spans="1:12" ht="20.100000000000001" customHeight="1">
      <c r="A78" s="352" t="str">
        <f>$A$15</f>
        <v xml:space="preserve">       　6月</v>
      </c>
      <c r="B78" s="342">
        <v>134.69999999999999</v>
      </c>
      <c r="C78" s="342">
        <v>134.5</v>
      </c>
      <c r="D78" s="342">
        <v>136.9</v>
      </c>
      <c r="E78" s="342">
        <v>175.7</v>
      </c>
      <c r="F78" s="342">
        <v>208.6</v>
      </c>
      <c r="G78" s="342">
        <v>132.4</v>
      </c>
      <c r="H78" s="342">
        <v>88</v>
      </c>
      <c r="I78" s="342">
        <v>104.3</v>
      </c>
      <c r="J78" s="342">
        <v>169</v>
      </c>
      <c r="K78" s="342">
        <v>127.9</v>
      </c>
      <c r="L78" s="343" t="s">
        <v>160</v>
      </c>
    </row>
    <row r="79" spans="1:12" ht="20.100000000000001" customHeight="1">
      <c r="A79" s="352" t="str">
        <f>$A$16</f>
        <v xml:space="preserve">       　7月</v>
      </c>
      <c r="B79" s="342">
        <v>121.7</v>
      </c>
      <c r="C79" s="342">
        <v>135.9</v>
      </c>
      <c r="D79" s="342">
        <v>142.9</v>
      </c>
      <c r="E79" s="342">
        <v>126.2</v>
      </c>
      <c r="F79" s="342">
        <v>92.1</v>
      </c>
      <c r="G79" s="342">
        <v>95.7</v>
      </c>
      <c r="H79" s="342">
        <v>129.80000000000001</v>
      </c>
      <c r="I79" s="342">
        <v>138.1</v>
      </c>
      <c r="J79" s="342">
        <v>73.900000000000006</v>
      </c>
      <c r="K79" s="342">
        <v>107.6</v>
      </c>
      <c r="L79" s="343" t="s">
        <v>160</v>
      </c>
    </row>
    <row r="80" spans="1:12" ht="20.100000000000001" customHeight="1">
      <c r="A80" s="352" t="str">
        <f>$A$17</f>
        <v xml:space="preserve">       　8月</v>
      </c>
      <c r="B80" s="342">
        <v>92.7</v>
      </c>
      <c r="C80" s="342">
        <v>121.6</v>
      </c>
      <c r="D80" s="342">
        <v>92.8</v>
      </c>
      <c r="E80" s="342">
        <v>81.400000000000006</v>
      </c>
      <c r="F80" s="342">
        <v>86</v>
      </c>
      <c r="G80" s="342">
        <v>88.1</v>
      </c>
      <c r="H80" s="342">
        <v>92.9</v>
      </c>
      <c r="I80" s="342">
        <v>75.5</v>
      </c>
      <c r="J80" s="342">
        <v>73.7</v>
      </c>
      <c r="K80" s="342">
        <v>100.7</v>
      </c>
      <c r="L80" s="343" t="s">
        <v>160</v>
      </c>
    </row>
    <row r="81" spans="1:12" ht="20.100000000000001" customHeight="1">
      <c r="A81" s="352" t="str">
        <f>$A$18</f>
        <v xml:space="preserve">       　9月</v>
      </c>
      <c r="B81" s="342">
        <v>84.7</v>
      </c>
      <c r="C81" s="342">
        <v>85.9</v>
      </c>
      <c r="D81" s="342">
        <v>85.7</v>
      </c>
      <c r="E81" s="342">
        <v>84.4</v>
      </c>
      <c r="F81" s="342">
        <v>71.599999999999994</v>
      </c>
      <c r="G81" s="342">
        <v>87.5</v>
      </c>
      <c r="H81" s="342">
        <v>87.1</v>
      </c>
      <c r="I81" s="342">
        <v>69</v>
      </c>
      <c r="J81" s="342">
        <v>74.099999999999994</v>
      </c>
      <c r="K81" s="342">
        <v>86</v>
      </c>
      <c r="L81" s="343" t="s">
        <v>160</v>
      </c>
    </row>
    <row r="82" spans="1:12" ht="20.100000000000001" customHeight="1">
      <c r="A82" s="352" t="str">
        <f>$A$19</f>
        <v xml:space="preserve">       10月</v>
      </c>
      <c r="B82" s="342">
        <v>86.4</v>
      </c>
      <c r="C82" s="342">
        <v>92</v>
      </c>
      <c r="D82" s="342">
        <v>84.3</v>
      </c>
      <c r="E82" s="342">
        <v>84.9</v>
      </c>
      <c r="F82" s="342" t="s">
        <v>160</v>
      </c>
      <c r="G82" s="342">
        <v>98.4</v>
      </c>
      <c r="H82" s="342">
        <v>100.1</v>
      </c>
      <c r="I82" s="342">
        <v>69.099999999999994</v>
      </c>
      <c r="J82" s="342">
        <v>74.5</v>
      </c>
      <c r="K82" s="342">
        <v>86.4</v>
      </c>
      <c r="L82" s="343" t="s">
        <v>160</v>
      </c>
    </row>
    <row r="83" spans="1:12" ht="20.100000000000001" customHeight="1">
      <c r="A83" s="352" t="str">
        <f>$A$20</f>
        <v xml:space="preserve">       11月</v>
      </c>
      <c r="B83" s="342">
        <v>89</v>
      </c>
      <c r="C83" s="342">
        <v>84.2</v>
      </c>
      <c r="D83" s="342">
        <v>89.2</v>
      </c>
      <c r="E83" s="342">
        <v>84.2</v>
      </c>
      <c r="F83" s="342" t="s">
        <v>160</v>
      </c>
      <c r="G83" s="342">
        <v>90.4</v>
      </c>
      <c r="H83" s="342">
        <v>102.7</v>
      </c>
      <c r="I83" s="342">
        <v>68</v>
      </c>
      <c r="J83" s="342">
        <v>72.599999999999994</v>
      </c>
      <c r="K83" s="342">
        <v>93.1</v>
      </c>
      <c r="L83" s="343" t="s">
        <v>160</v>
      </c>
    </row>
    <row r="84" spans="1:12" ht="20.100000000000001" customHeight="1">
      <c r="A84" s="341" t="str">
        <f>$A$21</f>
        <v xml:space="preserve">       12月</v>
      </c>
      <c r="B84" s="348">
        <v>180.4</v>
      </c>
      <c r="C84" s="347">
        <v>159.30000000000001</v>
      </c>
      <c r="D84" s="347">
        <v>194</v>
      </c>
      <c r="E84" s="347">
        <v>216.8</v>
      </c>
      <c r="F84" s="347" t="s">
        <v>160</v>
      </c>
      <c r="G84" s="347">
        <v>160.80000000000001</v>
      </c>
      <c r="H84" s="347">
        <v>140.19999999999999</v>
      </c>
      <c r="I84" s="347">
        <v>170.3</v>
      </c>
      <c r="J84" s="347">
        <v>208.9</v>
      </c>
      <c r="K84" s="347">
        <v>172.2</v>
      </c>
      <c r="L84" s="344" t="s">
        <v>160</v>
      </c>
    </row>
    <row r="85" spans="1:12" ht="18" customHeight="1">
      <c r="A85" s="280" t="s">
        <v>200</v>
      </c>
      <c r="B85" s="280"/>
      <c r="C85" s="280"/>
      <c r="D85" s="280"/>
      <c r="E85" s="280"/>
      <c r="F85" s="280"/>
      <c r="G85" s="280"/>
      <c r="H85" s="280"/>
      <c r="I85" s="280"/>
      <c r="J85" s="280"/>
      <c r="K85" s="280"/>
      <c r="L85" s="280"/>
    </row>
    <row r="86" spans="1:12" ht="18" customHeight="1">
      <c r="A86" s="280" t="s">
        <v>330</v>
      </c>
      <c r="B86" s="280"/>
      <c r="C86" s="280"/>
      <c r="D86" s="280"/>
      <c r="E86" s="280"/>
      <c r="F86" s="280"/>
      <c r="G86" s="280"/>
      <c r="H86" s="280"/>
      <c r="I86" s="280"/>
      <c r="J86" s="280"/>
      <c r="K86" s="280"/>
      <c r="L86" s="280"/>
    </row>
    <row r="87" spans="1:12" ht="18" customHeight="1">
      <c r="A87" s="62" t="s">
        <v>279</v>
      </c>
      <c r="B87" s="62"/>
      <c r="C87" s="62"/>
      <c r="D87" s="62"/>
      <c r="E87" s="62"/>
      <c r="F87" s="62"/>
      <c r="G87" s="62"/>
      <c r="H87" s="62"/>
      <c r="I87" s="62"/>
      <c r="J87" s="62"/>
      <c r="K87" s="62"/>
      <c r="L87" s="62"/>
    </row>
    <row r="88" spans="1:12" ht="18" customHeight="1">
      <c r="A88" s="272"/>
      <c r="B88" s="272"/>
      <c r="C88" s="272"/>
      <c r="D88" s="272"/>
      <c r="E88" s="272"/>
      <c r="F88" s="272"/>
      <c r="G88" s="272"/>
      <c r="H88" s="272"/>
      <c r="I88" s="272"/>
      <c r="J88" s="272"/>
      <c r="K88" s="272"/>
      <c r="L88" s="272"/>
    </row>
    <row r="89" spans="1:12" ht="18" customHeight="1">
      <c r="A89" s="280" t="s">
        <v>102</v>
      </c>
      <c r="B89" s="280"/>
      <c r="C89" s="280"/>
      <c r="D89" s="280"/>
      <c r="E89" s="280"/>
      <c r="F89" s="280"/>
      <c r="G89" s="280"/>
      <c r="H89" s="280"/>
      <c r="I89" s="280"/>
      <c r="J89" s="280"/>
      <c r="K89" s="26"/>
      <c r="L89" s="279" t="s">
        <v>486</v>
      </c>
    </row>
    <row r="90" spans="1:12" ht="18" customHeight="1">
      <c r="A90" s="282"/>
      <c r="B90" s="456" t="s">
        <v>98</v>
      </c>
      <c r="C90" s="453" t="s">
        <v>104</v>
      </c>
      <c r="D90" s="453" t="s">
        <v>105</v>
      </c>
      <c r="E90" s="459" t="s">
        <v>190</v>
      </c>
      <c r="F90" s="459" t="s">
        <v>191</v>
      </c>
      <c r="G90" s="453" t="s">
        <v>142</v>
      </c>
      <c r="H90" s="453" t="s">
        <v>278</v>
      </c>
      <c r="I90" s="459" t="s">
        <v>485</v>
      </c>
      <c r="J90" s="453" t="s">
        <v>140</v>
      </c>
      <c r="K90" s="450" t="s">
        <v>141</v>
      </c>
      <c r="L90" s="459" t="s">
        <v>189</v>
      </c>
    </row>
    <row r="91" spans="1:12" ht="18" customHeight="1">
      <c r="A91" s="283"/>
      <c r="B91" s="457"/>
      <c r="C91" s="454"/>
      <c r="D91" s="454"/>
      <c r="E91" s="460"/>
      <c r="F91" s="460"/>
      <c r="G91" s="454"/>
      <c r="H91" s="454"/>
      <c r="I91" s="460"/>
      <c r="J91" s="454"/>
      <c r="K91" s="451"/>
      <c r="L91" s="460"/>
    </row>
    <row r="92" spans="1:12" ht="18" customHeight="1">
      <c r="A92" s="284" t="s">
        <v>487</v>
      </c>
      <c r="B92" s="458"/>
      <c r="C92" s="455"/>
      <c r="D92" s="455"/>
      <c r="E92" s="461"/>
      <c r="F92" s="461"/>
      <c r="G92" s="455"/>
      <c r="H92" s="455"/>
      <c r="I92" s="461"/>
      <c r="J92" s="455"/>
      <c r="K92" s="452"/>
      <c r="L92" s="461"/>
    </row>
    <row r="93" spans="1:12" ht="20.100000000000001" customHeight="1">
      <c r="A93" s="356" t="s">
        <v>392</v>
      </c>
      <c r="B93" s="360">
        <v>100</v>
      </c>
      <c r="C93" s="342">
        <v>100</v>
      </c>
      <c r="D93" s="342">
        <v>100</v>
      </c>
      <c r="E93" s="342">
        <v>100</v>
      </c>
      <c r="F93" s="342">
        <v>100</v>
      </c>
      <c r="G93" s="342">
        <v>100</v>
      </c>
      <c r="H93" s="342">
        <v>100</v>
      </c>
      <c r="I93" s="342">
        <v>100</v>
      </c>
      <c r="J93" s="342">
        <v>100</v>
      </c>
      <c r="K93" s="342">
        <v>100</v>
      </c>
      <c r="L93" s="343">
        <v>100</v>
      </c>
    </row>
    <row r="94" spans="1:12" ht="20.100000000000001" customHeight="1">
      <c r="A94" s="356" t="s">
        <v>398</v>
      </c>
      <c r="B94" s="360">
        <v>100.3</v>
      </c>
      <c r="C94" s="342">
        <v>94.4</v>
      </c>
      <c r="D94" s="342">
        <v>106.5</v>
      </c>
      <c r="E94" s="342">
        <v>103.2</v>
      </c>
      <c r="F94" s="342">
        <v>92.7</v>
      </c>
      <c r="G94" s="342">
        <v>99.8</v>
      </c>
      <c r="H94" s="342">
        <v>100.6</v>
      </c>
      <c r="I94" s="342">
        <v>99.8</v>
      </c>
      <c r="J94" s="342">
        <v>101.1</v>
      </c>
      <c r="K94" s="342">
        <v>98.4</v>
      </c>
      <c r="L94" s="343">
        <v>102.3</v>
      </c>
    </row>
    <row r="95" spans="1:12" ht="20.100000000000001" customHeight="1">
      <c r="A95" s="352" t="str">
        <f>$A$9</f>
        <v xml:space="preserve">   28年 12月</v>
      </c>
      <c r="B95" s="360">
        <v>101.8</v>
      </c>
      <c r="C95" s="342">
        <v>95.4</v>
      </c>
      <c r="D95" s="342">
        <v>108.5</v>
      </c>
      <c r="E95" s="342">
        <v>104.7</v>
      </c>
      <c r="F95" s="342">
        <v>78.7</v>
      </c>
      <c r="G95" s="342">
        <v>103.7</v>
      </c>
      <c r="H95" s="342">
        <v>106.7</v>
      </c>
      <c r="I95" s="342">
        <v>100.4</v>
      </c>
      <c r="J95" s="342">
        <v>97.1</v>
      </c>
      <c r="K95" s="342">
        <v>99.8</v>
      </c>
      <c r="L95" s="343">
        <v>114</v>
      </c>
    </row>
    <row r="96" spans="1:12" ht="20.100000000000001" customHeight="1">
      <c r="A96" s="352" t="str">
        <f>$A$10</f>
        <v xml:space="preserve">    29年　1月</v>
      </c>
      <c r="B96" s="360">
        <v>98.4</v>
      </c>
      <c r="C96" s="342">
        <v>91.7</v>
      </c>
      <c r="D96" s="342">
        <v>105.7</v>
      </c>
      <c r="E96" s="342">
        <v>103.1</v>
      </c>
      <c r="F96" s="342">
        <v>78.3</v>
      </c>
      <c r="G96" s="342">
        <v>98.1</v>
      </c>
      <c r="H96" s="342">
        <v>111.8</v>
      </c>
      <c r="I96" s="342">
        <v>93.3</v>
      </c>
      <c r="J96" s="342">
        <v>92.3</v>
      </c>
      <c r="K96" s="342">
        <v>95.3</v>
      </c>
      <c r="L96" s="343">
        <v>98.3</v>
      </c>
    </row>
    <row r="97" spans="1:12" ht="20.100000000000001" customHeight="1">
      <c r="A97" s="352" t="str">
        <f>$A$11</f>
        <v xml:space="preserve">       　2月</v>
      </c>
      <c r="B97" s="360">
        <v>99.2</v>
      </c>
      <c r="C97" s="342">
        <v>93.5</v>
      </c>
      <c r="D97" s="342">
        <v>105.4</v>
      </c>
      <c r="E97" s="342">
        <v>111.8</v>
      </c>
      <c r="F97" s="342">
        <v>103.1</v>
      </c>
      <c r="G97" s="342">
        <v>96.6</v>
      </c>
      <c r="H97" s="342">
        <v>104.7</v>
      </c>
      <c r="I97" s="342">
        <v>98.4</v>
      </c>
      <c r="J97" s="342">
        <v>95.8</v>
      </c>
      <c r="K97" s="342">
        <v>95.4</v>
      </c>
      <c r="L97" s="343">
        <v>100.2</v>
      </c>
    </row>
    <row r="98" spans="1:12" ht="20.100000000000001" customHeight="1">
      <c r="A98" s="352" t="str">
        <f>$A$12</f>
        <v xml:space="preserve">       　3月</v>
      </c>
      <c r="B98" s="360">
        <v>100.2</v>
      </c>
      <c r="C98" s="342">
        <v>96.4</v>
      </c>
      <c r="D98" s="342">
        <v>105.5</v>
      </c>
      <c r="E98" s="342">
        <v>104</v>
      </c>
      <c r="F98" s="342">
        <v>90.5</v>
      </c>
      <c r="G98" s="342">
        <v>103.8</v>
      </c>
      <c r="H98" s="342">
        <v>107.2</v>
      </c>
      <c r="I98" s="342">
        <v>94.8</v>
      </c>
      <c r="J98" s="342">
        <v>95.4</v>
      </c>
      <c r="K98" s="342">
        <v>96.2</v>
      </c>
      <c r="L98" s="343">
        <v>99.3</v>
      </c>
    </row>
    <row r="99" spans="1:12" ht="20.100000000000001" customHeight="1">
      <c r="A99" s="352" t="str">
        <f>$A$13</f>
        <v xml:space="preserve">       　4月</v>
      </c>
      <c r="B99" s="360">
        <v>100.9</v>
      </c>
      <c r="C99" s="342">
        <v>94.7</v>
      </c>
      <c r="D99" s="342">
        <v>107.2</v>
      </c>
      <c r="E99" s="342">
        <v>96</v>
      </c>
      <c r="F99" s="342">
        <v>92</v>
      </c>
      <c r="G99" s="342">
        <v>99.2</v>
      </c>
      <c r="H99" s="342">
        <v>109</v>
      </c>
      <c r="I99" s="342">
        <v>92.6</v>
      </c>
      <c r="J99" s="342">
        <v>92.5</v>
      </c>
      <c r="K99" s="342">
        <v>98.1</v>
      </c>
      <c r="L99" s="343">
        <v>96.3</v>
      </c>
    </row>
    <row r="100" spans="1:12" ht="20.100000000000001" customHeight="1">
      <c r="A100" s="352" t="str">
        <f>$A$14</f>
        <v xml:space="preserve">       　5月</v>
      </c>
      <c r="B100" s="360">
        <v>100</v>
      </c>
      <c r="C100" s="342">
        <v>96.5</v>
      </c>
      <c r="D100" s="342">
        <v>103</v>
      </c>
      <c r="E100" s="342">
        <v>100.2</v>
      </c>
      <c r="F100" s="342">
        <v>93.3</v>
      </c>
      <c r="G100" s="342">
        <v>102.7</v>
      </c>
      <c r="H100" s="342">
        <v>110.3</v>
      </c>
      <c r="I100" s="342">
        <v>90.9</v>
      </c>
      <c r="J100" s="342">
        <v>93.2</v>
      </c>
      <c r="K100" s="342">
        <v>95.4</v>
      </c>
      <c r="L100" s="343">
        <v>101.1</v>
      </c>
    </row>
    <row r="101" spans="1:12" ht="20.100000000000001" customHeight="1">
      <c r="A101" s="352" t="str">
        <f>$A$15</f>
        <v xml:space="preserve">       　6月</v>
      </c>
      <c r="B101" s="360">
        <v>101</v>
      </c>
      <c r="C101" s="342">
        <v>95.5</v>
      </c>
      <c r="D101" s="342">
        <v>107.4</v>
      </c>
      <c r="E101" s="342">
        <v>100.2</v>
      </c>
      <c r="F101" s="342">
        <v>110.9</v>
      </c>
      <c r="G101" s="342">
        <v>103.7</v>
      </c>
      <c r="H101" s="342">
        <v>104.1</v>
      </c>
      <c r="I101" s="342">
        <v>92.1</v>
      </c>
      <c r="J101" s="342">
        <v>92.6</v>
      </c>
      <c r="K101" s="342">
        <v>96.9</v>
      </c>
      <c r="L101" s="343">
        <v>109.9</v>
      </c>
    </row>
    <row r="102" spans="1:12" ht="20.100000000000001" customHeight="1">
      <c r="A102" s="352" t="str">
        <f>$A$16</f>
        <v xml:space="preserve">       　7月</v>
      </c>
      <c r="B102" s="360">
        <v>98.5</v>
      </c>
      <c r="C102" s="342">
        <v>104</v>
      </c>
      <c r="D102" s="342">
        <v>103</v>
      </c>
      <c r="E102" s="342">
        <v>100.6</v>
      </c>
      <c r="F102" s="342">
        <v>78.599999999999994</v>
      </c>
      <c r="G102" s="342">
        <v>100</v>
      </c>
      <c r="H102" s="342">
        <v>92</v>
      </c>
      <c r="I102" s="342">
        <v>93.9</v>
      </c>
      <c r="J102" s="342">
        <v>94.7</v>
      </c>
      <c r="K102" s="342">
        <v>97.8</v>
      </c>
      <c r="L102" s="343">
        <v>102.8</v>
      </c>
    </row>
    <row r="103" spans="1:12" ht="20.100000000000001" customHeight="1">
      <c r="A103" s="352" t="str">
        <f>$A$17</f>
        <v xml:space="preserve">       　8月</v>
      </c>
      <c r="B103" s="360">
        <v>98.1</v>
      </c>
      <c r="C103" s="342">
        <v>92.4</v>
      </c>
      <c r="D103" s="342">
        <v>102.9</v>
      </c>
      <c r="E103" s="342">
        <v>99.8</v>
      </c>
      <c r="F103" s="342">
        <v>78.400000000000006</v>
      </c>
      <c r="G103" s="342">
        <v>97.9</v>
      </c>
      <c r="H103" s="342">
        <v>94.6</v>
      </c>
      <c r="I103" s="342">
        <v>96.4</v>
      </c>
      <c r="J103" s="342">
        <v>96.1</v>
      </c>
      <c r="K103" s="342">
        <v>98</v>
      </c>
      <c r="L103" s="343">
        <v>101.7</v>
      </c>
    </row>
    <row r="104" spans="1:12" ht="20.100000000000001" customHeight="1">
      <c r="A104" s="352" t="str">
        <f>$A$18</f>
        <v xml:space="preserve">       　9月</v>
      </c>
      <c r="B104" s="360">
        <v>97.8</v>
      </c>
      <c r="C104" s="342">
        <v>91.1</v>
      </c>
      <c r="D104" s="342">
        <v>104.7</v>
      </c>
      <c r="E104" s="342">
        <v>103.5</v>
      </c>
      <c r="F104" s="342">
        <v>79.3</v>
      </c>
      <c r="G104" s="342">
        <v>101.1</v>
      </c>
      <c r="H104" s="342">
        <v>92.6</v>
      </c>
      <c r="I104" s="342">
        <v>93.6</v>
      </c>
      <c r="J104" s="342">
        <v>95.8</v>
      </c>
      <c r="K104" s="342">
        <v>97</v>
      </c>
      <c r="L104" s="343">
        <v>107.3</v>
      </c>
    </row>
    <row r="105" spans="1:12" ht="20.100000000000001" customHeight="1">
      <c r="A105" s="352" t="str">
        <f>$A$19</f>
        <v xml:space="preserve">       10月</v>
      </c>
      <c r="B105" s="360">
        <v>99.3</v>
      </c>
      <c r="C105" s="342">
        <v>102.5</v>
      </c>
      <c r="D105" s="342">
        <v>104.9</v>
      </c>
      <c r="E105" s="342">
        <v>104.2</v>
      </c>
      <c r="F105" s="342">
        <v>78.7</v>
      </c>
      <c r="G105" s="342">
        <v>110.7</v>
      </c>
      <c r="H105" s="342">
        <v>93</v>
      </c>
      <c r="I105" s="342">
        <v>92.1</v>
      </c>
      <c r="J105" s="342">
        <v>95.3</v>
      </c>
      <c r="K105" s="342">
        <v>97.2</v>
      </c>
      <c r="L105" s="343">
        <v>113.2</v>
      </c>
    </row>
    <row r="106" spans="1:12" ht="20.100000000000001" customHeight="1">
      <c r="A106" s="352" t="str">
        <f>$A$20</f>
        <v xml:space="preserve">       11月</v>
      </c>
      <c r="B106" s="360">
        <v>98.7</v>
      </c>
      <c r="C106" s="342">
        <v>102.6</v>
      </c>
      <c r="D106" s="342">
        <v>105.3</v>
      </c>
      <c r="E106" s="342">
        <v>103.7</v>
      </c>
      <c r="F106" s="342">
        <v>79.2</v>
      </c>
      <c r="G106" s="342">
        <v>103.7</v>
      </c>
      <c r="H106" s="342">
        <v>89.1</v>
      </c>
      <c r="I106" s="342">
        <v>89.1</v>
      </c>
      <c r="J106" s="342">
        <v>95.7</v>
      </c>
      <c r="K106" s="342">
        <v>98.2</v>
      </c>
      <c r="L106" s="343">
        <v>100</v>
      </c>
    </row>
    <row r="107" spans="1:12" ht="20.100000000000001" customHeight="1">
      <c r="A107" s="341" t="str">
        <f>$A$21</f>
        <v xml:space="preserve">       12月</v>
      </c>
      <c r="B107" s="348">
        <v>98.9</v>
      </c>
      <c r="C107" s="347">
        <v>101.5</v>
      </c>
      <c r="D107" s="347">
        <v>104.9</v>
      </c>
      <c r="E107" s="347">
        <v>102.7</v>
      </c>
      <c r="F107" s="347">
        <v>78.599999999999994</v>
      </c>
      <c r="G107" s="347">
        <v>103.2</v>
      </c>
      <c r="H107" s="347">
        <v>90.1</v>
      </c>
      <c r="I107" s="347">
        <v>93</v>
      </c>
      <c r="J107" s="347">
        <v>97.6</v>
      </c>
      <c r="K107" s="347">
        <v>96.8</v>
      </c>
      <c r="L107" s="344">
        <v>112.9</v>
      </c>
    </row>
    <row r="108" spans="1:12" ht="18" customHeight="1">
      <c r="A108" s="280"/>
      <c r="B108" s="280"/>
      <c r="C108" s="280"/>
      <c r="D108" s="280"/>
      <c r="E108" s="280"/>
      <c r="F108" s="280"/>
      <c r="G108" s="280"/>
      <c r="H108" s="280"/>
      <c r="I108" s="280"/>
      <c r="J108" s="280"/>
      <c r="K108" s="280"/>
      <c r="L108" s="280"/>
    </row>
    <row r="109" spans="1:12" s="245" customFormat="1" ht="18" customHeight="1">
      <c r="A109" s="280" t="s">
        <v>488</v>
      </c>
      <c r="B109" s="280"/>
      <c r="C109" s="280"/>
      <c r="D109" s="280"/>
      <c r="E109" s="280"/>
      <c r="F109" s="280"/>
      <c r="G109" s="280"/>
      <c r="H109" s="280"/>
      <c r="I109" s="280"/>
      <c r="J109" s="280"/>
      <c r="K109" s="280"/>
      <c r="L109" s="280"/>
    </row>
    <row r="110" spans="1:12" ht="18" customHeight="1">
      <c r="A110" s="282"/>
      <c r="B110" s="456" t="s">
        <v>98</v>
      </c>
      <c r="C110" s="453" t="s">
        <v>104</v>
      </c>
      <c r="D110" s="453" t="s">
        <v>105</v>
      </c>
      <c r="E110" s="459" t="s">
        <v>190</v>
      </c>
      <c r="F110" s="459" t="s">
        <v>191</v>
      </c>
      <c r="G110" s="453" t="s">
        <v>142</v>
      </c>
      <c r="H110" s="453" t="s">
        <v>278</v>
      </c>
      <c r="I110" s="459" t="s">
        <v>485</v>
      </c>
      <c r="J110" s="453" t="s">
        <v>140</v>
      </c>
      <c r="K110" s="450" t="s">
        <v>141</v>
      </c>
      <c r="L110" s="459" t="s">
        <v>189</v>
      </c>
    </row>
    <row r="111" spans="1:12" ht="18" customHeight="1">
      <c r="A111" s="283"/>
      <c r="B111" s="457"/>
      <c r="C111" s="454"/>
      <c r="D111" s="454"/>
      <c r="E111" s="460"/>
      <c r="F111" s="460"/>
      <c r="G111" s="454"/>
      <c r="H111" s="454"/>
      <c r="I111" s="460"/>
      <c r="J111" s="454"/>
      <c r="K111" s="451"/>
      <c r="L111" s="460"/>
    </row>
    <row r="112" spans="1:12" ht="18" customHeight="1">
      <c r="A112" s="284" t="s">
        <v>489</v>
      </c>
      <c r="B112" s="458"/>
      <c r="C112" s="455"/>
      <c r="D112" s="455"/>
      <c r="E112" s="461"/>
      <c r="F112" s="461"/>
      <c r="G112" s="455"/>
      <c r="H112" s="455"/>
      <c r="I112" s="461"/>
      <c r="J112" s="455"/>
      <c r="K112" s="452"/>
      <c r="L112" s="461"/>
    </row>
    <row r="113" spans="1:12" ht="20.100000000000001" customHeight="1">
      <c r="A113" s="356" t="s">
        <v>392</v>
      </c>
      <c r="B113" s="360">
        <v>100</v>
      </c>
      <c r="C113" s="342">
        <v>100</v>
      </c>
      <c r="D113" s="342">
        <v>100</v>
      </c>
      <c r="E113" s="342">
        <v>100</v>
      </c>
      <c r="F113" s="342">
        <v>100</v>
      </c>
      <c r="G113" s="342">
        <v>100</v>
      </c>
      <c r="H113" s="342">
        <v>100</v>
      </c>
      <c r="I113" s="342">
        <v>100</v>
      </c>
      <c r="J113" s="342">
        <v>100</v>
      </c>
      <c r="K113" s="342">
        <v>100</v>
      </c>
      <c r="L113" s="343">
        <v>100</v>
      </c>
    </row>
    <row r="114" spans="1:12" ht="20.100000000000001" customHeight="1">
      <c r="A114" s="356" t="s">
        <v>398</v>
      </c>
      <c r="B114" s="360">
        <v>100.1</v>
      </c>
      <c r="C114" s="342">
        <v>98.5</v>
      </c>
      <c r="D114" s="342">
        <v>101.8</v>
      </c>
      <c r="E114" s="342">
        <v>103.2</v>
      </c>
      <c r="F114" s="342">
        <v>105.4</v>
      </c>
      <c r="G114" s="342">
        <v>98.6</v>
      </c>
      <c r="H114" s="342">
        <v>102</v>
      </c>
      <c r="I114" s="342">
        <v>96.6</v>
      </c>
      <c r="J114" s="342">
        <v>98.3</v>
      </c>
      <c r="K114" s="342">
        <v>98.8</v>
      </c>
      <c r="L114" s="343" t="s">
        <v>160</v>
      </c>
    </row>
    <row r="115" spans="1:12" ht="20.100000000000001" customHeight="1">
      <c r="A115" s="352" t="str">
        <f>$A$9</f>
        <v xml:space="preserve">   28年 12月</v>
      </c>
      <c r="B115" s="360">
        <v>102.8</v>
      </c>
      <c r="C115" s="342">
        <v>106.1</v>
      </c>
      <c r="D115" s="342">
        <v>104</v>
      </c>
      <c r="E115" s="342">
        <v>104.7</v>
      </c>
      <c r="F115" s="342">
        <v>91.5</v>
      </c>
      <c r="G115" s="342">
        <v>100.4</v>
      </c>
      <c r="H115" s="342">
        <v>112.2</v>
      </c>
      <c r="I115" s="342">
        <v>101.9</v>
      </c>
      <c r="J115" s="342">
        <v>96.4</v>
      </c>
      <c r="K115" s="342">
        <v>103.1</v>
      </c>
      <c r="L115" s="343" t="s">
        <v>160</v>
      </c>
    </row>
    <row r="116" spans="1:12" ht="20.100000000000001" customHeight="1">
      <c r="A116" s="352" t="str">
        <f>$A$10</f>
        <v xml:space="preserve">    29年　1月</v>
      </c>
      <c r="B116" s="360">
        <v>101.1</v>
      </c>
      <c r="C116" s="342">
        <v>108</v>
      </c>
      <c r="D116" s="342">
        <v>101.2</v>
      </c>
      <c r="E116" s="342">
        <v>103.1</v>
      </c>
      <c r="F116" s="342">
        <v>92.8</v>
      </c>
      <c r="G116" s="342">
        <v>99.2</v>
      </c>
      <c r="H116" s="342">
        <v>118.4</v>
      </c>
      <c r="I116" s="342">
        <v>99.1</v>
      </c>
      <c r="J116" s="342">
        <v>97.5</v>
      </c>
      <c r="K116" s="342">
        <v>103.7</v>
      </c>
      <c r="L116" s="343" t="s">
        <v>160</v>
      </c>
    </row>
    <row r="117" spans="1:12" ht="20.100000000000001" customHeight="1">
      <c r="A117" s="352" t="str">
        <f>$A$11</f>
        <v xml:space="preserve">       　2月</v>
      </c>
      <c r="B117" s="360">
        <v>100.5</v>
      </c>
      <c r="C117" s="342">
        <v>101.5</v>
      </c>
      <c r="D117" s="342">
        <v>102.5</v>
      </c>
      <c r="E117" s="342" t="s">
        <v>160</v>
      </c>
      <c r="F117" s="342">
        <v>90.2</v>
      </c>
      <c r="G117" s="342">
        <v>94.3</v>
      </c>
      <c r="H117" s="342">
        <v>103</v>
      </c>
      <c r="I117" s="342">
        <v>98.6</v>
      </c>
      <c r="J117" s="342">
        <v>98.7</v>
      </c>
      <c r="K117" s="342">
        <v>100.5</v>
      </c>
      <c r="L117" s="343" t="s">
        <v>160</v>
      </c>
    </row>
    <row r="118" spans="1:12" ht="20.100000000000001" customHeight="1">
      <c r="A118" s="352" t="str">
        <f>$A$12</f>
        <v xml:space="preserve">       　3月</v>
      </c>
      <c r="B118" s="360">
        <v>102.9</v>
      </c>
      <c r="C118" s="342">
        <v>105.9</v>
      </c>
      <c r="D118" s="342">
        <v>102.6</v>
      </c>
      <c r="E118" s="342">
        <v>104</v>
      </c>
      <c r="F118" s="342">
        <v>114</v>
      </c>
      <c r="G118" s="342">
        <v>101.1</v>
      </c>
      <c r="H118" s="342">
        <v>109.5</v>
      </c>
      <c r="I118" s="342">
        <v>90.7</v>
      </c>
      <c r="J118" s="342">
        <v>98.8</v>
      </c>
      <c r="K118" s="342">
        <v>103.6</v>
      </c>
      <c r="L118" s="343" t="s">
        <v>160</v>
      </c>
    </row>
    <row r="119" spans="1:12" ht="20.100000000000001" customHeight="1">
      <c r="A119" s="352" t="str">
        <f>$A$13</f>
        <v xml:space="preserve">       　4月</v>
      </c>
      <c r="B119" s="360">
        <v>103.3</v>
      </c>
      <c r="C119" s="342">
        <v>98.7</v>
      </c>
      <c r="D119" s="342">
        <v>105.6</v>
      </c>
      <c r="E119" s="342">
        <v>96</v>
      </c>
      <c r="F119" s="342">
        <v>112.3</v>
      </c>
      <c r="G119" s="342">
        <v>99.6</v>
      </c>
      <c r="H119" s="342">
        <v>107.9</v>
      </c>
      <c r="I119" s="342">
        <v>91.2</v>
      </c>
      <c r="J119" s="342">
        <v>94.3</v>
      </c>
      <c r="K119" s="342">
        <v>104.2</v>
      </c>
      <c r="L119" s="343" t="s">
        <v>160</v>
      </c>
    </row>
    <row r="120" spans="1:12" ht="20.100000000000001" customHeight="1">
      <c r="A120" s="352" t="str">
        <f>$A$14</f>
        <v xml:space="preserve">       　5月</v>
      </c>
      <c r="B120" s="360">
        <v>100.9</v>
      </c>
      <c r="C120" s="342">
        <v>99.2</v>
      </c>
      <c r="D120" s="342">
        <v>100.9</v>
      </c>
      <c r="E120" s="342">
        <v>100.2</v>
      </c>
      <c r="F120" s="342">
        <v>114.6</v>
      </c>
      <c r="G120" s="342">
        <v>100.4</v>
      </c>
      <c r="H120" s="342">
        <v>104.6</v>
      </c>
      <c r="I120" s="342">
        <v>88.9</v>
      </c>
      <c r="J120" s="342">
        <v>92.1</v>
      </c>
      <c r="K120" s="342">
        <v>101.3</v>
      </c>
      <c r="L120" s="343" t="s">
        <v>160</v>
      </c>
    </row>
    <row r="121" spans="1:12" ht="20.100000000000001" customHeight="1">
      <c r="A121" s="352" t="str">
        <f>$A$15</f>
        <v xml:space="preserve">       　6月</v>
      </c>
      <c r="B121" s="360">
        <v>101.8</v>
      </c>
      <c r="C121" s="342">
        <v>99.3</v>
      </c>
      <c r="D121" s="342">
        <v>103.9</v>
      </c>
      <c r="E121" s="342">
        <v>100.2</v>
      </c>
      <c r="F121" s="342">
        <v>111.7</v>
      </c>
      <c r="G121" s="342">
        <v>101.5</v>
      </c>
      <c r="H121" s="342">
        <v>101.7</v>
      </c>
      <c r="I121" s="342">
        <v>85.4</v>
      </c>
      <c r="J121" s="342">
        <v>92</v>
      </c>
      <c r="K121" s="342">
        <v>101.4</v>
      </c>
      <c r="L121" s="343" t="s">
        <v>160</v>
      </c>
    </row>
    <row r="122" spans="1:12" ht="20.100000000000001" customHeight="1">
      <c r="A122" s="352" t="str">
        <f>$A$16</f>
        <v xml:space="preserve">       　7月</v>
      </c>
      <c r="B122" s="360">
        <v>100.9</v>
      </c>
      <c r="C122" s="342">
        <v>103</v>
      </c>
      <c r="D122" s="342">
        <v>103.2</v>
      </c>
      <c r="E122" s="342">
        <v>100.6</v>
      </c>
      <c r="F122" s="342">
        <v>89</v>
      </c>
      <c r="G122" s="342">
        <v>99.6</v>
      </c>
      <c r="H122" s="342">
        <v>99.3</v>
      </c>
      <c r="I122" s="342">
        <v>87.3</v>
      </c>
      <c r="J122" s="342">
        <v>91.5</v>
      </c>
      <c r="K122" s="342">
        <v>102.1</v>
      </c>
      <c r="L122" s="343" t="s">
        <v>160</v>
      </c>
    </row>
    <row r="123" spans="1:12" ht="20.100000000000001" customHeight="1">
      <c r="A123" s="352" t="str">
        <f>$A$17</f>
        <v xml:space="preserve">       　8月</v>
      </c>
      <c r="B123" s="360">
        <v>100.7</v>
      </c>
      <c r="C123" s="342">
        <v>102.5</v>
      </c>
      <c r="D123" s="342">
        <v>101.9</v>
      </c>
      <c r="E123" s="342">
        <v>99.8</v>
      </c>
      <c r="F123" s="342">
        <v>88.3</v>
      </c>
      <c r="G123" s="342">
        <v>99.4</v>
      </c>
      <c r="H123" s="342">
        <v>103.5</v>
      </c>
      <c r="I123" s="342">
        <v>93.5</v>
      </c>
      <c r="J123" s="342">
        <v>91.5</v>
      </c>
      <c r="K123" s="342">
        <v>101.9</v>
      </c>
      <c r="L123" s="343" t="s">
        <v>160</v>
      </c>
    </row>
    <row r="124" spans="1:12" ht="20.100000000000001" customHeight="1">
      <c r="A124" s="352" t="str">
        <f>$A$18</f>
        <v xml:space="preserve">       　9月</v>
      </c>
      <c r="B124" s="360">
        <v>100.4</v>
      </c>
      <c r="C124" s="342">
        <v>101.7</v>
      </c>
      <c r="D124" s="342">
        <v>103.5</v>
      </c>
      <c r="E124" s="342">
        <v>103.5</v>
      </c>
      <c r="F124" s="342">
        <v>91.3</v>
      </c>
      <c r="G124" s="342">
        <v>99</v>
      </c>
      <c r="H124" s="342">
        <v>101.1</v>
      </c>
      <c r="I124" s="342">
        <v>85.6</v>
      </c>
      <c r="J124" s="342">
        <v>92</v>
      </c>
      <c r="K124" s="342">
        <v>100.1</v>
      </c>
      <c r="L124" s="343" t="s">
        <v>160</v>
      </c>
    </row>
    <row r="125" spans="1:12" ht="20.100000000000001" customHeight="1">
      <c r="A125" s="352" t="str">
        <f>$A$19</f>
        <v xml:space="preserve">       10月</v>
      </c>
      <c r="B125" s="360">
        <v>102</v>
      </c>
      <c r="C125" s="342">
        <v>109</v>
      </c>
      <c r="D125" s="342">
        <v>103.5</v>
      </c>
      <c r="E125" s="342">
        <v>104.2</v>
      </c>
      <c r="F125" s="342" t="s">
        <v>160</v>
      </c>
      <c r="G125" s="342">
        <v>111.3</v>
      </c>
      <c r="H125" s="342">
        <v>101.4</v>
      </c>
      <c r="I125" s="342">
        <v>85.9</v>
      </c>
      <c r="J125" s="342">
        <v>92.7</v>
      </c>
      <c r="K125" s="342">
        <v>100.7</v>
      </c>
      <c r="L125" s="343" t="s">
        <v>160</v>
      </c>
    </row>
    <row r="126" spans="1:12" ht="20.100000000000001" customHeight="1">
      <c r="A126" s="352" t="str">
        <f>$A$20</f>
        <v xml:space="preserve">       11月</v>
      </c>
      <c r="B126" s="360">
        <v>100.9</v>
      </c>
      <c r="C126" s="342">
        <v>100.1</v>
      </c>
      <c r="D126" s="342">
        <v>103.9</v>
      </c>
      <c r="E126" s="342">
        <v>103.7</v>
      </c>
      <c r="F126" s="342" t="s">
        <v>160</v>
      </c>
      <c r="G126" s="342">
        <v>101.6</v>
      </c>
      <c r="H126" s="342">
        <v>104.7</v>
      </c>
      <c r="I126" s="342">
        <v>84.8</v>
      </c>
      <c r="J126" s="342">
        <v>90.6</v>
      </c>
      <c r="K126" s="342">
        <v>100.1</v>
      </c>
      <c r="L126" s="343" t="s">
        <v>160</v>
      </c>
    </row>
    <row r="127" spans="1:12" ht="20.100000000000001" customHeight="1">
      <c r="A127" s="341" t="str">
        <f>$A$21</f>
        <v xml:space="preserve">       12月</v>
      </c>
      <c r="B127" s="348">
        <v>101.2</v>
      </c>
      <c r="C127" s="347">
        <v>101.7</v>
      </c>
      <c r="D127" s="347">
        <v>102.6</v>
      </c>
      <c r="E127" s="347">
        <v>102.7</v>
      </c>
      <c r="F127" s="347" t="s">
        <v>160</v>
      </c>
      <c r="G127" s="347">
        <v>101.2</v>
      </c>
      <c r="H127" s="347">
        <v>105.3</v>
      </c>
      <c r="I127" s="347">
        <v>85.4</v>
      </c>
      <c r="J127" s="347">
        <v>94.5</v>
      </c>
      <c r="K127" s="347">
        <v>99.7</v>
      </c>
      <c r="L127" s="344" t="s">
        <v>160</v>
      </c>
    </row>
    <row r="128" spans="1:12" ht="18" customHeight="1">
      <c r="A128" s="280" t="s">
        <v>200</v>
      </c>
      <c r="B128" s="280"/>
      <c r="C128" s="280"/>
      <c r="D128" s="280"/>
      <c r="E128" s="280"/>
      <c r="F128" s="280"/>
      <c r="G128" s="280"/>
      <c r="H128" s="280"/>
      <c r="I128" s="280"/>
      <c r="J128" s="280"/>
      <c r="K128" s="280"/>
      <c r="L128" s="280"/>
    </row>
    <row r="129" spans="1:12" ht="18" customHeight="1">
      <c r="A129" s="280" t="s">
        <v>330</v>
      </c>
      <c r="B129" s="280"/>
      <c r="C129" s="280"/>
      <c r="D129" s="280"/>
      <c r="E129" s="280"/>
      <c r="F129" s="280"/>
      <c r="G129" s="280"/>
      <c r="H129" s="280"/>
      <c r="I129" s="280"/>
      <c r="J129" s="280"/>
      <c r="K129" s="280"/>
      <c r="L129" s="280"/>
    </row>
    <row r="130" spans="1:12" s="245" customFormat="1" ht="18" customHeight="1">
      <c r="A130" s="62" t="s">
        <v>334</v>
      </c>
      <c r="B130" s="62"/>
      <c r="C130" s="62"/>
      <c r="D130" s="62"/>
      <c r="E130" s="62"/>
      <c r="F130" s="62"/>
      <c r="G130" s="62"/>
      <c r="H130" s="62"/>
      <c r="I130" s="62"/>
      <c r="J130" s="62"/>
      <c r="K130" s="62"/>
      <c r="L130" s="62"/>
    </row>
    <row r="131" spans="1:12" s="245" customFormat="1" ht="18" customHeight="1">
      <c r="A131" s="272"/>
      <c r="B131" s="272"/>
      <c r="C131" s="272"/>
      <c r="D131" s="272"/>
      <c r="E131" s="272"/>
      <c r="F131" s="272"/>
      <c r="G131" s="272"/>
      <c r="H131" s="272"/>
      <c r="I131" s="272"/>
      <c r="J131" s="272"/>
      <c r="K131" s="272"/>
      <c r="L131" s="272"/>
    </row>
    <row r="132" spans="1:12" s="245" customFormat="1" ht="18" customHeight="1">
      <c r="A132" s="280" t="s">
        <v>102</v>
      </c>
      <c r="B132" s="280"/>
      <c r="C132" s="280"/>
      <c r="D132" s="280"/>
      <c r="E132" s="280"/>
      <c r="F132" s="280"/>
      <c r="G132" s="280"/>
      <c r="H132" s="280"/>
      <c r="I132" s="280"/>
      <c r="J132" s="280"/>
      <c r="K132" s="26"/>
      <c r="L132" s="279" t="s">
        <v>401</v>
      </c>
    </row>
    <row r="133" spans="1:12" s="245" customFormat="1" ht="18" customHeight="1">
      <c r="A133" s="282"/>
      <c r="B133" s="456" t="s">
        <v>98</v>
      </c>
      <c r="C133" s="453" t="s">
        <v>104</v>
      </c>
      <c r="D133" s="453" t="s">
        <v>105</v>
      </c>
      <c r="E133" s="459" t="s">
        <v>190</v>
      </c>
      <c r="F133" s="459" t="s">
        <v>191</v>
      </c>
      <c r="G133" s="453" t="s">
        <v>142</v>
      </c>
      <c r="H133" s="453" t="s">
        <v>278</v>
      </c>
      <c r="I133" s="459" t="s">
        <v>485</v>
      </c>
      <c r="J133" s="453" t="s">
        <v>140</v>
      </c>
      <c r="K133" s="450" t="s">
        <v>141</v>
      </c>
      <c r="L133" s="459" t="s">
        <v>189</v>
      </c>
    </row>
    <row r="134" spans="1:12" s="245" customFormat="1" ht="18" customHeight="1">
      <c r="A134" s="283"/>
      <c r="B134" s="457"/>
      <c r="C134" s="454"/>
      <c r="D134" s="454"/>
      <c r="E134" s="460"/>
      <c r="F134" s="460"/>
      <c r="G134" s="454"/>
      <c r="H134" s="454"/>
      <c r="I134" s="460"/>
      <c r="J134" s="454"/>
      <c r="K134" s="451"/>
      <c r="L134" s="460"/>
    </row>
    <row r="135" spans="1:12" s="245" customFormat="1" ht="18" customHeight="1">
      <c r="A135" s="284" t="s">
        <v>103</v>
      </c>
      <c r="B135" s="458"/>
      <c r="C135" s="455"/>
      <c r="D135" s="455"/>
      <c r="E135" s="461"/>
      <c r="F135" s="461"/>
      <c r="G135" s="455"/>
      <c r="H135" s="455"/>
      <c r="I135" s="461"/>
      <c r="J135" s="455"/>
      <c r="K135" s="452"/>
      <c r="L135" s="461"/>
    </row>
    <row r="136" spans="1:12" s="245" customFormat="1" ht="20.100000000000001" customHeight="1">
      <c r="A136" s="356" t="s">
        <v>392</v>
      </c>
      <c r="B136" s="360">
        <v>100</v>
      </c>
      <c r="C136" s="342">
        <v>100</v>
      </c>
      <c r="D136" s="342">
        <v>100</v>
      </c>
      <c r="E136" s="342">
        <v>100</v>
      </c>
      <c r="F136" s="342">
        <v>100</v>
      </c>
      <c r="G136" s="342">
        <v>100</v>
      </c>
      <c r="H136" s="342">
        <v>100</v>
      </c>
      <c r="I136" s="342">
        <v>100</v>
      </c>
      <c r="J136" s="342">
        <v>100</v>
      </c>
      <c r="K136" s="342">
        <v>100</v>
      </c>
      <c r="L136" s="343">
        <v>100</v>
      </c>
    </row>
    <row r="137" spans="1:12" s="245" customFormat="1" ht="20.100000000000001" customHeight="1">
      <c r="A137" s="356" t="s">
        <v>398</v>
      </c>
      <c r="B137" s="360">
        <v>99.9</v>
      </c>
      <c r="C137" s="342">
        <v>96.6</v>
      </c>
      <c r="D137" s="342">
        <v>106.8</v>
      </c>
      <c r="E137" s="342">
        <v>101.1</v>
      </c>
      <c r="F137" s="342">
        <v>87.7</v>
      </c>
      <c r="G137" s="342">
        <v>102.4</v>
      </c>
      <c r="H137" s="342">
        <v>97.9</v>
      </c>
      <c r="I137" s="342">
        <v>100.4</v>
      </c>
      <c r="J137" s="342">
        <v>100.6</v>
      </c>
      <c r="K137" s="342">
        <v>97.9</v>
      </c>
      <c r="L137" s="343">
        <v>102.3</v>
      </c>
    </row>
    <row r="138" spans="1:12" s="245" customFormat="1" ht="20.100000000000001" customHeight="1">
      <c r="A138" s="352" t="str">
        <f>$A$9</f>
        <v xml:space="preserve">   28年 12月</v>
      </c>
      <c r="B138" s="360">
        <v>100.5</v>
      </c>
      <c r="C138" s="342">
        <v>99.3</v>
      </c>
      <c r="D138" s="342">
        <v>107.2</v>
      </c>
      <c r="E138" s="342">
        <v>100.3</v>
      </c>
      <c r="F138" s="342">
        <v>72.8</v>
      </c>
      <c r="G138" s="342">
        <v>100.8</v>
      </c>
      <c r="H138" s="342">
        <v>101.3</v>
      </c>
      <c r="I138" s="342">
        <v>100.9</v>
      </c>
      <c r="J138" s="342">
        <v>96</v>
      </c>
      <c r="K138" s="342">
        <v>99.2</v>
      </c>
      <c r="L138" s="343">
        <v>112.5</v>
      </c>
    </row>
    <row r="139" spans="1:12" s="245" customFormat="1" ht="20.100000000000001" customHeight="1">
      <c r="A139" s="352" t="str">
        <f>$A$10</f>
        <v xml:space="preserve">    29年　1月</v>
      </c>
      <c r="B139" s="360">
        <v>97.7</v>
      </c>
      <c r="C139" s="342">
        <v>94.5</v>
      </c>
      <c r="D139" s="342">
        <v>106.3</v>
      </c>
      <c r="E139" s="342">
        <v>100.3</v>
      </c>
      <c r="F139" s="342">
        <v>72.7</v>
      </c>
      <c r="G139" s="342">
        <v>100.2</v>
      </c>
      <c r="H139" s="342">
        <v>106.1</v>
      </c>
      <c r="I139" s="342">
        <v>92.4</v>
      </c>
      <c r="J139" s="342">
        <v>91.6</v>
      </c>
      <c r="K139" s="342">
        <v>94.7</v>
      </c>
      <c r="L139" s="343">
        <v>97.7</v>
      </c>
    </row>
    <row r="140" spans="1:12" s="245" customFormat="1" ht="20.100000000000001" customHeight="1">
      <c r="A140" s="352" t="str">
        <f>$A$11</f>
        <v xml:space="preserve">       　2月</v>
      </c>
      <c r="B140" s="360">
        <v>99.4</v>
      </c>
      <c r="C140" s="342">
        <v>96.2</v>
      </c>
      <c r="D140" s="342">
        <v>106.4</v>
      </c>
      <c r="E140" s="342">
        <v>106</v>
      </c>
      <c r="F140" s="342">
        <v>96.3</v>
      </c>
      <c r="G140" s="342">
        <v>103.5</v>
      </c>
      <c r="H140" s="342">
        <v>102.4</v>
      </c>
      <c r="I140" s="342">
        <v>97.7</v>
      </c>
      <c r="J140" s="342">
        <v>94.4</v>
      </c>
      <c r="K140" s="342">
        <v>95.2</v>
      </c>
      <c r="L140" s="343">
        <v>100.5</v>
      </c>
    </row>
    <row r="141" spans="1:12" s="245" customFormat="1" ht="20.100000000000001" customHeight="1">
      <c r="A141" s="352" t="str">
        <f>$A$12</f>
        <v xml:space="preserve">       　3月</v>
      </c>
      <c r="B141" s="360">
        <v>100.8</v>
      </c>
      <c r="C141" s="342">
        <v>99.1</v>
      </c>
      <c r="D141" s="342">
        <v>107.6</v>
      </c>
      <c r="E141" s="342">
        <v>100.4</v>
      </c>
      <c r="F141" s="342">
        <v>86.3</v>
      </c>
      <c r="G141" s="342">
        <v>114.1</v>
      </c>
      <c r="H141" s="342">
        <v>105.2</v>
      </c>
      <c r="I141" s="342">
        <v>95.2</v>
      </c>
      <c r="J141" s="342">
        <v>94.1</v>
      </c>
      <c r="K141" s="342">
        <v>95.8</v>
      </c>
      <c r="L141" s="343">
        <v>101.2</v>
      </c>
    </row>
    <row r="142" spans="1:12" s="245" customFormat="1" ht="20.100000000000001" customHeight="1">
      <c r="A142" s="352" t="str">
        <f>$A$13</f>
        <v xml:space="preserve">       　4月</v>
      </c>
      <c r="B142" s="360">
        <v>100.6</v>
      </c>
      <c r="C142" s="342">
        <v>96.4</v>
      </c>
      <c r="D142" s="342">
        <v>108.1</v>
      </c>
      <c r="E142" s="342">
        <v>95</v>
      </c>
      <c r="F142" s="342">
        <v>86.8</v>
      </c>
      <c r="G142" s="342">
        <v>105.5</v>
      </c>
      <c r="H142" s="342">
        <v>105.6</v>
      </c>
      <c r="I142" s="342">
        <v>92.7</v>
      </c>
      <c r="J142" s="342">
        <v>91.4</v>
      </c>
      <c r="K142" s="342">
        <v>97.7</v>
      </c>
      <c r="L142" s="343">
        <v>96.2</v>
      </c>
    </row>
    <row r="143" spans="1:12" s="245" customFormat="1" ht="20.100000000000001" customHeight="1">
      <c r="A143" s="352" t="str">
        <f>$A$14</f>
        <v xml:space="preserve">       　5月</v>
      </c>
      <c r="B143" s="360">
        <v>99.6</v>
      </c>
      <c r="C143" s="342">
        <v>100.6</v>
      </c>
      <c r="D143" s="342">
        <v>104.2</v>
      </c>
      <c r="E143" s="342">
        <v>100.1</v>
      </c>
      <c r="F143" s="342">
        <v>91</v>
      </c>
      <c r="G143" s="342">
        <v>100</v>
      </c>
      <c r="H143" s="342">
        <v>107.2</v>
      </c>
      <c r="I143" s="342">
        <v>89.6</v>
      </c>
      <c r="J143" s="342">
        <v>92.1</v>
      </c>
      <c r="K143" s="342">
        <v>94.8</v>
      </c>
      <c r="L143" s="343">
        <v>101.4</v>
      </c>
    </row>
    <row r="144" spans="1:12" s="245" customFormat="1" ht="20.100000000000001" customHeight="1">
      <c r="A144" s="352" t="str">
        <f>$A$15</f>
        <v xml:space="preserve">       　6月</v>
      </c>
      <c r="B144" s="360">
        <v>100.4</v>
      </c>
      <c r="C144" s="342">
        <v>98.4</v>
      </c>
      <c r="D144" s="342">
        <v>107.6</v>
      </c>
      <c r="E144" s="342">
        <v>99.6</v>
      </c>
      <c r="F144" s="342">
        <v>106.2</v>
      </c>
      <c r="G144" s="342">
        <v>101.7</v>
      </c>
      <c r="H144" s="342">
        <v>100.7</v>
      </c>
      <c r="I144" s="342">
        <v>92.9</v>
      </c>
      <c r="J144" s="342">
        <v>91.7</v>
      </c>
      <c r="K144" s="342">
        <v>96.9</v>
      </c>
      <c r="L144" s="343">
        <v>110.5</v>
      </c>
    </row>
    <row r="145" spans="1:12" s="245" customFormat="1" ht="20.100000000000001" customHeight="1">
      <c r="A145" s="352" t="str">
        <f>$A$16</f>
        <v xml:space="preserve">       　7月</v>
      </c>
      <c r="B145" s="360">
        <v>97.9</v>
      </c>
      <c r="C145" s="342">
        <v>103</v>
      </c>
      <c r="D145" s="342">
        <v>102.9</v>
      </c>
      <c r="E145" s="342">
        <v>99.9</v>
      </c>
      <c r="F145" s="342">
        <v>80.3</v>
      </c>
      <c r="G145" s="342">
        <v>102.6</v>
      </c>
      <c r="H145" s="342">
        <v>89.7</v>
      </c>
      <c r="I145" s="342">
        <v>94.9</v>
      </c>
      <c r="J145" s="342">
        <v>93.7</v>
      </c>
      <c r="K145" s="342">
        <v>97.3</v>
      </c>
      <c r="L145" s="343">
        <v>102.6</v>
      </c>
    </row>
    <row r="146" spans="1:12" s="245" customFormat="1" ht="20.100000000000001" customHeight="1">
      <c r="A146" s="352" t="str">
        <f>$A$17</f>
        <v xml:space="preserve">       　8月</v>
      </c>
      <c r="B146" s="360">
        <v>97.8</v>
      </c>
      <c r="C146" s="342">
        <v>96</v>
      </c>
      <c r="D146" s="342">
        <v>102.5</v>
      </c>
      <c r="E146" s="342">
        <v>99.3</v>
      </c>
      <c r="F146" s="342">
        <v>80</v>
      </c>
      <c r="G146" s="342">
        <v>102</v>
      </c>
      <c r="H146" s="342">
        <v>91.8</v>
      </c>
      <c r="I146" s="342">
        <v>97.4</v>
      </c>
      <c r="J146" s="342">
        <v>95.3</v>
      </c>
      <c r="K146" s="342">
        <v>96.8</v>
      </c>
      <c r="L146" s="343">
        <v>102.4</v>
      </c>
    </row>
    <row r="147" spans="1:12" s="245" customFormat="1" ht="20.100000000000001" customHeight="1">
      <c r="A147" s="352" t="str">
        <f>$A$18</f>
        <v xml:space="preserve">       　9月</v>
      </c>
      <c r="B147" s="360">
        <v>97.4</v>
      </c>
      <c r="C147" s="342">
        <v>91.4</v>
      </c>
      <c r="D147" s="342">
        <v>104</v>
      </c>
      <c r="E147" s="342">
        <v>99.3</v>
      </c>
      <c r="F147" s="342">
        <v>80.8</v>
      </c>
      <c r="G147" s="342">
        <v>103.8</v>
      </c>
      <c r="H147" s="342">
        <v>91.2</v>
      </c>
      <c r="I147" s="342">
        <v>94.3</v>
      </c>
      <c r="J147" s="342">
        <v>95</v>
      </c>
      <c r="K147" s="342">
        <v>97</v>
      </c>
      <c r="L147" s="343">
        <v>107.6</v>
      </c>
    </row>
    <row r="148" spans="1:12" s="245" customFormat="1" ht="20.100000000000001" customHeight="1">
      <c r="A148" s="352" t="str">
        <f>$A$19</f>
        <v xml:space="preserve">       10月</v>
      </c>
      <c r="B148" s="360">
        <v>98.5</v>
      </c>
      <c r="C148" s="342">
        <v>101.8</v>
      </c>
      <c r="D148" s="342">
        <v>103.5</v>
      </c>
      <c r="E148" s="342">
        <v>99.2</v>
      </c>
      <c r="F148" s="342">
        <v>80.099999999999994</v>
      </c>
      <c r="G148" s="342">
        <v>115</v>
      </c>
      <c r="H148" s="342">
        <v>91</v>
      </c>
      <c r="I148" s="342">
        <v>92.5</v>
      </c>
      <c r="J148" s="342">
        <v>94.7</v>
      </c>
      <c r="K148" s="342">
        <v>97.2</v>
      </c>
      <c r="L148" s="343">
        <v>113</v>
      </c>
    </row>
    <row r="149" spans="1:12" s="245" customFormat="1" ht="20.100000000000001" customHeight="1">
      <c r="A149" s="352" t="str">
        <f>$A$20</f>
        <v xml:space="preserve">       11月</v>
      </c>
      <c r="B149" s="360">
        <v>97.1</v>
      </c>
      <c r="C149" s="342">
        <v>101.3</v>
      </c>
      <c r="D149" s="342">
        <v>103.2</v>
      </c>
      <c r="E149" s="342">
        <v>98.6</v>
      </c>
      <c r="F149" s="342">
        <v>80.2</v>
      </c>
      <c r="G149" s="342">
        <v>103.6</v>
      </c>
      <c r="H149" s="342">
        <v>85.9</v>
      </c>
      <c r="I149" s="342">
        <v>89.5</v>
      </c>
      <c r="J149" s="342">
        <v>94.5</v>
      </c>
      <c r="K149" s="342">
        <v>97.3</v>
      </c>
      <c r="L149" s="343">
        <v>100.6</v>
      </c>
    </row>
    <row r="150" spans="1:12" s="245" customFormat="1" ht="20.100000000000001" customHeight="1">
      <c r="A150" s="341" t="str">
        <f>$A$21</f>
        <v xml:space="preserve">       12月</v>
      </c>
      <c r="B150" s="348">
        <v>97.6</v>
      </c>
      <c r="C150" s="347">
        <v>100.8</v>
      </c>
      <c r="D150" s="347">
        <v>102.7</v>
      </c>
      <c r="E150" s="347">
        <v>99</v>
      </c>
      <c r="F150" s="347">
        <v>80.099999999999994</v>
      </c>
      <c r="G150" s="347">
        <v>103.8</v>
      </c>
      <c r="H150" s="347">
        <v>86.6</v>
      </c>
      <c r="I150" s="347">
        <v>94</v>
      </c>
      <c r="J150" s="347">
        <v>96.6</v>
      </c>
      <c r="K150" s="347">
        <v>96.6</v>
      </c>
      <c r="L150" s="344">
        <v>114</v>
      </c>
    </row>
    <row r="151" spans="1:12" s="245" customFormat="1" ht="18" customHeight="1">
      <c r="A151" s="280"/>
      <c r="B151" s="280"/>
      <c r="C151" s="280"/>
      <c r="D151" s="280"/>
      <c r="E151" s="280"/>
      <c r="F151" s="280"/>
      <c r="G151" s="280"/>
      <c r="H151" s="280"/>
      <c r="I151" s="280"/>
      <c r="J151" s="280"/>
      <c r="K151" s="280"/>
      <c r="L151" s="280"/>
    </row>
    <row r="152" spans="1:12" s="245" customFormat="1" ht="18" customHeight="1">
      <c r="A152" s="280" t="s">
        <v>490</v>
      </c>
      <c r="B152" s="280"/>
      <c r="C152" s="280"/>
      <c r="D152" s="280"/>
      <c r="E152" s="280"/>
      <c r="F152" s="280"/>
      <c r="G152" s="280"/>
      <c r="H152" s="280"/>
      <c r="I152" s="280"/>
      <c r="J152" s="280"/>
      <c r="K152" s="280"/>
      <c r="L152" s="280"/>
    </row>
    <row r="153" spans="1:12" s="245" customFormat="1" ht="18" customHeight="1">
      <c r="A153" s="282"/>
      <c r="B153" s="456" t="s">
        <v>98</v>
      </c>
      <c r="C153" s="453" t="s">
        <v>104</v>
      </c>
      <c r="D153" s="453" t="s">
        <v>105</v>
      </c>
      <c r="E153" s="459" t="s">
        <v>190</v>
      </c>
      <c r="F153" s="459" t="s">
        <v>191</v>
      </c>
      <c r="G153" s="453" t="s">
        <v>142</v>
      </c>
      <c r="H153" s="453" t="s">
        <v>278</v>
      </c>
      <c r="I153" s="459" t="s">
        <v>485</v>
      </c>
      <c r="J153" s="453" t="s">
        <v>140</v>
      </c>
      <c r="K153" s="450" t="s">
        <v>141</v>
      </c>
      <c r="L153" s="459" t="s">
        <v>189</v>
      </c>
    </row>
    <row r="154" spans="1:12" s="245" customFormat="1" ht="18" customHeight="1">
      <c r="A154" s="283"/>
      <c r="B154" s="457"/>
      <c r="C154" s="454"/>
      <c r="D154" s="454"/>
      <c r="E154" s="460"/>
      <c r="F154" s="460"/>
      <c r="G154" s="454"/>
      <c r="H154" s="454"/>
      <c r="I154" s="460"/>
      <c r="J154" s="454"/>
      <c r="K154" s="451"/>
      <c r="L154" s="460"/>
    </row>
    <row r="155" spans="1:12" s="245" customFormat="1" ht="18" customHeight="1">
      <c r="A155" s="284" t="s">
        <v>103</v>
      </c>
      <c r="B155" s="458"/>
      <c r="C155" s="455"/>
      <c r="D155" s="455"/>
      <c r="E155" s="461"/>
      <c r="F155" s="461"/>
      <c r="G155" s="455"/>
      <c r="H155" s="455"/>
      <c r="I155" s="461"/>
      <c r="J155" s="455"/>
      <c r="K155" s="452"/>
      <c r="L155" s="461"/>
    </row>
    <row r="156" spans="1:12" s="245" customFormat="1" ht="20.100000000000001" customHeight="1">
      <c r="A156" s="356" t="s">
        <v>392</v>
      </c>
      <c r="B156" s="360">
        <v>100</v>
      </c>
      <c r="C156" s="342">
        <v>100</v>
      </c>
      <c r="D156" s="342">
        <v>100</v>
      </c>
      <c r="E156" s="342">
        <v>100</v>
      </c>
      <c r="F156" s="342">
        <v>100</v>
      </c>
      <c r="G156" s="342">
        <v>100</v>
      </c>
      <c r="H156" s="342">
        <v>100</v>
      </c>
      <c r="I156" s="342">
        <v>100</v>
      </c>
      <c r="J156" s="342">
        <v>100</v>
      </c>
      <c r="K156" s="342">
        <v>100</v>
      </c>
      <c r="L156" s="343">
        <v>100</v>
      </c>
    </row>
    <row r="157" spans="1:12" s="245" customFormat="1" ht="20.100000000000001" customHeight="1">
      <c r="A157" s="356" t="s">
        <v>398</v>
      </c>
      <c r="B157" s="360">
        <v>99.9</v>
      </c>
      <c r="C157" s="342">
        <v>98.8</v>
      </c>
      <c r="D157" s="342">
        <v>101.7</v>
      </c>
      <c r="E157" s="342">
        <v>101.1</v>
      </c>
      <c r="F157" s="342">
        <v>104.5</v>
      </c>
      <c r="G157" s="342">
        <v>100.8</v>
      </c>
      <c r="H157" s="342">
        <v>101.4</v>
      </c>
      <c r="I157" s="342">
        <v>96.5</v>
      </c>
      <c r="J157" s="342">
        <v>98.4</v>
      </c>
      <c r="K157" s="342">
        <v>98.1</v>
      </c>
      <c r="L157" s="343" t="s">
        <v>160</v>
      </c>
    </row>
    <row r="158" spans="1:12" s="245" customFormat="1" ht="20.100000000000001" customHeight="1">
      <c r="A158" s="352" t="str">
        <f>$A$9</f>
        <v xml:space="preserve">   28年 12月</v>
      </c>
      <c r="B158" s="360">
        <v>101.6</v>
      </c>
      <c r="C158" s="342">
        <v>107.8</v>
      </c>
      <c r="D158" s="342">
        <v>102.4</v>
      </c>
      <c r="E158" s="342">
        <v>100.3</v>
      </c>
      <c r="F158" s="342">
        <v>88.8</v>
      </c>
      <c r="G158" s="342">
        <v>100.3</v>
      </c>
      <c r="H158" s="342">
        <v>109</v>
      </c>
      <c r="I158" s="342">
        <v>102.4</v>
      </c>
      <c r="J158" s="342">
        <v>96.5</v>
      </c>
      <c r="K158" s="342">
        <v>102.2</v>
      </c>
      <c r="L158" s="343" t="s">
        <v>160</v>
      </c>
    </row>
    <row r="159" spans="1:12" s="245" customFormat="1" ht="20.100000000000001" customHeight="1">
      <c r="A159" s="352" t="str">
        <f>$A$10</f>
        <v xml:space="preserve">    29年　1月</v>
      </c>
      <c r="B159" s="360">
        <v>100</v>
      </c>
      <c r="C159" s="342">
        <v>109</v>
      </c>
      <c r="D159" s="342">
        <v>101.2</v>
      </c>
      <c r="E159" s="342">
        <v>100.3</v>
      </c>
      <c r="F159" s="342">
        <v>93.3</v>
      </c>
      <c r="G159" s="342">
        <v>96.4</v>
      </c>
      <c r="H159" s="342">
        <v>110.7</v>
      </c>
      <c r="I159" s="342">
        <v>97.4</v>
      </c>
      <c r="J159" s="342">
        <v>98</v>
      </c>
      <c r="K159" s="342">
        <v>102.4</v>
      </c>
      <c r="L159" s="343" t="s">
        <v>160</v>
      </c>
    </row>
    <row r="160" spans="1:12" s="245" customFormat="1" ht="20.100000000000001" customHeight="1">
      <c r="A160" s="352" t="str">
        <f>$A$11</f>
        <v xml:space="preserve">       　2月</v>
      </c>
      <c r="B160" s="360">
        <v>100.3</v>
      </c>
      <c r="C160" s="342">
        <v>102.9</v>
      </c>
      <c r="D160" s="342">
        <v>102.9</v>
      </c>
      <c r="E160" s="342" t="s">
        <v>160</v>
      </c>
      <c r="F160" s="342">
        <v>87.4</v>
      </c>
      <c r="G160" s="342">
        <v>95</v>
      </c>
      <c r="H160" s="342">
        <v>103.7</v>
      </c>
      <c r="I160" s="342">
        <v>97.8</v>
      </c>
      <c r="J160" s="342">
        <v>98</v>
      </c>
      <c r="K160" s="342">
        <v>99.7</v>
      </c>
      <c r="L160" s="343" t="s">
        <v>160</v>
      </c>
    </row>
    <row r="161" spans="1:12" s="245" customFormat="1" ht="20.100000000000001" customHeight="1">
      <c r="A161" s="352" t="str">
        <f>$A$12</f>
        <v xml:space="preserve">       　3月</v>
      </c>
      <c r="B161" s="360">
        <v>103.5</v>
      </c>
      <c r="C161" s="342">
        <v>107.1</v>
      </c>
      <c r="D161" s="342">
        <v>104.3</v>
      </c>
      <c r="E161" s="342">
        <v>100.4</v>
      </c>
      <c r="F161" s="342">
        <v>111.6</v>
      </c>
      <c r="G161" s="342">
        <v>106</v>
      </c>
      <c r="H161" s="342">
        <v>110</v>
      </c>
      <c r="I161" s="342">
        <v>92.2</v>
      </c>
      <c r="J161" s="342">
        <v>98.8</v>
      </c>
      <c r="K161" s="342">
        <v>102.8</v>
      </c>
      <c r="L161" s="343" t="s">
        <v>160</v>
      </c>
    </row>
    <row r="162" spans="1:12" s="245" customFormat="1" ht="20.100000000000001" customHeight="1">
      <c r="A162" s="352" t="str">
        <f>$A$13</f>
        <v xml:space="preserve">       　4月</v>
      </c>
      <c r="B162" s="360">
        <v>102.9</v>
      </c>
      <c r="C162" s="342">
        <v>99.6</v>
      </c>
      <c r="D162" s="342">
        <v>106.3</v>
      </c>
      <c r="E162" s="342">
        <v>95</v>
      </c>
      <c r="F162" s="342">
        <v>108.6</v>
      </c>
      <c r="G162" s="342">
        <v>102.8</v>
      </c>
      <c r="H162" s="342">
        <v>104.1</v>
      </c>
      <c r="I162" s="342">
        <v>92.2</v>
      </c>
      <c r="J162" s="342">
        <v>94.1</v>
      </c>
      <c r="K162" s="342">
        <v>103.4</v>
      </c>
      <c r="L162" s="343" t="s">
        <v>160</v>
      </c>
    </row>
    <row r="163" spans="1:12" s="245" customFormat="1" ht="20.100000000000001" customHeight="1">
      <c r="A163" s="352" t="str">
        <f>$A$14</f>
        <v xml:space="preserve">       　5月</v>
      </c>
      <c r="B163" s="360">
        <v>101</v>
      </c>
      <c r="C163" s="342">
        <v>101.8</v>
      </c>
      <c r="D163" s="342">
        <v>102</v>
      </c>
      <c r="E163" s="342">
        <v>100.1</v>
      </c>
      <c r="F163" s="342">
        <v>114.4</v>
      </c>
      <c r="G163" s="342">
        <v>104.4</v>
      </c>
      <c r="H163" s="342">
        <v>101.9</v>
      </c>
      <c r="I163" s="342">
        <v>88.8</v>
      </c>
      <c r="J163" s="342">
        <v>91.8</v>
      </c>
      <c r="K163" s="342">
        <v>100.1</v>
      </c>
      <c r="L163" s="343" t="s">
        <v>160</v>
      </c>
    </row>
    <row r="164" spans="1:12" s="245" customFormat="1" ht="20.100000000000001" customHeight="1">
      <c r="A164" s="352" t="str">
        <f>$A$15</f>
        <v xml:space="preserve">       　6月</v>
      </c>
      <c r="B164" s="360">
        <v>101.6</v>
      </c>
      <c r="C164" s="342">
        <v>101.3</v>
      </c>
      <c r="D164" s="342">
        <v>103.8</v>
      </c>
      <c r="E164" s="342">
        <v>99.6</v>
      </c>
      <c r="F164" s="342">
        <v>112.5</v>
      </c>
      <c r="G164" s="342">
        <v>103.9</v>
      </c>
      <c r="H164" s="342">
        <v>99.5</v>
      </c>
      <c r="I164" s="342">
        <v>87.2</v>
      </c>
      <c r="J164" s="342">
        <v>92.1</v>
      </c>
      <c r="K164" s="342">
        <v>101</v>
      </c>
      <c r="L164" s="343" t="s">
        <v>160</v>
      </c>
    </row>
    <row r="165" spans="1:12" s="245" customFormat="1" ht="20.100000000000001" customHeight="1">
      <c r="A165" s="352" t="str">
        <f>$A$16</f>
        <v xml:space="preserve">       　7月</v>
      </c>
      <c r="B165" s="360">
        <v>100.5</v>
      </c>
      <c r="C165" s="342">
        <v>104.7</v>
      </c>
      <c r="D165" s="342">
        <v>102.9</v>
      </c>
      <c r="E165" s="342">
        <v>99.9</v>
      </c>
      <c r="F165" s="342">
        <v>89.3</v>
      </c>
      <c r="G165" s="342">
        <v>101.9</v>
      </c>
      <c r="H165" s="342">
        <v>97.3</v>
      </c>
      <c r="I165" s="342">
        <v>89.2</v>
      </c>
      <c r="J165" s="342">
        <v>92.2</v>
      </c>
      <c r="K165" s="342">
        <v>101.2</v>
      </c>
      <c r="L165" s="343" t="s">
        <v>160</v>
      </c>
    </row>
    <row r="166" spans="1:12" s="245" customFormat="1" ht="20.100000000000001" customHeight="1">
      <c r="A166" s="352" t="str">
        <f>$A$17</f>
        <v xml:space="preserve">       　8月</v>
      </c>
      <c r="B166" s="360">
        <v>100.2</v>
      </c>
      <c r="C166" s="342">
        <v>103.3</v>
      </c>
      <c r="D166" s="342">
        <v>101.6</v>
      </c>
      <c r="E166" s="342">
        <v>99.3</v>
      </c>
      <c r="F166" s="342">
        <v>88.1</v>
      </c>
      <c r="G166" s="342">
        <v>101.3</v>
      </c>
      <c r="H166" s="342">
        <v>101.3</v>
      </c>
      <c r="I166" s="342">
        <v>95.5</v>
      </c>
      <c r="J166" s="342">
        <v>91.7</v>
      </c>
      <c r="K166" s="342">
        <v>100.1</v>
      </c>
      <c r="L166" s="343" t="s">
        <v>160</v>
      </c>
    </row>
    <row r="167" spans="1:12" s="245" customFormat="1" ht="20.100000000000001" customHeight="1">
      <c r="A167" s="352" t="str">
        <f>$A$18</f>
        <v xml:space="preserve">       　9月</v>
      </c>
      <c r="B167" s="360">
        <v>100.1</v>
      </c>
      <c r="C167" s="342">
        <v>103.3</v>
      </c>
      <c r="D167" s="342">
        <v>103.2</v>
      </c>
      <c r="E167" s="342">
        <v>99.3</v>
      </c>
      <c r="F167" s="342">
        <v>91.1</v>
      </c>
      <c r="G167" s="342">
        <v>102.4</v>
      </c>
      <c r="H167" s="342">
        <v>99</v>
      </c>
      <c r="I167" s="342">
        <v>87.8</v>
      </c>
      <c r="J167" s="342">
        <v>92.2</v>
      </c>
      <c r="K167" s="342">
        <v>99.6</v>
      </c>
      <c r="L167" s="343" t="s">
        <v>160</v>
      </c>
    </row>
    <row r="168" spans="1:12" s="245" customFormat="1" ht="20.100000000000001" customHeight="1">
      <c r="A168" s="352" t="str">
        <f>$A$19</f>
        <v xml:space="preserve">       10月</v>
      </c>
      <c r="B168" s="360">
        <v>101.3</v>
      </c>
      <c r="C168" s="342">
        <v>109.4</v>
      </c>
      <c r="D168" s="342">
        <v>102.3</v>
      </c>
      <c r="E168" s="342">
        <v>99.2</v>
      </c>
      <c r="F168" s="342" t="s">
        <v>160</v>
      </c>
      <c r="G168" s="342">
        <v>117.3</v>
      </c>
      <c r="H168" s="342">
        <v>98</v>
      </c>
      <c r="I168" s="342">
        <v>87.7</v>
      </c>
      <c r="J168" s="342">
        <v>92.9</v>
      </c>
      <c r="K168" s="342">
        <v>100.7</v>
      </c>
      <c r="L168" s="343" t="s">
        <v>160</v>
      </c>
    </row>
    <row r="169" spans="1:12" s="245" customFormat="1" ht="20.100000000000001" customHeight="1">
      <c r="A169" s="352" t="str">
        <f>$A$20</f>
        <v xml:space="preserve">       11月</v>
      </c>
      <c r="B169" s="360">
        <v>99.4</v>
      </c>
      <c r="C169" s="342">
        <v>99.8</v>
      </c>
      <c r="D169" s="342">
        <v>101.9</v>
      </c>
      <c r="E169" s="342">
        <v>98.6</v>
      </c>
      <c r="F169" s="342" t="s">
        <v>160</v>
      </c>
      <c r="G169" s="342">
        <v>103.4</v>
      </c>
      <c r="H169" s="342">
        <v>100</v>
      </c>
      <c r="I169" s="342">
        <v>86.3</v>
      </c>
      <c r="J169" s="342">
        <v>90.5</v>
      </c>
      <c r="K169" s="342">
        <v>98.7</v>
      </c>
      <c r="L169" s="343" t="s">
        <v>160</v>
      </c>
    </row>
    <row r="170" spans="1:12" s="245" customFormat="1" ht="20.100000000000001" customHeight="1">
      <c r="A170" s="341" t="str">
        <f>$A$21</f>
        <v xml:space="preserve">       12月</v>
      </c>
      <c r="B170" s="348">
        <v>99.6</v>
      </c>
      <c r="C170" s="347">
        <v>99.4</v>
      </c>
      <c r="D170" s="347">
        <v>100.6</v>
      </c>
      <c r="E170" s="347">
        <v>99</v>
      </c>
      <c r="F170" s="347" t="s">
        <v>160</v>
      </c>
      <c r="G170" s="347">
        <v>99.1</v>
      </c>
      <c r="H170" s="347">
        <v>101</v>
      </c>
      <c r="I170" s="347">
        <v>87.4</v>
      </c>
      <c r="J170" s="347">
        <v>94.3</v>
      </c>
      <c r="K170" s="347">
        <v>99.3</v>
      </c>
      <c r="L170" s="344" t="s">
        <v>160</v>
      </c>
    </row>
    <row r="171" spans="1:12" s="245" customFormat="1" ht="18" customHeight="1">
      <c r="A171" s="280" t="s">
        <v>200</v>
      </c>
      <c r="B171" s="280"/>
      <c r="C171" s="280"/>
      <c r="D171" s="280"/>
      <c r="E171" s="280"/>
      <c r="F171" s="280"/>
      <c r="G171" s="280"/>
      <c r="H171" s="280"/>
      <c r="I171" s="280"/>
      <c r="J171" s="280"/>
      <c r="K171" s="280"/>
      <c r="L171" s="280"/>
    </row>
    <row r="172" spans="1:12" s="245" customFormat="1" ht="18" customHeight="1">
      <c r="A172" s="280" t="s">
        <v>330</v>
      </c>
      <c r="B172" s="280"/>
      <c r="C172" s="280"/>
      <c r="D172" s="280"/>
      <c r="E172" s="280"/>
      <c r="F172" s="280"/>
      <c r="G172" s="280"/>
      <c r="H172" s="280"/>
      <c r="I172" s="280"/>
      <c r="J172" s="280"/>
      <c r="K172" s="280"/>
      <c r="L172" s="280"/>
    </row>
    <row r="173" spans="1:12" ht="18" customHeight="1">
      <c r="A173" s="62" t="s">
        <v>481</v>
      </c>
      <c r="B173" s="62"/>
      <c r="C173" s="62"/>
      <c r="D173" s="62"/>
      <c r="E173" s="62"/>
      <c r="F173" s="62"/>
      <c r="G173" s="62"/>
      <c r="H173" s="62"/>
      <c r="I173" s="62"/>
      <c r="J173" s="62"/>
      <c r="K173" s="62"/>
      <c r="L173" s="62"/>
    </row>
    <row r="174" spans="1:12" ht="18" customHeight="1">
      <c r="A174" s="272"/>
      <c r="B174" s="272"/>
      <c r="C174" s="272"/>
      <c r="D174" s="272"/>
      <c r="E174" s="272"/>
      <c r="F174" s="272"/>
      <c r="G174" s="272"/>
      <c r="H174" s="272"/>
      <c r="I174" s="272"/>
      <c r="J174" s="272"/>
      <c r="K174" s="272"/>
      <c r="L174" s="272"/>
    </row>
    <row r="175" spans="1:12" ht="18" customHeight="1">
      <c r="A175" s="280" t="s">
        <v>102</v>
      </c>
      <c r="B175" s="280"/>
      <c r="C175" s="280"/>
      <c r="D175" s="280"/>
      <c r="E175" s="280"/>
      <c r="F175" s="280"/>
      <c r="G175" s="280"/>
      <c r="H175" s="280"/>
      <c r="I175" s="280"/>
      <c r="J175" s="280"/>
      <c r="K175" s="26"/>
      <c r="L175" s="279" t="s">
        <v>401</v>
      </c>
    </row>
    <row r="176" spans="1:12" ht="18" customHeight="1">
      <c r="A176" s="282"/>
      <c r="B176" s="456" t="s">
        <v>98</v>
      </c>
      <c r="C176" s="453" t="s">
        <v>104</v>
      </c>
      <c r="D176" s="453" t="s">
        <v>105</v>
      </c>
      <c r="E176" s="459" t="s">
        <v>190</v>
      </c>
      <c r="F176" s="459" t="s">
        <v>191</v>
      </c>
      <c r="G176" s="453" t="s">
        <v>142</v>
      </c>
      <c r="H176" s="453" t="s">
        <v>278</v>
      </c>
      <c r="I176" s="459" t="s">
        <v>485</v>
      </c>
      <c r="J176" s="453" t="s">
        <v>140</v>
      </c>
      <c r="K176" s="450" t="s">
        <v>141</v>
      </c>
      <c r="L176" s="459" t="s">
        <v>189</v>
      </c>
    </row>
    <row r="177" spans="1:12" ht="18" customHeight="1">
      <c r="A177" s="283"/>
      <c r="B177" s="457"/>
      <c r="C177" s="454"/>
      <c r="D177" s="454"/>
      <c r="E177" s="460"/>
      <c r="F177" s="460"/>
      <c r="G177" s="454"/>
      <c r="H177" s="454"/>
      <c r="I177" s="460"/>
      <c r="J177" s="454"/>
      <c r="K177" s="451"/>
      <c r="L177" s="460"/>
    </row>
    <row r="178" spans="1:12" ht="18" customHeight="1">
      <c r="A178" s="284" t="s">
        <v>103</v>
      </c>
      <c r="B178" s="458"/>
      <c r="C178" s="455"/>
      <c r="D178" s="455"/>
      <c r="E178" s="461"/>
      <c r="F178" s="461"/>
      <c r="G178" s="455"/>
      <c r="H178" s="455"/>
      <c r="I178" s="461"/>
      <c r="J178" s="455"/>
      <c r="K178" s="452"/>
      <c r="L178" s="461"/>
    </row>
    <row r="179" spans="1:12" ht="20.100000000000001" customHeight="1">
      <c r="A179" s="356" t="s">
        <v>392</v>
      </c>
      <c r="B179" s="360">
        <v>100</v>
      </c>
      <c r="C179" s="342">
        <v>100</v>
      </c>
      <c r="D179" s="342">
        <v>100</v>
      </c>
      <c r="E179" s="342">
        <v>100</v>
      </c>
      <c r="F179" s="342">
        <v>100</v>
      </c>
      <c r="G179" s="342">
        <v>100</v>
      </c>
      <c r="H179" s="342">
        <v>100</v>
      </c>
      <c r="I179" s="342">
        <v>100</v>
      </c>
      <c r="J179" s="342">
        <v>100</v>
      </c>
      <c r="K179" s="342">
        <v>100</v>
      </c>
      <c r="L179" s="343">
        <v>100</v>
      </c>
    </row>
    <row r="180" spans="1:12" ht="20.100000000000001" customHeight="1">
      <c r="A180" s="356" t="s">
        <v>398</v>
      </c>
      <c r="B180" s="360">
        <v>100.1</v>
      </c>
      <c r="C180" s="342">
        <v>98.6</v>
      </c>
      <c r="D180" s="342">
        <v>102.6</v>
      </c>
      <c r="E180" s="342">
        <v>101.4</v>
      </c>
      <c r="F180" s="342">
        <v>107</v>
      </c>
      <c r="G180" s="342">
        <v>97.4</v>
      </c>
      <c r="H180" s="342">
        <v>103.5</v>
      </c>
      <c r="I180" s="342">
        <v>103.1</v>
      </c>
      <c r="J180" s="342">
        <v>98.2</v>
      </c>
      <c r="K180" s="342">
        <v>99.4</v>
      </c>
      <c r="L180" s="343">
        <v>104</v>
      </c>
    </row>
    <row r="181" spans="1:12" ht="20.100000000000001" customHeight="1">
      <c r="A181" s="352" t="str">
        <f>$A$9</f>
        <v xml:space="preserve">   28年 12月</v>
      </c>
      <c r="B181" s="360">
        <v>101.5</v>
      </c>
      <c r="C181" s="342">
        <v>100.4</v>
      </c>
      <c r="D181" s="342">
        <v>105.2</v>
      </c>
      <c r="E181" s="342">
        <v>99.4</v>
      </c>
      <c r="F181" s="342">
        <v>104.7</v>
      </c>
      <c r="G181" s="342">
        <v>104.6</v>
      </c>
      <c r="H181" s="342">
        <v>109</v>
      </c>
      <c r="I181" s="342">
        <v>101.5</v>
      </c>
      <c r="J181" s="342">
        <v>91.1</v>
      </c>
      <c r="K181" s="342">
        <v>99.1</v>
      </c>
      <c r="L181" s="343">
        <v>108.4</v>
      </c>
    </row>
    <row r="182" spans="1:12" ht="20.100000000000001" customHeight="1">
      <c r="A182" s="352" t="str">
        <f>$A$10</f>
        <v xml:space="preserve">    29年　1月</v>
      </c>
      <c r="B182" s="360">
        <v>94.3</v>
      </c>
      <c r="C182" s="342">
        <v>86.9</v>
      </c>
      <c r="D182" s="342">
        <v>93.7</v>
      </c>
      <c r="E182" s="342">
        <v>100.9</v>
      </c>
      <c r="F182" s="342">
        <v>98.3</v>
      </c>
      <c r="G182" s="342">
        <v>88.6</v>
      </c>
      <c r="H182" s="342">
        <v>107.9</v>
      </c>
      <c r="I182" s="342">
        <v>98.1</v>
      </c>
      <c r="J182" s="342">
        <v>89.5</v>
      </c>
      <c r="K182" s="342">
        <v>95.9</v>
      </c>
      <c r="L182" s="343">
        <v>96.2</v>
      </c>
    </row>
    <row r="183" spans="1:12" ht="20.100000000000001" customHeight="1">
      <c r="A183" s="352" t="str">
        <f>$A$11</f>
        <v xml:space="preserve">       　2月</v>
      </c>
      <c r="B183" s="360">
        <v>97.7</v>
      </c>
      <c r="C183" s="342">
        <v>100.1</v>
      </c>
      <c r="D183" s="342">
        <v>101.1</v>
      </c>
      <c r="E183" s="342">
        <v>105.3</v>
      </c>
      <c r="F183" s="342">
        <v>111.3</v>
      </c>
      <c r="G183" s="342">
        <v>82.2</v>
      </c>
      <c r="H183" s="342">
        <v>100.8</v>
      </c>
      <c r="I183" s="342">
        <v>110.5</v>
      </c>
      <c r="J183" s="342">
        <v>96.9</v>
      </c>
      <c r="K183" s="342">
        <v>97.7</v>
      </c>
      <c r="L183" s="343">
        <v>100.8</v>
      </c>
    </row>
    <row r="184" spans="1:12" ht="20.100000000000001" customHeight="1">
      <c r="A184" s="352" t="str">
        <f>$A$12</f>
        <v xml:space="preserve">       　3月</v>
      </c>
      <c r="B184" s="360">
        <v>100.7</v>
      </c>
      <c r="C184" s="342">
        <v>99.4</v>
      </c>
      <c r="D184" s="342">
        <v>101.3</v>
      </c>
      <c r="E184" s="342">
        <v>106.8</v>
      </c>
      <c r="F184" s="342">
        <v>103.5</v>
      </c>
      <c r="G184" s="342">
        <v>102.9</v>
      </c>
      <c r="H184" s="342">
        <v>103.7</v>
      </c>
      <c r="I184" s="342">
        <v>110.1</v>
      </c>
      <c r="J184" s="342">
        <v>100.9</v>
      </c>
      <c r="K184" s="342">
        <v>99.1</v>
      </c>
      <c r="L184" s="343">
        <v>110.7</v>
      </c>
    </row>
    <row r="185" spans="1:12" ht="20.100000000000001" customHeight="1">
      <c r="A185" s="352" t="str">
        <f>$A$13</f>
        <v xml:space="preserve">       　4月</v>
      </c>
      <c r="B185" s="360">
        <v>101.6</v>
      </c>
      <c r="C185" s="342">
        <v>101.3</v>
      </c>
      <c r="D185" s="342">
        <v>103.8</v>
      </c>
      <c r="E185" s="342">
        <v>97.2</v>
      </c>
      <c r="F185" s="342">
        <v>105.6</v>
      </c>
      <c r="G185" s="342">
        <v>93</v>
      </c>
      <c r="H185" s="342">
        <v>106.8</v>
      </c>
      <c r="I185" s="342">
        <v>104.8</v>
      </c>
      <c r="J185" s="342">
        <v>101.1</v>
      </c>
      <c r="K185" s="342">
        <v>100.9</v>
      </c>
      <c r="L185" s="343">
        <v>101.1</v>
      </c>
    </row>
    <row r="186" spans="1:12" ht="20.100000000000001" customHeight="1">
      <c r="A186" s="352" t="str">
        <f>$A$14</f>
        <v xml:space="preserve">       　5月</v>
      </c>
      <c r="B186" s="360">
        <v>98.4</v>
      </c>
      <c r="C186" s="342">
        <v>94.8</v>
      </c>
      <c r="D186" s="342">
        <v>96.8</v>
      </c>
      <c r="E186" s="342">
        <v>98.9</v>
      </c>
      <c r="F186" s="342">
        <v>93.4</v>
      </c>
      <c r="G186" s="342">
        <v>99.6</v>
      </c>
      <c r="H186" s="342">
        <v>104.1</v>
      </c>
      <c r="I186" s="342">
        <v>104.4</v>
      </c>
      <c r="J186" s="342">
        <v>100.7</v>
      </c>
      <c r="K186" s="342">
        <v>97.2</v>
      </c>
      <c r="L186" s="343">
        <v>103.7</v>
      </c>
    </row>
    <row r="187" spans="1:12" ht="20.100000000000001" customHeight="1">
      <c r="A187" s="352" t="str">
        <f>$A$15</f>
        <v xml:space="preserve">       　6月</v>
      </c>
      <c r="B187" s="360">
        <v>104.3</v>
      </c>
      <c r="C187" s="342">
        <v>105.6</v>
      </c>
      <c r="D187" s="342">
        <v>107</v>
      </c>
      <c r="E187" s="342">
        <v>103</v>
      </c>
      <c r="F187" s="342">
        <v>114</v>
      </c>
      <c r="G187" s="342">
        <v>106.4</v>
      </c>
      <c r="H187" s="342">
        <v>104.6</v>
      </c>
      <c r="I187" s="342">
        <v>110.2</v>
      </c>
      <c r="J187" s="342">
        <v>108.8</v>
      </c>
      <c r="K187" s="342">
        <v>101.4</v>
      </c>
      <c r="L187" s="343">
        <v>112.5</v>
      </c>
    </row>
    <row r="188" spans="1:12" ht="20.100000000000001" customHeight="1">
      <c r="A188" s="352" t="str">
        <f>$A$16</f>
        <v xml:space="preserve">       　7月</v>
      </c>
      <c r="B188" s="360">
        <v>100.8</v>
      </c>
      <c r="C188" s="342">
        <v>104</v>
      </c>
      <c r="D188" s="342">
        <v>101.6</v>
      </c>
      <c r="E188" s="342">
        <v>104.5</v>
      </c>
      <c r="F188" s="342">
        <v>112.4</v>
      </c>
      <c r="G188" s="342">
        <v>105</v>
      </c>
      <c r="H188" s="342">
        <v>96.8</v>
      </c>
      <c r="I188" s="342">
        <v>98.3</v>
      </c>
      <c r="J188" s="342">
        <v>99.3</v>
      </c>
      <c r="K188" s="342">
        <v>102.7</v>
      </c>
      <c r="L188" s="343">
        <v>100.7</v>
      </c>
    </row>
    <row r="189" spans="1:12" ht="20.100000000000001" customHeight="1">
      <c r="A189" s="352" t="str">
        <f>$A$17</f>
        <v xml:space="preserve">       　8月</v>
      </c>
      <c r="B189" s="360">
        <v>97.5</v>
      </c>
      <c r="C189" s="342">
        <v>95.4</v>
      </c>
      <c r="D189" s="342">
        <v>96.6</v>
      </c>
      <c r="E189" s="342">
        <v>103</v>
      </c>
      <c r="F189" s="342">
        <v>101.6</v>
      </c>
      <c r="G189" s="342">
        <v>98.5</v>
      </c>
      <c r="H189" s="342">
        <v>96.6</v>
      </c>
      <c r="I189" s="342">
        <v>99</v>
      </c>
      <c r="J189" s="342">
        <v>92.2</v>
      </c>
      <c r="K189" s="342">
        <v>101</v>
      </c>
      <c r="L189" s="343">
        <v>105.4</v>
      </c>
    </row>
    <row r="190" spans="1:12" ht="20.100000000000001" customHeight="1">
      <c r="A190" s="352" t="str">
        <f>$A$18</f>
        <v xml:space="preserve">       　9月</v>
      </c>
      <c r="B190" s="360">
        <v>99.8</v>
      </c>
      <c r="C190" s="342">
        <v>100.5</v>
      </c>
      <c r="D190" s="342">
        <v>104.3</v>
      </c>
      <c r="E190" s="342">
        <v>102.9</v>
      </c>
      <c r="F190" s="342">
        <v>111.5</v>
      </c>
      <c r="G190" s="342">
        <v>99.6</v>
      </c>
      <c r="H190" s="342">
        <v>96.1</v>
      </c>
      <c r="I190" s="342">
        <v>99.2</v>
      </c>
      <c r="J190" s="342">
        <v>98.4</v>
      </c>
      <c r="K190" s="342">
        <v>99.7</v>
      </c>
      <c r="L190" s="343">
        <v>101.7</v>
      </c>
    </row>
    <row r="191" spans="1:12" ht="20.100000000000001" customHeight="1">
      <c r="A191" s="352" t="str">
        <f>$A$19</f>
        <v xml:space="preserve">       10月</v>
      </c>
      <c r="B191" s="360">
        <v>101.6</v>
      </c>
      <c r="C191" s="342">
        <v>102.9</v>
      </c>
      <c r="D191" s="342">
        <v>103.9</v>
      </c>
      <c r="E191" s="342">
        <v>106.9</v>
      </c>
      <c r="F191" s="342">
        <v>110.1</v>
      </c>
      <c r="G191" s="342">
        <v>105.5</v>
      </c>
      <c r="H191" s="342">
        <v>95.4</v>
      </c>
      <c r="I191" s="342">
        <v>105.1</v>
      </c>
      <c r="J191" s="342">
        <v>104.2</v>
      </c>
      <c r="K191" s="342">
        <v>101.6</v>
      </c>
      <c r="L191" s="343">
        <v>109.1</v>
      </c>
    </row>
    <row r="192" spans="1:12" ht="20.100000000000001" customHeight="1">
      <c r="A192" s="352" t="str">
        <f>$A$20</f>
        <v xml:space="preserve">       11月</v>
      </c>
      <c r="B192" s="360">
        <v>101.5</v>
      </c>
      <c r="C192" s="342">
        <v>105.9</v>
      </c>
      <c r="D192" s="342">
        <v>104.8</v>
      </c>
      <c r="E192" s="342">
        <v>103.5</v>
      </c>
      <c r="F192" s="342">
        <v>116.1</v>
      </c>
      <c r="G192" s="342">
        <v>102.7</v>
      </c>
      <c r="H192" s="342">
        <v>96.1</v>
      </c>
      <c r="I192" s="342">
        <v>100.6</v>
      </c>
      <c r="J192" s="342">
        <v>103.6</v>
      </c>
      <c r="K192" s="342">
        <v>100.4</v>
      </c>
      <c r="L192" s="343">
        <v>101.6</v>
      </c>
    </row>
    <row r="193" spans="1:12" ht="20.100000000000001" customHeight="1">
      <c r="A193" s="341" t="str">
        <f>$A$21</f>
        <v xml:space="preserve">       12月</v>
      </c>
      <c r="B193" s="348">
        <v>102.2</v>
      </c>
      <c r="C193" s="347">
        <v>106.7</v>
      </c>
      <c r="D193" s="347">
        <v>105</v>
      </c>
      <c r="E193" s="347">
        <v>102.3</v>
      </c>
      <c r="F193" s="347">
        <v>114.1</v>
      </c>
      <c r="G193" s="347">
        <v>114.5</v>
      </c>
      <c r="H193" s="347">
        <v>96.5</v>
      </c>
      <c r="I193" s="347">
        <v>99.3</v>
      </c>
      <c r="J193" s="347">
        <v>98.7</v>
      </c>
      <c r="K193" s="347">
        <v>99.9</v>
      </c>
      <c r="L193" s="344">
        <v>104.8</v>
      </c>
    </row>
    <row r="194" spans="1:12" ht="18" customHeight="1">
      <c r="A194" s="280"/>
      <c r="B194" s="280"/>
      <c r="C194" s="280"/>
      <c r="D194" s="280"/>
      <c r="E194" s="280"/>
      <c r="F194" s="280"/>
      <c r="G194" s="280"/>
      <c r="H194" s="280"/>
      <c r="I194" s="280"/>
      <c r="J194" s="280"/>
      <c r="K194" s="280"/>
      <c r="L194" s="280"/>
    </row>
    <row r="195" spans="1:12" s="245" customFormat="1" ht="18" customHeight="1">
      <c r="A195" s="281" t="s">
        <v>491</v>
      </c>
      <c r="B195" s="281"/>
      <c r="C195" s="281"/>
      <c r="D195" s="281"/>
      <c r="E195" s="281"/>
      <c r="F195" s="281"/>
      <c r="G195" s="281"/>
      <c r="H195" s="281"/>
      <c r="I195" s="281"/>
      <c r="J195" s="281"/>
      <c r="K195" s="281"/>
      <c r="L195" s="281"/>
    </row>
    <row r="196" spans="1:12" ht="18" customHeight="1">
      <c r="A196" s="282"/>
      <c r="B196" s="456" t="s">
        <v>98</v>
      </c>
      <c r="C196" s="453" t="s">
        <v>104</v>
      </c>
      <c r="D196" s="453" t="s">
        <v>105</v>
      </c>
      <c r="E196" s="459" t="s">
        <v>190</v>
      </c>
      <c r="F196" s="459" t="s">
        <v>191</v>
      </c>
      <c r="G196" s="453" t="s">
        <v>142</v>
      </c>
      <c r="H196" s="453" t="s">
        <v>278</v>
      </c>
      <c r="I196" s="459" t="s">
        <v>485</v>
      </c>
      <c r="J196" s="453" t="s">
        <v>140</v>
      </c>
      <c r="K196" s="450" t="s">
        <v>141</v>
      </c>
      <c r="L196" s="459" t="s">
        <v>189</v>
      </c>
    </row>
    <row r="197" spans="1:12" ht="18" customHeight="1">
      <c r="A197" s="283"/>
      <c r="B197" s="457"/>
      <c r="C197" s="454"/>
      <c r="D197" s="454"/>
      <c r="E197" s="460"/>
      <c r="F197" s="460"/>
      <c r="G197" s="454"/>
      <c r="H197" s="454"/>
      <c r="I197" s="460"/>
      <c r="J197" s="454"/>
      <c r="K197" s="451"/>
      <c r="L197" s="460"/>
    </row>
    <row r="198" spans="1:12" ht="18" customHeight="1">
      <c r="A198" s="284" t="s">
        <v>103</v>
      </c>
      <c r="B198" s="458"/>
      <c r="C198" s="455"/>
      <c r="D198" s="455"/>
      <c r="E198" s="461"/>
      <c r="F198" s="461"/>
      <c r="G198" s="455"/>
      <c r="H198" s="455"/>
      <c r="I198" s="461"/>
      <c r="J198" s="455"/>
      <c r="K198" s="452"/>
      <c r="L198" s="461"/>
    </row>
    <row r="199" spans="1:12" ht="20.100000000000001" customHeight="1">
      <c r="A199" s="356" t="s">
        <v>392</v>
      </c>
      <c r="B199" s="360">
        <v>100</v>
      </c>
      <c r="C199" s="342">
        <v>100</v>
      </c>
      <c r="D199" s="342">
        <v>100</v>
      </c>
      <c r="E199" s="342">
        <v>100</v>
      </c>
      <c r="F199" s="342">
        <v>100</v>
      </c>
      <c r="G199" s="342">
        <v>100</v>
      </c>
      <c r="H199" s="342">
        <v>100</v>
      </c>
      <c r="I199" s="342">
        <v>100</v>
      </c>
      <c r="J199" s="342">
        <v>100</v>
      </c>
      <c r="K199" s="342">
        <v>100</v>
      </c>
      <c r="L199" s="343">
        <v>100</v>
      </c>
    </row>
    <row r="200" spans="1:12" ht="20.100000000000001" customHeight="1">
      <c r="A200" s="356" t="s">
        <v>398</v>
      </c>
      <c r="B200" s="360">
        <v>100</v>
      </c>
      <c r="C200" s="342">
        <v>100.6</v>
      </c>
      <c r="D200" s="342">
        <v>99.3</v>
      </c>
      <c r="E200" s="342">
        <v>101.4</v>
      </c>
      <c r="F200" s="342">
        <v>101.9</v>
      </c>
      <c r="G200" s="342">
        <v>97.8</v>
      </c>
      <c r="H200" s="342">
        <v>99.5</v>
      </c>
      <c r="I200" s="342">
        <v>99.9</v>
      </c>
      <c r="J200" s="342">
        <v>99.1</v>
      </c>
      <c r="K200" s="342">
        <v>101.7</v>
      </c>
      <c r="L200" s="343" t="s">
        <v>160</v>
      </c>
    </row>
    <row r="201" spans="1:12" ht="20.100000000000001" customHeight="1">
      <c r="A201" s="352" t="str">
        <f>$A$9</f>
        <v xml:space="preserve">   28年 12月</v>
      </c>
      <c r="B201" s="360">
        <v>101</v>
      </c>
      <c r="C201" s="342">
        <v>99.1</v>
      </c>
      <c r="D201" s="342">
        <v>102.1</v>
      </c>
      <c r="E201" s="342">
        <v>99.4</v>
      </c>
      <c r="F201" s="342">
        <v>106.4</v>
      </c>
      <c r="G201" s="342">
        <v>99.7</v>
      </c>
      <c r="H201" s="342">
        <v>102.9</v>
      </c>
      <c r="I201" s="342">
        <v>96.4</v>
      </c>
      <c r="J201" s="342">
        <v>92.8</v>
      </c>
      <c r="K201" s="342">
        <v>102.7</v>
      </c>
      <c r="L201" s="343" t="s">
        <v>160</v>
      </c>
    </row>
    <row r="202" spans="1:12" ht="20.100000000000001" customHeight="1">
      <c r="A202" s="352" t="str">
        <f>$A$10</f>
        <v xml:space="preserve">    29年　1月</v>
      </c>
      <c r="B202" s="360">
        <v>94.2</v>
      </c>
      <c r="C202" s="342">
        <v>83.7</v>
      </c>
      <c r="D202" s="342">
        <v>90.2</v>
      </c>
      <c r="E202" s="342">
        <v>100.9</v>
      </c>
      <c r="F202" s="342">
        <v>99.1</v>
      </c>
      <c r="G202" s="342">
        <v>87.1</v>
      </c>
      <c r="H202" s="342">
        <v>108.4</v>
      </c>
      <c r="I202" s="342">
        <v>96.4</v>
      </c>
      <c r="J202" s="342">
        <v>92.2</v>
      </c>
      <c r="K202" s="342">
        <v>101.6</v>
      </c>
      <c r="L202" s="343" t="s">
        <v>160</v>
      </c>
    </row>
    <row r="203" spans="1:12" ht="20.100000000000001" customHeight="1">
      <c r="A203" s="352" t="str">
        <f>$A$11</f>
        <v xml:space="preserve">       　2月</v>
      </c>
      <c r="B203" s="360">
        <v>97.6</v>
      </c>
      <c r="C203" s="342">
        <v>101</v>
      </c>
      <c r="D203" s="342">
        <v>100.2</v>
      </c>
      <c r="E203" s="342" t="s">
        <v>160</v>
      </c>
      <c r="F203" s="342">
        <v>103.2</v>
      </c>
      <c r="G203" s="342">
        <v>81.5</v>
      </c>
      <c r="H203" s="342">
        <v>95</v>
      </c>
      <c r="I203" s="342">
        <v>98.5</v>
      </c>
      <c r="J203" s="342">
        <v>99.6</v>
      </c>
      <c r="K203" s="342">
        <v>99.9</v>
      </c>
      <c r="L203" s="343" t="s">
        <v>160</v>
      </c>
    </row>
    <row r="204" spans="1:12" ht="20.100000000000001" customHeight="1">
      <c r="A204" s="352" t="str">
        <f>$A$12</f>
        <v xml:space="preserve">       　3月</v>
      </c>
      <c r="B204" s="360">
        <v>101</v>
      </c>
      <c r="C204" s="342">
        <v>101.1</v>
      </c>
      <c r="D204" s="342">
        <v>99.7</v>
      </c>
      <c r="E204" s="342">
        <v>106.8</v>
      </c>
      <c r="F204" s="342">
        <v>106</v>
      </c>
      <c r="G204" s="342">
        <v>98.2</v>
      </c>
      <c r="H204" s="342">
        <v>99.7</v>
      </c>
      <c r="I204" s="342">
        <v>103.9</v>
      </c>
      <c r="J204" s="342">
        <v>101.6</v>
      </c>
      <c r="K204" s="342">
        <v>102.3</v>
      </c>
      <c r="L204" s="343" t="s">
        <v>160</v>
      </c>
    </row>
    <row r="205" spans="1:12" ht="20.100000000000001" customHeight="1">
      <c r="A205" s="352" t="str">
        <f>$A$13</f>
        <v xml:space="preserve">       　4月</v>
      </c>
      <c r="B205" s="360">
        <v>102.7</v>
      </c>
      <c r="C205" s="342">
        <v>102.6</v>
      </c>
      <c r="D205" s="342">
        <v>102.2</v>
      </c>
      <c r="E205" s="342">
        <v>97.2</v>
      </c>
      <c r="F205" s="342">
        <v>106</v>
      </c>
      <c r="G205" s="342">
        <v>95.5</v>
      </c>
      <c r="H205" s="342">
        <v>103.1</v>
      </c>
      <c r="I205" s="342">
        <v>101.3</v>
      </c>
      <c r="J205" s="342">
        <v>108.7</v>
      </c>
      <c r="K205" s="342">
        <v>104.5</v>
      </c>
      <c r="L205" s="343" t="s">
        <v>160</v>
      </c>
    </row>
    <row r="206" spans="1:12" ht="20.100000000000001" customHeight="1">
      <c r="A206" s="352" t="str">
        <f>$A$14</f>
        <v xml:space="preserve">       　5月</v>
      </c>
      <c r="B206" s="360">
        <v>97.8</v>
      </c>
      <c r="C206" s="342">
        <v>94</v>
      </c>
      <c r="D206" s="342">
        <v>93.9</v>
      </c>
      <c r="E206" s="342">
        <v>98.9</v>
      </c>
      <c r="F206" s="342">
        <v>96.9</v>
      </c>
      <c r="G206" s="342">
        <v>96.1</v>
      </c>
      <c r="H206" s="342">
        <v>99</v>
      </c>
      <c r="I206" s="342">
        <v>100.3</v>
      </c>
      <c r="J206" s="342">
        <v>101.9</v>
      </c>
      <c r="K206" s="342">
        <v>101.7</v>
      </c>
      <c r="L206" s="343" t="s">
        <v>160</v>
      </c>
    </row>
    <row r="207" spans="1:12" ht="20.100000000000001" customHeight="1">
      <c r="A207" s="352" t="str">
        <f>$A$15</f>
        <v xml:space="preserve">       　6月</v>
      </c>
      <c r="B207" s="360">
        <v>104</v>
      </c>
      <c r="C207" s="342">
        <v>106.5</v>
      </c>
      <c r="D207" s="342">
        <v>104.3</v>
      </c>
      <c r="E207" s="342">
        <v>103</v>
      </c>
      <c r="F207" s="342">
        <v>103.5</v>
      </c>
      <c r="G207" s="342">
        <v>98</v>
      </c>
      <c r="H207" s="342">
        <v>101.2</v>
      </c>
      <c r="I207" s="342">
        <v>105.5</v>
      </c>
      <c r="J207" s="342">
        <v>111.8</v>
      </c>
      <c r="K207" s="342">
        <v>103.9</v>
      </c>
      <c r="L207" s="343" t="s">
        <v>160</v>
      </c>
    </row>
    <row r="208" spans="1:12" ht="20.100000000000001" customHeight="1">
      <c r="A208" s="352" t="str">
        <f>$A$16</f>
        <v xml:space="preserve">       　7月</v>
      </c>
      <c r="B208" s="360">
        <v>101.3</v>
      </c>
      <c r="C208" s="342">
        <v>103.9</v>
      </c>
      <c r="D208" s="342">
        <v>100.2</v>
      </c>
      <c r="E208" s="342">
        <v>104.5</v>
      </c>
      <c r="F208" s="342">
        <v>109</v>
      </c>
      <c r="G208" s="342">
        <v>101.6</v>
      </c>
      <c r="H208" s="342">
        <v>98.7</v>
      </c>
      <c r="I208" s="342">
        <v>98.1</v>
      </c>
      <c r="J208" s="342">
        <v>100</v>
      </c>
      <c r="K208" s="342">
        <v>103.8</v>
      </c>
      <c r="L208" s="343" t="s">
        <v>160</v>
      </c>
    </row>
    <row r="209" spans="1:12" ht="20.100000000000001" customHeight="1">
      <c r="A209" s="352" t="str">
        <f>$A$17</f>
        <v xml:space="preserve">       　8月</v>
      </c>
      <c r="B209" s="360">
        <v>97.2</v>
      </c>
      <c r="C209" s="342">
        <v>99.4</v>
      </c>
      <c r="D209" s="342">
        <v>93.5</v>
      </c>
      <c r="E209" s="342">
        <v>103</v>
      </c>
      <c r="F209" s="342">
        <v>100.5</v>
      </c>
      <c r="G209" s="342">
        <v>96.8</v>
      </c>
      <c r="H209" s="342">
        <v>98.1</v>
      </c>
      <c r="I209" s="342">
        <v>103.5</v>
      </c>
      <c r="J209" s="342">
        <v>86.7</v>
      </c>
      <c r="K209" s="342">
        <v>104.1</v>
      </c>
      <c r="L209" s="343" t="s">
        <v>160</v>
      </c>
    </row>
    <row r="210" spans="1:12" ht="20.100000000000001" customHeight="1">
      <c r="A210" s="352" t="str">
        <f>$A$18</f>
        <v xml:space="preserve">       　9月</v>
      </c>
      <c r="B210" s="360">
        <v>100</v>
      </c>
      <c r="C210" s="342">
        <v>98.4</v>
      </c>
      <c r="D210" s="342">
        <v>101.6</v>
      </c>
      <c r="E210" s="342">
        <v>102.9</v>
      </c>
      <c r="F210" s="342">
        <v>106.1</v>
      </c>
      <c r="G210" s="342">
        <v>93.9</v>
      </c>
      <c r="H210" s="342">
        <v>99.1</v>
      </c>
      <c r="I210" s="342">
        <v>96.6</v>
      </c>
      <c r="J210" s="342">
        <v>100.6</v>
      </c>
      <c r="K210" s="342">
        <v>100.8</v>
      </c>
      <c r="L210" s="343" t="s">
        <v>160</v>
      </c>
    </row>
    <row r="211" spans="1:12" ht="20.100000000000001" customHeight="1">
      <c r="A211" s="352" t="str">
        <f>$A$19</f>
        <v xml:space="preserve">       10月</v>
      </c>
      <c r="B211" s="360">
        <v>101.1</v>
      </c>
      <c r="C211" s="342">
        <v>102.1</v>
      </c>
      <c r="D211" s="342">
        <v>100.5</v>
      </c>
      <c r="E211" s="342">
        <v>106.9</v>
      </c>
      <c r="F211" s="342" t="s">
        <v>160</v>
      </c>
      <c r="G211" s="342">
        <v>96.9</v>
      </c>
      <c r="H211" s="342">
        <v>100.7</v>
      </c>
      <c r="I211" s="342">
        <v>102.4</v>
      </c>
      <c r="J211" s="342">
        <v>106.1</v>
      </c>
      <c r="K211" s="342">
        <v>102.7</v>
      </c>
      <c r="L211" s="343" t="s">
        <v>160</v>
      </c>
    </row>
    <row r="212" spans="1:12" ht="20.100000000000001" customHeight="1">
      <c r="A212" s="352" t="str">
        <f>$A$20</f>
        <v xml:space="preserve">       11月</v>
      </c>
      <c r="B212" s="360">
        <v>101.5</v>
      </c>
      <c r="C212" s="342">
        <v>104.6</v>
      </c>
      <c r="D212" s="342">
        <v>102.3</v>
      </c>
      <c r="E212" s="342">
        <v>103.5</v>
      </c>
      <c r="F212" s="342" t="s">
        <v>160</v>
      </c>
      <c r="G212" s="342">
        <v>96.6</v>
      </c>
      <c r="H212" s="342">
        <v>102.9</v>
      </c>
      <c r="I212" s="342">
        <v>99.3</v>
      </c>
      <c r="J212" s="342">
        <v>104.9</v>
      </c>
      <c r="K212" s="342">
        <v>100.4</v>
      </c>
      <c r="L212" s="343" t="s">
        <v>160</v>
      </c>
    </row>
    <row r="213" spans="1:12" ht="20.100000000000001" customHeight="1">
      <c r="A213" s="341" t="str">
        <f>$A$21</f>
        <v xml:space="preserve">       12月</v>
      </c>
      <c r="B213" s="348">
        <v>102</v>
      </c>
      <c r="C213" s="347">
        <v>102.9</v>
      </c>
      <c r="D213" s="347">
        <v>102.4</v>
      </c>
      <c r="E213" s="347">
        <v>102.3</v>
      </c>
      <c r="F213" s="347" t="s">
        <v>160</v>
      </c>
      <c r="G213" s="347">
        <v>108</v>
      </c>
      <c r="H213" s="347">
        <v>104.8</v>
      </c>
      <c r="I213" s="347">
        <v>96.3</v>
      </c>
      <c r="J213" s="347">
        <v>99.4</v>
      </c>
      <c r="K213" s="347">
        <v>100.1</v>
      </c>
      <c r="L213" s="344" t="s">
        <v>160</v>
      </c>
    </row>
    <row r="214" spans="1:12" ht="18" customHeight="1">
      <c r="A214" s="280" t="s">
        <v>200</v>
      </c>
      <c r="B214" s="280"/>
      <c r="C214" s="280"/>
      <c r="D214" s="280"/>
      <c r="E214" s="280"/>
      <c r="F214" s="280"/>
      <c r="G214" s="280"/>
      <c r="H214" s="280"/>
      <c r="I214" s="280"/>
      <c r="J214" s="280"/>
      <c r="K214" s="280"/>
      <c r="L214" s="280"/>
    </row>
    <row r="215" spans="1:12" ht="18" customHeight="1">
      <c r="A215" s="280" t="s">
        <v>330</v>
      </c>
      <c r="B215" s="280"/>
      <c r="C215" s="280"/>
      <c r="D215" s="280"/>
      <c r="E215" s="280"/>
      <c r="F215" s="280"/>
      <c r="G215" s="280"/>
      <c r="H215" s="280"/>
      <c r="I215" s="280"/>
      <c r="J215" s="280"/>
      <c r="K215" s="280"/>
      <c r="L215" s="280"/>
    </row>
    <row r="216" spans="1:12" ht="18" customHeight="1">
      <c r="A216" s="62" t="s">
        <v>384</v>
      </c>
      <c r="B216" s="62"/>
      <c r="C216" s="62"/>
      <c r="D216" s="62"/>
      <c r="E216" s="62"/>
      <c r="F216" s="62"/>
      <c r="G216" s="62"/>
      <c r="H216" s="62"/>
      <c r="I216" s="62"/>
      <c r="J216" s="62"/>
      <c r="K216" s="62"/>
      <c r="L216" s="62"/>
    </row>
    <row r="217" spans="1:12" ht="18" customHeight="1">
      <c r="A217" s="272"/>
      <c r="B217" s="272"/>
      <c r="C217" s="272"/>
      <c r="D217" s="272"/>
      <c r="E217" s="272"/>
      <c r="F217" s="272"/>
      <c r="G217" s="272"/>
      <c r="H217" s="272"/>
      <c r="I217" s="272"/>
      <c r="J217" s="272"/>
      <c r="K217" s="272"/>
      <c r="L217" s="272"/>
    </row>
    <row r="218" spans="1:12" ht="18" customHeight="1">
      <c r="A218" s="280" t="s">
        <v>492</v>
      </c>
      <c r="B218" s="281"/>
      <c r="C218" s="281"/>
      <c r="D218" s="281"/>
      <c r="E218" s="281"/>
      <c r="F218" s="281"/>
      <c r="G218" s="281"/>
      <c r="H218" s="281"/>
      <c r="I218" s="281"/>
      <c r="J218" s="280"/>
      <c r="K218" s="26"/>
      <c r="L218" s="279" t="s">
        <v>493</v>
      </c>
    </row>
    <row r="219" spans="1:12" ht="18" customHeight="1">
      <c r="A219" s="282"/>
      <c r="B219" s="456" t="s">
        <v>98</v>
      </c>
      <c r="C219" s="453" t="s">
        <v>104</v>
      </c>
      <c r="D219" s="453" t="s">
        <v>105</v>
      </c>
      <c r="E219" s="459" t="s">
        <v>190</v>
      </c>
      <c r="F219" s="459" t="s">
        <v>191</v>
      </c>
      <c r="G219" s="453" t="s">
        <v>142</v>
      </c>
      <c r="H219" s="453" t="s">
        <v>278</v>
      </c>
      <c r="I219" s="459" t="s">
        <v>485</v>
      </c>
      <c r="J219" s="453" t="s">
        <v>140</v>
      </c>
      <c r="K219" s="450" t="s">
        <v>141</v>
      </c>
      <c r="L219" s="459" t="s">
        <v>189</v>
      </c>
    </row>
    <row r="220" spans="1:12" ht="18" customHeight="1">
      <c r="A220" s="283"/>
      <c r="B220" s="457"/>
      <c r="C220" s="454"/>
      <c r="D220" s="454"/>
      <c r="E220" s="460"/>
      <c r="F220" s="460"/>
      <c r="G220" s="454"/>
      <c r="H220" s="454"/>
      <c r="I220" s="460"/>
      <c r="J220" s="454"/>
      <c r="K220" s="451"/>
      <c r="L220" s="460"/>
    </row>
    <row r="221" spans="1:12" ht="18" customHeight="1">
      <c r="A221" s="284" t="s">
        <v>494</v>
      </c>
      <c r="B221" s="458"/>
      <c r="C221" s="455"/>
      <c r="D221" s="455"/>
      <c r="E221" s="461"/>
      <c r="F221" s="461"/>
      <c r="G221" s="455"/>
      <c r="H221" s="455"/>
      <c r="I221" s="461"/>
      <c r="J221" s="455"/>
      <c r="K221" s="452"/>
      <c r="L221" s="461"/>
    </row>
    <row r="222" spans="1:12" ht="20.100000000000001" customHeight="1">
      <c r="A222" s="357" t="s">
        <v>392</v>
      </c>
      <c r="B222" s="361">
        <v>100</v>
      </c>
      <c r="C222" s="345">
        <v>100</v>
      </c>
      <c r="D222" s="345">
        <v>100</v>
      </c>
      <c r="E222" s="345">
        <v>100</v>
      </c>
      <c r="F222" s="342">
        <v>100</v>
      </c>
      <c r="G222" s="342">
        <v>100</v>
      </c>
      <c r="H222" s="342">
        <v>100</v>
      </c>
      <c r="I222" s="345">
        <v>100</v>
      </c>
      <c r="J222" s="342">
        <v>100</v>
      </c>
      <c r="K222" s="342">
        <v>100</v>
      </c>
      <c r="L222" s="343">
        <v>100</v>
      </c>
    </row>
    <row r="223" spans="1:12" ht="20.100000000000001" customHeight="1">
      <c r="A223" s="357" t="s">
        <v>398</v>
      </c>
      <c r="B223" s="361">
        <v>100.1</v>
      </c>
      <c r="C223" s="345">
        <v>100.8</v>
      </c>
      <c r="D223" s="345">
        <v>102.9</v>
      </c>
      <c r="E223" s="345">
        <v>100</v>
      </c>
      <c r="F223" s="342">
        <v>102.1</v>
      </c>
      <c r="G223" s="342">
        <v>99.2</v>
      </c>
      <c r="H223" s="342">
        <v>102.1</v>
      </c>
      <c r="I223" s="345">
        <v>103.3</v>
      </c>
      <c r="J223" s="342">
        <v>98.3</v>
      </c>
      <c r="K223" s="342">
        <v>99.4</v>
      </c>
      <c r="L223" s="343">
        <v>103.9</v>
      </c>
    </row>
    <row r="224" spans="1:12" ht="20.100000000000001" customHeight="1">
      <c r="A224" s="352" t="str">
        <f>$A$9</f>
        <v xml:space="preserve">   28年 12月</v>
      </c>
      <c r="B224" s="361">
        <v>100.3</v>
      </c>
      <c r="C224" s="345">
        <v>103.4</v>
      </c>
      <c r="D224" s="345">
        <v>103.7</v>
      </c>
      <c r="E224" s="345">
        <v>97.5</v>
      </c>
      <c r="F224" s="342">
        <v>96.8</v>
      </c>
      <c r="G224" s="342">
        <v>98.8</v>
      </c>
      <c r="H224" s="342">
        <v>106.1</v>
      </c>
      <c r="I224" s="345">
        <v>101.7</v>
      </c>
      <c r="J224" s="342">
        <v>92.1</v>
      </c>
      <c r="K224" s="342">
        <v>99.1</v>
      </c>
      <c r="L224" s="343">
        <v>106.9</v>
      </c>
    </row>
    <row r="225" spans="1:12" ht="20.100000000000001" customHeight="1">
      <c r="A225" s="352" t="str">
        <f>$A$10</f>
        <v xml:space="preserve">    29年　1月</v>
      </c>
      <c r="B225" s="361">
        <v>93.9</v>
      </c>
      <c r="C225" s="345">
        <v>89.4</v>
      </c>
      <c r="D225" s="345">
        <v>93.1</v>
      </c>
      <c r="E225" s="345">
        <v>99.5</v>
      </c>
      <c r="F225" s="342">
        <v>93</v>
      </c>
      <c r="G225" s="342">
        <v>91.3</v>
      </c>
      <c r="H225" s="342">
        <v>103.3</v>
      </c>
      <c r="I225" s="345">
        <v>96.8</v>
      </c>
      <c r="J225" s="342">
        <v>90.7</v>
      </c>
      <c r="K225" s="342">
        <v>96</v>
      </c>
      <c r="L225" s="343">
        <v>95.8</v>
      </c>
    </row>
    <row r="226" spans="1:12" ht="20.100000000000001" customHeight="1">
      <c r="A226" s="352" t="str">
        <f>$A$11</f>
        <v xml:space="preserve">       　2月</v>
      </c>
      <c r="B226" s="361">
        <v>98.4</v>
      </c>
      <c r="C226" s="345">
        <v>103.8</v>
      </c>
      <c r="D226" s="345">
        <v>101.4</v>
      </c>
      <c r="E226" s="345">
        <v>99.2</v>
      </c>
      <c r="F226" s="342">
        <v>105.7</v>
      </c>
      <c r="G226" s="342">
        <v>87.9</v>
      </c>
      <c r="H226" s="342">
        <v>99.3</v>
      </c>
      <c r="I226" s="345">
        <v>110</v>
      </c>
      <c r="J226" s="342">
        <v>98.1</v>
      </c>
      <c r="K226" s="342">
        <v>98</v>
      </c>
      <c r="L226" s="343">
        <v>101.6</v>
      </c>
    </row>
    <row r="227" spans="1:12" ht="20.100000000000001" customHeight="1">
      <c r="A227" s="352" t="str">
        <f>$A$12</f>
        <v xml:space="preserve">       　3月</v>
      </c>
      <c r="B227" s="361">
        <v>100.7</v>
      </c>
      <c r="C227" s="345">
        <v>102.6</v>
      </c>
      <c r="D227" s="345">
        <v>102.2</v>
      </c>
      <c r="E227" s="345">
        <v>103.8</v>
      </c>
      <c r="F227" s="342">
        <v>100.6</v>
      </c>
      <c r="G227" s="342">
        <v>101.5</v>
      </c>
      <c r="H227" s="342">
        <v>101.4</v>
      </c>
      <c r="I227" s="345">
        <v>110.5</v>
      </c>
      <c r="J227" s="342">
        <v>102.3</v>
      </c>
      <c r="K227" s="342">
        <v>99.3</v>
      </c>
      <c r="L227" s="343">
        <v>111.4</v>
      </c>
    </row>
    <row r="228" spans="1:12" ht="20.100000000000001" customHeight="1">
      <c r="A228" s="352" t="str">
        <f>$A$13</f>
        <v xml:space="preserve">       　4月</v>
      </c>
      <c r="B228" s="361">
        <v>101.9</v>
      </c>
      <c r="C228" s="345">
        <v>104.3</v>
      </c>
      <c r="D228" s="345">
        <v>104.8</v>
      </c>
      <c r="E228" s="345">
        <v>97.7</v>
      </c>
      <c r="F228" s="342">
        <v>102.3</v>
      </c>
      <c r="G228" s="342">
        <v>96.8</v>
      </c>
      <c r="H228" s="342">
        <v>104.2</v>
      </c>
      <c r="I228" s="345">
        <v>104.7</v>
      </c>
      <c r="J228" s="342">
        <v>102.1</v>
      </c>
      <c r="K228" s="342">
        <v>101.3</v>
      </c>
      <c r="L228" s="343">
        <v>101</v>
      </c>
    </row>
    <row r="229" spans="1:12" ht="20.100000000000001" customHeight="1">
      <c r="A229" s="352" t="str">
        <f>$A$14</f>
        <v xml:space="preserve">       　5月</v>
      </c>
      <c r="B229" s="361">
        <v>98.4</v>
      </c>
      <c r="C229" s="345">
        <v>98.6</v>
      </c>
      <c r="D229" s="345">
        <v>97.9</v>
      </c>
      <c r="E229" s="345">
        <v>99.9</v>
      </c>
      <c r="F229" s="342">
        <v>91.5</v>
      </c>
      <c r="G229" s="342">
        <v>98.3</v>
      </c>
      <c r="H229" s="342">
        <v>101.3</v>
      </c>
      <c r="I229" s="345">
        <v>103.5</v>
      </c>
      <c r="J229" s="342">
        <v>101.1</v>
      </c>
      <c r="K229" s="342">
        <v>97.4</v>
      </c>
      <c r="L229" s="343">
        <v>104</v>
      </c>
    </row>
    <row r="230" spans="1:12" ht="20.100000000000001" customHeight="1">
      <c r="A230" s="352" t="str">
        <f>$A$15</f>
        <v xml:space="preserve">       　6月</v>
      </c>
      <c r="B230" s="361">
        <v>104.4</v>
      </c>
      <c r="C230" s="345">
        <v>109.1</v>
      </c>
      <c r="D230" s="345">
        <v>108</v>
      </c>
      <c r="E230" s="345">
        <v>103.3</v>
      </c>
      <c r="F230" s="342">
        <v>110.4</v>
      </c>
      <c r="G230" s="342">
        <v>104.7</v>
      </c>
      <c r="H230" s="342">
        <v>102.1</v>
      </c>
      <c r="I230" s="345">
        <v>110.8</v>
      </c>
      <c r="J230" s="342">
        <v>110.3</v>
      </c>
      <c r="K230" s="342">
        <v>101.8</v>
      </c>
      <c r="L230" s="343">
        <v>113.2</v>
      </c>
    </row>
    <row r="231" spans="1:12" ht="20.100000000000001" customHeight="1">
      <c r="A231" s="352" t="str">
        <f>$A$16</f>
        <v xml:space="preserve">       　7月</v>
      </c>
      <c r="B231" s="361">
        <v>101.1</v>
      </c>
      <c r="C231" s="345">
        <v>105.6</v>
      </c>
      <c r="D231" s="345">
        <v>102.5</v>
      </c>
      <c r="E231" s="345">
        <v>105.6</v>
      </c>
      <c r="F231" s="342">
        <v>115.4</v>
      </c>
      <c r="G231" s="342">
        <v>105.1</v>
      </c>
      <c r="H231" s="342">
        <v>95.8</v>
      </c>
      <c r="I231" s="345">
        <v>99.8</v>
      </c>
      <c r="J231" s="342">
        <v>100.4</v>
      </c>
      <c r="K231" s="342">
        <v>103.2</v>
      </c>
      <c r="L231" s="343">
        <v>100.7</v>
      </c>
    </row>
    <row r="232" spans="1:12" ht="20.100000000000001" customHeight="1">
      <c r="A232" s="352" t="str">
        <f>$A$17</f>
        <v xml:space="preserve">       　8月</v>
      </c>
      <c r="B232" s="361">
        <v>98</v>
      </c>
      <c r="C232" s="345">
        <v>99</v>
      </c>
      <c r="D232" s="345">
        <v>96.4</v>
      </c>
      <c r="E232" s="345">
        <v>103.5</v>
      </c>
      <c r="F232" s="342">
        <v>104.2</v>
      </c>
      <c r="G232" s="342">
        <v>102.9</v>
      </c>
      <c r="H232" s="342">
        <v>94.8</v>
      </c>
      <c r="I232" s="345">
        <v>100.1</v>
      </c>
      <c r="J232" s="342">
        <v>93.7</v>
      </c>
      <c r="K232" s="342">
        <v>101.2</v>
      </c>
      <c r="L232" s="343">
        <v>106.3</v>
      </c>
    </row>
    <row r="233" spans="1:12" ht="20.100000000000001" customHeight="1">
      <c r="A233" s="352" t="str">
        <f>$A$18</f>
        <v xml:space="preserve">       　9月</v>
      </c>
      <c r="B233" s="361">
        <v>100.1</v>
      </c>
      <c r="C233" s="345">
        <v>101.2</v>
      </c>
      <c r="D233" s="345">
        <v>104.8</v>
      </c>
      <c r="E233" s="345">
        <v>100.1</v>
      </c>
      <c r="F233" s="342">
        <v>114.4</v>
      </c>
      <c r="G233" s="342">
        <v>100.3</v>
      </c>
      <c r="H233" s="342">
        <v>95.1</v>
      </c>
      <c r="I233" s="345">
        <v>100.4</v>
      </c>
      <c r="J233" s="342">
        <v>99.1</v>
      </c>
      <c r="K233" s="342">
        <v>100.4</v>
      </c>
      <c r="L233" s="343">
        <v>102.4</v>
      </c>
    </row>
    <row r="234" spans="1:12" ht="20.100000000000001" customHeight="1">
      <c r="A234" s="352" t="str">
        <f>$A$19</f>
        <v xml:space="preserve">       10月</v>
      </c>
      <c r="B234" s="361">
        <v>101.4</v>
      </c>
      <c r="C234" s="345">
        <v>103</v>
      </c>
      <c r="D234" s="345">
        <v>103.5</v>
      </c>
      <c r="E234" s="345">
        <v>103.9</v>
      </c>
      <c r="F234" s="342">
        <v>112.4</v>
      </c>
      <c r="G234" s="342">
        <v>104.3</v>
      </c>
      <c r="H234" s="342">
        <v>94.7</v>
      </c>
      <c r="I234" s="345">
        <v>106.7</v>
      </c>
      <c r="J234" s="342">
        <v>105.3</v>
      </c>
      <c r="K234" s="342">
        <v>102</v>
      </c>
      <c r="L234" s="343">
        <v>109</v>
      </c>
    </row>
    <row r="235" spans="1:12" ht="20.100000000000001" customHeight="1">
      <c r="A235" s="352" t="str">
        <f>$A$20</f>
        <v xml:space="preserve">       11月</v>
      </c>
      <c r="B235" s="361">
        <v>100.8</v>
      </c>
      <c r="C235" s="345">
        <v>105.2</v>
      </c>
      <c r="D235" s="345">
        <v>104.2</v>
      </c>
      <c r="E235" s="345">
        <v>99.5</v>
      </c>
      <c r="F235" s="342">
        <v>118.2</v>
      </c>
      <c r="G235" s="342">
        <v>99.8</v>
      </c>
      <c r="H235" s="342">
        <v>94.5</v>
      </c>
      <c r="I235" s="345">
        <v>101.9</v>
      </c>
      <c r="J235" s="342">
        <v>102.7</v>
      </c>
      <c r="K235" s="342">
        <v>100.8</v>
      </c>
      <c r="L235" s="343">
        <v>102.5</v>
      </c>
    </row>
    <row r="236" spans="1:12" ht="20.100000000000001" customHeight="1">
      <c r="A236" s="341" t="str">
        <f>$A$21</f>
        <v xml:space="preserve">       12月</v>
      </c>
      <c r="B236" s="362">
        <v>100.9</v>
      </c>
      <c r="C236" s="359">
        <v>106.9</v>
      </c>
      <c r="D236" s="359">
        <v>102.9</v>
      </c>
      <c r="E236" s="359">
        <v>101.7</v>
      </c>
      <c r="F236" s="359">
        <v>116.7</v>
      </c>
      <c r="G236" s="359">
        <v>108.6</v>
      </c>
      <c r="H236" s="359">
        <v>94.6</v>
      </c>
      <c r="I236" s="359">
        <v>100.8</v>
      </c>
      <c r="J236" s="347">
        <v>97.7</v>
      </c>
      <c r="K236" s="347">
        <v>100.6</v>
      </c>
      <c r="L236" s="344">
        <v>105.3</v>
      </c>
    </row>
    <row r="237" spans="1:12" ht="18" customHeight="1">
      <c r="A237" s="280"/>
      <c r="B237" s="280"/>
      <c r="C237" s="280"/>
      <c r="D237" s="280"/>
      <c r="E237" s="280"/>
      <c r="F237" s="280"/>
      <c r="G237" s="280"/>
      <c r="H237" s="280"/>
      <c r="I237" s="280"/>
      <c r="J237" s="280"/>
      <c r="K237" s="280"/>
      <c r="L237" s="280"/>
    </row>
    <row r="238" spans="1:12" s="245" customFormat="1" ht="18" customHeight="1">
      <c r="A238" s="281" t="s">
        <v>495</v>
      </c>
      <c r="B238" s="281"/>
      <c r="C238" s="281"/>
      <c r="D238" s="281"/>
      <c r="E238" s="281"/>
      <c r="F238" s="281"/>
      <c r="G238" s="281"/>
      <c r="H238" s="281"/>
      <c r="I238" s="281"/>
      <c r="J238" s="281"/>
      <c r="K238" s="281"/>
      <c r="L238" s="281"/>
    </row>
    <row r="239" spans="1:12" ht="18" customHeight="1">
      <c r="A239" s="282"/>
      <c r="B239" s="456" t="s">
        <v>98</v>
      </c>
      <c r="C239" s="453" t="s">
        <v>104</v>
      </c>
      <c r="D239" s="453" t="s">
        <v>105</v>
      </c>
      <c r="E239" s="459" t="s">
        <v>190</v>
      </c>
      <c r="F239" s="459" t="s">
        <v>191</v>
      </c>
      <c r="G239" s="453" t="s">
        <v>142</v>
      </c>
      <c r="H239" s="453" t="s">
        <v>278</v>
      </c>
      <c r="I239" s="459" t="s">
        <v>485</v>
      </c>
      <c r="J239" s="453" t="s">
        <v>140</v>
      </c>
      <c r="K239" s="450" t="s">
        <v>141</v>
      </c>
      <c r="L239" s="459" t="s">
        <v>189</v>
      </c>
    </row>
    <row r="240" spans="1:12" ht="18" customHeight="1">
      <c r="A240" s="283"/>
      <c r="B240" s="457"/>
      <c r="C240" s="454"/>
      <c r="D240" s="454"/>
      <c r="E240" s="460"/>
      <c r="F240" s="460"/>
      <c r="G240" s="454"/>
      <c r="H240" s="454"/>
      <c r="I240" s="460"/>
      <c r="J240" s="454"/>
      <c r="K240" s="451"/>
      <c r="L240" s="460"/>
    </row>
    <row r="241" spans="1:12" ht="18" customHeight="1">
      <c r="A241" s="284" t="s">
        <v>496</v>
      </c>
      <c r="B241" s="458"/>
      <c r="C241" s="455"/>
      <c r="D241" s="455"/>
      <c r="E241" s="461"/>
      <c r="F241" s="461"/>
      <c r="G241" s="455"/>
      <c r="H241" s="455"/>
      <c r="I241" s="461"/>
      <c r="J241" s="455"/>
      <c r="K241" s="452"/>
      <c r="L241" s="461"/>
    </row>
    <row r="242" spans="1:12" ht="20.100000000000001" customHeight="1">
      <c r="A242" s="357" t="s">
        <v>392</v>
      </c>
      <c r="B242" s="361">
        <v>100</v>
      </c>
      <c r="C242" s="345">
        <v>100</v>
      </c>
      <c r="D242" s="345">
        <v>100</v>
      </c>
      <c r="E242" s="345">
        <v>100</v>
      </c>
      <c r="F242" s="342">
        <v>100</v>
      </c>
      <c r="G242" s="342">
        <v>100</v>
      </c>
      <c r="H242" s="342">
        <v>100</v>
      </c>
      <c r="I242" s="345">
        <v>100</v>
      </c>
      <c r="J242" s="342">
        <v>100</v>
      </c>
      <c r="K242" s="342">
        <v>100</v>
      </c>
      <c r="L242" s="346">
        <v>100</v>
      </c>
    </row>
    <row r="243" spans="1:12" ht="20.100000000000001" customHeight="1">
      <c r="A243" s="357" t="s">
        <v>398</v>
      </c>
      <c r="B243" s="361">
        <v>100.4</v>
      </c>
      <c r="C243" s="345">
        <v>100.7</v>
      </c>
      <c r="D243" s="345">
        <v>99.6</v>
      </c>
      <c r="E243" s="345">
        <v>100</v>
      </c>
      <c r="F243" s="342">
        <v>101.2</v>
      </c>
      <c r="G243" s="342">
        <v>99.9</v>
      </c>
      <c r="H243" s="342">
        <v>99.7</v>
      </c>
      <c r="I243" s="345">
        <v>100.1</v>
      </c>
      <c r="J243" s="342">
        <v>100</v>
      </c>
      <c r="K243" s="342">
        <v>101.7</v>
      </c>
      <c r="L243" s="346" t="s">
        <v>160</v>
      </c>
    </row>
    <row r="244" spans="1:12" ht="20.100000000000001" customHeight="1">
      <c r="A244" s="352" t="str">
        <f>$A$9</f>
        <v xml:space="preserve">   28年 12月</v>
      </c>
      <c r="B244" s="361">
        <v>99.9</v>
      </c>
      <c r="C244" s="345">
        <v>99</v>
      </c>
      <c r="D244" s="345">
        <v>100.5</v>
      </c>
      <c r="E244" s="345">
        <v>97.5</v>
      </c>
      <c r="F244" s="342">
        <v>102</v>
      </c>
      <c r="G244" s="342">
        <v>96.5</v>
      </c>
      <c r="H244" s="342">
        <v>101.5</v>
      </c>
      <c r="I244" s="345">
        <v>96.6</v>
      </c>
      <c r="J244" s="342">
        <v>93.2</v>
      </c>
      <c r="K244" s="342">
        <v>102.3</v>
      </c>
      <c r="L244" s="343" t="s">
        <v>160</v>
      </c>
    </row>
    <row r="245" spans="1:12" ht="20.100000000000001" customHeight="1">
      <c r="A245" s="352" t="str">
        <f>$A$10</f>
        <v xml:space="preserve">    29年　1月</v>
      </c>
      <c r="B245" s="361">
        <v>93.4</v>
      </c>
      <c r="C245" s="345">
        <v>81.7</v>
      </c>
      <c r="D245" s="345">
        <v>89.6</v>
      </c>
      <c r="E245" s="345">
        <v>99.5</v>
      </c>
      <c r="F245" s="342">
        <v>98.9</v>
      </c>
      <c r="G245" s="342">
        <v>88.1</v>
      </c>
      <c r="H245" s="342">
        <v>102.7</v>
      </c>
      <c r="I245" s="345">
        <v>95.4</v>
      </c>
      <c r="J245" s="342">
        <v>92.4</v>
      </c>
      <c r="K245" s="342">
        <v>100.9</v>
      </c>
      <c r="L245" s="343" t="s">
        <v>160</v>
      </c>
    </row>
    <row r="246" spans="1:12" ht="20.100000000000001" customHeight="1">
      <c r="A246" s="352" t="str">
        <f>$A$11</f>
        <v xml:space="preserve">       　2月</v>
      </c>
      <c r="B246" s="361">
        <v>97.9</v>
      </c>
      <c r="C246" s="345">
        <v>101.3</v>
      </c>
      <c r="D246" s="345">
        <v>100.3</v>
      </c>
      <c r="E246" s="345" t="s">
        <v>160</v>
      </c>
      <c r="F246" s="342">
        <v>98.5</v>
      </c>
      <c r="G246" s="342">
        <v>84</v>
      </c>
      <c r="H246" s="342">
        <v>96.6</v>
      </c>
      <c r="I246" s="345">
        <v>97.7</v>
      </c>
      <c r="J246" s="342">
        <v>100.2</v>
      </c>
      <c r="K246" s="342">
        <v>99.6</v>
      </c>
      <c r="L246" s="343" t="s">
        <v>160</v>
      </c>
    </row>
    <row r="247" spans="1:12" ht="20.100000000000001" customHeight="1">
      <c r="A247" s="352" t="str">
        <f>$A$12</f>
        <v xml:space="preserve">       　3月</v>
      </c>
      <c r="B247" s="361">
        <v>101.4</v>
      </c>
      <c r="C247" s="345">
        <v>100.9</v>
      </c>
      <c r="D247" s="345">
        <v>100.5</v>
      </c>
      <c r="E247" s="345">
        <v>103.8</v>
      </c>
      <c r="F247" s="342">
        <v>103.8</v>
      </c>
      <c r="G247" s="342">
        <v>101.1</v>
      </c>
      <c r="H247" s="342">
        <v>99.8</v>
      </c>
      <c r="I247" s="345">
        <v>107</v>
      </c>
      <c r="J247" s="342">
        <v>102</v>
      </c>
      <c r="K247" s="342">
        <v>101.8</v>
      </c>
      <c r="L247" s="343" t="s">
        <v>160</v>
      </c>
    </row>
    <row r="248" spans="1:12" ht="20.100000000000001" customHeight="1">
      <c r="A248" s="352" t="str">
        <f>$A$13</f>
        <v xml:space="preserve">       　4月</v>
      </c>
      <c r="B248" s="361">
        <v>102.8</v>
      </c>
      <c r="C248" s="345">
        <v>103.5</v>
      </c>
      <c r="D248" s="345">
        <v>102.9</v>
      </c>
      <c r="E248" s="345">
        <v>97.7</v>
      </c>
      <c r="F248" s="342">
        <v>103.7</v>
      </c>
      <c r="G248" s="342">
        <v>97.5</v>
      </c>
      <c r="H248" s="342">
        <v>101</v>
      </c>
      <c r="I248" s="345">
        <v>103.5</v>
      </c>
      <c r="J248" s="342">
        <v>108.5</v>
      </c>
      <c r="K248" s="342">
        <v>104.3</v>
      </c>
      <c r="L248" s="343" t="s">
        <v>160</v>
      </c>
    </row>
    <row r="249" spans="1:12" ht="20.100000000000001" customHeight="1">
      <c r="A249" s="352" t="str">
        <f>$A$14</f>
        <v xml:space="preserve">       　5月</v>
      </c>
      <c r="B249" s="361">
        <v>98.1</v>
      </c>
      <c r="C249" s="345">
        <v>95</v>
      </c>
      <c r="D249" s="345">
        <v>94.8</v>
      </c>
      <c r="E249" s="345">
        <v>99.9</v>
      </c>
      <c r="F249" s="342">
        <v>95.1</v>
      </c>
      <c r="G249" s="342">
        <v>97.9</v>
      </c>
      <c r="H249" s="342">
        <v>97.9</v>
      </c>
      <c r="I249" s="345">
        <v>101.3</v>
      </c>
      <c r="J249" s="342">
        <v>100.7</v>
      </c>
      <c r="K249" s="342">
        <v>101.1</v>
      </c>
      <c r="L249" s="343" t="s">
        <v>160</v>
      </c>
    </row>
    <row r="250" spans="1:12" ht="20.100000000000001" customHeight="1">
      <c r="A250" s="352" t="str">
        <f>$A$15</f>
        <v xml:space="preserve">       　6月</v>
      </c>
      <c r="B250" s="361">
        <v>104.5</v>
      </c>
      <c r="C250" s="345">
        <v>107.3</v>
      </c>
      <c r="D250" s="345">
        <v>105.1</v>
      </c>
      <c r="E250" s="345">
        <v>103.3</v>
      </c>
      <c r="F250" s="342">
        <v>103.5</v>
      </c>
      <c r="G250" s="342">
        <v>100.2</v>
      </c>
      <c r="H250" s="342">
        <v>100.7</v>
      </c>
      <c r="I250" s="345">
        <v>109.1</v>
      </c>
      <c r="J250" s="342">
        <v>112.6</v>
      </c>
      <c r="K250" s="342">
        <v>103.7</v>
      </c>
      <c r="L250" s="343" t="s">
        <v>160</v>
      </c>
    </row>
    <row r="251" spans="1:12" ht="20.100000000000001" customHeight="1">
      <c r="A251" s="352" t="str">
        <f>$A$16</f>
        <v xml:space="preserve">       　7月</v>
      </c>
      <c r="B251" s="361">
        <v>101.4</v>
      </c>
      <c r="C251" s="345">
        <v>104.1</v>
      </c>
      <c r="D251" s="345">
        <v>100.7</v>
      </c>
      <c r="E251" s="345">
        <v>105.6</v>
      </c>
      <c r="F251" s="342">
        <v>107.8</v>
      </c>
      <c r="G251" s="342">
        <v>101.4</v>
      </c>
      <c r="H251" s="342">
        <v>98.3</v>
      </c>
      <c r="I251" s="345">
        <v>101.6</v>
      </c>
      <c r="J251" s="342">
        <v>100.2</v>
      </c>
      <c r="K251" s="342">
        <v>103.6</v>
      </c>
      <c r="L251" s="343" t="s">
        <v>160</v>
      </c>
    </row>
    <row r="252" spans="1:12" ht="20.100000000000001" customHeight="1">
      <c r="A252" s="352" t="str">
        <f>$A$17</f>
        <v xml:space="preserve">       　8月</v>
      </c>
      <c r="B252" s="361">
        <v>97.3</v>
      </c>
      <c r="C252" s="345">
        <v>98.9</v>
      </c>
      <c r="D252" s="345">
        <v>93.1</v>
      </c>
      <c r="E252" s="345">
        <v>103.5</v>
      </c>
      <c r="F252" s="342">
        <v>99.1</v>
      </c>
      <c r="G252" s="342">
        <v>100.1</v>
      </c>
      <c r="H252" s="342">
        <v>96.9</v>
      </c>
      <c r="I252" s="345">
        <v>107</v>
      </c>
      <c r="J252" s="342">
        <v>87.7</v>
      </c>
      <c r="K252" s="342">
        <v>103.6</v>
      </c>
      <c r="L252" s="343" t="s">
        <v>160</v>
      </c>
    </row>
    <row r="253" spans="1:12" ht="20.100000000000001" customHeight="1">
      <c r="A253" s="352" t="str">
        <f>$A$18</f>
        <v xml:space="preserve">       　9月</v>
      </c>
      <c r="B253" s="361">
        <v>100.3</v>
      </c>
      <c r="C253" s="345">
        <v>98.7</v>
      </c>
      <c r="D253" s="345">
        <v>101.9</v>
      </c>
      <c r="E253" s="345">
        <v>100.1</v>
      </c>
      <c r="F253" s="342">
        <v>104.5</v>
      </c>
      <c r="G253" s="342">
        <v>96.2</v>
      </c>
      <c r="H253" s="342">
        <v>98.7</v>
      </c>
      <c r="I253" s="345">
        <v>100.4</v>
      </c>
      <c r="J253" s="342">
        <v>101.1</v>
      </c>
      <c r="K253" s="342">
        <v>101</v>
      </c>
      <c r="L253" s="343" t="s">
        <v>160</v>
      </c>
    </row>
    <row r="254" spans="1:12" ht="20.100000000000001" customHeight="1">
      <c r="A254" s="352" t="str">
        <f>$A$19</f>
        <v xml:space="preserve">       10月</v>
      </c>
      <c r="B254" s="361">
        <v>101</v>
      </c>
      <c r="C254" s="345">
        <v>101.3</v>
      </c>
      <c r="D254" s="345">
        <v>100.2</v>
      </c>
      <c r="E254" s="345">
        <v>103.9</v>
      </c>
      <c r="F254" s="342" t="s">
        <v>160</v>
      </c>
      <c r="G254" s="342">
        <v>98.2</v>
      </c>
      <c r="H254" s="342">
        <v>99.5</v>
      </c>
      <c r="I254" s="345">
        <v>105.9</v>
      </c>
      <c r="J254" s="342">
        <v>106.6</v>
      </c>
      <c r="K254" s="342">
        <v>102.9</v>
      </c>
      <c r="L254" s="343" t="s">
        <v>160</v>
      </c>
    </row>
    <row r="255" spans="1:12" ht="20.100000000000001" customHeight="1">
      <c r="A255" s="352" t="str">
        <f>$A$20</f>
        <v xml:space="preserve">       11月</v>
      </c>
      <c r="B255" s="361">
        <v>101</v>
      </c>
      <c r="C255" s="345">
        <v>103.8</v>
      </c>
      <c r="D255" s="345">
        <v>102.1</v>
      </c>
      <c r="E255" s="345">
        <v>99.5</v>
      </c>
      <c r="F255" s="342" t="s">
        <v>160</v>
      </c>
      <c r="G255" s="342">
        <v>97.8</v>
      </c>
      <c r="H255" s="342">
        <v>100.7</v>
      </c>
      <c r="I255" s="345">
        <v>102.4</v>
      </c>
      <c r="J255" s="342">
        <v>102.4</v>
      </c>
      <c r="K255" s="342">
        <v>100.3</v>
      </c>
      <c r="L255" s="343" t="s">
        <v>160</v>
      </c>
    </row>
    <row r="256" spans="1:12" ht="20.100000000000001" customHeight="1">
      <c r="A256" s="341" t="str">
        <f>$A$21</f>
        <v xml:space="preserve">       12月</v>
      </c>
      <c r="B256" s="362">
        <v>100.3</v>
      </c>
      <c r="C256" s="359">
        <v>101.9</v>
      </c>
      <c r="D256" s="359">
        <v>100.3</v>
      </c>
      <c r="E256" s="359">
        <v>101.7</v>
      </c>
      <c r="F256" s="347" t="s">
        <v>160</v>
      </c>
      <c r="G256" s="347">
        <v>100.5</v>
      </c>
      <c r="H256" s="347">
        <v>102.6</v>
      </c>
      <c r="I256" s="347">
        <v>99.7</v>
      </c>
      <c r="J256" s="347">
        <v>96.8</v>
      </c>
      <c r="K256" s="347">
        <v>100.6</v>
      </c>
      <c r="L256" s="344" t="s">
        <v>160</v>
      </c>
    </row>
    <row r="257" spans="1:12" ht="18" customHeight="1">
      <c r="A257" s="280" t="s">
        <v>200</v>
      </c>
      <c r="B257" s="280"/>
      <c r="C257" s="280"/>
      <c r="D257" s="280"/>
      <c r="E257" s="280"/>
      <c r="F257" s="280"/>
      <c r="G257" s="280"/>
      <c r="H257" s="280"/>
      <c r="I257" s="280"/>
      <c r="J257" s="280"/>
      <c r="K257" s="280"/>
      <c r="L257" s="280"/>
    </row>
    <row r="258" spans="1:12" ht="18" customHeight="1">
      <c r="A258" s="280" t="s">
        <v>330</v>
      </c>
      <c r="B258" s="280"/>
      <c r="C258" s="280"/>
      <c r="D258" s="280"/>
      <c r="E258" s="280"/>
      <c r="F258" s="280"/>
      <c r="G258" s="280"/>
      <c r="H258" s="280"/>
      <c r="I258" s="280"/>
      <c r="J258" s="280"/>
      <c r="K258" s="280"/>
      <c r="L258" s="280"/>
    </row>
    <row r="259" spans="1:12" ht="18" customHeight="1">
      <c r="A259" s="62" t="s">
        <v>497</v>
      </c>
      <c r="B259" s="62"/>
      <c r="C259" s="62"/>
      <c r="D259" s="62"/>
      <c r="E259" s="62"/>
      <c r="F259" s="62"/>
      <c r="G259" s="62"/>
      <c r="H259" s="62"/>
      <c r="I259" s="62"/>
      <c r="J259" s="62"/>
      <c r="K259" s="62"/>
      <c r="L259" s="62"/>
    </row>
    <row r="260" spans="1:12" ht="18" customHeight="1">
      <c r="A260" s="272"/>
      <c r="B260" s="272"/>
      <c r="C260" s="272"/>
      <c r="D260" s="272"/>
      <c r="E260" s="272"/>
      <c r="F260" s="272"/>
      <c r="G260" s="272"/>
      <c r="H260" s="272"/>
      <c r="I260" s="272"/>
      <c r="J260" s="272"/>
      <c r="K260" s="272"/>
      <c r="L260" s="272"/>
    </row>
    <row r="261" spans="1:12" ht="18" customHeight="1">
      <c r="A261" s="280" t="s">
        <v>498</v>
      </c>
      <c r="B261" s="280"/>
      <c r="C261" s="280"/>
      <c r="D261" s="280"/>
      <c r="E261" s="280"/>
      <c r="F261" s="280"/>
      <c r="G261" s="280"/>
      <c r="H261" s="280"/>
      <c r="I261" s="280"/>
      <c r="J261" s="280"/>
      <c r="K261" s="26"/>
      <c r="L261" s="279" t="s">
        <v>493</v>
      </c>
    </row>
    <row r="262" spans="1:12" ht="18" customHeight="1">
      <c r="A262" s="282"/>
      <c r="B262" s="456" t="s">
        <v>98</v>
      </c>
      <c r="C262" s="453" t="s">
        <v>104</v>
      </c>
      <c r="D262" s="453" t="s">
        <v>105</v>
      </c>
      <c r="E262" s="459" t="s">
        <v>190</v>
      </c>
      <c r="F262" s="459" t="s">
        <v>191</v>
      </c>
      <c r="G262" s="453" t="s">
        <v>142</v>
      </c>
      <c r="H262" s="453" t="s">
        <v>278</v>
      </c>
      <c r="I262" s="459" t="s">
        <v>485</v>
      </c>
      <c r="J262" s="453" t="s">
        <v>140</v>
      </c>
      <c r="K262" s="450" t="s">
        <v>141</v>
      </c>
      <c r="L262" s="459" t="s">
        <v>189</v>
      </c>
    </row>
    <row r="263" spans="1:12" ht="18" customHeight="1">
      <c r="A263" s="283"/>
      <c r="B263" s="457"/>
      <c r="C263" s="454"/>
      <c r="D263" s="454"/>
      <c r="E263" s="460"/>
      <c r="F263" s="460"/>
      <c r="G263" s="454"/>
      <c r="H263" s="454"/>
      <c r="I263" s="460"/>
      <c r="J263" s="454"/>
      <c r="K263" s="451"/>
      <c r="L263" s="460"/>
    </row>
    <row r="264" spans="1:12" ht="18" customHeight="1">
      <c r="A264" s="284" t="s">
        <v>496</v>
      </c>
      <c r="B264" s="458"/>
      <c r="C264" s="455"/>
      <c r="D264" s="455"/>
      <c r="E264" s="461"/>
      <c r="F264" s="461"/>
      <c r="G264" s="455"/>
      <c r="H264" s="455"/>
      <c r="I264" s="461"/>
      <c r="J264" s="455"/>
      <c r="K264" s="452"/>
      <c r="L264" s="461"/>
    </row>
    <row r="265" spans="1:12" ht="20.100000000000001" customHeight="1">
      <c r="A265" s="356" t="s">
        <v>392</v>
      </c>
      <c r="B265" s="360">
        <v>100</v>
      </c>
      <c r="C265" s="342">
        <v>100</v>
      </c>
      <c r="D265" s="342">
        <v>100</v>
      </c>
      <c r="E265" s="342">
        <v>100</v>
      </c>
      <c r="F265" s="342">
        <v>100</v>
      </c>
      <c r="G265" s="342">
        <v>100</v>
      </c>
      <c r="H265" s="342">
        <v>100</v>
      </c>
      <c r="I265" s="342">
        <v>100</v>
      </c>
      <c r="J265" s="342">
        <v>100</v>
      </c>
      <c r="K265" s="342">
        <v>100</v>
      </c>
      <c r="L265" s="343">
        <v>100</v>
      </c>
    </row>
    <row r="266" spans="1:12" ht="20.100000000000001" customHeight="1">
      <c r="A266" s="356" t="s">
        <v>398</v>
      </c>
      <c r="B266" s="360">
        <v>100.2</v>
      </c>
      <c r="C266" s="342">
        <v>68.599999999999994</v>
      </c>
      <c r="D266" s="342">
        <v>100.1</v>
      </c>
      <c r="E266" s="342">
        <v>117.8</v>
      </c>
      <c r="F266" s="342">
        <v>211</v>
      </c>
      <c r="G266" s="342">
        <v>88.3</v>
      </c>
      <c r="H266" s="342">
        <v>131.19999999999999</v>
      </c>
      <c r="I266" s="342">
        <v>98</v>
      </c>
      <c r="J266" s="342">
        <v>95.9</v>
      </c>
      <c r="K266" s="342">
        <v>99.1</v>
      </c>
      <c r="L266" s="343">
        <v>107.7</v>
      </c>
    </row>
    <row r="267" spans="1:12" ht="20.100000000000001" customHeight="1">
      <c r="A267" s="352" t="str">
        <f>$A$9</f>
        <v xml:space="preserve">   28年 12月</v>
      </c>
      <c r="B267" s="360">
        <v>117.8</v>
      </c>
      <c r="C267" s="342">
        <v>59.3</v>
      </c>
      <c r="D267" s="342">
        <v>118.8</v>
      </c>
      <c r="E267" s="342">
        <v>120.5</v>
      </c>
      <c r="F267" s="342">
        <v>271.10000000000002</v>
      </c>
      <c r="G267" s="342">
        <v>135.69999999999999</v>
      </c>
      <c r="H267" s="342">
        <v>162.1</v>
      </c>
      <c r="I267" s="342">
        <v>97.3</v>
      </c>
      <c r="J267" s="342">
        <v>69.400000000000006</v>
      </c>
      <c r="K267" s="342">
        <v>99.5</v>
      </c>
      <c r="L267" s="343">
        <v>158.6</v>
      </c>
    </row>
    <row r="268" spans="1:12" ht="20.100000000000001" customHeight="1">
      <c r="A268" s="352" t="str">
        <f>$A$10</f>
        <v xml:space="preserve">    29年　1月</v>
      </c>
      <c r="B268" s="360">
        <v>100</v>
      </c>
      <c r="C268" s="342">
        <v>53.4</v>
      </c>
      <c r="D268" s="342">
        <v>98.9</v>
      </c>
      <c r="E268" s="342">
        <v>117.6</v>
      </c>
      <c r="F268" s="342">
        <v>207.2</v>
      </c>
      <c r="G268" s="342">
        <v>74.400000000000006</v>
      </c>
      <c r="H268" s="342">
        <v>195.8</v>
      </c>
      <c r="I268" s="342">
        <v>135.30000000000001</v>
      </c>
      <c r="J268" s="342">
        <v>60.7</v>
      </c>
      <c r="K268" s="342">
        <v>91.9</v>
      </c>
      <c r="L268" s="343">
        <v>106.3</v>
      </c>
    </row>
    <row r="269" spans="1:12" ht="20.100000000000001" customHeight="1">
      <c r="A269" s="352" t="str">
        <f>$A$11</f>
        <v xml:space="preserve">       　2月</v>
      </c>
      <c r="B269" s="360">
        <v>88.8</v>
      </c>
      <c r="C269" s="342">
        <v>49.2</v>
      </c>
      <c r="D269" s="342">
        <v>98.3</v>
      </c>
      <c r="E269" s="342">
        <v>175.6</v>
      </c>
      <c r="F269" s="342">
        <v>227.5</v>
      </c>
      <c r="G269" s="342">
        <v>51.6</v>
      </c>
      <c r="H269" s="342">
        <v>130.6</v>
      </c>
      <c r="I269" s="342">
        <v>123.5</v>
      </c>
      <c r="J269" s="342">
        <v>67.2</v>
      </c>
      <c r="K269" s="342">
        <v>83.8</v>
      </c>
      <c r="L269" s="343">
        <v>77.099999999999994</v>
      </c>
    </row>
    <row r="270" spans="1:12" ht="20.100000000000001" customHeight="1">
      <c r="A270" s="352" t="str">
        <f>$A$12</f>
        <v xml:space="preserve">       　3月</v>
      </c>
      <c r="B270" s="360">
        <v>100.9</v>
      </c>
      <c r="C270" s="342">
        <v>55.1</v>
      </c>
      <c r="D270" s="342">
        <v>93.1</v>
      </c>
      <c r="E270" s="342">
        <v>141.19999999999999</v>
      </c>
      <c r="F270" s="342">
        <v>162.30000000000001</v>
      </c>
      <c r="G270" s="342">
        <v>110.4</v>
      </c>
      <c r="H270" s="342">
        <v>147.19999999999999</v>
      </c>
      <c r="I270" s="342">
        <v>100</v>
      </c>
      <c r="J270" s="342">
        <v>67.2</v>
      </c>
      <c r="K270" s="342">
        <v>89.2</v>
      </c>
      <c r="L270" s="343">
        <v>89.6</v>
      </c>
    </row>
    <row r="271" spans="1:12" ht="20.100000000000001" customHeight="1">
      <c r="A271" s="352" t="str">
        <f>$A$13</f>
        <v xml:space="preserve">       　4月</v>
      </c>
      <c r="B271" s="360">
        <v>97.2</v>
      </c>
      <c r="C271" s="342">
        <v>59.3</v>
      </c>
      <c r="D271" s="342">
        <v>95.4</v>
      </c>
      <c r="E271" s="342">
        <v>90.8</v>
      </c>
      <c r="F271" s="342">
        <v>173.9</v>
      </c>
      <c r="G271" s="342">
        <v>72.3</v>
      </c>
      <c r="H271" s="342">
        <v>156.9</v>
      </c>
      <c r="I271" s="342">
        <v>105.9</v>
      </c>
      <c r="J271" s="342">
        <v>77</v>
      </c>
      <c r="K271" s="342">
        <v>83.8</v>
      </c>
      <c r="L271" s="343">
        <v>104.2</v>
      </c>
    </row>
    <row r="272" spans="1:12" ht="20.100000000000001" customHeight="1">
      <c r="A272" s="352" t="str">
        <f>$A$14</f>
        <v xml:space="preserve">       　5月</v>
      </c>
      <c r="B272" s="360">
        <v>98.1</v>
      </c>
      <c r="C272" s="342">
        <v>43.2</v>
      </c>
      <c r="D272" s="342">
        <v>87.4</v>
      </c>
      <c r="E272" s="342">
        <v>86.6</v>
      </c>
      <c r="F272" s="342">
        <v>131.9</v>
      </c>
      <c r="G272" s="342">
        <v>106.6</v>
      </c>
      <c r="H272" s="342">
        <v>158.30000000000001</v>
      </c>
      <c r="I272" s="342">
        <v>129.4</v>
      </c>
      <c r="J272" s="342">
        <v>91.8</v>
      </c>
      <c r="K272" s="342">
        <v>91.9</v>
      </c>
      <c r="L272" s="343">
        <v>91.7</v>
      </c>
    </row>
    <row r="273" spans="1:12" ht="20.100000000000001" customHeight="1">
      <c r="A273" s="352" t="str">
        <f>$A$15</f>
        <v xml:space="preserve">       　6月</v>
      </c>
      <c r="B273" s="360">
        <v>102.8</v>
      </c>
      <c r="C273" s="342">
        <v>56.8</v>
      </c>
      <c r="D273" s="342">
        <v>98.9</v>
      </c>
      <c r="E273" s="342">
        <v>99.2</v>
      </c>
      <c r="F273" s="342">
        <v>188.4</v>
      </c>
      <c r="G273" s="342">
        <v>115.6</v>
      </c>
      <c r="H273" s="342">
        <v>152.80000000000001</v>
      </c>
      <c r="I273" s="342">
        <v>94.1</v>
      </c>
      <c r="J273" s="342">
        <v>72.099999999999994</v>
      </c>
      <c r="K273" s="342">
        <v>83.8</v>
      </c>
      <c r="L273" s="343">
        <v>91.7</v>
      </c>
    </row>
    <row r="274" spans="1:12" ht="20.100000000000001" customHeight="1">
      <c r="A274" s="352" t="str">
        <f>$A$16</f>
        <v xml:space="preserve">       　7月</v>
      </c>
      <c r="B274" s="360">
        <v>97.2</v>
      </c>
      <c r="C274" s="342">
        <v>82.2</v>
      </c>
      <c r="D274" s="342">
        <v>93.7</v>
      </c>
      <c r="E274" s="342">
        <v>91.6</v>
      </c>
      <c r="F274" s="342">
        <v>47.8</v>
      </c>
      <c r="G274" s="342">
        <v>104.8</v>
      </c>
      <c r="H274" s="342">
        <v>118.1</v>
      </c>
      <c r="I274" s="342">
        <v>58.8</v>
      </c>
      <c r="J274" s="342">
        <v>73.8</v>
      </c>
      <c r="K274" s="342">
        <v>83.8</v>
      </c>
      <c r="L274" s="343">
        <v>100</v>
      </c>
    </row>
    <row r="275" spans="1:12" ht="20.100000000000001" customHeight="1">
      <c r="A275" s="352" t="str">
        <f>$A$17</f>
        <v xml:space="preserve">       　8月</v>
      </c>
      <c r="B275" s="360">
        <v>90.7</v>
      </c>
      <c r="C275" s="342">
        <v>46.6</v>
      </c>
      <c r="D275" s="342">
        <v>98.3</v>
      </c>
      <c r="E275" s="342">
        <v>97.5</v>
      </c>
      <c r="F275" s="342">
        <v>44.9</v>
      </c>
      <c r="G275" s="342">
        <v>75.400000000000006</v>
      </c>
      <c r="H275" s="342">
        <v>130.6</v>
      </c>
      <c r="I275" s="342">
        <v>66.7</v>
      </c>
      <c r="J275" s="342">
        <v>55.7</v>
      </c>
      <c r="K275" s="342">
        <v>91.9</v>
      </c>
      <c r="L275" s="343">
        <v>77.099999999999994</v>
      </c>
    </row>
    <row r="276" spans="1:12" ht="20.100000000000001" customHeight="1">
      <c r="A276" s="352" t="str">
        <f>$A$18</f>
        <v xml:space="preserve">       　9月</v>
      </c>
      <c r="B276" s="360">
        <v>96.3</v>
      </c>
      <c r="C276" s="342">
        <v>90.7</v>
      </c>
      <c r="D276" s="342">
        <v>100.6</v>
      </c>
      <c r="E276" s="342">
        <v>136.1</v>
      </c>
      <c r="F276" s="342">
        <v>49.3</v>
      </c>
      <c r="G276" s="342">
        <v>95.8</v>
      </c>
      <c r="H276" s="342">
        <v>115.3</v>
      </c>
      <c r="I276" s="342">
        <v>64.7</v>
      </c>
      <c r="J276" s="342">
        <v>82</v>
      </c>
      <c r="K276" s="342">
        <v>75.7</v>
      </c>
      <c r="L276" s="343">
        <v>79.2</v>
      </c>
    </row>
    <row r="277" spans="1:12" ht="20.100000000000001" customHeight="1">
      <c r="A277" s="352" t="str">
        <f>$A$19</f>
        <v xml:space="preserve">       10月</v>
      </c>
      <c r="B277" s="360">
        <v>103.7</v>
      </c>
      <c r="C277" s="342">
        <v>101.7</v>
      </c>
      <c r="D277" s="342">
        <v>106.9</v>
      </c>
      <c r="E277" s="342">
        <v>142</v>
      </c>
      <c r="F277" s="342">
        <v>59.4</v>
      </c>
      <c r="G277" s="342">
        <v>111.8</v>
      </c>
      <c r="H277" s="342">
        <v>111.1</v>
      </c>
      <c r="I277" s="342">
        <v>62.7</v>
      </c>
      <c r="J277" s="342">
        <v>75.400000000000006</v>
      </c>
      <c r="K277" s="342">
        <v>83.8</v>
      </c>
      <c r="L277" s="343">
        <v>112.5</v>
      </c>
    </row>
    <row r="278" spans="1:12" ht="20.100000000000001" customHeight="1">
      <c r="A278" s="352" t="str">
        <f>$A$20</f>
        <v xml:space="preserve">       11月</v>
      </c>
      <c r="B278" s="360">
        <v>110.3</v>
      </c>
      <c r="C278" s="342">
        <v>116.1</v>
      </c>
      <c r="D278" s="342">
        <v>109.8</v>
      </c>
      <c r="E278" s="342">
        <v>149.6</v>
      </c>
      <c r="F278" s="342">
        <v>71</v>
      </c>
      <c r="G278" s="342">
        <v>118.3</v>
      </c>
      <c r="H278" s="342">
        <v>126.4</v>
      </c>
      <c r="I278" s="342">
        <v>62.7</v>
      </c>
      <c r="J278" s="342">
        <v>124.6</v>
      </c>
      <c r="K278" s="342">
        <v>86.5</v>
      </c>
      <c r="L278" s="343">
        <v>72.900000000000006</v>
      </c>
    </row>
    <row r="279" spans="1:12" ht="20.100000000000001" customHeight="1">
      <c r="A279" s="341" t="str">
        <f>$A$21</f>
        <v xml:space="preserve">       12月</v>
      </c>
      <c r="B279" s="348">
        <v>119.6</v>
      </c>
      <c r="C279" s="347">
        <v>104.2</v>
      </c>
      <c r="D279" s="347">
        <v>123</v>
      </c>
      <c r="E279" s="347">
        <v>110.1</v>
      </c>
      <c r="F279" s="347">
        <v>58</v>
      </c>
      <c r="G279" s="347">
        <v>145.69999999999999</v>
      </c>
      <c r="H279" s="347">
        <v>133.30000000000001</v>
      </c>
      <c r="I279" s="347">
        <v>58.8</v>
      </c>
      <c r="J279" s="347">
        <v>119.7</v>
      </c>
      <c r="K279" s="347">
        <v>73</v>
      </c>
      <c r="L279" s="344">
        <v>87.5</v>
      </c>
    </row>
    <row r="280" spans="1:12" ht="18" customHeight="1">
      <c r="A280" s="280"/>
      <c r="B280" s="280"/>
      <c r="C280" s="280"/>
      <c r="D280" s="280"/>
      <c r="E280" s="280"/>
      <c r="F280" s="280"/>
      <c r="G280" s="280"/>
      <c r="H280" s="280"/>
      <c r="I280" s="280"/>
      <c r="J280" s="280"/>
      <c r="K280" s="280"/>
      <c r="L280" s="280"/>
    </row>
    <row r="281" spans="1:12" s="245" customFormat="1" ht="18" customHeight="1">
      <c r="A281" s="281" t="s">
        <v>39</v>
      </c>
      <c r="B281" s="281"/>
      <c r="C281" s="281"/>
      <c r="D281" s="281"/>
      <c r="E281" s="281"/>
      <c r="F281" s="281"/>
      <c r="G281" s="281"/>
      <c r="H281" s="281"/>
      <c r="I281" s="281"/>
      <c r="J281" s="281"/>
      <c r="K281" s="281"/>
      <c r="L281" s="281"/>
    </row>
    <row r="282" spans="1:12" ht="18" customHeight="1">
      <c r="A282" s="282"/>
      <c r="B282" s="456" t="s">
        <v>98</v>
      </c>
      <c r="C282" s="453" t="s">
        <v>104</v>
      </c>
      <c r="D282" s="453" t="s">
        <v>105</v>
      </c>
      <c r="E282" s="459" t="s">
        <v>190</v>
      </c>
      <c r="F282" s="459" t="s">
        <v>191</v>
      </c>
      <c r="G282" s="453" t="s">
        <v>142</v>
      </c>
      <c r="H282" s="453" t="s">
        <v>278</v>
      </c>
      <c r="I282" s="459" t="s">
        <v>485</v>
      </c>
      <c r="J282" s="453" t="s">
        <v>140</v>
      </c>
      <c r="K282" s="450" t="s">
        <v>141</v>
      </c>
      <c r="L282" s="459" t="s">
        <v>189</v>
      </c>
    </row>
    <row r="283" spans="1:12" ht="18" customHeight="1">
      <c r="A283" s="283"/>
      <c r="B283" s="457"/>
      <c r="C283" s="454"/>
      <c r="D283" s="454"/>
      <c r="E283" s="460"/>
      <c r="F283" s="460"/>
      <c r="G283" s="454"/>
      <c r="H283" s="454"/>
      <c r="I283" s="460"/>
      <c r="J283" s="454"/>
      <c r="K283" s="451"/>
      <c r="L283" s="460"/>
    </row>
    <row r="284" spans="1:12" ht="18" customHeight="1">
      <c r="A284" s="284" t="s">
        <v>103</v>
      </c>
      <c r="B284" s="458"/>
      <c r="C284" s="455"/>
      <c r="D284" s="455"/>
      <c r="E284" s="461"/>
      <c r="F284" s="461"/>
      <c r="G284" s="455"/>
      <c r="H284" s="455"/>
      <c r="I284" s="461"/>
      <c r="J284" s="455"/>
      <c r="K284" s="452"/>
      <c r="L284" s="461"/>
    </row>
    <row r="285" spans="1:12" ht="20.100000000000001" customHeight="1">
      <c r="A285" s="356" t="s">
        <v>392</v>
      </c>
      <c r="B285" s="360">
        <v>100</v>
      </c>
      <c r="C285" s="342">
        <v>100</v>
      </c>
      <c r="D285" s="342">
        <v>100</v>
      </c>
      <c r="E285" s="342">
        <v>100</v>
      </c>
      <c r="F285" s="342">
        <v>100</v>
      </c>
      <c r="G285" s="342">
        <v>100</v>
      </c>
      <c r="H285" s="342">
        <v>100</v>
      </c>
      <c r="I285" s="342">
        <v>100</v>
      </c>
      <c r="J285" s="342">
        <v>100</v>
      </c>
      <c r="K285" s="342">
        <v>100</v>
      </c>
      <c r="L285" s="343">
        <v>100</v>
      </c>
    </row>
    <row r="286" spans="1:12" ht="20.100000000000001" customHeight="1">
      <c r="A286" s="356" t="s">
        <v>398</v>
      </c>
      <c r="B286" s="360">
        <v>96.3</v>
      </c>
      <c r="C286" s="342">
        <v>98.9</v>
      </c>
      <c r="D286" s="342">
        <v>96.5</v>
      </c>
      <c r="E286" s="342">
        <v>117.8</v>
      </c>
      <c r="F286" s="342">
        <v>110.1</v>
      </c>
      <c r="G286" s="342">
        <v>85.6</v>
      </c>
      <c r="H286" s="342">
        <v>95.3</v>
      </c>
      <c r="I286" s="342">
        <v>95.7</v>
      </c>
      <c r="J286" s="342">
        <v>78.8</v>
      </c>
      <c r="K286" s="342">
        <v>101.6</v>
      </c>
      <c r="L286" s="343" t="s">
        <v>160</v>
      </c>
    </row>
    <row r="287" spans="1:12" ht="20.100000000000001" customHeight="1">
      <c r="A287" s="352" t="str">
        <f>$A$9</f>
        <v xml:space="preserve">   28年 12月</v>
      </c>
      <c r="B287" s="360">
        <v>115.3</v>
      </c>
      <c r="C287" s="342">
        <v>102.2</v>
      </c>
      <c r="D287" s="342">
        <v>114.2</v>
      </c>
      <c r="E287" s="342">
        <v>120.5</v>
      </c>
      <c r="F287" s="342">
        <v>165.9</v>
      </c>
      <c r="G287" s="342">
        <v>118.4</v>
      </c>
      <c r="H287" s="342">
        <v>127.1</v>
      </c>
      <c r="I287" s="342">
        <v>90.9</v>
      </c>
      <c r="J287" s="342">
        <v>83.3</v>
      </c>
      <c r="K287" s="342">
        <v>118.6</v>
      </c>
      <c r="L287" s="343" t="s">
        <v>160</v>
      </c>
    </row>
    <row r="288" spans="1:12" ht="20.100000000000001" customHeight="1">
      <c r="A288" s="352" t="str">
        <f>$A$10</f>
        <v xml:space="preserve">    29年　1月</v>
      </c>
      <c r="B288" s="360">
        <v>103.4</v>
      </c>
      <c r="C288" s="342">
        <v>121.8</v>
      </c>
      <c r="D288" s="342">
        <v>95.3</v>
      </c>
      <c r="E288" s="342">
        <v>117.6</v>
      </c>
      <c r="F288" s="342">
        <v>102.8</v>
      </c>
      <c r="G288" s="342">
        <v>81.2</v>
      </c>
      <c r="H288" s="342">
        <v>214.1</v>
      </c>
      <c r="I288" s="342">
        <v>113.7</v>
      </c>
      <c r="J288" s="342">
        <v>88.1</v>
      </c>
      <c r="K288" s="342">
        <v>128.6</v>
      </c>
      <c r="L288" s="343" t="s">
        <v>160</v>
      </c>
    </row>
    <row r="289" spans="1:12" ht="20.100000000000001" customHeight="1">
      <c r="A289" s="352" t="str">
        <f>$A$11</f>
        <v xml:space="preserve">       　2月</v>
      </c>
      <c r="B289" s="360">
        <v>94.1</v>
      </c>
      <c r="C289" s="342">
        <v>96.6</v>
      </c>
      <c r="D289" s="342">
        <v>99.5</v>
      </c>
      <c r="E289" s="342" t="s">
        <v>160</v>
      </c>
      <c r="F289" s="342">
        <v>168.2</v>
      </c>
      <c r="G289" s="342">
        <v>67.7</v>
      </c>
      <c r="H289" s="342">
        <v>66.2</v>
      </c>
      <c r="I289" s="342">
        <v>112.3</v>
      </c>
      <c r="J289" s="342">
        <v>86.6</v>
      </c>
      <c r="K289" s="342">
        <v>114.3</v>
      </c>
      <c r="L289" s="343" t="s">
        <v>160</v>
      </c>
    </row>
    <row r="290" spans="1:12" ht="20.100000000000001" customHeight="1">
      <c r="A290" s="352" t="str">
        <f>$A$12</f>
        <v xml:space="preserve">       　3月</v>
      </c>
      <c r="B290" s="360">
        <v>96.6</v>
      </c>
      <c r="C290" s="342">
        <v>104.6</v>
      </c>
      <c r="D290" s="342">
        <v>93.7</v>
      </c>
      <c r="E290" s="342">
        <v>141.19999999999999</v>
      </c>
      <c r="F290" s="342">
        <v>137.4</v>
      </c>
      <c r="G290" s="342">
        <v>81.599999999999994</v>
      </c>
      <c r="H290" s="342">
        <v>98.6</v>
      </c>
      <c r="I290" s="342">
        <v>42.5</v>
      </c>
      <c r="J290" s="342">
        <v>94</v>
      </c>
      <c r="K290" s="342">
        <v>122.9</v>
      </c>
      <c r="L290" s="343" t="s">
        <v>160</v>
      </c>
    </row>
    <row r="291" spans="1:12" ht="20.100000000000001" customHeight="1">
      <c r="A291" s="352" t="str">
        <f>$A$13</f>
        <v xml:space="preserve">       　4月</v>
      </c>
      <c r="B291" s="360">
        <v>102.5</v>
      </c>
      <c r="C291" s="342">
        <v>85.1</v>
      </c>
      <c r="D291" s="342">
        <v>96.8</v>
      </c>
      <c r="E291" s="342">
        <v>90.8</v>
      </c>
      <c r="F291" s="342">
        <v>139.30000000000001</v>
      </c>
      <c r="G291" s="342">
        <v>83.8</v>
      </c>
      <c r="H291" s="342">
        <v>142.30000000000001</v>
      </c>
      <c r="I291" s="342">
        <v>56.2</v>
      </c>
      <c r="J291" s="342">
        <v>113.4</v>
      </c>
      <c r="K291" s="342">
        <v>111.4</v>
      </c>
      <c r="L291" s="343" t="s">
        <v>160</v>
      </c>
    </row>
    <row r="292" spans="1:12" ht="20.100000000000001" customHeight="1">
      <c r="A292" s="352" t="str">
        <f>$A$14</f>
        <v xml:space="preserve">       　5月</v>
      </c>
      <c r="B292" s="360">
        <v>95</v>
      </c>
      <c r="C292" s="342">
        <v>75.900000000000006</v>
      </c>
      <c r="D292" s="342">
        <v>87.4</v>
      </c>
      <c r="E292" s="342">
        <v>86.6</v>
      </c>
      <c r="F292" s="342">
        <v>123.4</v>
      </c>
      <c r="G292" s="342">
        <v>85.7</v>
      </c>
      <c r="H292" s="342">
        <v>119.7</v>
      </c>
      <c r="I292" s="342">
        <v>80.8</v>
      </c>
      <c r="J292" s="342">
        <v>126.9</v>
      </c>
      <c r="K292" s="342">
        <v>125.7</v>
      </c>
      <c r="L292" s="343" t="s">
        <v>160</v>
      </c>
    </row>
    <row r="293" spans="1:12" ht="20.100000000000001" customHeight="1">
      <c r="A293" s="352" t="str">
        <f>$A$15</f>
        <v xml:space="preserve">       　6月</v>
      </c>
      <c r="B293" s="360">
        <v>97.5</v>
      </c>
      <c r="C293" s="342">
        <v>92</v>
      </c>
      <c r="D293" s="342">
        <v>97.9</v>
      </c>
      <c r="E293" s="342">
        <v>99.2</v>
      </c>
      <c r="F293" s="342">
        <v>103.7</v>
      </c>
      <c r="G293" s="342">
        <v>85.3</v>
      </c>
      <c r="H293" s="342">
        <v>109.9</v>
      </c>
      <c r="I293" s="342">
        <v>32.9</v>
      </c>
      <c r="J293" s="342">
        <v>94</v>
      </c>
      <c r="K293" s="342">
        <v>111.4</v>
      </c>
      <c r="L293" s="343" t="s">
        <v>160</v>
      </c>
    </row>
    <row r="294" spans="1:12" ht="20.100000000000001" customHeight="1">
      <c r="A294" s="352" t="str">
        <f>$A$16</f>
        <v xml:space="preserve">       　7月</v>
      </c>
      <c r="B294" s="360">
        <v>100</v>
      </c>
      <c r="C294" s="342">
        <v>100</v>
      </c>
      <c r="D294" s="342">
        <v>96.3</v>
      </c>
      <c r="E294" s="342">
        <v>91.6</v>
      </c>
      <c r="F294" s="342">
        <v>127.1</v>
      </c>
      <c r="G294" s="342">
        <v>102.6</v>
      </c>
      <c r="H294" s="342">
        <v>105.6</v>
      </c>
      <c r="I294" s="342">
        <v>30.1</v>
      </c>
      <c r="J294" s="342">
        <v>95.5</v>
      </c>
      <c r="K294" s="342">
        <v>114.3</v>
      </c>
      <c r="L294" s="343" t="s">
        <v>160</v>
      </c>
    </row>
    <row r="295" spans="1:12" ht="20.100000000000001" customHeight="1">
      <c r="A295" s="352" t="str">
        <f>$A$17</f>
        <v xml:space="preserve">       　8月</v>
      </c>
      <c r="B295" s="360">
        <v>95.8</v>
      </c>
      <c r="C295" s="342">
        <v>108</v>
      </c>
      <c r="D295" s="342">
        <v>96.3</v>
      </c>
      <c r="E295" s="342">
        <v>97.5</v>
      </c>
      <c r="F295" s="342">
        <v>120.6</v>
      </c>
      <c r="G295" s="342">
        <v>77.8</v>
      </c>
      <c r="H295" s="342">
        <v>121.1</v>
      </c>
      <c r="I295" s="342">
        <v>34.200000000000003</v>
      </c>
      <c r="J295" s="342">
        <v>65.7</v>
      </c>
      <c r="K295" s="342">
        <v>122.9</v>
      </c>
      <c r="L295" s="343" t="s">
        <v>160</v>
      </c>
    </row>
    <row r="296" spans="1:12" ht="20.100000000000001" customHeight="1">
      <c r="A296" s="352" t="str">
        <f>$A$18</f>
        <v xml:space="preserve">       　9月</v>
      </c>
      <c r="B296" s="360">
        <v>96.6</v>
      </c>
      <c r="C296" s="342">
        <v>92</v>
      </c>
      <c r="D296" s="342">
        <v>99.5</v>
      </c>
      <c r="E296" s="342">
        <v>136.1</v>
      </c>
      <c r="F296" s="342">
        <v>128</v>
      </c>
      <c r="G296" s="342">
        <v>80.8</v>
      </c>
      <c r="H296" s="342">
        <v>105.6</v>
      </c>
      <c r="I296" s="342">
        <v>23.3</v>
      </c>
      <c r="J296" s="342">
        <v>91</v>
      </c>
      <c r="K296" s="342">
        <v>91.4</v>
      </c>
      <c r="L296" s="343" t="s">
        <v>160</v>
      </c>
    </row>
    <row r="297" spans="1:12" ht="20.100000000000001" customHeight="1">
      <c r="A297" s="352" t="str">
        <f>$A$19</f>
        <v xml:space="preserve">       10月</v>
      </c>
      <c r="B297" s="360">
        <v>102.5</v>
      </c>
      <c r="C297" s="342">
        <v>117.2</v>
      </c>
      <c r="D297" s="342">
        <v>102.6</v>
      </c>
      <c r="E297" s="342">
        <v>142</v>
      </c>
      <c r="F297" s="342" t="s">
        <v>160</v>
      </c>
      <c r="G297" s="342">
        <v>89.5</v>
      </c>
      <c r="H297" s="342">
        <v>122.5</v>
      </c>
      <c r="I297" s="342">
        <v>32.9</v>
      </c>
      <c r="J297" s="342">
        <v>97</v>
      </c>
      <c r="K297" s="342">
        <v>94.3</v>
      </c>
      <c r="L297" s="343" t="s">
        <v>160</v>
      </c>
    </row>
    <row r="298" spans="1:12" ht="20.100000000000001" customHeight="1">
      <c r="A298" s="352" t="str">
        <f>$A$20</f>
        <v xml:space="preserve">       11月</v>
      </c>
      <c r="B298" s="360">
        <v>107.6</v>
      </c>
      <c r="C298" s="342">
        <v>120.7</v>
      </c>
      <c r="D298" s="342">
        <v>104.2</v>
      </c>
      <c r="E298" s="342">
        <v>149.6</v>
      </c>
      <c r="F298" s="342" t="s">
        <v>160</v>
      </c>
      <c r="G298" s="342">
        <v>89.5</v>
      </c>
      <c r="H298" s="342">
        <v>143.69999999999999</v>
      </c>
      <c r="I298" s="342">
        <v>38.4</v>
      </c>
      <c r="J298" s="342">
        <v>159.69999999999999</v>
      </c>
      <c r="K298" s="342">
        <v>105.7</v>
      </c>
      <c r="L298" s="343" t="s">
        <v>160</v>
      </c>
    </row>
    <row r="299" spans="1:12" ht="20.100000000000001" customHeight="1">
      <c r="A299" s="341" t="str">
        <f>$A$21</f>
        <v xml:space="preserve">       12月</v>
      </c>
      <c r="B299" s="348">
        <v>123.5</v>
      </c>
      <c r="C299" s="347">
        <v>121.8</v>
      </c>
      <c r="D299" s="347">
        <v>118.4</v>
      </c>
      <c r="E299" s="347">
        <v>110.1</v>
      </c>
      <c r="F299" s="347" t="s">
        <v>160</v>
      </c>
      <c r="G299" s="347">
        <v>150.80000000000001</v>
      </c>
      <c r="H299" s="347">
        <v>145.1</v>
      </c>
      <c r="I299" s="347">
        <v>28.8</v>
      </c>
      <c r="J299" s="347">
        <v>158.19999999999999</v>
      </c>
      <c r="K299" s="347">
        <v>82.9</v>
      </c>
      <c r="L299" s="344" t="s">
        <v>160</v>
      </c>
    </row>
    <row r="300" spans="1:12" ht="18" customHeight="1">
      <c r="A300" s="280" t="s">
        <v>200</v>
      </c>
      <c r="B300" s="280"/>
      <c r="C300" s="280"/>
      <c r="D300" s="280"/>
      <c r="E300" s="280"/>
      <c r="F300" s="280"/>
      <c r="G300" s="280"/>
      <c r="H300" s="280"/>
      <c r="I300" s="280"/>
      <c r="J300" s="280"/>
      <c r="K300" s="280"/>
      <c r="L300" s="280"/>
    </row>
    <row r="301" spans="1:12" ht="18" customHeight="1">
      <c r="A301" s="280" t="s">
        <v>330</v>
      </c>
      <c r="B301" s="280"/>
      <c r="C301" s="280"/>
      <c r="D301" s="280"/>
      <c r="E301" s="280"/>
      <c r="F301" s="280"/>
      <c r="G301" s="280"/>
      <c r="H301" s="280"/>
      <c r="I301" s="280"/>
      <c r="J301" s="280"/>
      <c r="K301" s="280"/>
      <c r="L301" s="280"/>
    </row>
    <row r="302" spans="1:12" ht="18" customHeight="1">
      <c r="A302" s="62" t="s">
        <v>499</v>
      </c>
      <c r="B302" s="62"/>
      <c r="C302" s="62"/>
      <c r="D302" s="62"/>
      <c r="E302" s="62"/>
      <c r="F302" s="62"/>
      <c r="G302" s="62"/>
      <c r="H302" s="62"/>
      <c r="I302" s="62"/>
      <c r="J302" s="62"/>
      <c r="K302" s="62"/>
      <c r="L302" s="62"/>
    </row>
    <row r="303" spans="1:12" ht="18" customHeight="1">
      <c r="A303" s="272"/>
      <c r="B303" s="272"/>
      <c r="C303" s="272"/>
      <c r="D303" s="272"/>
      <c r="E303" s="272"/>
      <c r="F303" s="272"/>
      <c r="G303" s="272"/>
      <c r="H303" s="272"/>
      <c r="I303" s="272"/>
      <c r="J303" s="272"/>
      <c r="K303" s="272"/>
      <c r="L303" s="272"/>
    </row>
    <row r="304" spans="1:12" ht="18" customHeight="1">
      <c r="A304" s="280" t="s">
        <v>500</v>
      </c>
      <c r="B304" s="280"/>
      <c r="C304" s="280"/>
      <c r="D304" s="280"/>
      <c r="E304" s="280"/>
      <c r="F304" s="280"/>
      <c r="G304" s="280"/>
      <c r="H304" s="280"/>
      <c r="I304" s="280"/>
      <c r="J304" s="280"/>
      <c r="K304" s="26"/>
      <c r="L304" s="279" t="s">
        <v>401</v>
      </c>
    </row>
    <row r="305" spans="1:12" ht="18" customHeight="1">
      <c r="A305" s="282"/>
      <c r="B305" s="456" t="s">
        <v>98</v>
      </c>
      <c r="C305" s="453" t="s">
        <v>104</v>
      </c>
      <c r="D305" s="453" t="s">
        <v>105</v>
      </c>
      <c r="E305" s="459" t="s">
        <v>190</v>
      </c>
      <c r="F305" s="459" t="s">
        <v>191</v>
      </c>
      <c r="G305" s="453" t="s">
        <v>142</v>
      </c>
      <c r="H305" s="453" t="s">
        <v>278</v>
      </c>
      <c r="I305" s="459" t="s">
        <v>485</v>
      </c>
      <c r="J305" s="453" t="s">
        <v>140</v>
      </c>
      <c r="K305" s="450" t="s">
        <v>141</v>
      </c>
      <c r="L305" s="459" t="s">
        <v>189</v>
      </c>
    </row>
    <row r="306" spans="1:12" ht="18" customHeight="1">
      <c r="A306" s="283"/>
      <c r="B306" s="457"/>
      <c r="C306" s="454"/>
      <c r="D306" s="454"/>
      <c r="E306" s="460"/>
      <c r="F306" s="460"/>
      <c r="G306" s="454"/>
      <c r="H306" s="454"/>
      <c r="I306" s="460"/>
      <c r="J306" s="454"/>
      <c r="K306" s="451"/>
      <c r="L306" s="460"/>
    </row>
    <row r="307" spans="1:12" ht="18" customHeight="1">
      <c r="A307" s="284" t="s">
        <v>496</v>
      </c>
      <c r="B307" s="458"/>
      <c r="C307" s="455"/>
      <c r="D307" s="455"/>
      <c r="E307" s="461"/>
      <c r="F307" s="461"/>
      <c r="G307" s="455"/>
      <c r="H307" s="455"/>
      <c r="I307" s="461"/>
      <c r="J307" s="455"/>
      <c r="K307" s="452"/>
      <c r="L307" s="461"/>
    </row>
    <row r="308" spans="1:12" ht="20.100000000000001" customHeight="1">
      <c r="A308" s="356" t="s">
        <v>392</v>
      </c>
      <c r="B308" s="360">
        <v>100</v>
      </c>
      <c r="C308" s="342">
        <v>100</v>
      </c>
      <c r="D308" s="342">
        <v>100</v>
      </c>
      <c r="E308" s="342">
        <v>100</v>
      </c>
      <c r="F308" s="342">
        <v>100</v>
      </c>
      <c r="G308" s="342">
        <v>100</v>
      </c>
      <c r="H308" s="342">
        <v>100</v>
      </c>
      <c r="I308" s="342">
        <v>100</v>
      </c>
      <c r="J308" s="342">
        <v>100</v>
      </c>
      <c r="K308" s="342">
        <v>100</v>
      </c>
      <c r="L308" s="343">
        <v>100</v>
      </c>
    </row>
    <row r="309" spans="1:12" ht="20.100000000000001" customHeight="1">
      <c r="A309" s="356" t="s">
        <v>398</v>
      </c>
      <c r="B309" s="360">
        <v>100.3</v>
      </c>
      <c r="C309" s="342">
        <v>94</v>
      </c>
      <c r="D309" s="342">
        <v>104.9</v>
      </c>
      <c r="E309" s="342">
        <v>97.6</v>
      </c>
      <c r="F309" s="342">
        <v>119.5</v>
      </c>
      <c r="G309" s="342">
        <v>98.8</v>
      </c>
      <c r="H309" s="342">
        <v>99.5</v>
      </c>
      <c r="I309" s="342">
        <v>94.1</v>
      </c>
      <c r="J309" s="342">
        <v>102.2</v>
      </c>
      <c r="K309" s="342">
        <v>99.4</v>
      </c>
      <c r="L309" s="343">
        <v>84.6</v>
      </c>
    </row>
    <row r="310" spans="1:12" ht="20.100000000000001" customHeight="1">
      <c r="A310" s="352" t="str">
        <f>$A$9</f>
        <v xml:space="preserve">   28年 12月</v>
      </c>
      <c r="B310" s="360">
        <v>100.1</v>
      </c>
      <c r="C310" s="342">
        <v>94.8</v>
      </c>
      <c r="D310" s="342">
        <v>105.2</v>
      </c>
      <c r="E310" s="342">
        <v>96.3</v>
      </c>
      <c r="F310" s="342">
        <v>106</v>
      </c>
      <c r="G310" s="342">
        <v>102.2</v>
      </c>
      <c r="H310" s="342">
        <v>96.8</v>
      </c>
      <c r="I310" s="342">
        <v>96.4</v>
      </c>
      <c r="J310" s="342">
        <v>102.2</v>
      </c>
      <c r="K310" s="342">
        <v>95.9</v>
      </c>
      <c r="L310" s="343">
        <v>96.9</v>
      </c>
    </row>
    <row r="311" spans="1:12" ht="20.100000000000001" customHeight="1">
      <c r="A311" s="352" t="str">
        <f>$A$10</f>
        <v xml:space="preserve">    29年　1月</v>
      </c>
      <c r="B311" s="360">
        <v>99.9</v>
      </c>
      <c r="C311" s="342">
        <v>96.1</v>
      </c>
      <c r="D311" s="342">
        <v>103.7</v>
      </c>
      <c r="E311" s="342">
        <v>96.2</v>
      </c>
      <c r="F311" s="342">
        <v>114.1</v>
      </c>
      <c r="G311" s="342">
        <v>101.9</v>
      </c>
      <c r="H311" s="342">
        <v>96.8</v>
      </c>
      <c r="I311" s="342">
        <v>95.6</v>
      </c>
      <c r="J311" s="342">
        <v>103.3</v>
      </c>
      <c r="K311" s="342">
        <v>96.3</v>
      </c>
      <c r="L311" s="343">
        <v>95.7</v>
      </c>
    </row>
    <row r="312" spans="1:12" ht="20.100000000000001" customHeight="1">
      <c r="A312" s="352" t="str">
        <f>$A$11</f>
        <v xml:space="preserve">       　2月</v>
      </c>
      <c r="B312" s="360">
        <v>100.5</v>
      </c>
      <c r="C312" s="342">
        <v>95.8</v>
      </c>
      <c r="D312" s="342">
        <v>106.1</v>
      </c>
      <c r="E312" s="342">
        <v>96.2</v>
      </c>
      <c r="F312" s="342">
        <v>111.4</v>
      </c>
      <c r="G312" s="342">
        <v>95.9</v>
      </c>
      <c r="H312" s="342">
        <v>96.6</v>
      </c>
      <c r="I312" s="342">
        <v>95</v>
      </c>
      <c r="J312" s="342">
        <v>101.5</v>
      </c>
      <c r="K312" s="342">
        <v>101.4</v>
      </c>
      <c r="L312" s="343">
        <v>95.7</v>
      </c>
    </row>
    <row r="313" spans="1:12" ht="20.100000000000001" customHeight="1">
      <c r="A313" s="352" t="str">
        <f>$A$12</f>
        <v xml:space="preserve">       　3月</v>
      </c>
      <c r="B313" s="360">
        <v>98.3</v>
      </c>
      <c r="C313" s="342">
        <v>94.9</v>
      </c>
      <c r="D313" s="342">
        <v>101.7</v>
      </c>
      <c r="E313" s="342">
        <v>96.2</v>
      </c>
      <c r="F313" s="342">
        <v>133.1</v>
      </c>
      <c r="G313" s="342">
        <v>95.8</v>
      </c>
      <c r="H313" s="342">
        <v>95.1</v>
      </c>
      <c r="I313" s="342">
        <v>95.1</v>
      </c>
      <c r="J313" s="342">
        <v>97.8</v>
      </c>
      <c r="K313" s="342">
        <v>95.5</v>
      </c>
      <c r="L313" s="343">
        <v>95.7</v>
      </c>
    </row>
    <row r="314" spans="1:12" ht="20.100000000000001" customHeight="1">
      <c r="A314" s="352" t="str">
        <f>$A$13</f>
        <v xml:space="preserve">       　4月</v>
      </c>
      <c r="B314" s="360">
        <v>99</v>
      </c>
      <c r="C314" s="342">
        <v>94.8</v>
      </c>
      <c r="D314" s="342">
        <v>102.5</v>
      </c>
      <c r="E314" s="342">
        <v>86.8</v>
      </c>
      <c r="F314" s="342">
        <v>132.80000000000001</v>
      </c>
      <c r="G314" s="342">
        <v>97</v>
      </c>
      <c r="H314" s="342">
        <v>95.7</v>
      </c>
      <c r="I314" s="342">
        <v>94.2</v>
      </c>
      <c r="J314" s="342">
        <v>101.9</v>
      </c>
      <c r="K314" s="342">
        <v>98</v>
      </c>
      <c r="L314" s="343">
        <v>92</v>
      </c>
    </row>
    <row r="315" spans="1:12" ht="20.100000000000001" customHeight="1">
      <c r="A315" s="352" t="str">
        <f>$A$14</f>
        <v xml:space="preserve">       　5月</v>
      </c>
      <c r="B315" s="360">
        <v>98.6</v>
      </c>
      <c r="C315" s="342">
        <v>93.3</v>
      </c>
      <c r="D315" s="342">
        <v>101.6</v>
      </c>
      <c r="E315" s="342">
        <v>86.8</v>
      </c>
      <c r="F315" s="342">
        <v>133.30000000000001</v>
      </c>
      <c r="G315" s="342">
        <v>96.9</v>
      </c>
      <c r="H315" s="342">
        <v>96.3</v>
      </c>
      <c r="I315" s="342">
        <v>94.2</v>
      </c>
      <c r="J315" s="342">
        <v>102.1</v>
      </c>
      <c r="K315" s="342">
        <v>96.5</v>
      </c>
      <c r="L315" s="343">
        <v>91.5</v>
      </c>
    </row>
    <row r="316" spans="1:12" ht="20.100000000000001" customHeight="1">
      <c r="A316" s="352" t="str">
        <f>$A$15</f>
        <v xml:space="preserve">       　6月</v>
      </c>
      <c r="B316" s="360">
        <v>98.5</v>
      </c>
      <c r="C316" s="342">
        <v>91.7</v>
      </c>
      <c r="D316" s="342">
        <v>98.5</v>
      </c>
      <c r="E316" s="342">
        <v>86.8</v>
      </c>
      <c r="F316" s="342">
        <v>133.9</v>
      </c>
      <c r="G316" s="342">
        <v>97.6</v>
      </c>
      <c r="H316" s="342">
        <v>93.4</v>
      </c>
      <c r="I316" s="342">
        <v>94.4</v>
      </c>
      <c r="J316" s="342">
        <v>101.7</v>
      </c>
      <c r="K316" s="342">
        <v>101.2</v>
      </c>
      <c r="L316" s="343">
        <v>92.6</v>
      </c>
    </row>
    <row r="317" spans="1:12" ht="20.100000000000001" customHeight="1">
      <c r="A317" s="352" t="str">
        <f>$A$16</f>
        <v xml:space="preserve">       　7月</v>
      </c>
      <c r="B317" s="360">
        <v>99</v>
      </c>
      <c r="C317" s="342">
        <v>92.3</v>
      </c>
      <c r="D317" s="342">
        <v>101.1</v>
      </c>
      <c r="E317" s="342">
        <v>87.7</v>
      </c>
      <c r="F317" s="342">
        <v>110</v>
      </c>
      <c r="G317" s="342">
        <v>97.5</v>
      </c>
      <c r="H317" s="342">
        <v>93.6</v>
      </c>
      <c r="I317" s="342">
        <v>94</v>
      </c>
      <c r="J317" s="342">
        <v>101.4</v>
      </c>
      <c r="K317" s="342">
        <v>101.6</v>
      </c>
      <c r="L317" s="343">
        <v>91.5</v>
      </c>
    </row>
    <row r="318" spans="1:12" ht="20.100000000000001" customHeight="1">
      <c r="A318" s="352" t="str">
        <f>$A$17</f>
        <v xml:space="preserve">       　8月</v>
      </c>
      <c r="B318" s="360">
        <v>99.3</v>
      </c>
      <c r="C318" s="342">
        <v>90.3</v>
      </c>
      <c r="D318" s="342">
        <v>100.5</v>
      </c>
      <c r="E318" s="342">
        <v>88.6</v>
      </c>
      <c r="F318" s="342">
        <v>110.6</v>
      </c>
      <c r="G318" s="342">
        <v>97.6</v>
      </c>
      <c r="H318" s="342">
        <v>96.3</v>
      </c>
      <c r="I318" s="342">
        <v>92.3</v>
      </c>
      <c r="J318" s="342">
        <v>104.4</v>
      </c>
      <c r="K318" s="342">
        <v>101.5</v>
      </c>
      <c r="L318" s="343">
        <v>89.9</v>
      </c>
    </row>
    <row r="319" spans="1:12" ht="20.100000000000001" customHeight="1">
      <c r="A319" s="352" t="str">
        <f>$A$18</f>
        <v xml:space="preserve">       　9月</v>
      </c>
      <c r="B319" s="360">
        <v>99.4</v>
      </c>
      <c r="C319" s="342">
        <v>88.9</v>
      </c>
      <c r="D319" s="342">
        <v>101.8</v>
      </c>
      <c r="E319" s="342">
        <v>88.6</v>
      </c>
      <c r="F319" s="342">
        <v>110.9</v>
      </c>
      <c r="G319" s="342">
        <v>96.9</v>
      </c>
      <c r="H319" s="342">
        <v>96.2</v>
      </c>
      <c r="I319" s="342">
        <v>92.5</v>
      </c>
      <c r="J319" s="342">
        <v>100.6</v>
      </c>
      <c r="K319" s="342">
        <v>102</v>
      </c>
      <c r="L319" s="343">
        <v>91.3</v>
      </c>
    </row>
    <row r="320" spans="1:12" ht="20.100000000000001" customHeight="1">
      <c r="A320" s="352" t="str">
        <f>$A$19</f>
        <v xml:space="preserve">       10月</v>
      </c>
      <c r="B320" s="360">
        <v>97.7</v>
      </c>
      <c r="C320" s="342">
        <v>88.8</v>
      </c>
      <c r="D320" s="342">
        <v>103.1</v>
      </c>
      <c r="E320" s="342">
        <v>88.6</v>
      </c>
      <c r="F320" s="342">
        <v>110.5</v>
      </c>
      <c r="G320" s="342">
        <v>98.1</v>
      </c>
      <c r="H320" s="342">
        <v>95.7</v>
      </c>
      <c r="I320" s="342">
        <v>92.6</v>
      </c>
      <c r="J320" s="342">
        <v>101.6</v>
      </c>
      <c r="K320" s="342">
        <v>97.6</v>
      </c>
      <c r="L320" s="343">
        <v>50</v>
      </c>
    </row>
    <row r="321" spans="1:12" ht="20.100000000000001" customHeight="1">
      <c r="A321" s="352" t="str">
        <f>$A$20</f>
        <v xml:space="preserve">       11月</v>
      </c>
      <c r="B321" s="360">
        <v>99.7</v>
      </c>
      <c r="C321" s="342">
        <v>88.1</v>
      </c>
      <c r="D321" s="342">
        <v>102.7</v>
      </c>
      <c r="E321" s="342">
        <v>87.7</v>
      </c>
      <c r="F321" s="342">
        <v>110.5</v>
      </c>
      <c r="G321" s="342">
        <v>98.6</v>
      </c>
      <c r="H321" s="342">
        <v>96.6</v>
      </c>
      <c r="I321" s="342">
        <v>92.6</v>
      </c>
      <c r="J321" s="342">
        <v>101.4</v>
      </c>
      <c r="K321" s="342">
        <v>102.1</v>
      </c>
      <c r="L321" s="343">
        <v>92.6</v>
      </c>
    </row>
    <row r="322" spans="1:12" ht="20.100000000000001" customHeight="1">
      <c r="A322" s="341" t="str">
        <f>$A$21</f>
        <v xml:space="preserve">       12月</v>
      </c>
      <c r="B322" s="348">
        <v>100.4</v>
      </c>
      <c r="C322" s="347">
        <v>91.5</v>
      </c>
      <c r="D322" s="347">
        <v>102</v>
      </c>
      <c r="E322" s="347">
        <v>87.7</v>
      </c>
      <c r="F322" s="347">
        <v>110.5</v>
      </c>
      <c r="G322" s="347">
        <v>104.2</v>
      </c>
      <c r="H322" s="347">
        <v>97.6</v>
      </c>
      <c r="I322" s="347">
        <v>93.4</v>
      </c>
      <c r="J322" s="347">
        <v>101.4</v>
      </c>
      <c r="K322" s="347">
        <v>102.1</v>
      </c>
      <c r="L322" s="344">
        <v>91.6</v>
      </c>
    </row>
    <row r="323" spans="1:12" ht="18" customHeight="1">
      <c r="A323" s="280"/>
      <c r="B323" s="280"/>
      <c r="C323" s="280"/>
      <c r="D323" s="280"/>
      <c r="E323" s="280"/>
      <c r="F323" s="280"/>
      <c r="G323" s="280"/>
      <c r="H323" s="280"/>
      <c r="I323" s="280"/>
      <c r="J323" s="280"/>
      <c r="K323" s="280"/>
      <c r="L323" s="280"/>
    </row>
    <row r="324" spans="1:12" s="245" customFormat="1" ht="18" customHeight="1">
      <c r="A324" s="281" t="s">
        <v>501</v>
      </c>
      <c r="B324" s="281"/>
      <c r="C324" s="281"/>
      <c r="D324" s="281"/>
      <c r="E324" s="281"/>
      <c r="F324" s="281"/>
      <c r="G324" s="281"/>
      <c r="H324" s="281"/>
      <c r="I324" s="281"/>
      <c r="J324" s="281"/>
      <c r="K324" s="281"/>
      <c r="L324" s="281"/>
    </row>
    <row r="325" spans="1:12" ht="18" customHeight="1">
      <c r="A325" s="282"/>
      <c r="B325" s="456" t="s">
        <v>98</v>
      </c>
      <c r="C325" s="453" t="s">
        <v>104</v>
      </c>
      <c r="D325" s="453" t="s">
        <v>105</v>
      </c>
      <c r="E325" s="459" t="s">
        <v>190</v>
      </c>
      <c r="F325" s="459" t="s">
        <v>191</v>
      </c>
      <c r="G325" s="453" t="s">
        <v>142</v>
      </c>
      <c r="H325" s="453" t="s">
        <v>278</v>
      </c>
      <c r="I325" s="459" t="s">
        <v>485</v>
      </c>
      <c r="J325" s="453" t="s">
        <v>140</v>
      </c>
      <c r="K325" s="450" t="s">
        <v>141</v>
      </c>
      <c r="L325" s="459" t="s">
        <v>189</v>
      </c>
    </row>
    <row r="326" spans="1:12" ht="18" customHeight="1">
      <c r="A326" s="283"/>
      <c r="B326" s="457"/>
      <c r="C326" s="454"/>
      <c r="D326" s="454"/>
      <c r="E326" s="460"/>
      <c r="F326" s="460"/>
      <c r="G326" s="454"/>
      <c r="H326" s="454"/>
      <c r="I326" s="460"/>
      <c r="J326" s="454"/>
      <c r="K326" s="451"/>
      <c r="L326" s="460"/>
    </row>
    <row r="327" spans="1:12" ht="18" customHeight="1">
      <c r="A327" s="284" t="s">
        <v>502</v>
      </c>
      <c r="B327" s="458"/>
      <c r="C327" s="455"/>
      <c r="D327" s="455"/>
      <c r="E327" s="461"/>
      <c r="F327" s="461"/>
      <c r="G327" s="455"/>
      <c r="H327" s="455"/>
      <c r="I327" s="461"/>
      <c r="J327" s="455"/>
      <c r="K327" s="452"/>
      <c r="L327" s="461"/>
    </row>
    <row r="328" spans="1:12" ht="20.100000000000001" customHeight="1">
      <c r="A328" s="356" t="s">
        <v>392</v>
      </c>
      <c r="B328" s="360">
        <v>100</v>
      </c>
      <c r="C328" s="342">
        <v>100</v>
      </c>
      <c r="D328" s="342">
        <v>100</v>
      </c>
      <c r="E328" s="342">
        <v>100</v>
      </c>
      <c r="F328" s="342">
        <v>100</v>
      </c>
      <c r="G328" s="342">
        <v>100</v>
      </c>
      <c r="H328" s="342">
        <v>100</v>
      </c>
      <c r="I328" s="342">
        <v>100</v>
      </c>
      <c r="J328" s="342">
        <v>100</v>
      </c>
      <c r="K328" s="342">
        <v>100</v>
      </c>
      <c r="L328" s="343">
        <v>100</v>
      </c>
    </row>
    <row r="329" spans="1:12" ht="20.100000000000001" customHeight="1">
      <c r="A329" s="356" t="s">
        <v>398</v>
      </c>
      <c r="B329" s="360">
        <v>99.2</v>
      </c>
      <c r="C329" s="342">
        <v>82.9</v>
      </c>
      <c r="D329" s="342">
        <v>101.9</v>
      </c>
      <c r="E329" s="342">
        <v>97.5</v>
      </c>
      <c r="F329" s="342">
        <v>100.6</v>
      </c>
      <c r="G329" s="342">
        <v>103.1</v>
      </c>
      <c r="H329" s="342">
        <v>93.8</v>
      </c>
      <c r="I329" s="342">
        <v>94.7</v>
      </c>
      <c r="J329" s="342">
        <v>99.5</v>
      </c>
      <c r="K329" s="342">
        <v>100.7</v>
      </c>
      <c r="L329" s="343" t="s">
        <v>160</v>
      </c>
    </row>
    <row r="330" spans="1:12" ht="20.100000000000001" customHeight="1">
      <c r="A330" s="352" t="str">
        <f>$A$9</f>
        <v xml:space="preserve">   28年 12月</v>
      </c>
      <c r="B330" s="360">
        <v>98.2</v>
      </c>
      <c r="C330" s="342">
        <v>78.400000000000006</v>
      </c>
      <c r="D330" s="342">
        <v>102.6</v>
      </c>
      <c r="E330" s="342">
        <v>96.2</v>
      </c>
      <c r="F330" s="342">
        <v>54.5</v>
      </c>
      <c r="G330" s="342">
        <v>111.8</v>
      </c>
      <c r="H330" s="342">
        <v>90.9</v>
      </c>
      <c r="I330" s="342">
        <v>102.4</v>
      </c>
      <c r="J330" s="342">
        <v>98.6</v>
      </c>
      <c r="K330" s="342">
        <v>96.2</v>
      </c>
      <c r="L330" s="343" t="s">
        <v>160</v>
      </c>
    </row>
    <row r="331" spans="1:12" ht="20.100000000000001" customHeight="1">
      <c r="A331" s="352" t="str">
        <f>$A$10</f>
        <v xml:space="preserve">    29年　1月</v>
      </c>
      <c r="B331" s="360">
        <v>97.5</v>
      </c>
      <c r="C331" s="342">
        <v>78.2</v>
      </c>
      <c r="D331" s="342">
        <v>100.7</v>
      </c>
      <c r="E331" s="342">
        <v>96.2</v>
      </c>
      <c r="F331" s="342">
        <v>56.5</v>
      </c>
      <c r="G331" s="342">
        <v>111.4</v>
      </c>
      <c r="H331" s="342">
        <v>89.5</v>
      </c>
      <c r="I331" s="342">
        <v>102.4</v>
      </c>
      <c r="J331" s="342">
        <v>98.7</v>
      </c>
      <c r="K331" s="342">
        <v>96.9</v>
      </c>
      <c r="L331" s="343" t="s">
        <v>160</v>
      </c>
    </row>
    <row r="332" spans="1:12" ht="20.100000000000001" customHeight="1">
      <c r="A332" s="352" t="str">
        <f>$A$11</f>
        <v xml:space="preserve">       　2月</v>
      </c>
      <c r="B332" s="360">
        <v>99.3</v>
      </c>
      <c r="C332" s="342">
        <v>78.099999999999994</v>
      </c>
      <c r="D332" s="342">
        <v>103.7</v>
      </c>
      <c r="E332" s="342" t="s">
        <v>160</v>
      </c>
      <c r="F332" s="342">
        <v>57.4</v>
      </c>
      <c r="G332" s="342">
        <v>100.7</v>
      </c>
      <c r="H332" s="342">
        <v>88.8</v>
      </c>
      <c r="I332" s="342">
        <v>101.5</v>
      </c>
      <c r="J332" s="342">
        <v>98.7</v>
      </c>
      <c r="K332" s="342">
        <v>104.1</v>
      </c>
      <c r="L332" s="343" t="s">
        <v>160</v>
      </c>
    </row>
    <row r="333" spans="1:12" ht="20.100000000000001" customHeight="1">
      <c r="A333" s="352" t="str">
        <f>$A$12</f>
        <v xml:space="preserve">       　3月</v>
      </c>
      <c r="B333" s="360">
        <v>95.9</v>
      </c>
      <c r="C333" s="342">
        <v>78.5</v>
      </c>
      <c r="D333" s="342">
        <v>98.2</v>
      </c>
      <c r="E333" s="342">
        <v>96.2</v>
      </c>
      <c r="F333" s="342">
        <v>122.4</v>
      </c>
      <c r="G333" s="342">
        <v>100.6</v>
      </c>
      <c r="H333" s="342">
        <v>87.9</v>
      </c>
      <c r="I333" s="342">
        <v>102.1</v>
      </c>
      <c r="J333" s="342">
        <v>96.5</v>
      </c>
      <c r="K333" s="342">
        <v>95.8</v>
      </c>
      <c r="L333" s="343" t="s">
        <v>160</v>
      </c>
    </row>
    <row r="334" spans="1:12" ht="20.100000000000001" customHeight="1">
      <c r="A334" s="352" t="str">
        <f>$A$13</f>
        <v xml:space="preserve">       　4月</v>
      </c>
      <c r="B334" s="360">
        <v>97.9</v>
      </c>
      <c r="C334" s="342">
        <v>78.599999999999994</v>
      </c>
      <c r="D334" s="342">
        <v>101.9</v>
      </c>
      <c r="E334" s="342">
        <v>86.8</v>
      </c>
      <c r="F334" s="342">
        <v>123.9</v>
      </c>
      <c r="G334" s="342">
        <v>100.3</v>
      </c>
      <c r="H334" s="342">
        <v>87.4</v>
      </c>
      <c r="I334" s="342">
        <v>102.9</v>
      </c>
      <c r="J334" s="342">
        <v>100.6</v>
      </c>
      <c r="K334" s="342">
        <v>99.6</v>
      </c>
      <c r="L334" s="343" t="s">
        <v>160</v>
      </c>
    </row>
    <row r="335" spans="1:12" ht="20.100000000000001" customHeight="1">
      <c r="A335" s="352" t="str">
        <f>$A$14</f>
        <v xml:space="preserve">       　5月</v>
      </c>
      <c r="B335" s="360">
        <v>96.8</v>
      </c>
      <c r="C335" s="342">
        <v>78.5</v>
      </c>
      <c r="D335" s="342">
        <v>98.9</v>
      </c>
      <c r="E335" s="342">
        <v>86.8</v>
      </c>
      <c r="F335" s="342">
        <v>125.2</v>
      </c>
      <c r="G335" s="342">
        <v>100.1</v>
      </c>
      <c r="H335" s="342">
        <v>89.3</v>
      </c>
      <c r="I335" s="342">
        <v>104.7</v>
      </c>
      <c r="J335" s="342">
        <v>100.7</v>
      </c>
      <c r="K335" s="342">
        <v>97.1</v>
      </c>
      <c r="L335" s="343" t="s">
        <v>160</v>
      </c>
    </row>
    <row r="336" spans="1:12" ht="20.100000000000001" customHeight="1">
      <c r="A336" s="352" t="str">
        <f>$A$15</f>
        <v xml:space="preserve">       　6月</v>
      </c>
      <c r="B336" s="360">
        <v>98.9</v>
      </c>
      <c r="C336" s="342">
        <v>77.8</v>
      </c>
      <c r="D336" s="342">
        <v>100.6</v>
      </c>
      <c r="E336" s="342">
        <v>86.8</v>
      </c>
      <c r="F336" s="342">
        <v>126.7</v>
      </c>
      <c r="G336" s="342">
        <v>102.2</v>
      </c>
      <c r="H336" s="342">
        <v>89.7</v>
      </c>
      <c r="I336" s="342">
        <v>105.3</v>
      </c>
      <c r="J336" s="342">
        <v>100.7</v>
      </c>
      <c r="K336" s="342">
        <v>103.7</v>
      </c>
      <c r="L336" s="343" t="s">
        <v>160</v>
      </c>
    </row>
    <row r="337" spans="1:12" ht="20.100000000000001" customHeight="1">
      <c r="A337" s="352" t="str">
        <f>$A$16</f>
        <v xml:space="preserve">       　7月</v>
      </c>
      <c r="B337" s="360">
        <v>99.1</v>
      </c>
      <c r="C337" s="342">
        <v>77.7</v>
      </c>
      <c r="D337" s="342">
        <v>102.5</v>
      </c>
      <c r="E337" s="342">
        <v>87.7</v>
      </c>
      <c r="F337" s="342">
        <v>66.599999999999994</v>
      </c>
      <c r="G337" s="342">
        <v>102.1</v>
      </c>
      <c r="H337" s="342">
        <v>89.4</v>
      </c>
      <c r="I337" s="342">
        <v>105.9</v>
      </c>
      <c r="J337" s="342">
        <v>100.3</v>
      </c>
      <c r="K337" s="342">
        <v>104.1</v>
      </c>
      <c r="L337" s="343" t="s">
        <v>160</v>
      </c>
    </row>
    <row r="338" spans="1:12" ht="20.100000000000001" customHeight="1">
      <c r="A338" s="352" t="str">
        <f>$A$17</f>
        <v xml:space="preserve">       　8月</v>
      </c>
      <c r="B338" s="360">
        <v>99.2</v>
      </c>
      <c r="C338" s="342">
        <v>77.400000000000006</v>
      </c>
      <c r="D338" s="342">
        <v>101.4</v>
      </c>
      <c r="E338" s="342">
        <v>88.6</v>
      </c>
      <c r="F338" s="342">
        <v>68.099999999999994</v>
      </c>
      <c r="G338" s="342">
        <v>102.3</v>
      </c>
      <c r="H338" s="342">
        <v>94.6</v>
      </c>
      <c r="I338" s="342">
        <v>105.1</v>
      </c>
      <c r="J338" s="342">
        <v>99.7</v>
      </c>
      <c r="K338" s="342">
        <v>104</v>
      </c>
      <c r="L338" s="343" t="s">
        <v>160</v>
      </c>
    </row>
    <row r="339" spans="1:12" ht="20.100000000000001" customHeight="1">
      <c r="A339" s="352" t="str">
        <f>$A$18</f>
        <v xml:space="preserve">       　9月</v>
      </c>
      <c r="B339" s="360">
        <v>99.4</v>
      </c>
      <c r="C339" s="342">
        <v>76.900000000000006</v>
      </c>
      <c r="D339" s="342">
        <v>102.7</v>
      </c>
      <c r="E339" s="342">
        <v>88.6</v>
      </c>
      <c r="F339" s="342">
        <v>68.8</v>
      </c>
      <c r="G339" s="342">
        <v>101</v>
      </c>
      <c r="H339" s="342">
        <v>93</v>
      </c>
      <c r="I339" s="342">
        <v>105.7</v>
      </c>
      <c r="J339" s="342">
        <v>99.4</v>
      </c>
      <c r="K339" s="342">
        <v>104.7</v>
      </c>
      <c r="L339" s="343" t="s">
        <v>160</v>
      </c>
    </row>
    <row r="340" spans="1:12" ht="20.100000000000001" customHeight="1">
      <c r="A340" s="352" t="str">
        <f>$A$19</f>
        <v xml:space="preserve">       10月</v>
      </c>
      <c r="B340" s="360">
        <v>96.3</v>
      </c>
      <c r="C340" s="342">
        <v>76.900000000000006</v>
      </c>
      <c r="D340" s="342">
        <v>103.6</v>
      </c>
      <c r="E340" s="342">
        <v>88.6</v>
      </c>
      <c r="F340" s="342" t="s">
        <v>160</v>
      </c>
      <c r="G340" s="342">
        <v>103.2</v>
      </c>
      <c r="H340" s="342">
        <v>89.6</v>
      </c>
      <c r="I340" s="342">
        <v>106.9</v>
      </c>
      <c r="J340" s="342">
        <v>98.9</v>
      </c>
      <c r="K340" s="342">
        <v>99</v>
      </c>
      <c r="L340" s="343" t="s">
        <v>160</v>
      </c>
    </row>
    <row r="341" spans="1:12" ht="20.100000000000001" customHeight="1">
      <c r="A341" s="352" t="str">
        <f>$A$20</f>
        <v xml:space="preserve">       11月</v>
      </c>
      <c r="B341" s="360">
        <v>100.2</v>
      </c>
      <c r="C341" s="342">
        <v>77</v>
      </c>
      <c r="D341" s="342">
        <v>103.6</v>
      </c>
      <c r="E341" s="342">
        <v>87.7</v>
      </c>
      <c r="F341" s="342" t="s">
        <v>160</v>
      </c>
      <c r="G341" s="342">
        <v>104.1</v>
      </c>
      <c r="H341" s="342">
        <v>95.4</v>
      </c>
      <c r="I341" s="342">
        <v>106.8</v>
      </c>
      <c r="J341" s="342">
        <v>99</v>
      </c>
      <c r="K341" s="342">
        <v>105.1</v>
      </c>
      <c r="L341" s="343" t="s">
        <v>160</v>
      </c>
    </row>
    <row r="342" spans="1:12" ht="20.100000000000001" customHeight="1">
      <c r="A342" s="341" t="str">
        <f>$A$21</f>
        <v xml:space="preserve">       12月</v>
      </c>
      <c r="B342" s="348">
        <v>100.2</v>
      </c>
      <c r="C342" s="347">
        <v>77</v>
      </c>
      <c r="D342" s="347">
        <v>102.7</v>
      </c>
      <c r="E342" s="347">
        <v>87.7</v>
      </c>
      <c r="F342" s="347" t="s">
        <v>160</v>
      </c>
      <c r="G342" s="347">
        <v>114</v>
      </c>
      <c r="H342" s="347">
        <v>95.1</v>
      </c>
      <c r="I342" s="347">
        <v>106.8</v>
      </c>
      <c r="J342" s="347">
        <v>98.9</v>
      </c>
      <c r="K342" s="347">
        <v>104.1</v>
      </c>
      <c r="L342" s="344" t="s">
        <v>160</v>
      </c>
    </row>
    <row r="343" spans="1:12" ht="18" customHeight="1">
      <c r="A343" s="280" t="s">
        <v>200</v>
      </c>
      <c r="B343" s="280"/>
      <c r="C343" s="280"/>
      <c r="D343" s="280"/>
      <c r="E343" s="280"/>
      <c r="F343" s="280"/>
      <c r="G343" s="280"/>
      <c r="H343" s="280"/>
      <c r="I343" s="280"/>
      <c r="J343" s="280"/>
      <c r="K343" s="280"/>
      <c r="L343" s="280"/>
    </row>
    <row r="344" spans="1:12" ht="18" customHeight="1">
      <c r="A344" s="280" t="s">
        <v>330</v>
      </c>
      <c r="B344" s="280"/>
      <c r="C344" s="280"/>
      <c r="D344" s="280"/>
      <c r="E344" s="280"/>
      <c r="F344" s="280"/>
      <c r="G344" s="280"/>
      <c r="H344" s="280"/>
      <c r="I344" s="280"/>
      <c r="J344" s="280"/>
      <c r="K344" s="280"/>
      <c r="L344" s="280"/>
    </row>
  </sheetData>
  <mergeCells count="176">
    <mergeCell ref="B282:B284"/>
    <mergeCell ref="H239:H241"/>
    <mergeCell ref="D305:D307"/>
    <mergeCell ref="E305:E307"/>
    <mergeCell ref="C239:C241"/>
    <mergeCell ref="J305:J307"/>
    <mergeCell ref="I282:I284"/>
    <mergeCell ref="D282:D284"/>
    <mergeCell ref="G282:G284"/>
    <mergeCell ref="J262:J264"/>
    <mergeCell ref="B262:B264"/>
    <mergeCell ref="L219:L221"/>
    <mergeCell ref="B239:B241"/>
    <mergeCell ref="D219:D221"/>
    <mergeCell ref="B219:B221"/>
    <mergeCell ref="E239:E241"/>
    <mergeCell ref="F262:F264"/>
    <mergeCell ref="F239:F241"/>
    <mergeCell ref="E219:E221"/>
    <mergeCell ref="L47:L49"/>
    <mergeCell ref="L67:L69"/>
    <mergeCell ref="K219:K221"/>
    <mergeCell ref="C262:C264"/>
    <mergeCell ref="C219:C221"/>
    <mergeCell ref="J176:J178"/>
    <mergeCell ref="J196:J198"/>
    <mergeCell ref="K196:K198"/>
    <mergeCell ref="L196:L198"/>
    <mergeCell ref="J219:J221"/>
    <mergeCell ref="L262:L264"/>
    <mergeCell ref="J239:J241"/>
    <mergeCell ref="K239:K241"/>
    <mergeCell ref="K176:K178"/>
    <mergeCell ref="K262:K264"/>
    <mergeCell ref="L239:L241"/>
    <mergeCell ref="G325:G327"/>
    <mergeCell ref="I239:I241"/>
    <mergeCell ref="H282:H284"/>
    <mergeCell ref="G262:G264"/>
    <mergeCell ref="D90:D92"/>
    <mergeCell ref="E90:E92"/>
    <mergeCell ref="D176:D178"/>
    <mergeCell ref="E176:E178"/>
    <mergeCell ref="G196:G198"/>
    <mergeCell ref="D262:D264"/>
    <mergeCell ref="E262:E264"/>
    <mergeCell ref="D239:D241"/>
    <mergeCell ref="F196:F198"/>
    <mergeCell ref="H262:H264"/>
    <mergeCell ref="I262:I264"/>
    <mergeCell ref="G239:G241"/>
    <mergeCell ref="D110:D112"/>
    <mergeCell ref="H110:H112"/>
    <mergeCell ref="H90:H92"/>
    <mergeCell ref="F90:F92"/>
    <mergeCell ref="J24:J26"/>
    <mergeCell ref="I67:I69"/>
    <mergeCell ref="H67:H69"/>
    <mergeCell ref="H24:H26"/>
    <mergeCell ref="I47:I49"/>
    <mergeCell ref="I24:I26"/>
    <mergeCell ref="J47:J49"/>
    <mergeCell ref="E4:E6"/>
    <mergeCell ref="D24:D26"/>
    <mergeCell ref="E24:E26"/>
    <mergeCell ref="F67:F69"/>
    <mergeCell ref="G67:G69"/>
    <mergeCell ref="G47:G49"/>
    <mergeCell ref="K4:K6"/>
    <mergeCell ref="I4:I6"/>
    <mergeCell ref="L24:L26"/>
    <mergeCell ref="K24:K26"/>
    <mergeCell ref="C24:C26"/>
    <mergeCell ref="L110:L112"/>
    <mergeCell ref="B4:B6"/>
    <mergeCell ref="L4:L6"/>
    <mergeCell ref="C4:C6"/>
    <mergeCell ref="K90:K92"/>
    <mergeCell ref="L90:L92"/>
    <mergeCell ref="K67:K69"/>
    <mergeCell ref="D4:D6"/>
    <mergeCell ref="C90:C92"/>
    <mergeCell ref="B90:B92"/>
    <mergeCell ref="F110:F112"/>
    <mergeCell ref="G110:G112"/>
    <mergeCell ref="I90:I92"/>
    <mergeCell ref="J67:J69"/>
    <mergeCell ref="J90:J92"/>
    <mergeCell ref="I110:I112"/>
    <mergeCell ref="G90:G92"/>
    <mergeCell ref="B110:B112"/>
    <mergeCell ref="C110:C112"/>
    <mergeCell ref="L325:L327"/>
    <mergeCell ref="F305:F307"/>
    <mergeCell ref="B305:B307"/>
    <mergeCell ref="K305:K307"/>
    <mergeCell ref="J282:J284"/>
    <mergeCell ref="K282:K284"/>
    <mergeCell ref="L305:L307"/>
    <mergeCell ref="B325:B327"/>
    <mergeCell ref="C305:C307"/>
    <mergeCell ref="I325:I327"/>
    <mergeCell ref="J325:J327"/>
    <mergeCell ref="K325:K327"/>
    <mergeCell ref="C325:C327"/>
    <mergeCell ref="D325:D327"/>
    <mergeCell ref="E325:E327"/>
    <mergeCell ref="G305:G307"/>
    <mergeCell ref="L282:L284"/>
    <mergeCell ref="C282:C284"/>
    <mergeCell ref="F282:F284"/>
    <mergeCell ref="E282:E284"/>
    <mergeCell ref="H325:H327"/>
    <mergeCell ref="F325:F327"/>
    <mergeCell ref="H305:H307"/>
    <mergeCell ref="I305:I307"/>
    <mergeCell ref="B196:B198"/>
    <mergeCell ref="B176:B178"/>
    <mergeCell ref="D133:D135"/>
    <mergeCell ref="E133:E135"/>
    <mergeCell ref="E153:E155"/>
    <mergeCell ref="I219:I221"/>
    <mergeCell ref="G219:G221"/>
    <mergeCell ref="H219:H221"/>
    <mergeCell ref="H176:H178"/>
    <mergeCell ref="C176:C178"/>
    <mergeCell ref="C196:C198"/>
    <mergeCell ref="D196:D198"/>
    <mergeCell ref="H196:H198"/>
    <mergeCell ref="I196:I198"/>
    <mergeCell ref="B133:B135"/>
    <mergeCell ref="F219:F221"/>
    <mergeCell ref="J153:J155"/>
    <mergeCell ref="J133:J135"/>
    <mergeCell ref="F133:F135"/>
    <mergeCell ref="E196:E198"/>
    <mergeCell ref="C133:C135"/>
    <mergeCell ref="F153:F155"/>
    <mergeCell ref="L176:L178"/>
    <mergeCell ref="G176:G178"/>
    <mergeCell ref="K153:K155"/>
    <mergeCell ref="H133:H135"/>
    <mergeCell ref="I133:I135"/>
    <mergeCell ref="L133:L135"/>
    <mergeCell ref="K133:K135"/>
    <mergeCell ref="G153:G155"/>
    <mergeCell ref="H153:H155"/>
    <mergeCell ref="I153:I155"/>
    <mergeCell ref="I176:I178"/>
    <mergeCell ref="F176:F178"/>
    <mergeCell ref="L153:L155"/>
    <mergeCell ref="G133:G135"/>
    <mergeCell ref="K110:K112"/>
    <mergeCell ref="C153:C155"/>
    <mergeCell ref="D153:D155"/>
    <mergeCell ref="C67:C69"/>
    <mergeCell ref="D67:D69"/>
    <mergeCell ref="B153:B155"/>
    <mergeCell ref="F4:F6"/>
    <mergeCell ref="H4:H6"/>
    <mergeCell ref="J4:J6"/>
    <mergeCell ref="F47:F49"/>
    <mergeCell ref="C47:C49"/>
    <mergeCell ref="D47:D49"/>
    <mergeCell ref="H47:H49"/>
    <mergeCell ref="E47:E49"/>
    <mergeCell ref="F24:F26"/>
    <mergeCell ref="G4:G6"/>
    <mergeCell ref="E110:E112"/>
    <mergeCell ref="B67:B69"/>
    <mergeCell ref="J110:J112"/>
    <mergeCell ref="B47:B49"/>
    <mergeCell ref="E67:E69"/>
    <mergeCell ref="G24:G26"/>
    <mergeCell ref="B24:B26"/>
    <mergeCell ref="K47:K49"/>
  </mergeCells>
  <phoneticPr fontId="12"/>
  <printOptions horizontalCentered="1"/>
  <pageMargins left="0.19685039370078741" right="0.19685039370078741" top="0.62992125984251968" bottom="0.6692913385826772" header="0.59055118110236227" footer="0.59055118110236227"/>
  <pageSetup paperSize="9" scale="85" orientation="portrait" r:id="rId1"/>
  <headerFooter alignWithMargins="0"/>
  <rowBreaks count="7" manualBreakCount="7">
    <brk id="43" max="16383" man="1"/>
    <brk id="86" max="11" man="1"/>
    <brk id="129" max="11" man="1"/>
    <brk id="172" max="11" man="1"/>
    <brk id="215" max="11" man="1"/>
    <brk id="258" max="11" man="1"/>
    <brk id="301"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51"/>
  </sheetPr>
  <dimension ref="A1:N64"/>
  <sheetViews>
    <sheetView showGridLines="0" zoomScaleNormal="100" zoomScaleSheetLayoutView="70" workbookViewId="0"/>
  </sheetViews>
  <sheetFormatPr defaultRowHeight="11.25"/>
  <cols>
    <col min="1" max="1" width="21.25" style="108" customWidth="1"/>
    <col min="2" max="2" width="6.75" style="108" customWidth="1"/>
    <col min="3" max="13" width="13.5" style="108" customWidth="1"/>
    <col min="14" max="14" width="7.125" style="108" customWidth="1"/>
    <col min="15" max="16384" width="9" style="108"/>
  </cols>
  <sheetData>
    <row r="1" spans="1:14" ht="22.5" customHeight="1">
      <c r="A1" s="107" t="s">
        <v>333</v>
      </c>
      <c r="B1" s="71"/>
      <c r="C1" s="71"/>
      <c r="D1" s="71"/>
      <c r="E1" s="71"/>
      <c r="F1" s="71"/>
      <c r="G1" s="71"/>
      <c r="H1" s="71"/>
      <c r="I1" s="71"/>
      <c r="J1" s="71"/>
      <c r="K1" s="71"/>
      <c r="L1" s="71"/>
      <c r="M1" s="71"/>
      <c r="N1" s="71"/>
    </row>
    <row r="2" spans="1:14" ht="13.5">
      <c r="A2" s="12" t="s">
        <v>121</v>
      </c>
    </row>
    <row r="3" spans="1:14" ht="13.5">
      <c r="N3" s="31" t="str">
        <f>目次!$A$5</f>
        <v>平成29年12月分</v>
      </c>
    </row>
    <row r="4" spans="1:14" ht="18" customHeight="1">
      <c r="A4" s="440" t="s">
        <v>122</v>
      </c>
      <c r="B4" s="441"/>
      <c r="C4" s="22" t="s">
        <v>123</v>
      </c>
      <c r="D4" s="109"/>
      <c r="E4" s="109"/>
      <c r="F4" s="109"/>
      <c r="G4" s="23"/>
      <c r="H4" s="110" t="s">
        <v>273</v>
      </c>
      <c r="I4" s="111"/>
      <c r="J4" s="111"/>
      <c r="K4" s="112" t="s">
        <v>274</v>
      </c>
      <c r="L4" s="109"/>
      <c r="M4" s="23"/>
      <c r="N4" s="467" t="s">
        <v>122</v>
      </c>
    </row>
    <row r="5" spans="1:14" ht="15" customHeight="1">
      <c r="A5" s="465"/>
      <c r="B5" s="466"/>
      <c r="C5" s="190" t="s">
        <v>124</v>
      </c>
      <c r="D5" s="191" t="s">
        <v>125</v>
      </c>
      <c r="E5" s="191" t="s">
        <v>126</v>
      </c>
      <c r="F5" s="191" t="s">
        <v>127</v>
      </c>
      <c r="G5" s="191" t="s">
        <v>128</v>
      </c>
      <c r="H5" s="191" t="s">
        <v>124</v>
      </c>
      <c r="I5" s="191" t="s">
        <v>125</v>
      </c>
      <c r="J5" s="191" t="s">
        <v>128</v>
      </c>
      <c r="K5" s="191" t="s">
        <v>124</v>
      </c>
      <c r="L5" s="191" t="s">
        <v>503</v>
      </c>
      <c r="M5" s="191" t="s">
        <v>128</v>
      </c>
      <c r="N5" s="468"/>
    </row>
    <row r="6" spans="1:14" ht="13.5" customHeight="1" thickBot="1">
      <c r="A6" s="113" t="s">
        <v>202</v>
      </c>
      <c r="B6" s="113" t="s">
        <v>259</v>
      </c>
      <c r="C6" s="115">
        <v>446379</v>
      </c>
      <c r="D6" s="115">
        <v>231038</v>
      </c>
      <c r="E6" s="115">
        <v>210934</v>
      </c>
      <c r="F6" s="115">
        <v>20104</v>
      </c>
      <c r="G6" s="115">
        <v>215341</v>
      </c>
      <c r="H6" s="115">
        <v>571285</v>
      </c>
      <c r="I6" s="115">
        <v>289223</v>
      </c>
      <c r="J6" s="115">
        <v>282062</v>
      </c>
      <c r="K6" s="115">
        <v>317078</v>
      </c>
      <c r="L6" s="115">
        <v>170806</v>
      </c>
      <c r="M6" s="115">
        <v>146272</v>
      </c>
      <c r="N6" s="113" t="s">
        <v>259</v>
      </c>
    </row>
    <row r="7" spans="1:14" ht="13.5" customHeight="1" thickTop="1">
      <c r="A7" s="116" t="s">
        <v>30</v>
      </c>
      <c r="B7" s="116" t="s">
        <v>327</v>
      </c>
      <c r="C7" s="117" t="s">
        <v>381</v>
      </c>
      <c r="D7" s="117" t="s">
        <v>381</v>
      </c>
      <c r="E7" s="117" t="s">
        <v>381</v>
      </c>
      <c r="F7" s="117" t="s">
        <v>381</v>
      </c>
      <c r="G7" s="117" t="s">
        <v>381</v>
      </c>
      <c r="H7" s="117" t="s">
        <v>381</v>
      </c>
      <c r="I7" s="117" t="s">
        <v>381</v>
      </c>
      <c r="J7" s="117" t="s">
        <v>381</v>
      </c>
      <c r="K7" s="117" t="s">
        <v>381</v>
      </c>
      <c r="L7" s="117" t="s">
        <v>381</v>
      </c>
      <c r="M7" s="117" t="s">
        <v>381</v>
      </c>
      <c r="N7" s="116" t="s">
        <v>327</v>
      </c>
    </row>
    <row r="8" spans="1:14" ht="13.5" customHeight="1">
      <c r="A8" s="118" t="s">
        <v>129</v>
      </c>
      <c r="B8" s="118" t="s">
        <v>260</v>
      </c>
      <c r="C8" s="119">
        <v>429389</v>
      </c>
      <c r="D8" s="119">
        <v>277626</v>
      </c>
      <c r="E8" s="119">
        <v>255246</v>
      </c>
      <c r="F8" s="119">
        <v>22380</v>
      </c>
      <c r="G8" s="119">
        <v>151763</v>
      </c>
      <c r="H8" s="119">
        <v>471931</v>
      </c>
      <c r="I8" s="119">
        <v>302153</v>
      </c>
      <c r="J8" s="119">
        <v>169778</v>
      </c>
      <c r="K8" s="119">
        <v>223703</v>
      </c>
      <c r="L8" s="119">
        <v>159042</v>
      </c>
      <c r="M8" s="119">
        <v>64661</v>
      </c>
      <c r="N8" s="118" t="s">
        <v>260</v>
      </c>
    </row>
    <row r="9" spans="1:14" ht="13.5" customHeight="1">
      <c r="A9" s="118" t="s">
        <v>130</v>
      </c>
      <c r="B9" s="118" t="s">
        <v>261</v>
      </c>
      <c r="C9" s="119">
        <v>565721</v>
      </c>
      <c r="D9" s="119">
        <v>260558</v>
      </c>
      <c r="E9" s="119">
        <v>221773</v>
      </c>
      <c r="F9" s="119">
        <v>38785</v>
      </c>
      <c r="G9" s="119">
        <v>305163</v>
      </c>
      <c r="H9" s="119">
        <v>689886</v>
      </c>
      <c r="I9" s="119">
        <v>303972</v>
      </c>
      <c r="J9" s="119">
        <v>385914</v>
      </c>
      <c r="K9" s="119">
        <v>303267</v>
      </c>
      <c r="L9" s="119">
        <v>168791</v>
      </c>
      <c r="M9" s="119">
        <v>134476</v>
      </c>
      <c r="N9" s="118" t="s">
        <v>261</v>
      </c>
    </row>
    <row r="10" spans="1:14" ht="13.5" customHeight="1">
      <c r="A10" s="118" t="s">
        <v>163</v>
      </c>
      <c r="B10" s="118" t="s">
        <v>262</v>
      </c>
      <c r="C10" s="119">
        <v>1230621</v>
      </c>
      <c r="D10" s="119">
        <v>472096</v>
      </c>
      <c r="E10" s="119">
        <v>393358</v>
      </c>
      <c r="F10" s="119">
        <v>78738</v>
      </c>
      <c r="G10" s="119">
        <v>758525</v>
      </c>
      <c r="H10" s="119">
        <v>1233401</v>
      </c>
      <c r="I10" s="119">
        <v>478427</v>
      </c>
      <c r="J10" s="119">
        <v>754974</v>
      </c>
      <c r="K10" s="119">
        <v>1185257</v>
      </c>
      <c r="L10" s="119">
        <v>368800</v>
      </c>
      <c r="M10" s="119">
        <v>816457</v>
      </c>
      <c r="N10" s="118" t="s">
        <v>262</v>
      </c>
    </row>
    <row r="11" spans="1:14" ht="13.5" customHeight="1">
      <c r="A11" s="118" t="s">
        <v>504</v>
      </c>
      <c r="B11" s="118" t="s">
        <v>263</v>
      </c>
      <c r="C11" s="119">
        <v>591932</v>
      </c>
      <c r="D11" s="119">
        <v>224857</v>
      </c>
      <c r="E11" s="119">
        <v>219925</v>
      </c>
      <c r="F11" s="119">
        <v>4932</v>
      </c>
      <c r="G11" s="119">
        <v>367075</v>
      </c>
      <c r="H11" s="119">
        <v>542096</v>
      </c>
      <c r="I11" s="119">
        <v>213873</v>
      </c>
      <c r="J11" s="119">
        <v>328223</v>
      </c>
      <c r="K11" s="119">
        <v>660570</v>
      </c>
      <c r="L11" s="119">
        <v>239984</v>
      </c>
      <c r="M11" s="119">
        <v>420586</v>
      </c>
      <c r="N11" s="118" t="s">
        <v>263</v>
      </c>
    </row>
    <row r="12" spans="1:14" ht="13.5" customHeight="1">
      <c r="A12" s="118" t="s">
        <v>505</v>
      </c>
      <c r="B12" s="118" t="s">
        <v>264</v>
      </c>
      <c r="C12" s="119">
        <v>408541</v>
      </c>
      <c r="D12" s="119">
        <v>274302</v>
      </c>
      <c r="E12" s="119">
        <v>229155</v>
      </c>
      <c r="F12" s="119">
        <v>45147</v>
      </c>
      <c r="G12" s="119">
        <v>134239</v>
      </c>
      <c r="H12" s="119">
        <v>440024</v>
      </c>
      <c r="I12" s="119">
        <v>297591</v>
      </c>
      <c r="J12" s="119">
        <v>142433</v>
      </c>
      <c r="K12" s="119">
        <v>226889</v>
      </c>
      <c r="L12" s="119">
        <v>139926</v>
      </c>
      <c r="M12" s="119">
        <v>86963</v>
      </c>
      <c r="N12" s="118" t="s">
        <v>264</v>
      </c>
    </row>
    <row r="13" spans="1:14" ht="13.5" customHeight="1">
      <c r="A13" s="118" t="s">
        <v>506</v>
      </c>
      <c r="B13" s="118" t="s">
        <v>265</v>
      </c>
      <c r="C13" s="119">
        <v>238572</v>
      </c>
      <c r="D13" s="119">
        <v>160599</v>
      </c>
      <c r="E13" s="119">
        <v>148407</v>
      </c>
      <c r="F13" s="119">
        <v>12192</v>
      </c>
      <c r="G13" s="119">
        <v>77973</v>
      </c>
      <c r="H13" s="119">
        <v>370274</v>
      </c>
      <c r="I13" s="119">
        <v>225376</v>
      </c>
      <c r="J13" s="119">
        <v>144898</v>
      </c>
      <c r="K13" s="119">
        <v>148823</v>
      </c>
      <c r="L13" s="119">
        <v>116457</v>
      </c>
      <c r="M13" s="119">
        <v>32366</v>
      </c>
      <c r="N13" s="118" t="s">
        <v>265</v>
      </c>
    </row>
    <row r="14" spans="1:14" ht="13.5" customHeight="1">
      <c r="A14" s="118" t="s">
        <v>507</v>
      </c>
      <c r="B14" s="118" t="s">
        <v>266</v>
      </c>
      <c r="C14" s="119">
        <v>597596</v>
      </c>
      <c r="D14" s="119">
        <v>282410</v>
      </c>
      <c r="E14" s="119">
        <v>276379</v>
      </c>
      <c r="F14" s="119">
        <v>6031</v>
      </c>
      <c r="G14" s="119">
        <v>315186</v>
      </c>
      <c r="H14" s="119">
        <v>777394</v>
      </c>
      <c r="I14" s="119">
        <v>350076</v>
      </c>
      <c r="J14" s="119">
        <v>427318</v>
      </c>
      <c r="K14" s="119">
        <v>450890</v>
      </c>
      <c r="L14" s="119">
        <v>227198</v>
      </c>
      <c r="M14" s="119">
        <v>223692</v>
      </c>
      <c r="N14" s="118" t="s">
        <v>266</v>
      </c>
    </row>
    <row r="15" spans="1:14" ht="13.5" customHeight="1">
      <c r="A15" s="118" t="s">
        <v>508</v>
      </c>
      <c r="B15" s="118" t="s">
        <v>267</v>
      </c>
      <c r="C15" s="119">
        <v>353705</v>
      </c>
      <c r="D15" s="119">
        <v>298460</v>
      </c>
      <c r="E15" s="119">
        <v>265693</v>
      </c>
      <c r="F15" s="119">
        <v>32767</v>
      </c>
      <c r="G15" s="119">
        <v>55245</v>
      </c>
      <c r="H15" s="119">
        <v>444036</v>
      </c>
      <c r="I15" s="119">
        <v>370188</v>
      </c>
      <c r="J15" s="119">
        <v>73848</v>
      </c>
      <c r="K15" s="119">
        <v>231075</v>
      </c>
      <c r="L15" s="119">
        <v>201084</v>
      </c>
      <c r="M15" s="119">
        <v>29991</v>
      </c>
      <c r="N15" s="118" t="s">
        <v>267</v>
      </c>
    </row>
    <row r="16" spans="1:14" ht="13.5" customHeight="1">
      <c r="A16" s="118" t="s">
        <v>509</v>
      </c>
      <c r="B16" s="118" t="s">
        <v>268</v>
      </c>
      <c r="C16" s="119">
        <v>531783</v>
      </c>
      <c r="D16" s="119">
        <v>257134</v>
      </c>
      <c r="E16" s="119">
        <v>243397</v>
      </c>
      <c r="F16" s="119">
        <v>13737</v>
      </c>
      <c r="G16" s="119">
        <v>274649</v>
      </c>
      <c r="H16" s="119">
        <v>711351</v>
      </c>
      <c r="I16" s="119">
        <v>306846</v>
      </c>
      <c r="J16" s="119">
        <v>404505</v>
      </c>
      <c r="K16" s="119">
        <v>295619</v>
      </c>
      <c r="L16" s="119">
        <v>191754</v>
      </c>
      <c r="M16" s="119">
        <v>103865</v>
      </c>
      <c r="N16" s="118" t="s">
        <v>268</v>
      </c>
    </row>
    <row r="17" spans="1:14" ht="13.5" customHeight="1">
      <c r="A17" s="118" t="s">
        <v>510</v>
      </c>
      <c r="B17" s="118" t="s">
        <v>82</v>
      </c>
      <c r="C17" s="119">
        <v>155089</v>
      </c>
      <c r="D17" s="119">
        <v>121929</v>
      </c>
      <c r="E17" s="119">
        <v>110991</v>
      </c>
      <c r="F17" s="119">
        <v>10938</v>
      </c>
      <c r="G17" s="119">
        <v>33160</v>
      </c>
      <c r="H17" s="119">
        <v>237112</v>
      </c>
      <c r="I17" s="119">
        <v>172912</v>
      </c>
      <c r="J17" s="119">
        <v>64200</v>
      </c>
      <c r="K17" s="119">
        <v>118723</v>
      </c>
      <c r="L17" s="119">
        <v>99325</v>
      </c>
      <c r="M17" s="119">
        <v>19398</v>
      </c>
      <c r="N17" s="118" t="s">
        <v>82</v>
      </c>
    </row>
    <row r="18" spans="1:14" ht="13.5" customHeight="1">
      <c r="A18" s="118" t="s">
        <v>36</v>
      </c>
      <c r="B18" s="118" t="s">
        <v>83</v>
      </c>
      <c r="C18" s="119">
        <v>232572</v>
      </c>
      <c r="D18" s="119">
        <v>192783</v>
      </c>
      <c r="E18" s="119">
        <v>183176</v>
      </c>
      <c r="F18" s="119">
        <v>9607</v>
      </c>
      <c r="G18" s="119">
        <v>39789</v>
      </c>
      <c r="H18" s="119">
        <v>293802</v>
      </c>
      <c r="I18" s="119">
        <v>241780</v>
      </c>
      <c r="J18" s="119">
        <v>52022</v>
      </c>
      <c r="K18" s="119">
        <v>174642</v>
      </c>
      <c r="L18" s="119">
        <v>146426</v>
      </c>
      <c r="M18" s="119">
        <v>28216</v>
      </c>
      <c r="N18" s="118" t="s">
        <v>83</v>
      </c>
    </row>
    <row r="19" spans="1:14" ht="13.5" customHeight="1">
      <c r="A19" s="118" t="s">
        <v>511</v>
      </c>
      <c r="B19" s="118" t="s">
        <v>84</v>
      </c>
      <c r="C19" s="119">
        <v>845973</v>
      </c>
      <c r="D19" s="119">
        <v>311028</v>
      </c>
      <c r="E19" s="119">
        <v>304622</v>
      </c>
      <c r="F19" s="119">
        <v>6406</v>
      </c>
      <c r="G19" s="119">
        <v>534945</v>
      </c>
      <c r="H19" s="119">
        <v>927553</v>
      </c>
      <c r="I19" s="119">
        <v>340383</v>
      </c>
      <c r="J19" s="119">
        <v>587170</v>
      </c>
      <c r="K19" s="119">
        <v>780267</v>
      </c>
      <c r="L19" s="119">
        <v>287385</v>
      </c>
      <c r="M19" s="119">
        <v>492882</v>
      </c>
      <c r="N19" s="118" t="s">
        <v>84</v>
      </c>
    </row>
    <row r="20" spans="1:14" ht="13.5" customHeight="1">
      <c r="A20" s="113" t="s">
        <v>512</v>
      </c>
      <c r="B20" s="113" t="s">
        <v>85</v>
      </c>
      <c r="C20" s="115">
        <v>429680</v>
      </c>
      <c r="D20" s="115">
        <v>218372</v>
      </c>
      <c r="E20" s="115">
        <v>209359</v>
      </c>
      <c r="F20" s="115">
        <v>9013</v>
      </c>
      <c r="G20" s="115">
        <v>211308</v>
      </c>
      <c r="H20" s="115">
        <v>641699</v>
      </c>
      <c r="I20" s="115">
        <v>319603</v>
      </c>
      <c r="J20" s="115">
        <v>322096</v>
      </c>
      <c r="K20" s="115">
        <v>372248</v>
      </c>
      <c r="L20" s="115">
        <v>190951</v>
      </c>
      <c r="M20" s="115">
        <v>181297</v>
      </c>
      <c r="N20" s="113" t="s">
        <v>85</v>
      </c>
    </row>
    <row r="21" spans="1:14" ht="13.5" customHeight="1">
      <c r="A21" s="113" t="s">
        <v>513</v>
      </c>
      <c r="B21" s="113" t="s">
        <v>86</v>
      </c>
      <c r="C21" s="115">
        <v>682330</v>
      </c>
      <c r="D21" s="115">
        <v>308918</v>
      </c>
      <c r="E21" s="115">
        <v>302363</v>
      </c>
      <c r="F21" s="115">
        <v>6555</v>
      </c>
      <c r="G21" s="115">
        <v>373412</v>
      </c>
      <c r="H21" s="115">
        <v>817343</v>
      </c>
      <c r="I21" s="115">
        <v>364546</v>
      </c>
      <c r="J21" s="115">
        <v>452797</v>
      </c>
      <c r="K21" s="115">
        <v>492218</v>
      </c>
      <c r="L21" s="115">
        <v>230587</v>
      </c>
      <c r="M21" s="115">
        <v>261631</v>
      </c>
      <c r="N21" s="113" t="s">
        <v>86</v>
      </c>
    </row>
    <row r="22" spans="1:14" ht="14.25" thickBot="1">
      <c r="A22" s="244" t="s">
        <v>37</v>
      </c>
      <c r="B22" s="123" t="s">
        <v>328</v>
      </c>
      <c r="C22" s="120">
        <v>359759</v>
      </c>
      <c r="D22" s="120">
        <v>208719</v>
      </c>
      <c r="E22" s="120">
        <v>187061</v>
      </c>
      <c r="F22" s="120">
        <v>21658</v>
      </c>
      <c r="G22" s="120">
        <v>151040</v>
      </c>
      <c r="H22" s="120">
        <v>456288</v>
      </c>
      <c r="I22" s="120">
        <v>247398</v>
      </c>
      <c r="J22" s="120">
        <v>208890</v>
      </c>
      <c r="K22" s="120">
        <v>186923</v>
      </c>
      <c r="L22" s="120">
        <v>139464</v>
      </c>
      <c r="M22" s="120">
        <v>47459</v>
      </c>
      <c r="N22" s="123" t="s">
        <v>328</v>
      </c>
    </row>
    <row r="23" spans="1:14" ht="14.25" thickTop="1">
      <c r="A23" s="124" t="s">
        <v>131</v>
      </c>
      <c r="B23" s="121" t="s">
        <v>329</v>
      </c>
      <c r="C23" s="122">
        <v>451997</v>
      </c>
      <c r="D23" s="122">
        <v>209251</v>
      </c>
      <c r="E23" s="122">
        <v>185820</v>
      </c>
      <c r="F23" s="122">
        <v>23431</v>
      </c>
      <c r="G23" s="122">
        <v>242746</v>
      </c>
      <c r="H23" s="122">
        <v>686537</v>
      </c>
      <c r="I23" s="122">
        <v>277681</v>
      </c>
      <c r="J23" s="122">
        <v>408856</v>
      </c>
      <c r="K23" s="122">
        <v>250322</v>
      </c>
      <c r="L23" s="122">
        <v>150410</v>
      </c>
      <c r="M23" s="122">
        <v>99912</v>
      </c>
      <c r="N23" s="121" t="s">
        <v>329</v>
      </c>
    </row>
    <row r="24" spans="1:14" ht="13.5" customHeight="1">
      <c r="A24" s="118" t="s">
        <v>9</v>
      </c>
      <c r="B24" s="118" t="s">
        <v>293</v>
      </c>
      <c r="C24" s="115">
        <v>318500</v>
      </c>
      <c r="D24" s="115">
        <v>167917</v>
      </c>
      <c r="E24" s="115">
        <v>154770</v>
      </c>
      <c r="F24" s="115">
        <v>13147</v>
      </c>
      <c r="G24" s="115">
        <v>150583</v>
      </c>
      <c r="H24" s="115">
        <v>491166</v>
      </c>
      <c r="I24" s="115">
        <v>240319</v>
      </c>
      <c r="J24" s="115">
        <v>250847</v>
      </c>
      <c r="K24" s="115">
        <v>239855</v>
      </c>
      <c r="L24" s="115">
        <v>134940</v>
      </c>
      <c r="M24" s="115">
        <v>104915</v>
      </c>
      <c r="N24" s="118" t="s">
        <v>293</v>
      </c>
    </row>
    <row r="25" spans="1:14" ht="13.5" customHeight="1">
      <c r="A25" s="308" t="s">
        <v>289</v>
      </c>
      <c r="B25" s="118" t="s">
        <v>294</v>
      </c>
      <c r="C25" s="119" t="s">
        <v>377</v>
      </c>
      <c r="D25" s="119" t="s">
        <v>377</v>
      </c>
      <c r="E25" s="119" t="s">
        <v>377</v>
      </c>
      <c r="F25" s="119" t="s">
        <v>377</v>
      </c>
      <c r="G25" s="119" t="s">
        <v>377</v>
      </c>
      <c r="H25" s="119" t="s">
        <v>377</v>
      </c>
      <c r="I25" s="119" t="s">
        <v>377</v>
      </c>
      <c r="J25" s="119" t="s">
        <v>377</v>
      </c>
      <c r="K25" s="119" t="s">
        <v>377</v>
      </c>
      <c r="L25" s="119" t="s">
        <v>377</v>
      </c>
      <c r="M25" s="119" t="s">
        <v>377</v>
      </c>
      <c r="N25" s="118" t="s">
        <v>294</v>
      </c>
    </row>
    <row r="26" spans="1:14" ht="13.5" customHeight="1">
      <c r="A26" s="118" t="s">
        <v>280</v>
      </c>
      <c r="B26" s="118" t="s">
        <v>295</v>
      </c>
      <c r="C26" s="119" t="s">
        <v>377</v>
      </c>
      <c r="D26" s="119" t="s">
        <v>377</v>
      </c>
      <c r="E26" s="119" t="s">
        <v>377</v>
      </c>
      <c r="F26" s="119" t="s">
        <v>377</v>
      </c>
      <c r="G26" s="119" t="s">
        <v>377</v>
      </c>
      <c r="H26" s="119" t="s">
        <v>377</v>
      </c>
      <c r="I26" s="119" t="s">
        <v>377</v>
      </c>
      <c r="J26" s="119" t="s">
        <v>377</v>
      </c>
      <c r="K26" s="119" t="s">
        <v>377</v>
      </c>
      <c r="L26" s="119" t="s">
        <v>377</v>
      </c>
      <c r="M26" s="119" t="s">
        <v>377</v>
      </c>
      <c r="N26" s="118" t="s">
        <v>295</v>
      </c>
    </row>
    <row r="27" spans="1:14" ht="13.5" customHeight="1">
      <c r="A27" s="118" t="s">
        <v>132</v>
      </c>
      <c r="B27" s="118" t="s">
        <v>296</v>
      </c>
      <c r="C27" s="119" t="s">
        <v>381</v>
      </c>
      <c r="D27" s="119" t="s">
        <v>381</v>
      </c>
      <c r="E27" s="119" t="s">
        <v>381</v>
      </c>
      <c r="F27" s="119" t="s">
        <v>381</v>
      </c>
      <c r="G27" s="119" t="s">
        <v>381</v>
      </c>
      <c r="H27" s="119" t="s">
        <v>381</v>
      </c>
      <c r="I27" s="119" t="s">
        <v>381</v>
      </c>
      <c r="J27" s="119" t="s">
        <v>381</v>
      </c>
      <c r="K27" s="119" t="s">
        <v>381</v>
      </c>
      <c r="L27" s="119" t="s">
        <v>381</v>
      </c>
      <c r="M27" s="119" t="s">
        <v>381</v>
      </c>
      <c r="N27" s="118" t="s">
        <v>296</v>
      </c>
    </row>
    <row r="28" spans="1:14" ht="13.5" customHeight="1">
      <c r="A28" s="118" t="s">
        <v>10</v>
      </c>
      <c r="B28" s="118" t="s">
        <v>297</v>
      </c>
      <c r="C28" s="119" t="s">
        <v>377</v>
      </c>
      <c r="D28" s="119" t="s">
        <v>377</v>
      </c>
      <c r="E28" s="119" t="s">
        <v>377</v>
      </c>
      <c r="F28" s="119" t="s">
        <v>377</v>
      </c>
      <c r="G28" s="119" t="s">
        <v>377</v>
      </c>
      <c r="H28" s="119" t="s">
        <v>377</v>
      </c>
      <c r="I28" s="119" t="s">
        <v>377</v>
      </c>
      <c r="J28" s="119" t="s">
        <v>377</v>
      </c>
      <c r="K28" s="119" t="s">
        <v>377</v>
      </c>
      <c r="L28" s="119" t="s">
        <v>377</v>
      </c>
      <c r="M28" s="119" t="s">
        <v>377</v>
      </c>
      <c r="N28" s="118" t="s">
        <v>297</v>
      </c>
    </row>
    <row r="29" spans="1:14" ht="13.5" customHeight="1">
      <c r="A29" s="289" t="s">
        <v>514</v>
      </c>
      <c r="B29" s="118" t="s">
        <v>314</v>
      </c>
      <c r="C29" s="119" t="s">
        <v>377</v>
      </c>
      <c r="D29" s="119" t="s">
        <v>377</v>
      </c>
      <c r="E29" s="119" t="s">
        <v>377</v>
      </c>
      <c r="F29" s="119" t="s">
        <v>377</v>
      </c>
      <c r="G29" s="119" t="s">
        <v>377</v>
      </c>
      <c r="H29" s="119" t="s">
        <v>377</v>
      </c>
      <c r="I29" s="119" t="s">
        <v>377</v>
      </c>
      <c r="J29" s="119" t="s">
        <v>377</v>
      </c>
      <c r="K29" s="119" t="s">
        <v>377</v>
      </c>
      <c r="L29" s="119" t="s">
        <v>377</v>
      </c>
      <c r="M29" s="119" t="s">
        <v>377</v>
      </c>
      <c r="N29" s="118" t="s">
        <v>314</v>
      </c>
    </row>
    <row r="30" spans="1:14" ht="13.5" customHeight="1">
      <c r="A30" s="308" t="s">
        <v>360</v>
      </c>
      <c r="B30" s="118" t="s">
        <v>298</v>
      </c>
      <c r="C30" s="119" t="s">
        <v>381</v>
      </c>
      <c r="D30" s="119" t="s">
        <v>381</v>
      </c>
      <c r="E30" s="119" t="s">
        <v>381</v>
      </c>
      <c r="F30" s="119" t="s">
        <v>381</v>
      </c>
      <c r="G30" s="119" t="s">
        <v>381</v>
      </c>
      <c r="H30" s="119" t="s">
        <v>381</v>
      </c>
      <c r="I30" s="119" t="s">
        <v>381</v>
      </c>
      <c r="J30" s="119" t="s">
        <v>381</v>
      </c>
      <c r="K30" s="119" t="s">
        <v>381</v>
      </c>
      <c r="L30" s="119" t="s">
        <v>381</v>
      </c>
      <c r="M30" s="119" t="s">
        <v>381</v>
      </c>
      <c r="N30" s="118" t="s">
        <v>298</v>
      </c>
    </row>
    <row r="31" spans="1:14" ht="13.5" customHeight="1">
      <c r="A31" s="118" t="s">
        <v>281</v>
      </c>
      <c r="B31" s="118" t="s">
        <v>299</v>
      </c>
      <c r="C31" s="119">
        <v>827685</v>
      </c>
      <c r="D31" s="119">
        <v>312076</v>
      </c>
      <c r="E31" s="119">
        <v>259075</v>
      </c>
      <c r="F31" s="119">
        <v>53001</v>
      </c>
      <c r="G31" s="119">
        <v>515609</v>
      </c>
      <c r="H31" s="119">
        <v>924177</v>
      </c>
      <c r="I31" s="119">
        <v>341360</v>
      </c>
      <c r="J31" s="119">
        <v>582817</v>
      </c>
      <c r="K31" s="119">
        <v>442321</v>
      </c>
      <c r="L31" s="119">
        <v>195123</v>
      </c>
      <c r="M31" s="119">
        <v>247198</v>
      </c>
      <c r="N31" s="118" t="s">
        <v>299</v>
      </c>
    </row>
    <row r="32" spans="1:14" ht="13.5" customHeight="1">
      <c r="A32" s="118" t="s">
        <v>282</v>
      </c>
      <c r="B32" s="118" t="s">
        <v>300</v>
      </c>
      <c r="C32" s="119" t="s">
        <v>381</v>
      </c>
      <c r="D32" s="119" t="s">
        <v>381</v>
      </c>
      <c r="E32" s="119" t="s">
        <v>381</v>
      </c>
      <c r="F32" s="119" t="s">
        <v>381</v>
      </c>
      <c r="G32" s="119" t="s">
        <v>381</v>
      </c>
      <c r="H32" s="119" t="s">
        <v>381</v>
      </c>
      <c r="I32" s="119" t="s">
        <v>381</v>
      </c>
      <c r="J32" s="119" t="s">
        <v>381</v>
      </c>
      <c r="K32" s="119" t="s">
        <v>381</v>
      </c>
      <c r="L32" s="119" t="s">
        <v>381</v>
      </c>
      <c r="M32" s="119" t="s">
        <v>381</v>
      </c>
      <c r="N32" s="355" t="s">
        <v>300</v>
      </c>
    </row>
    <row r="33" spans="1:14" ht="13.5" customHeight="1">
      <c r="A33" s="118" t="s">
        <v>361</v>
      </c>
      <c r="B33" s="118" t="s">
        <v>301</v>
      </c>
      <c r="C33" s="119" t="s">
        <v>377</v>
      </c>
      <c r="D33" s="119" t="s">
        <v>377</v>
      </c>
      <c r="E33" s="119" t="s">
        <v>377</v>
      </c>
      <c r="F33" s="119" t="s">
        <v>377</v>
      </c>
      <c r="G33" s="119" t="s">
        <v>377</v>
      </c>
      <c r="H33" s="119" t="s">
        <v>377</v>
      </c>
      <c r="I33" s="119" t="s">
        <v>377</v>
      </c>
      <c r="J33" s="119" t="s">
        <v>377</v>
      </c>
      <c r="K33" s="119" t="s">
        <v>377</v>
      </c>
      <c r="L33" s="119" t="s">
        <v>377</v>
      </c>
      <c r="M33" s="119" t="s">
        <v>377</v>
      </c>
      <c r="N33" s="118" t="s">
        <v>301</v>
      </c>
    </row>
    <row r="34" spans="1:14" ht="13.5" customHeight="1">
      <c r="A34" s="118" t="s">
        <v>515</v>
      </c>
      <c r="B34" s="118" t="s">
        <v>302</v>
      </c>
      <c r="C34" s="119" t="s">
        <v>377</v>
      </c>
      <c r="D34" s="119" t="s">
        <v>377</v>
      </c>
      <c r="E34" s="119" t="s">
        <v>377</v>
      </c>
      <c r="F34" s="119" t="s">
        <v>377</v>
      </c>
      <c r="G34" s="119" t="s">
        <v>377</v>
      </c>
      <c r="H34" s="119" t="s">
        <v>377</v>
      </c>
      <c r="I34" s="119" t="s">
        <v>377</v>
      </c>
      <c r="J34" s="119" t="s">
        <v>377</v>
      </c>
      <c r="K34" s="119" t="s">
        <v>377</v>
      </c>
      <c r="L34" s="119" t="s">
        <v>377</v>
      </c>
      <c r="M34" s="119" t="s">
        <v>377</v>
      </c>
      <c r="N34" s="118" t="s">
        <v>302</v>
      </c>
    </row>
    <row r="35" spans="1:14" ht="13.5" customHeight="1">
      <c r="A35" s="308" t="s">
        <v>516</v>
      </c>
      <c r="B35" s="118" t="s">
        <v>303</v>
      </c>
      <c r="C35" s="119">
        <v>685495</v>
      </c>
      <c r="D35" s="119">
        <v>319904</v>
      </c>
      <c r="E35" s="119">
        <v>264838</v>
      </c>
      <c r="F35" s="119">
        <v>55066</v>
      </c>
      <c r="G35" s="119">
        <v>365591</v>
      </c>
      <c r="H35" s="119">
        <v>728589</v>
      </c>
      <c r="I35" s="119">
        <v>341654</v>
      </c>
      <c r="J35" s="119">
        <v>386935</v>
      </c>
      <c r="K35" s="119">
        <v>489252</v>
      </c>
      <c r="L35" s="119">
        <v>220857</v>
      </c>
      <c r="M35" s="119">
        <v>268395</v>
      </c>
      <c r="N35" s="118" t="s">
        <v>303</v>
      </c>
    </row>
    <row r="36" spans="1:14" ht="13.5" customHeight="1">
      <c r="A36" s="118" t="s">
        <v>283</v>
      </c>
      <c r="B36" s="118" t="s">
        <v>304</v>
      </c>
      <c r="C36" s="119" t="s">
        <v>377</v>
      </c>
      <c r="D36" s="119" t="s">
        <v>377</v>
      </c>
      <c r="E36" s="119" t="s">
        <v>377</v>
      </c>
      <c r="F36" s="119" t="s">
        <v>377</v>
      </c>
      <c r="G36" s="119" t="s">
        <v>377</v>
      </c>
      <c r="H36" s="119" t="s">
        <v>377</v>
      </c>
      <c r="I36" s="119" t="s">
        <v>377</v>
      </c>
      <c r="J36" s="119" t="s">
        <v>377</v>
      </c>
      <c r="K36" s="119" t="s">
        <v>377</v>
      </c>
      <c r="L36" s="119" t="s">
        <v>377</v>
      </c>
      <c r="M36" s="119" t="s">
        <v>377</v>
      </c>
      <c r="N36" s="118" t="s">
        <v>304</v>
      </c>
    </row>
    <row r="37" spans="1:14" ht="13.5" customHeight="1">
      <c r="A37" s="118" t="s">
        <v>284</v>
      </c>
      <c r="B37" s="118" t="s">
        <v>305</v>
      </c>
      <c r="C37" s="119" t="s">
        <v>377</v>
      </c>
      <c r="D37" s="119" t="s">
        <v>377</v>
      </c>
      <c r="E37" s="119" t="s">
        <v>377</v>
      </c>
      <c r="F37" s="119" t="s">
        <v>377</v>
      </c>
      <c r="G37" s="119" t="s">
        <v>377</v>
      </c>
      <c r="H37" s="119" t="s">
        <v>377</v>
      </c>
      <c r="I37" s="119" t="s">
        <v>377</v>
      </c>
      <c r="J37" s="119" t="s">
        <v>377</v>
      </c>
      <c r="K37" s="119" t="s">
        <v>377</v>
      </c>
      <c r="L37" s="119" t="s">
        <v>377</v>
      </c>
      <c r="M37" s="119" t="s">
        <v>377</v>
      </c>
      <c r="N37" s="118" t="s">
        <v>305</v>
      </c>
    </row>
    <row r="38" spans="1:14" ht="13.5" customHeight="1">
      <c r="A38" s="118" t="s">
        <v>285</v>
      </c>
      <c r="B38" s="118" t="s">
        <v>306</v>
      </c>
      <c r="C38" s="119" t="s">
        <v>377</v>
      </c>
      <c r="D38" s="353" t="s">
        <v>377</v>
      </c>
      <c r="E38" s="119" t="s">
        <v>377</v>
      </c>
      <c r="F38" s="119" t="s">
        <v>377</v>
      </c>
      <c r="G38" s="119" t="s">
        <v>377</v>
      </c>
      <c r="H38" s="119" t="s">
        <v>377</v>
      </c>
      <c r="I38" s="119" t="s">
        <v>377</v>
      </c>
      <c r="J38" s="119" t="s">
        <v>377</v>
      </c>
      <c r="K38" s="119" t="s">
        <v>377</v>
      </c>
      <c r="L38" s="119" t="s">
        <v>377</v>
      </c>
      <c r="M38" s="119" t="s">
        <v>377</v>
      </c>
      <c r="N38" s="118" t="s">
        <v>306</v>
      </c>
    </row>
    <row r="39" spans="1:14" ht="13.5" customHeight="1">
      <c r="A39" s="118" t="s">
        <v>133</v>
      </c>
      <c r="B39" s="118" t="s">
        <v>307</v>
      </c>
      <c r="C39" s="119">
        <v>1087261</v>
      </c>
      <c r="D39" s="119">
        <v>392533</v>
      </c>
      <c r="E39" s="119">
        <v>305434</v>
      </c>
      <c r="F39" s="119">
        <v>87099</v>
      </c>
      <c r="G39" s="119">
        <v>694728</v>
      </c>
      <c r="H39" s="119">
        <v>1143324</v>
      </c>
      <c r="I39" s="119">
        <v>406223</v>
      </c>
      <c r="J39" s="119">
        <v>737101</v>
      </c>
      <c r="K39" s="119">
        <v>724730</v>
      </c>
      <c r="L39" s="119">
        <v>304005</v>
      </c>
      <c r="M39" s="119">
        <v>420725</v>
      </c>
      <c r="N39" s="118" t="s">
        <v>307</v>
      </c>
    </row>
    <row r="40" spans="1:14" ht="13.5" customHeight="1">
      <c r="A40" s="118" t="s">
        <v>286</v>
      </c>
      <c r="B40" s="118" t="s">
        <v>308</v>
      </c>
      <c r="C40" s="119">
        <v>809081</v>
      </c>
      <c r="D40" s="119">
        <v>313238</v>
      </c>
      <c r="E40" s="119">
        <v>257579</v>
      </c>
      <c r="F40" s="119">
        <v>55659</v>
      </c>
      <c r="G40" s="119">
        <v>495843</v>
      </c>
      <c r="H40" s="119">
        <v>875337</v>
      </c>
      <c r="I40" s="119">
        <v>336432</v>
      </c>
      <c r="J40" s="119">
        <v>538905</v>
      </c>
      <c r="K40" s="119">
        <v>523588</v>
      </c>
      <c r="L40" s="119">
        <v>213295</v>
      </c>
      <c r="M40" s="119">
        <v>310293</v>
      </c>
      <c r="N40" s="118" t="s">
        <v>308</v>
      </c>
    </row>
    <row r="41" spans="1:14" ht="13.5" customHeight="1">
      <c r="A41" s="118" t="s">
        <v>287</v>
      </c>
      <c r="B41" s="118" t="s">
        <v>309</v>
      </c>
      <c r="C41" s="119" t="s">
        <v>377</v>
      </c>
      <c r="D41" s="119" t="s">
        <v>377</v>
      </c>
      <c r="E41" s="119" t="s">
        <v>377</v>
      </c>
      <c r="F41" s="119" t="s">
        <v>377</v>
      </c>
      <c r="G41" s="119" t="s">
        <v>377</v>
      </c>
      <c r="H41" s="119" t="s">
        <v>377</v>
      </c>
      <c r="I41" s="119" t="s">
        <v>377</v>
      </c>
      <c r="J41" s="119" t="s">
        <v>377</v>
      </c>
      <c r="K41" s="119" t="s">
        <v>377</v>
      </c>
      <c r="L41" s="119" t="s">
        <v>377</v>
      </c>
      <c r="M41" s="119" t="s">
        <v>377</v>
      </c>
      <c r="N41" s="118" t="s">
        <v>309</v>
      </c>
    </row>
    <row r="42" spans="1:14" ht="13.5" customHeight="1">
      <c r="A42" s="118" t="s">
        <v>288</v>
      </c>
      <c r="B42" s="118" t="s">
        <v>310</v>
      </c>
      <c r="C42" s="119">
        <v>696902</v>
      </c>
      <c r="D42" s="119">
        <v>336950</v>
      </c>
      <c r="E42" s="119">
        <v>236932</v>
      </c>
      <c r="F42" s="119">
        <v>100018</v>
      </c>
      <c r="G42" s="119">
        <v>359952</v>
      </c>
      <c r="H42" s="119">
        <v>724618</v>
      </c>
      <c r="I42" s="119">
        <v>349815</v>
      </c>
      <c r="J42" s="119">
        <v>374803</v>
      </c>
      <c r="K42" s="119">
        <v>483053</v>
      </c>
      <c r="L42" s="119">
        <v>237685</v>
      </c>
      <c r="M42" s="119">
        <v>245368</v>
      </c>
      <c r="N42" s="118" t="s">
        <v>310</v>
      </c>
    </row>
    <row r="43" spans="1:14" ht="13.5" customHeight="1">
      <c r="A43" s="118" t="s">
        <v>292</v>
      </c>
      <c r="B43" s="118" t="s">
        <v>315</v>
      </c>
      <c r="C43" s="119">
        <v>285027</v>
      </c>
      <c r="D43" s="119">
        <v>263575</v>
      </c>
      <c r="E43" s="119">
        <v>196167</v>
      </c>
      <c r="F43" s="119">
        <v>67408</v>
      </c>
      <c r="G43" s="119">
        <v>21452</v>
      </c>
      <c r="H43" s="119">
        <v>330538</v>
      </c>
      <c r="I43" s="119">
        <v>298088</v>
      </c>
      <c r="J43" s="119">
        <v>32450</v>
      </c>
      <c r="K43" s="119">
        <v>213695</v>
      </c>
      <c r="L43" s="119">
        <v>209481</v>
      </c>
      <c r="M43" s="119">
        <v>4214</v>
      </c>
      <c r="N43" s="118" t="s">
        <v>315</v>
      </c>
    </row>
    <row r="44" spans="1:14" ht="13.5" customHeight="1">
      <c r="A44" s="118" t="s">
        <v>143</v>
      </c>
      <c r="B44" s="118" t="s">
        <v>355</v>
      </c>
      <c r="C44" s="119">
        <v>232988</v>
      </c>
      <c r="D44" s="119">
        <v>185295</v>
      </c>
      <c r="E44" s="119">
        <v>162281</v>
      </c>
      <c r="F44" s="119">
        <v>23014</v>
      </c>
      <c r="G44" s="119">
        <v>47693</v>
      </c>
      <c r="H44" s="119">
        <v>251962</v>
      </c>
      <c r="I44" s="119">
        <v>201376</v>
      </c>
      <c r="J44" s="119">
        <v>50586</v>
      </c>
      <c r="K44" s="119">
        <v>191858</v>
      </c>
      <c r="L44" s="119">
        <v>150436</v>
      </c>
      <c r="M44" s="119">
        <v>41422</v>
      </c>
      <c r="N44" s="118" t="s">
        <v>355</v>
      </c>
    </row>
    <row r="45" spans="1:14" ht="13.5" customHeight="1">
      <c r="A45" s="118" t="s">
        <v>144</v>
      </c>
      <c r="B45" s="118" t="s">
        <v>356</v>
      </c>
      <c r="C45" s="119">
        <v>1033808</v>
      </c>
      <c r="D45" s="119">
        <v>334966</v>
      </c>
      <c r="E45" s="119">
        <v>294951</v>
      </c>
      <c r="F45" s="119">
        <v>40015</v>
      </c>
      <c r="G45" s="119">
        <v>698842</v>
      </c>
      <c r="H45" s="119">
        <v>1103367</v>
      </c>
      <c r="I45" s="119">
        <v>355891</v>
      </c>
      <c r="J45" s="119">
        <v>747476</v>
      </c>
      <c r="K45" s="119">
        <v>622214</v>
      </c>
      <c r="L45" s="119">
        <v>211145</v>
      </c>
      <c r="M45" s="119">
        <v>411069</v>
      </c>
      <c r="N45" s="118" t="s">
        <v>356</v>
      </c>
    </row>
    <row r="46" spans="1:14" ht="13.5" customHeight="1" thickBot="1">
      <c r="A46" s="113" t="s">
        <v>145</v>
      </c>
      <c r="B46" s="113" t="s">
        <v>357</v>
      </c>
      <c r="C46" s="119">
        <v>500886</v>
      </c>
      <c r="D46" s="119">
        <v>266494</v>
      </c>
      <c r="E46" s="119">
        <v>251171</v>
      </c>
      <c r="F46" s="119">
        <v>15323</v>
      </c>
      <c r="G46" s="119">
        <v>234392</v>
      </c>
      <c r="H46" s="119">
        <v>577761</v>
      </c>
      <c r="I46" s="119">
        <v>290997</v>
      </c>
      <c r="J46" s="119">
        <v>286764</v>
      </c>
      <c r="K46" s="119">
        <v>280238</v>
      </c>
      <c r="L46" s="119">
        <v>196164</v>
      </c>
      <c r="M46" s="119">
        <v>84074</v>
      </c>
      <c r="N46" s="118" t="s">
        <v>357</v>
      </c>
    </row>
    <row r="47" spans="1:14" ht="13.5" customHeight="1" thickTop="1">
      <c r="A47" s="116" t="s">
        <v>517</v>
      </c>
      <c r="B47" s="116" t="s">
        <v>316</v>
      </c>
      <c r="C47" s="117">
        <v>363989</v>
      </c>
      <c r="D47" s="117">
        <v>227165</v>
      </c>
      <c r="E47" s="117">
        <v>205013</v>
      </c>
      <c r="F47" s="117">
        <v>22152</v>
      </c>
      <c r="G47" s="117">
        <v>136824</v>
      </c>
      <c r="H47" s="117">
        <v>438413</v>
      </c>
      <c r="I47" s="117">
        <v>263362</v>
      </c>
      <c r="J47" s="117">
        <v>175051</v>
      </c>
      <c r="K47" s="117">
        <v>212741</v>
      </c>
      <c r="L47" s="117">
        <v>153604</v>
      </c>
      <c r="M47" s="117">
        <v>59137</v>
      </c>
      <c r="N47" s="116" t="s">
        <v>316</v>
      </c>
    </row>
    <row r="48" spans="1:14" ht="13.5" customHeight="1" thickBot="1">
      <c r="A48" s="123" t="s">
        <v>518</v>
      </c>
      <c r="B48" s="123" t="s">
        <v>317</v>
      </c>
      <c r="C48" s="120">
        <v>195006</v>
      </c>
      <c r="D48" s="120">
        <v>137476</v>
      </c>
      <c r="E48" s="120">
        <v>128744</v>
      </c>
      <c r="F48" s="120">
        <v>8732</v>
      </c>
      <c r="G48" s="120">
        <v>57530</v>
      </c>
      <c r="H48" s="120">
        <v>319631</v>
      </c>
      <c r="I48" s="120">
        <v>197144</v>
      </c>
      <c r="J48" s="120">
        <v>122487</v>
      </c>
      <c r="K48" s="120">
        <v>138161</v>
      </c>
      <c r="L48" s="120">
        <v>110260</v>
      </c>
      <c r="M48" s="120">
        <v>27901</v>
      </c>
      <c r="N48" s="123" t="s">
        <v>317</v>
      </c>
    </row>
    <row r="49" spans="1:14" ht="14.25" thickTop="1">
      <c r="A49" s="124" t="s">
        <v>519</v>
      </c>
      <c r="B49" s="121" t="s">
        <v>318</v>
      </c>
      <c r="C49" s="119" t="s">
        <v>377</v>
      </c>
      <c r="D49" s="119" t="s">
        <v>377</v>
      </c>
      <c r="E49" s="119" t="s">
        <v>377</v>
      </c>
      <c r="F49" s="119" t="s">
        <v>377</v>
      </c>
      <c r="G49" s="119" t="s">
        <v>377</v>
      </c>
      <c r="H49" s="119" t="s">
        <v>377</v>
      </c>
      <c r="I49" s="119" t="s">
        <v>377</v>
      </c>
      <c r="J49" s="119" t="s">
        <v>377</v>
      </c>
      <c r="K49" s="119" t="s">
        <v>377</v>
      </c>
      <c r="L49" s="119" t="s">
        <v>377</v>
      </c>
      <c r="M49" s="119" t="s">
        <v>377</v>
      </c>
      <c r="N49" s="121" t="s">
        <v>318</v>
      </c>
    </row>
    <row r="50" spans="1:14" ht="13.5" customHeight="1" thickBot="1">
      <c r="A50" s="123" t="s">
        <v>520</v>
      </c>
      <c r="B50" s="123" t="s">
        <v>319</v>
      </c>
      <c r="C50" s="120">
        <v>155089</v>
      </c>
      <c r="D50" s="120">
        <v>121929</v>
      </c>
      <c r="E50" s="120">
        <v>110991</v>
      </c>
      <c r="F50" s="120">
        <v>10938</v>
      </c>
      <c r="G50" s="120">
        <v>33160</v>
      </c>
      <c r="H50" s="120">
        <v>237112</v>
      </c>
      <c r="I50" s="120">
        <v>172912</v>
      </c>
      <c r="J50" s="120">
        <v>64200</v>
      </c>
      <c r="K50" s="120">
        <v>118723</v>
      </c>
      <c r="L50" s="120">
        <v>99325</v>
      </c>
      <c r="M50" s="120">
        <v>19398</v>
      </c>
      <c r="N50" s="123" t="s">
        <v>319</v>
      </c>
    </row>
    <row r="51" spans="1:14" ht="13.5" customHeight="1" thickTop="1">
      <c r="A51" s="121" t="s">
        <v>521</v>
      </c>
      <c r="B51" s="121" t="s">
        <v>320</v>
      </c>
      <c r="C51" s="122">
        <v>484085</v>
      </c>
      <c r="D51" s="122">
        <v>234210</v>
      </c>
      <c r="E51" s="122">
        <v>221247</v>
      </c>
      <c r="F51" s="122">
        <v>12963</v>
      </c>
      <c r="G51" s="122">
        <v>249875</v>
      </c>
      <c r="H51" s="122">
        <v>737991</v>
      </c>
      <c r="I51" s="122">
        <v>345574</v>
      </c>
      <c r="J51" s="122">
        <v>392417</v>
      </c>
      <c r="K51" s="122">
        <v>410565</v>
      </c>
      <c r="L51" s="122">
        <v>201964</v>
      </c>
      <c r="M51" s="122">
        <v>208601</v>
      </c>
      <c r="N51" s="121" t="s">
        <v>320</v>
      </c>
    </row>
    <row r="52" spans="1:14" ht="13.5" customHeight="1" thickBot="1">
      <c r="A52" s="123" t="s">
        <v>146</v>
      </c>
      <c r="B52" s="123" t="s">
        <v>321</v>
      </c>
      <c r="C52" s="120">
        <v>348768</v>
      </c>
      <c r="D52" s="120">
        <v>194818</v>
      </c>
      <c r="E52" s="120">
        <v>191678</v>
      </c>
      <c r="F52" s="120">
        <v>3140</v>
      </c>
      <c r="G52" s="120">
        <v>153950</v>
      </c>
      <c r="H52" s="120">
        <v>477803</v>
      </c>
      <c r="I52" s="120">
        <v>275398</v>
      </c>
      <c r="J52" s="120">
        <v>202405</v>
      </c>
      <c r="K52" s="120">
        <v>317273</v>
      </c>
      <c r="L52" s="120">
        <v>175150</v>
      </c>
      <c r="M52" s="120">
        <v>142123</v>
      </c>
      <c r="N52" s="123" t="s">
        <v>321</v>
      </c>
    </row>
    <row r="53" spans="1:14" ht="13.5" customHeight="1" thickTop="1">
      <c r="A53" s="121" t="s">
        <v>522</v>
      </c>
      <c r="B53" s="121" t="s">
        <v>322</v>
      </c>
      <c r="C53" s="119" t="s">
        <v>377</v>
      </c>
      <c r="D53" s="119" t="s">
        <v>377</v>
      </c>
      <c r="E53" s="119" t="s">
        <v>377</v>
      </c>
      <c r="F53" s="119" t="s">
        <v>377</v>
      </c>
      <c r="G53" s="119" t="s">
        <v>377</v>
      </c>
      <c r="H53" s="119" t="s">
        <v>377</v>
      </c>
      <c r="I53" s="119" t="s">
        <v>377</v>
      </c>
      <c r="J53" s="119" t="s">
        <v>377</v>
      </c>
      <c r="K53" s="119" t="s">
        <v>377</v>
      </c>
      <c r="L53" s="119" t="s">
        <v>377</v>
      </c>
      <c r="M53" s="119" t="s">
        <v>377</v>
      </c>
      <c r="N53" s="121" t="s">
        <v>322</v>
      </c>
    </row>
    <row r="54" spans="1:14" ht="13.5" customHeight="1">
      <c r="A54" s="118" t="s">
        <v>523</v>
      </c>
      <c r="B54" s="118" t="s">
        <v>323</v>
      </c>
      <c r="C54" s="119" t="s">
        <v>377</v>
      </c>
      <c r="D54" s="119" t="s">
        <v>377</v>
      </c>
      <c r="E54" s="119" t="s">
        <v>377</v>
      </c>
      <c r="F54" s="119" t="s">
        <v>377</v>
      </c>
      <c r="G54" s="119" t="s">
        <v>377</v>
      </c>
      <c r="H54" s="119" t="s">
        <v>377</v>
      </c>
      <c r="I54" s="119" t="s">
        <v>377</v>
      </c>
      <c r="J54" s="119" t="s">
        <v>377</v>
      </c>
      <c r="K54" s="119" t="s">
        <v>377</v>
      </c>
      <c r="L54" s="119" t="s">
        <v>377</v>
      </c>
      <c r="M54" s="119" t="s">
        <v>377</v>
      </c>
      <c r="N54" s="118" t="s">
        <v>323</v>
      </c>
    </row>
    <row r="55" spans="1:14" ht="13.5" customHeight="1" thickBot="1">
      <c r="A55" s="113" t="s">
        <v>524</v>
      </c>
      <c r="B55" s="113" t="s">
        <v>324</v>
      </c>
      <c r="C55" s="115">
        <v>359759</v>
      </c>
      <c r="D55" s="115">
        <v>208719</v>
      </c>
      <c r="E55" s="115">
        <v>187061</v>
      </c>
      <c r="F55" s="115">
        <v>21658</v>
      </c>
      <c r="G55" s="115">
        <v>151040</v>
      </c>
      <c r="H55" s="115">
        <v>456288</v>
      </c>
      <c r="I55" s="115">
        <v>247398</v>
      </c>
      <c r="J55" s="115">
        <v>208890</v>
      </c>
      <c r="K55" s="115">
        <v>186923</v>
      </c>
      <c r="L55" s="115">
        <v>139464</v>
      </c>
      <c r="M55" s="115">
        <v>47459</v>
      </c>
      <c r="N55" s="113" t="s">
        <v>324</v>
      </c>
    </row>
    <row r="56" spans="1:14" ht="13.5" customHeight="1">
      <c r="A56" s="242" t="s">
        <v>525</v>
      </c>
      <c r="B56" s="242" t="s">
        <v>325</v>
      </c>
      <c r="C56" s="243">
        <v>240559</v>
      </c>
      <c r="D56" s="243">
        <v>192924</v>
      </c>
      <c r="E56" s="243">
        <v>180634</v>
      </c>
      <c r="F56" s="243">
        <v>12290</v>
      </c>
      <c r="G56" s="243">
        <v>47635</v>
      </c>
      <c r="H56" s="243">
        <v>249790</v>
      </c>
      <c r="I56" s="243">
        <v>203073</v>
      </c>
      <c r="J56" s="243">
        <v>46717</v>
      </c>
      <c r="K56" s="243">
        <v>214045</v>
      </c>
      <c r="L56" s="243">
        <v>163770</v>
      </c>
      <c r="M56" s="243">
        <v>50275</v>
      </c>
      <c r="N56" s="242" t="s">
        <v>325</v>
      </c>
    </row>
    <row r="57" spans="1:14">
      <c r="A57" s="108" t="s">
        <v>526</v>
      </c>
      <c r="E57" s="301"/>
    </row>
    <row r="58" spans="1:14">
      <c r="A58" s="108" t="s">
        <v>33</v>
      </c>
    </row>
    <row r="59" spans="1:14">
      <c r="A59" s="108" t="s">
        <v>326</v>
      </c>
    </row>
    <row r="60" spans="1:14">
      <c r="A60" s="108" t="s">
        <v>527</v>
      </c>
    </row>
    <row r="61" spans="1:14">
      <c r="A61" s="108" t="s">
        <v>528</v>
      </c>
    </row>
    <row r="62" spans="1:14">
      <c r="A62" s="108" t="s">
        <v>529</v>
      </c>
    </row>
    <row r="63" spans="1:14">
      <c r="A63" s="108" t="s">
        <v>530</v>
      </c>
    </row>
    <row r="64" spans="1:14">
      <c r="A64" s="108" t="s">
        <v>531</v>
      </c>
    </row>
  </sheetData>
  <mergeCells count="2">
    <mergeCell ref="A4:B5"/>
    <mergeCell ref="N4:N5"/>
  </mergeCells>
  <phoneticPr fontId="16"/>
  <pageMargins left="1.0236220472440944" right="0.15748031496062992" top="0.39" bottom="0.27" header="0.35433070866141736" footer="0.25"/>
  <pageSetup paperSize="9" scale="6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51"/>
  </sheetPr>
  <dimension ref="A1:N64"/>
  <sheetViews>
    <sheetView showGridLines="0" zoomScaleNormal="100" zoomScaleSheetLayoutView="100" workbookViewId="0"/>
  </sheetViews>
  <sheetFormatPr defaultRowHeight="11.25"/>
  <cols>
    <col min="1" max="1" width="21.375" style="108" customWidth="1"/>
    <col min="2" max="2" width="6.75" style="108" customWidth="1"/>
    <col min="3" max="13" width="13.5" style="108" customWidth="1"/>
    <col min="14" max="14" width="7.125" style="108" customWidth="1"/>
    <col min="15" max="16" width="4.375" style="108" customWidth="1"/>
    <col min="17" max="16384" width="9" style="108"/>
  </cols>
  <sheetData>
    <row r="1" spans="1:14" ht="22.5" customHeight="1">
      <c r="A1" s="107" t="s">
        <v>333</v>
      </c>
      <c r="B1" s="71"/>
      <c r="C1" s="71"/>
      <c r="D1" s="71"/>
      <c r="E1" s="71"/>
      <c r="F1" s="71"/>
      <c r="G1" s="71"/>
      <c r="H1" s="71"/>
      <c r="I1" s="71"/>
      <c r="J1" s="71"/>
      <c r="K1" s="71"/>
      <c r="L1" s="71"/>
      <c r="M1" s="71"/>
      <c r="N1" s="71"/>
    </row>
    <row r="2" spans="1:14" ht="13.5">
      <c r="A2" s="12" t="s">
        <v>134</v>
      </c>
    </row>
    <row r="3" spans="1:14" ht="13.5">
      <c r="N3" s="31" t="str">
        <f>目次!$A$5</f>
        <v>平成29年12月分</v>
      </c>
    </row>
    <row r="4" spans="1:14" ht="18" customHeight="1">
      <c r="A4" s="440" t="s">
        <v>122</v>
      </c>
      <c r="B4" s="441"/>
      <c r="C4" s="22" t="s">
        <v>123</v>
      </c>
      <c r="D4" s="109"/>
      <c r="E4" s="109"/>
      <c r="F4" s="109"/>
      <c r="G4" s="23"/>
      <c r="H4" s="110" t="s">
        <v>273</v>
      </c>
      <c r="I4" s="111"/>
      <c r="J4" s="111"/>
      <c r="K4" s="112" t="s">
        <v>274</v>
      </c>
      <c r="L4" s="109"/>
      <c r="M4" s="23"/>
      <c r="N4" s="467" t="s">
        <v>122</v>
      </c>
    </row>
    <row r="5" spans="1:14" ht="15" customHeight="1">
      <c r="A5" s="465"/>
      <c r="B5" s="466"/>
      <c r="C5" s="190" t="s">
        <v>124</v>
      </c>
      <c r="D5" s="191" t="s">
        <v>125</v>
      </c>
      <c r="E5" s="191" t="s">
        <v>126</v>
      </c>
      <c r="F5" s="191" t="s">
        <v>127</v>
      </c>
      <c r="G5" s="191" t="s">
        <v>128</v>
      </c>
      <c r="H5" s="191" t="s">
        <v>124</v>
      </c>
      <c r="I5" s="191" t="s">
        <v>125</v>
      </c>
      <c r="J5" s="191" t="s">
        <v>128</v>
      </c>
      <c r="K5" s="191" t="s">
        <v>124</v>
      </c>
      <c r="L5" s="191" t="s">
        <v>503</v>
      </c>
      <c r="M5" s="191" t="s">
        <v>128</v>
      </c>
      <c r="N5" s="468"/>
    </row>
    <row r="6" spans="1:14" ht="13.5" customHeight="1" thickBot="1">
      <c r="A6" s="113" t="s">
        <v>202</v>
      </c>
      <c r="B6" s="113" t="s">
        <v>259</v>
      </c>
      <c r="C6" s="115">
        <v>546861</v>
      </c>
      <c r="D6" s="115">
        <v>255251</v>
      </c>
      <c r="E6" s="115">
        <v>229728</v>
      </c>
      <c r="F6" s="115">
        <v>25523</v>
      </c>
      <c r="G6" s="115">
        <v>291610</v>
      </c>
      <c r="H6" s="115">
        <v>689008</v>
      </c>
      <c r="I6" s="115">
        <v>310334</v>
      </c>
      <c r="J6" s="115">
        <v>378674</v>
      </c>
      <c r="K6" s="115">
        <v>380336</v>
      </c>
      <c r="L6" s="115">
        <v>190721</v>
      </c>
      <c r="M6" s="115">
        <v>189615</v>
      </c>
      <c r="N6" s="113" t="s">
        <v>259</v>
      </c>
    </row>
    <row r="7" spans="1:14" ht="13.5" customHeight="1" thickTop="1">
      <c r="A7" s="116" t="s">
        <v>30</v>
      </c>
      <c r="B7" s="116" t="s">
        <v>327</v>
      </c>
      <c r="C7" s="295" t="s">
        <v>377</v>
      </c>
      <c r="D7" s="295" t="s">
        <v>377</v>
      </c>
      <c r="E7" s="295" t="s">
        <v>377</v>
      </c>
      <c r="F7" s="295" t="s">
        <v>377</v>
      </c>
      <c r="G7" s="295" t="s">
        <v>377</v>
      </c>
      <c r="H7" s="295" t="s">
        <v>377</v>
      </c>
      <c r="I7" s="295" t="s">
        <v>377</v>
      </c>
      <c r="J7" s="295" t="s">
        <v>377</v>
      </c>
      <c r="K7" s="295" t="s">
        <v>377</v>
      </c>
      <c r="L7" s="295" t="s">
        <v>377</v>
      </c>
      <c r="M7" s="295" t="s">
        <v>377</v>
      </c>
      <c r="N7" s="116" t="s">
        <v>327</v>
      </c>
    </row>
    <row r="8" spans="1:14" ht="13.5" customHeight="1">
      <c r="A8" s="118" t="s">
        <v>129</v>
      </c>
      <c r="B8" s="118" t="s">
        <v>260</v>
      </c>
      <c r="C8" s="119">
        <v>554200</v>
      </c>
      <c r="D8" s="119">
        <v>296659</v>
      </c>
      <c r="E8" s="119">
        <v>271658</v>
      </c>
      <c r="F8" s="119">
        <v>25001</v>
      </c>
      <c r="G8" s="119">
        <v>257541</v>
      </c>
      <c r="H8" s="119">
        <v>602435</v>
      </c>
      <c r="I8" s="119">
        <v>321199</v>
      </c>
      <c r="J8" s="119">
        <v>281236</v>
      </c>
      <c r="K8" s="119">
        <v>342190</v>
      </c>
      <c r="L8" s="119">
        <v>188797</v>
      </c>
      <c r="M8" s="119">
        <v>153393</v>
      </c>
      <c r="N8" s="118" t="s">
        <v>260</v>
      </c>
    </row>
    <row r="9" spans="1:14" ht="13.5" customHeight="1">
      <c r="A9" s="118" t="s">
        <v>130</v>
      </c>
      <c r="B9" s="118" t="s">
        <v>261</v>
      </c>
      <c r="C9" s="119">
        <v>644961</v>
      </c>
      <c r="D9" s="119">
        <v>275508</v>
      </c>
      <c r="E9" s="119">
        <v>232439</v>
      </c>
      <c r="F9" s="119">
        <v>43069</v>
      </c>
      <c r="G9" s="119">
        <v>369453</v>
      </c>
      <c r="H9" s="119">
        <v>773308</v>
      </c>
      <c r="I9" s="119">
        <v>317204</v>
      </c>
      <c r="J9" s="119">
        <v>456104</v>
      </c>
      <c r="K9" s="119">
        <v>339483</v>
      </c>
      <c r="L9" s="119">
        <v>176268</v>
      </c>
      <c r="M9" s="119">
        <v>163215</v>
      </c>
      <c r="N9" s="118" t="s">
        <v>261</v>
      </c>
    </row>
    <row r="10" spans="1:14" ht="13.5" customHeight="1">
      <c r="A10" s="118" t="s">
        <v>163</v>
      </c>
      <c r="B10" s="118" t="s">
        <v>262</v>
      </c>
      <c r="C10" s="119">
        <v>1230621</v>
      </c>
      <c r="D10" s="119">
        <v>472096</v>
      </c>
      <c r="E10" s="119">
        <v>393358</v>
      </c>
      <c r="F10" s="119">
        <v>78738</v>
      </c>
      <c r="G10" s="119">
        <v>758525</v>
      </c>
      <c r="H10" s="119">
        <v>1233401</v>
      </c>
      <c r="I10" s="119">
        <v>478427</v>
      </c>
      <c r="J10" s="119">
        <v>754974</v>
      </c>
      <c r="K10" s="119">
        <v>1185257</v>
      </c>
      <c r="L10" s="119">
        <v>368800</v>
      </c>
      <c r="M10" s="119">
        <v>816457</v>
      </c>
      <c r="N10" s="118" t="s">
        <v>262</v>
      </c>
    </row>
    <row r="11" spans="1:14" ht="13.5" customHeight="1">
      <c r="A11" s="118" t="s">
        <v>504</v>
      </c>
      <c r="B11" s="118" t="s">
        <v>263</v>
      </c>
      <c r="C11" s="119" t="s">
        <v>381</v>
      </c>
      <c r="D11" s="119" t="s">
        <v>381</v>
      </c>
      <c r="E11" s="119" t="s">
        <v>381</v>
      </c>
      <c r="F11" s="119" t="s">
        <v>381</v>
      </c>
      <c r="G11" s="119" t="s">
        <v>381</v>
      </c>
      <c r="H11" s="119" t="s">
        <v>381</v>
      </c>
      <c r="I11" s="119" t="s">
        <v>381</v>
      </c>
      <c r="J11" s="119" t="s">
        <v>381</v>
      </c>
      <c r="K11" s="119" t="s">
        <v>381</v>
      </c>
      <c r="L11" s="119" t="s">
        <v>381</v>
      </c>
      <c r="M11" s="119" t="s">
        <v>381</v>
      </c>
      <c r="N11" s="118" t="s">
        <v>263</v>
      </c>
    </row>
    <row r="12" spans="1:14" ht="13.5" customHeight="1">
      <c r="A12" s="118" t="s">
        <v>532</v>
      </c>
      <c r="B12" s="118" t="s">
        <v>264</v>
      </c>
      <c r="C12" s="119">
        <v>490417</v>
      </c>
      <c r="D12" s="119">
        <v>271272</v>
      </c>
      <c r="E12" s="119">
        <v>222339</v>
      </c>
      <c r="F12" s="119">
        <v>48933</v>
      </c>
      <c r="G12" s="119">
        <v>219145</v>
      </c>
      <c r="H12" s="119">
        <v>560209</v>
      </c>
      <c r="I12" s="119">
        <v>308256</v>
      </c>
      <c r="J12" s="119">
        <v>251953</v>
      </c>
      <c r="K12" s="119">
        <v>233229</v>
      </c>
      <c r="L12" s="119">
        <v>134982</v>
      </c>
      <c r="M12" s="119">
        <v>98247</v>
      </c>
      <c r="N12" s="118" t="s">
        <v>264</v>
      </c>
    </row>
    <row r="13" spans="1:14" ht="13.5" customHeight="1">
      <c r="A13" s="118" t="s">
        <v>506</v>
      </c>
      <c r="B13" s="118" t="s">
        <v>265</v>
      </c>
      <c r="C13" s="119">
        <v>263550</v>
      </c>
      <c r="D13" s="119">
        <v>169369</v>
      </c>
      <c r="E13" s="119">
        <v>155211</v>
      </c>
      <c r="F13" s="119">
        <v>14158</v>
      </c>
      <c r="G13" s="119">
        <v>94181</v>
      </c>
      <c r="H13" s="119">
        <v>417196</v>
      </c>
      <c r="I13" s="119">
        <v>236024</v>
      </c>
      <c r="J13" s="119">
        <v>181172</v>
      </c>
      <c r="K13" s="119">
        <v>156829</v>
      </c>
      <c r="L13" s="119">
        <v>123071</v>
      </c>
      <c r="M13" s="119">
        <v>33758</v>
      </c>
      <c r="N13" s="118" t="s">
        <v>265</v>
      </c>
    </row>
    <row r="14" spans="1:14" ht="13.5" customHeight="1">
      <c r="A14" s="118" t="s">
        <v>507</v>
      </c>
      <c r="B14" s="118" t="s">
        <v>266</v>
      </c>
      <c r="C14" s="119">
        <v>729414</v>
      </c>
      <c r="D14" s="119">
        <v>292780</v>
      </c>
      <c r="E14" s="119">
        <v>288582</v>
      </c>
      <c r="F14" s="119">
        <v>4198</v>
      </c>
      <c r="G14" s="119">
        <v>436634</v>
      </c>
      <c r="H14" s="119">
        <v>1085794</v>
      </c>
      <c r="I14" s="119">
        <v>385393</v>
      </c>
      <c r="J14" s="119">
        <v>700401</v>
      </c>
      <c r="K14" s="119">
        <v>479501</v>
      </c>
      <c r="L14" s="119">
        <v>227834</v>
      </c>
      <c r="M14" s="119">
        <v>251667</v>
      </c>
      <c r="N14" s="118" t="s">
        <v>266</v>
      </c>
    </row>
    <row r="15" spans="1:14" ht="13.5" customHeight="1">
      <c r="A15" s="118" t="s">
        <v>508</v>
      </c>
      <c r="B15" s="118" t="s">
        <v>267</v>
      </c>
      <c r="C15" s="119">
        <v>113172</v>
      </c>
      <c r="D15" s="119">
        <v>100430</v>
      </c>
      <c r="E15" s="119">
        <v>95354</v>
      </c>
      <c r="F15" s="119">
        <v>5076</v>
      </c>
      <c r="G15" s="119">
        <v>12742</v>
      </c>
      <c r="H15" s="119">
        <v>124452</v>
      </c>
      <c r="I15" s="119">
        <v>107252</v>
      </c>
      <c r="J15" s="119">
        <v>17200</v>
      </c>
      <c r="K15" s="119">
        <v>101939</v>
      </c>
      <c r="L15" s="119">
        <v>93636</v>
      </c>
      <c r="M15" s="119">
        <v>8303</v>
      </c>
      <c r="N15" s="118" t="s">
        <v>267</v>
      </c>
    </row>
    <row r="16" spans="1:14" ht="13.5" customHeight="1">
      <c r="A16" s="118" t="s">
        <v>509</v>
      </c>
      <c r="B16" s="118" t="s">
        <v>268</v>
      </c>
      <c r="C16" s="119">
        <v>842001</v>
      </c>
      <c r="D16" s="119">
        <v>314926</v>
      </c>
      <c r="E16" s="119">
        <v>289895</v>
      </c>
      <c r="F16" s="119">
        <v>25031</v>
      </c>
      <c r="G16" s="119">
        <v>527075</v>
      </c>
      <c r="H16" s="119">
        <v>1002677</v>
      </c>
      <c r="I16" s="119">
        <v>359436</v>
      </c>
      <c r="J16" s="119">
        <v>643241</v>
      </c>
      <c r="K16" s="119">
        <v>429651</v>
      </c>
      <c r="L16" s="119">
        <v>200700</v>
      </c>
      <c r="M16" s="119">
        <v>228951</v>
      </c>
      <c r="N16" s="118" t="s">
        <v>268</v>
      </c>
    </row>
    <row r="17" spans="1:14" ht="13.5" customHeight="1">
      <c r="A17" s="118" t="s">
        <v>510</v>
      </c>
      <c r="B17" s="118" t="s">
        <v>82</v>
      </c>
      <c r="C17" s="119">
        <v>168994</v>
      </c>
      <c r="D17" s="119">
        <v>135557</v>
      </c>
      <c r="E17" s="119">
        <v>122216</v>
      </c>
      <c r="F17" s="119">
        <v>13341</v>
      </c>
      <c r="G17" s="119">
        <v>33437</v>
      </c>
      <c r="H17" s="119">
        <v>237775</v>
      </c>
      <c r="I17" s="119">
        <v>180501</v>
      </c>
      <c r="J17" s="119">
        <v>57274</v>
      </c>
      <c r="K17" s="119">
        <v>131078</v>
      </c>
      <c r="L17" s="119">
        <v>110781</v>
      </c>
      <c r="M17" s="119">
        <v>20297</v>
      </c>
      <c r="N17" s="118" t="s">
        <v>82</v>
      </c>
    </row>
    <row r="18" spans="1:14" ht="13.5" customHeight="1">
      <c r="A18" s="118" t="s">
        <v>36</v>
      </c>
      <c r="B18" s="118" t="s">
        <v>83</v>
      </c>
      <c r="C18" s="119">
        <v>301824</v>
      </c>
      <c r="D18" s="119">
        <v>213705</v>
      </c>
      <c r="E18" s="119">
        <v>194334</v>
      </c>
      <c r="F18" s="119">
        <v>19371</v>
      </c>
      <c r="G18" s="119">
        <v>88119</v>
      </c>
      <c r="H18" s="119">
        <v>419582</v>
      </c>
      <c r="I18" s="119">
        <v>280719</v>
      </c>
      <c r="J18" s="119">
        <v>138863</v>
      </c>
      <c r="K18" s="119">
        <v>218074</v>
      </c>
      <c r="L18" s="119">
        <v>166045</v>
      </c>
      <c r="M18" s="119">
        <v>52029</v>
      </c>
      <c r="N18" s="118" t="s">
        <v>83</v>
      </c>
    </row>
    <row r="19" spans="1:14" ht="13.5" customHeight="1">
      <c r="A19" s="118" t="s">
        <v>339</v>
      </c>
      <c r="B19" s="118" t="s">
        <v>84</v>
      </c>
      <c r="C19" s="119">
        <v>984826</v>
      </c>
      <c r="D19" s="119">
        <v>355785</v>
      </c>
      <c r="E19" s="119">
        <v>351944</v>
      </c>
      <c r="F19" s="119">
        <v>3841</v>
      </c>
      <c r="G19" s="119">
        <v>629041</v>
      </c>
      <c r="H19" s="119">
        <v>1086805</v>
      </c>
      <c r="I19" s="119">
        <v>391786</v>
      </c>
      <c r="J19" s="119">
        <v>695019</v>
      </c>
      <c r="K19" s="119">
        <v>907159</v>
      </c>
      <c r="L19" s="119">
        <v>328367</v>
      </c>
      <c r="M19" s="119">
        <v>578792</v>
      </c>
      <c r="N19" s="118" t="s">
        <v>84</v>
      </c>
    </row>
    <row r="20" spans="1:14" ht="13.5" customHeight="1">
      <c r="A20" s="113" t="s">
        <v>338</v>
      </c>
      <c r="B20" s="113" t="s">
        <v>85</v>
      </c>
      <c r="C20" s="115">
        <v>489472</v>
      </c>
      <c r="D20" s="115">
        <v>242109</v>
      </c>
      <c r="E20" s="115">
        <v>230866</v>
      </c>
      <c r="F20" s="115">
        <v>11243</v>
      </c>
      <c r="G20" s="115">
        <v>247363</v>
      </c>
      <c r="H20" s="115">
        <v>680770</v>
      </c>
      <c r="I20" s="115">
        <v>336572</v>
      </c>
      <c r="J20" s="115">
        <v>344198</v>
      </c>
      <c r="K20" s="115">
        <v>416179</v>
      </c>
      <c r="L20" s="115">
        <v>205917</v>
      </c>
      <c r="M20" s="115">
        <v>210262</v>
      </c>
      <c r="N20" s="113" t="s">
        <v>85</v>
      </c>
    </row>
    <row r="21" spans="1:14" ht="13.5" customHeight="1">
      <c r="A21" s="113" t="s">
        <v>340</v>
      </c>
      <c r="B21" s="113" t="s">
        <v>86</v>
      </c>
      <c r="C21" s="119" t="s">
        <v>381</v>
      </c>
      <c r="D21" s="119" t="s">
        <v>381</v>
      </c>
      <c r="E21" s="119" t="s">
        <v>381</v>
      </c>
      <c r="F21" s="119" t="s">
        <v>381</v>
      </c>
      <c r="G21" s="119" t="s">
        <v>381</v>
      </c>
      <c r="H21" s="119" t="s">
        <v>381</v>
      </c>
      <c r="I21" s="119" t="s">
        <v>381</v>
      </c>
      <c r="J21" s="119" t="s">
        <v>381</v>
      </c>
      <c r="K21" s="119" t="s">
        <v>381</v>
      </c>
      <c r="L21" s="119" t="s">
        <v>381</v>
      </c>
      <c r="M21" s="119" t="s">
        <v>381</v>
      </c>
      <c r="N21" s="113" t="s">
        <v>86</v>
      </c>
    </row>
    <row r="22" spans="1:14" ht="14.25" thickBot="1">
      <c r="A22" s="244" t="s">
        <v>37</v>
      </c>
      <c r="B22" s="123" t="s">
        <v>328</v>
      </c>
      <c r="C22" s="120">
        <v>390635</v>
      </c>
      <c r="D22" s="120">
        <v>217157</v>
      </c>
      <c r="E22" s="120">
        <v>188030</v>
      </c>
      <c r="F22" s="120">
        <v>29127</v>
      </c>
      <c r="G22" s="120">
        <v>173478</v>
      </c>
      <c r="H22" s="120">
        <v>455705</v>
      </c>
      <c r="I22" s="120">
        <v>239578</v>
      </c>
      <c r="J22" s="120">
        <v>216127</v>
      </c>
      <c r="K22" s="120">
        <v>226317</v>
      </c>
      <c r="L22" s="120">
        <v>160538</v>
      </c>
      <c r="M22" s="120">
        <v>65779</v>
      </c>
      <c r="N22" s="123" t="s">
        <v>328</v>
      </c>
    </row>
    <row r="23" spans="1:14" ht="14.25" thickTop="1">
      <c r="A23" s="124" t="s">
        <v>131</v>
      </c>
      <c r="B23" s="121" t="s">
        <v>329</v>
      </c>
      <c r="C23" s="122">
        <v>524574</v>
      </c>
      <c r="D23" s="122">
        <v>227993</v>
      </c>
      <c r="E23" s="122">
        <v>201166</v>
      </c>
      <c r="F23" s="122">
        <v>26827</v>
      </c>
      <c r="G23" s="122">
        <v>296581</v>
      </c>
      <c r="H23" s="122">
        <v>745785</v>
      </c>
      <c r="I23" s="122">
        <v>287759</v>
      </c>
      <c r="J23" s="122">
        <v>458026</v>
      </c>
      <c r="K23" s="122">
        <v>275002</v>
      </c>
      <c r="L23" s="122">
        <v>160564</v>
      </c>
      <c r="M23" s="122">
        <v>114438</v>
      </c>
      <c r="N23" s="121" t="s">
        <v>329</v>
      </c>
    </row>
    <row r="24" spans="1:14" ht="13.5" customHeight="1">
      <c r="A24" s="118" t="s">
        <v>9</v>
      </c>
      <c r="B24" s="118" t="s">
        <v>293</v>
      </c>
      <c r="C24" s="119">
        <v>343559</v>
      </c>
      <c r="D24" s="119">
        <v>170469</v>
      </c>
      <c r="E24" s="119">
        <v>161731</v>
      </c>
      <c r="F24" s="119">
        <v>8738</v>
      </c>
      <c r="G24" s="119">
        <v>173090</v>
      </c>
      <c r="H24" s="119">
        <v>599758</v>
      </c>
      <c r="I24" s="119">
        <v>288778</v>
      </c>
      <c r="J24" s="119">
        <v>310980</v>
      </c>
      <c r="K24" s="119">
        <v>258586</v>
      </c>
      <c r="L24" s="119">
        <v>131229</v>
      </c>
      <c r="M24" s="119">
        <v>127357</v>
      </c>
      <c r="N24" s="118" t="s">
        <v>293</v>
      </c>
    </row>
    <row r="25" spans="1:14" ht="13.5" customHeight="1">
      <c r="A25" s="308" t="s">
        <v>289</v>
      </c>
      <c r="B25" s="118" t="s">
        <v>294</v>
      </c>
      <c r="C25" s="119" t="s">
        <v>377</v>
      </c>
      <c r="D25" s="119" t="s">
        <v>377</v>
      </c>
      <c r="E25" s="119" t="s">
        <v>377</v>
      </c>
      <c r="F25" s="119" t="s">
        <v>377</v>
      </c>
      <c r="G25" s="119" t="s">
        <v>377</v>
      </c>
      <c r="H25" s="119" t="s">
        <v>377</v>
      </c>
      <c r="I25" s="119" t="s">
        <v>377</v>
      </c>
      <c r="J25" s="119" t="s">
        <v>377</v>
      </c>
      <c r="K25" s="119" t="s">
        <v>377</v>
      </c>
      <c r="L25" s="119" t="s">
        <v>377</v>
      </c>
      <c r="M25" s="119" t="s">
        <v>377</v>
      </c>
      <c r="N25" s="118" t="s">
        <v>294</v>
      </c>
    </row>
    <row r="26" spans="1:14" ht="13.5" customHeight="1">
      <c r="A26" s="118" t="s">
        <v>280</v>
      </c>
      <c r="B26" s="118" t="s">
        <v>295</v>
      </c>
      <c r="C26" s="119" t="s">
        <v>377</v>
      </c>
      <c r="D26" s="119" t="s">
        <v>377</v>
      </c>
      <c r="E26" s="119" t="s">
        <v>377</v>
      </c>
      <c r="F26" s="119" t="s">
        <v>377</v>
      </c>
      <c r="G26" s="119" t="s">
        <v>377</v>
      </c>
      <c r="H26" s="119" t="s">
        <v>377</v>
      </c>
      <c r="I26" s="119" t="s">
        <v>377</v>
      </c>
      <c r="J26" s="119" t="s">
        <v>377</v>
      </c>
      <c r="K26" s="119" t="s">
        <v>377</v>
      </c>
      <c r="L26" s="119" t="s">
        <v>377</v>
      </c>
      <c r="M26" s="119" t="s">
        <v>377</v>
      </c>
      <c r="N26" s="118" t="s">
        <v>295</v>
      </c>
    </row>
    <row r="27" spans="1:14" ht="13.5" customHeight="1">
      <c r="A27" s="118" t="s">
        <v>132</v>
      </c>
      <c r="B27" s="118" t="s">
        <v>296</v>
      </c>
      <c r="C27" s="119" t="s">
        <v>381</v>
      </c>
      <c r="D27" s="119" t="s">
        <v>381</v>
      </c>
      <c r="E27" s="119" t="s">
        <v>381</v>
      </c>
      <c r="F27" s="119" t="s">
        <v>381</v>
      </c>
      <c r="G27" s="119" t="s">
        <v>381</v>
      </c>
      <c r="H27" s="119" t="s">
        <v>381</v>
      </c>
      <c r="I27" s="119" t="s">
        <v>381</v>
      </c>
      <c r="J27" s="119" t="s">
        <v>381</v>
      </c>
      <c r="K27" s="119" t="s">
        <v>381</v>
      </c>
      <c r="L27" s="119" t="s">
        <v>381</v>
      </c>
      <c r="M27" s="119" t="s">
        <v>381</v>
      </c>
      <c r="N27" s="118" t="s">
        <v>296</v>
      </c>
    </row>
    <row r="28" spans="1:14" ht="13.5" customHeight="1">
      <c r="A28" s="118" t="s">
        <v>10</v>
      </c>
      <c r="B28" s="118" t="s">
        <v>297</v>
      </c>
      <c r="C28" s="119" t="s">
        <v>377</v>
      </c>
      <c r="D28" s="119" t="s">
        <v>377</v>
      </c>
      <c r="E28" s="119" t="s">
        <v>377</v>
      </c>
      <c r="F28" s="119" t="s">
        <v>377</v>
      </c>
      <c r="G28" s="119" t="s">
        <v>377</v>
      </c>
      <c r="H28" s="119" t="s">
        <v>377</v>
      </c>
      <c r="I28" s="119" t="s">
        <v>377</v>
      </c>
      <c r="J28" s="119" t="s">
        <v>377</v>
      </c>
      <c r="K28" s="119" t="s">
        <v>377</v>
      </c>
      <c r="L28" s="119" t="s">
        <v>377</v>
      </c>
      <c r="M28" s="119" t="s">
        <v>377</v>
      </c>
      <c r="N28" s="118" t="s">
        <v>297</v>
      </c>
    </row>
    <row r="29" spans="1:14" ht="13.5" customHeight="1">
      <c r="A29" s="289" t="s">
        <v>362</v>
      </c>
      <c r="B29" s="118" t="s">
        <v>314</v>
      </c>
      <c r="C29" s="119" t="s">
        <v>377</v>
      </c>
      <c r="D29" s="119" t="s">
        <v>377</v>
      </c>
      <c r="E29" s="119" t="s">
        <v>377</v>
      </c>
      <c r="F29" s="119" t="s">
        <v>377</v>
      </c>
      <c r="G29" s="119" t="s">
        <v>377</v>
      </c>
      <c r="H29" s="119" t="s">
        <v>377</v>
      </c>
      <c r="I29" s="119" t="s">
        <v>377</v>
      </c>
      <c r="J29" s="119" t="s">
        <v>377</v>
      </c>
      <c r="K29" s="119" t="s">
        <v>377</v>
      </c>
      <c r="L29" s="119" t="s">
        <v>377</v>
      </c>
      <c r="M29" s="119" t="s">
        <v>377</v>
      </c>
      <c r="N29" s="118" t="s">
        <v>314</v>
      </c>
    </row>
    <row r="30" spans="1:14" ht="13.5" customHeight="1">
      <c r="A30" s="308" t="s">
        <v>360</v>
      </c>
      <c r="B30" s="118" t="s">
        <v>298</v>
      </c>
      <c r="C30" s="119" t="s">
        <v>381</v>
      </c>
      <c r="D30" s="119" t="s">
        <v>381</v>
      </c>
      <c r="E30" s="119" t="s">
        <v>381</v>
      </c>
      <c r="F30" s="119" t="s">
        <v>381</v>
      </c>
      <c r="G30" s="119" t="s">
        <v>381</v>
      </c>
      <c r="H30" s="119" t="s">
        <v>381</v>
      </c>
      <c r="I30" s="119" t="s">
        <v>381</v>
      </c>
      <c r="J30" s="119" t="s">
        <v>381</v>
      </c>
      <c r="K30" s="119" t="s">
        <v>381</v>
      </c>
      <c r="L30" s="119" t="s">
        <v>381</v>
      </c>
      <c r="M30" s="119" t="s">
        <v>381</v>
      </c>
      <c r="N30" s="118" t="s">
        <v>298</v>
      </c>
    </row>
    <row r="31" spans="1:14" ht="13.5" customHeight="1">
      <c r="A31" s="118" t="s">
        <v>281</v>
      </c>
      <c r="B31" s="118" t="s">
        <v>299</v>
      </c>
      <c r="C31" s="119">
        <v>830844</v>
      </c>
      <c r="D31" s="119">
        <v>311517</v>
      </c>
      <c r="E31" s="119">
        <v>256789</v>
      </c>
      <c r="F31" s="119">
        <v>54728</v>
      </c>
      <c r="G31" s="119">
        <v>519327</v>
      </c>
      <c r="H31" s="119">
        <v>935532</v>
      </c>
      <c r="I31" s="119">
        <v>342879</v>
      </c>
      <c r="J31" s="119">
        <v>592653</v>
      </c>
      <c r="K31" s="119">
        <v>442321</v>
      </c>
      <c r="L31" s="119">
        <v>195123</v>
      </c>
      <c r="M31" s="119">
        <v>247198</v>
      </c>
      <c r="N31" s="118" t="s">
        <v>299</v>
      </c>
    </row>
    <row r="32" spans="1:14" ht="13.5" customHeight="1">
      <c r="A32" s="118" t="s">
        <v>282</v>
      </c>
      <c r="B32" s="118" t="s">
        <v>300</v>
      </c>
      <c r="C32" s="119" t="s">
        <v>381</v>
      </c>
      <c r="D32" s="119" t="s">
        <v>381</v>
      </c>
      <c r="E32" s="119" t="s">
        <v>381</v>
      </c>
      <c r="F32" s="119" t="s">
        <v>381</v>
      </c>
      <c r="G32" s="119" t="s">
        <v>381</v>
      </c>
      <c r="H32" s="119" t="s">
        <v>381</v>
      </c>
      <c r="I32" s="119" t="s">
        <v>381</v>
      </c>
      <c r="J32" s="119" t="s">
        <v>381</v>
      </c>
      <c r="K32" s="119" t="s">
        <v>381</v>
      </c>
      <c r="L32" s="119" t="s">
        <v>381</v>
      </c>
      <c r="M32" s="119" t="s">
        <v>381</v>
      </c>
      <c r="N32" s="355" t="s">
        <v>300</v>
      </c>
    </row>
    <row r="33" spans="1:14" ht="13.5" customHeight="1">
      <c r="A33" s="118" t="s">
        <v>361</v>
      </c>
      <c r="B33" s="118" t="s">
        <v>301</v>
      </c>
      <c r="C33" s="119" t="s">
        <v>377</v>
      </c>
      <c r="D33" s="119" t="s">
        <v>377</v>
      </c>
      <c r="E33" s="119" t="s">
        <v>377</v>
      </c>
      <c r="F33" s="119" t="s">
        <v>377</v>
      </c>
      <c r="G33" s="119" t="s">
        <v>377</v>
      </c>
      <c r="H33" s="119" t="s">
        <v>377</v>
      </c>
      <c r="I33" s="119" t="s">
        <v>377</v>
      </c>
      <c r="J33" s="119" t="s">
        <v>377</v>
      </c>
      <c r="K33" s="119" t="s">
        <v>377</v>
      </c>
      <c r="L33" s="119" t="s">
        <v>377</v>
      </c>
      <c r="M33" s="119" t="s">
        <v>377</v>
      </c>
      <c r="N33" s="118" t="s">
        <v>301</v>
      </c>
    </row>
    <row r="34" spans="1:14" ht="13.5" customHeight="1">
      <c r="A34" s="118" t="s">
        <v>515</v>
      </c>
      <c r="B34" s="118" t="s">
        <v>302</v>
      </c>
      <c r="C34" s="119" t="s">
        <v>377</v>
      </c>
      <c r="D34" s="119" t="s">
        <v>377</v>
      </c>
      <c r="E34" s="119" t="s">
        <v>377</v>
      </c>
      <c r="F34" s="119" t="s">
        <v>377</v>
      </c>
      <c r="G34" s="119" t="s">
        <v>377</v>
      </c>
      <c r="H34" s="119" t="s">
        <v>377</v>
      </c>
      <c r="I34" s="119" t="s">
        <v>377</v>
      </c>
      <c r="J34" s="119" t="s">
        <v>377</v>
      </c>
      <c r="K34" s="119" t="s">
        <v>377</v>
      </c>
      <c r="L34" s="119" t="s">
        <v>377</v>
      </c>
      <c r="M34" s="119" t="s">
        <v>377</v>
      </c>
      <c r="N34" s="118" t="s">
        <v>302</v>
      </c>
    </row>
    <row r="35" spans="1:14" ht="13.5" customHeight="1">
      <c r="A35" s="308" t="s">
        <v>516</v>
      </c>
      <c r="B35" s="118" t="s">
        <v>303</v>
      </c>
      <c r="C35" s="119" t="s">
        <v>381</v>
      </c>
      <c r="D35" s="119" t="s">
        <v>381</v>
      </c>
      <c r="E35" s="119" t="s">
        <v>381</v>
      </c>
      <c r="F35" s="119" t="s">
        <v>381</v>
      </c>
      <c r="G35" s="119" t="s">
        <v>381</v>
      </c>
      <c r="H35" s="119" t="s">
        <v>381</v>
      </c>
      <c r="I35" s="119" t="s">
        <v>381</v>
      </c>
      <c r="J35" s="119" t="s">
        <v>381</v>
      </c>
      <c r="K35" s="119" t="s">
        <v>381</v>
      </c>
      <c r="L35" s="119" t="s">
        <v>381</v>
      </c>
      <c r="M35" s="119" t="s">
        <v>381</v>
      </c>
      <c r="N35" s="118" t="s">
        <v>303</v>
      </c>
    </row>
    <row r="36" spans="1:14" ht="13.5" customHeight="1">
      <c r="A36" s="118" t="s">
        <v>283</v>
      </c>
      <c r="B36" s="118" t="s">
        <v>304</v>
      </c>
      <c r="C36" s="119" t="s">
        <v>377</v>
      </c>
      <c r="D36" s="119" t="s">
        <v>377</v>
      </c>
      <c r="E36" s="119" t="s">
        <v>377</v>
      </c>
      <c r="F36" s="119" t="s">
        <v>377</v>
      </c>
      <c r="G36" s="119" t="s">
        <v>377</v>
      </c>
      <c r="H36" s="119" t="s">
        <v>377</v>
      </c>
      <c r="I36" s="119" t="s">
        <v>377</v>
      </c>
      <c r="J36" s="119" t="s">
        <v>377</v>
      </c>
      <c r="K36" s="119" t="s">
        <v>377</v>
      </c>
      <c r="L36" s="119" t="s">
        <v>377</v>
      </c>
      <c r="M36" s="119" t="s">
        <v>377</v>
      </c>
      <c r="N36" s="118" t="s">
        <v>304</v>
      </c>
    </row>
    <row r="37" spans="1:14" ht="13.5" customHeight="1">
      <c r="A37" s="118" t="s">
        <v>284</v>
      </c>
      <c r="B37" s="118" t="s">
        <v>305</v>
      </c>
      <c r="C37" s="119" t="s">
        <v>377</v>
      </c>
      <c r="D37" s="119" t="s">
        <v>377</v>
      </c>
      <c r="E37" s="119" t="s">
        <v>377</v>
      </c>
      <c r="F37" s="119" t="s">
        <v>377</v>
      </c>
      <c r="G37" s="119" t="s">
        <v>377</v>
      </c>
      <c r="H37" s="119" t="s">
        <v>377</v>
      </c>
      <c r="I37" s="119" t="s">
        <v>377</v>
      </c>
      <c r="J37" s="119" t="s">
        <v>377</v>
      </c>
      <c r="K37" s="119" t="s">
        <v>377</v>
      </c>
      <c r="L37" s="119" t="s">
        <v>377</v>
      </c>
      <c r="M37" s="119" t="s">
        <v>377</v>
      </c>
      <c r="N37" s="118" t="s">
        <v>305</v>
      </c>
    </row>
    <row r="38" spans="1:14" ht="13.5" customHeight="1">
      <c r="A38" s="118" t="s">
        <v>285</v>
      </c>
      <c r="B38" s="118" t="s">
        <v>306</v>
      </c>
      <c r="C38" s="119" t="s">
        <v>377</v>
      </c>
      <c r="D38" s="353" t="s">
        <v>377</v>
      </c>
      <c r="E38" s="119" t="s">
        <v>377</v>
      </c>
      <c r="F38" s="119" t="s">
        <v>377</v>
      </c>
      <c r="G38" s="119" t="s">
        <v>377</v>
      </c>
      <c r="H38" s="119" t="s">
        <v>377</v>
      </c>
      <c r="I38" s="119" t="s">
        <v>377</v>
      </c>
      <c r="J38" s="119" t="s">
        <v>377</v>
      </c>
      <c r="K38" s="119" t="s">
        <v>377</v>
      </c>
      <c r="L38" s="119" t="s">
        <v>377</v>
      </c>
      <c r="M38" s="119" t="s">
        <v>377</v>
      </c>
      <c r="N38" s="118" t="s">
        <v>306</v>
      </c>
    </row>
    <row r="39" spans="1:14" ht="13.5" customHeight="1">
      <c r="A39" s="118" t="s">
        <v>133</v>
      </c>
      <c r="B39" s="118" t="s">
        <v>307</v>
      </c>
      <c r="C39" s="119">
        <v>1087261</v>
      </c>
      <c r="D39" s="119">
        <v>392533</v>
      </c>
      <c r="E39" s="119">
        <v>305434</v>
      </c>
      <c r="F39" s="119">
        <v>87099</v>
      </c>
      <c r="G39" s="119">
        <v>694728</v>
      </c>
      <c r="H39" s="119">
        <v>1143324</v>
      </c>
      <c r="I39" s="119">
        <v>406223</v>
      </c>
      <c r="J39" s="119">
        <v>737101</v>
      </c>
      <c r="K39" s="119">
        <v>724730</v>
      </c>
      <c r="L39" s="119">
        <v>304005</v>
      </c>
      <c r="M39" s="119">
        <v>420725</v>
      </c>
      <c r="N39" s="118" t="s">
        <v>307</v>
      </c>
    </row>
    <row r="40" spans="1:14" ht="13.5" customHeight="1">
      <c r="A40" s="118" t="s">
        <v>286</v>
      </c>
      <c r="B40" s="118" t="s">
        <v>308</v>
      </c>
      <c r="C40" s="119">
        <v>828586</v>
      </c>
      <c r="D40" s="119">
        <v>316421</v>
      </c>
      <c r="E40" s="119">
        <v>259934</v>
      </c>
      <c r="F40" s="119">
        <v>56487</v>
      </c>
      <c r="G40" s="119">
        <v>512165</v>
      </c>
      <c r="H40" s="119">
        <v>898418</v>
      </c>
      <c r="I40" s="119">
        <v>340134</v>
      </c>
      <c r="J40" s="119">
        <v>558284</v>
      </c>
      <c r="K40" s="119">
        <v>532316</v>
      </c>
      <c r="L40" s="119">
        <v>215815</v>
      </c>
      <c r="M40" s="119">
        <v>316501</v>
      </c>
      <c r="N40" s="118" t="s">
        <v>308</v>
      </c>
    </row>
    <row r="41" spans="1:14" ht="13.5" customHeight="1">
      <c r="A41" s="118" t="s">
        <v>287</v>
      </c>
      <c r="B41" s="118" t="s">
        <v>309</v>
      </c>
      <c r="C41" s="119" t="s">
        <v>377</v>
      </c>
      <c r="D41" s="119" t="s">
        <v>377</v>
      </c>
      <c r="E41" s="119" t="s">
        <v>377</v>
      </c>
      <c r="F41" s="119" t="s">
        <v>377</v>
      </c>
      <c r="G41" s="119" t="s">
        <v>377</v>
      </c>
      <c r="H41" s="119" t="s">
        <v>377</v>
      </c>
      <c r="I41" s="119" t="s">
        <v>377</v>
      </c>
      <c r="J41" s="119" t="s">
        <v>377</v>
      </c>
      <c r="K41" s="119" t="s">
        <v>377</v>
      </c>
      <c r="L41" s="119" t="s">
        <v>377</v>
      </c>
      <c r="M41" s="119" t="s">
        <v>377</v>
      </c>
      <c r="N41" s="118" t="s">
        <v>309</v>
      </c>
    </row>
    <row r="42" spans="1:14" ht="13.5" customHeight="1">
      <c r="A42" s="118" t="s">
        <v>288</v>
      </c>
      <c r="B42" s="118" t="s">
        <v>310</v>
      </c>
      <c r="C42" s="119">
        <v>717609</v>
      </c>
      <c r="D42" s="119">
        <v>341805</v>
      </c>
      <c r="E42" s="119">
        <v>237650</v>
      </c>
      <c r="F42" s="119">
        <v>104155</v>
      </c>
      <c r="G42" s="119">
        <v>375804</v>
      </c>
      <c r="H42" s="119">
        <v>748025</v>
      </c>
      <c r="I42" s="119">
        <v>355454</v>
      </c>
      <c r="J42" s="119">
        <v>392571</v>
      </c>
      <c r="K42" s="119">
        <v>489705</v>
      </c>
      <c r="L42" s="119">
        <v>239533</v>
      </c>
      <c r="M42" s="119">
        <v>250172</v>
      </c>
      <c r="N42" s="118" t="s">
        <v>310</v>
      </c>
    </row>
    <row r="43" spans="1:14" ht="13.5" customHeight="1">
      <c r="A43" s="118" t="s">
        <v>292</v>
      </c>
      <c r="B43" s="118" t="s">
        <v>315</v>
      </c>
      <c r="C43" s="119">
        <v>285027</v>
      </c>
      <c r="D43" s="119">
        <v>263575</v>
      </c>
      <c r="E43" s="119">
        <v>196167</v>
      </c>
      <c r="F43" s="119">
        <v>67408</v>
      </c>
      <c r="G43" s="119">
        <v>21452</v>
      </c>
      <c r="H43" s="119">
        <v>330538</v>
      </c>
      <c r="I43" s="119">
        <v>298088</v>
      </c>
      <c r="J43" s="119">
        <v>32450</v>
      </c>
      <c r="K43" s="119">
        <v>213695</v>
      </c>
      <c r="L43" s="119">
        <v>209481</v>
      </c>
      <c r="M43" s="119">
        <v>4214</v>
      </c>
      <c r="N43" s="118" t="s">
        <v>315</v>
      </c>
    </row>
    <row r="44" spans="1:14" ht="13.5" customHeight="1">
      <c r="A44" s="118" t="s">
        <v>143</v>
      </c>
      <c r="B44" s="118" t="s">
        <v>355</v>
      </c>
      <c r="C44" s="119" t="s">
        <v>381</v>
      </c>
      <c r="D44" s="119" t="s">
        <v>381</v>
      </c>
      <c r="E44" s="119" t="s">
        <v>381</v>
      </c>
      <c r="F44" s="119" t="s">
        <v>381</v>
      </c>
      <c r="G44" s="119" t="s">
        <v>381</v>
      </c>
      <c r="H44" s="119" t="s">
        <v>381</v>
      </c>
      <c r="I44" s="119" t="s">
        <v>381</v>
      </c>
      <c r="J44" s="119" t="s">
        <v>381</v>
      </c>
      <c r="K44" s="119" t="s">
        <v>381</v>
      </c>
      <c r="L44" s="119" t="s">
        <v>381</v>
      </c>
      <c r="M44" s="119" t="s">
        <v>381</v>
      </c>
      <c r="N44" s="118" t="s">
        <v>355</v>
      </c>
    </row>
    <row r="45" spans="1:14" ht="13.5" customHeight="1">
      <c r="A45" s="118" t="s">
        <v>144</v>
      </c>
      <c r="B45" s="118" t="s">
        <v>356</v>
      </c>
      <c r="C45" s="119">
        <v>1033808</v>
      </c>
      <c r="D45" s="119">
        <v>334966</v>
      </c>
      <c r="E45" s="119">
        <v>294951</v>
      </c>
      <c r="F45" s="119">
        <v>40015</v>
      </c>
      <c r="G45" s="119">
        <v>698842</v>
      </c>
      <c r="H45" s="119">
        <v>1103367</v>
      </c>
      <c r="I45" s="119">
        <v>355891</v>
      </c>
      <c r="J45" s="119">
        <v>747476</v>
      </c>
      <c r="K45" s="119">
        <v>622214</v>
      </c>
      <c r="L45" s="119">
        <v>211145</v>
      </c>
      <c r="M45" s="119">
        <v>411069</v>
      </c>
      <c r="N45" s="118" t="s">
        <v>356</v>
      </c>
    </row>
    <row r="46" spans="1:14" ht="13.5" customHeight="1" thickBot="1">
      <c r="A46" s="113" t="s">
        <v>145</v>
      </c>
      <c r="B46" s="113" t="s">
        <v>357</v>
      </c>
      <c r="C46" s="119">
        <v>607898</v>
      </c>
      <c r="D46" s="119">
        <v>278849</v>
      </c>
      <c r="E46" s="119">
        <v>262201</v>
      </c>
      <c r="F46" s="119">
        <v>16648</v>
      </c>
      <c r="G46" s="119">
        <v>329049</v>
      </c>
      <c r="H46" s="119">
        <v>674573</v>
      </c>
      <c r="I46" s="119">
        <v>298108</v>
      </c>
      <c r="J46" s="119">
        <v>376465</v>
      </c>
      <c r="K46" s="119">
        <v>352402</v>
      </c>
      <c r="L46" s="119">
        <v>205047</v>
      </c>
      <c r="M46" s="119">
        <v>147355</v>
      </c>
      <c r="N46" s="118" t="s">
        <v>357</v>
      </c>
    </row>
    <row r="47" spans="1:14" ht="13.5" customHeight="1" thickTop="1">
      <c r="A47" s="116" t="s">
        <v>517</v>
      </c>
      <c r="B47" s="116" t="s">
        <v>316</v>
      </c>
      <c r="C47" s="117">
        <v>350938</v>
      </c>
      <c r="D47" s="117">
        <v>200673</v>
      </c>
      <c r="E47" s="117">
        <v>189860</v>
      </c>
      <c r="F47" s="117">
        <v>10813</v>
      </c>
      <c r="G47" s="117">
        <v>150265</v>
      </c>
      <c r="H47" s="117">
        <v>471786</v>
      </c>
      <c r="I47" s="117">
        <v>252858</v>
      </c>
      <c r="J47" s="117">
        <v>218928</v>
      </c>
      <c r="K47" s="117">
        <v>200995</v>
      </c>
      <c r="L47" s="117">
        <v>135925</v>
      </c>
      <c r="M47" s="117">
        <v>65070</v>
      </c>
      <c r="N47" s="116" t="s">
        <v>316</v>
      </c>
    </row>
    <row r="48" spans="1:14" ht="13.5" customHeight="1" thickBot="1">
      <c r="A48" s="123" t="s">
        <v>518</v>
      </c>
      <c r="B48" s="123" t="s">
        <v>317</v>
      </c>
      <c r="C48" s="120">
        <v>229912</v>
      </c>
      <c r="D48" s="120">
        <v>157319</v>
      </c>
      <c r="E48" s="120">
        <v>141873</v>
      </c>
      <c r="F48" s="120">
        <v>15446</v>
      </c>
      <c r="G48" s="120">
        <v>72593</v>
      </c>
      <c r="H48" s="120">
        <v>384375</v>
      </c>
      <c r="I48" s="120">
        <v>225903</v>
      </c>
      <c r="J48" s="120">
        <v>158472</v>
      </c>
      <c r="K48" s="120">
        <v>145075</v>
      </c>
      <c r="L48" s="120">
        <v>119650</v>
      </c>
      <c r="M48" s="120">
        <v>25425</v>
      </c>
      <c r="N48" s="123" t="s">
        <v>317</v>
      </c>
    </row>
    <row r="49" spans="1:14" ht="14.25" thickTop="1">
      <c r="A49" s="124" t="s">
        <v>519</v>
      </c>
      <c r="B49" s="121" t="s">
        <v>318</v>
      </c>
      <c r="C49" s="119" t="s">
        <v>377</v>
      </c>
      <c r="D49" s="119" t="s">
        <v>377</v>
      </c>
      <c r="E49" s="119" t="s">
        <v>377</v>
      </c>
      <c r="F49" s="119" t="s">
        <v>377</v>
      </c>
      <c r="G49" s="119" t="s">
        <v>377</v>
      </c>
      <c r="H49" s="119" t="s">
        <v>377</v>
      </c>
      <c r="I49" s="119" t="s">
        <v>377</v>
      </c>
      <c r="J49" s="119" t="s">
        <v>377</v>
      </c>
      <c r="K49" s="119" t="s">
        <v>377</v>
      </c>
      <c r="L49" s="119" t="s">
        <v>377</v>
      </c>
      <c r="M49" s="119" t="s">
        <v>377</v>
      </c>
      <c r="N49" s="121" t="s">
        <v>318</v>
      </c>
    </row>
    <row r="50" spans="1:14" ht="13.5" customHeight="1" thickBot="1">
      <c r="A50" s="123" t="s">
        <v>520</v>
      </c>
      <c r="B50" s="123" t="s">
        <v>319</v>
      </c>
      <c r="C50" s="120">
        <v>168994</v>
      </c>
      <c r="D50" s="120">
        <v>135557</v>
      </c>
      <c r="E50" s="120">
        <v>122216</v>
      </c>
      <c r="F50" s="120">
        <v>13341</v>
      </c>
      <c r="G50" s="120">
        <v>33437</v>
      </c>
      <c r="H50" s="120">
        <v>237775</v>
      </c>
      <c r="I50" s="120">
        <v>180501</v>
      </c>
      <c r="J50" s="120">
        <v>57274</v>
      </c>
      <c r="K50" s="120">
        <v>131078</v>
      </c>
      <c r="L50" s="120">
        <v>110781</v>
      </c>
      <c r="M50" s="120">
        <v>20297</v>
      </c>
      <c r="N50" s="123" t="s">
        <v>319</v>
      </c>
    </row>
    <row r="51" spans="1:14" ht="13.5" customHeight="1" thickTop="1">
      <c r="A51" s="121" t="s">
        <v>521</v>
      </c>
      <c r="B51" s="121" t="s">
        <v>320</v>
      </c>
      <c r="C51" s="122">
        <v>547545</v>
      </c>
      <c r="D51" s="122">
        <v>258288</v>
      </c>
      <c r="E51" s="122">
        <v>242895</v>
      </c>
      <c r="F51" s="122">
        <v>15393</v>
      </c>
      <c r="G51" s="122">
        <v>289257</v>
      </c>
      <c r="H51" s="122">
        <v>746382</v>
      </c>
      <c r="I51" s="122">
        <v>349082</v>
      </c>
      <c r="J51" s="122">
        <v>397300</v>
      </c>
      <c r="K51" s="122">
        <v>467760</v>
      </c>
      <c r="L51" s="122">
        <v>221856</v>
      </c>
      <c r="M51" s="122">
        <v>245904</v>
      </c>
      <c r="N51" s="121" t="s">
        <v>320</v>
      </c>
    </row>
    <row r="52" spans="1:14" ht="13.5" customHeight="1" thickBot="1">
      <c r="A52" s="123" t="s">
        <v>146</v>
      </c>
      <c r="B52" s="123" t="s">
        <v>321</v>
      </c>
      <c r="C52" s="120">
        <v>370715</v>
      </c>
      <c r="D52" s="120">
        <v>209024</v>
      </c>
      <c r="E52" s="120">
        <v>206268</v>
      </c>
      <c r="F52" s="120">
        <v>2756</v>
      </c>
      <c r="G52" s="120">
        <v>161691</v>
      </c>
      <c r="H52" s="120">
        <v>531788</v>
      </c>
      <c r="I52" s="120">
        <v>308165</v>
      </c>
      <c r="J52" s="120">
        <v>223623</v>
      </c>
      <c r="K52" s="120">
        <v>314740</v>
      </c>
      <c r="L52" s="120">
        <v>174571</v>
      </c>
      <c r="M52" s="120">
        <v>140169</v>
      </c>
      <c r="N52" s="123" t="s">
        <v>321</v>
      </c>
    </row>
    <row r="53" spans="1:14" ht="13.5" customHeight="1" thickTop="1">
      <c r="A53" s="121" t="s">
        <v>522</v>
      </c>
      <c r="B53" s="121" t="s">
        <v>322</v>
      </c>
      <c r="C53" s="119" t="s">
        <v>377</v>
      </c>
      <c r="D53" s="119" t="s">
        <v>377</v>
      </c>
      <c r="E53" s="119" t="s">
        <v>377</v>
      </c>
      <c r="F53" s="119" t="s">
        <v>377</v>
      </c>
      <c r="G53" s="119" t="s">
        <v>377</v>
      </c>
      <c r="H53" s="119" t="s">
        <v>377</v>
      </c>
      <c r="I53" s="119" t="s">
        <v>377</v>
      </c>
      <c r="J53" s="119" t="s">
        <v>377</v>
      </c>
      <c r="K53" s="119" t="s">
        <v>377</v>
      </c>
      <c r="L53" s="119" t="s">
        <v>377</v>
      </c>
      <c r="M53" s="119" t="s">
        <v>377</v>
      </c>
      <c r="N53" s="116" t="s">
        <v>322</v>
      </c>
    </row>
    <row r="54" spans="1:14" ht="13.5" customHeight="1">
      <c r="A54" s="118" t="s">
        <v>523</v>
      </c>
      <c r="B54" s="118" t="s">
        <v>323</v>
      </c>
      <c r="C54" s="119" t="s">
        <v>377</v>
      </c>
      <c r="D54" s="119" t="s">
        <v>377</v>
      </c>
      <c r="E54" s="119" t="s">
        <v>377</v>
      </c>
      <c r="F54" s="119" t="s">
        <v>377</v>
      </c>
      <c r="G54" s="119" t="s">
        <v>377</v>
      </c>
      <c r="H54" s="119" t="s">
        <v>377</v>
      </c>
      <c r="I54" s="119" t="s">
        <v>377</v>
      </c>
      <c r="J54" s="119" t="s">
        <v>377</v>
      </c>
      <c r="K54" s="119" t="s">
        <v>377</v>
      </c>
      <c r="L54" s="119" t="s">
        <v>377</v>
      </c>
      <c r="M54" s="119" t="s">
        <v>377</v>
      </c>
      <c r="N54" s="121" t="s">
        <v>323</v>
      </c>
    </row>
    <row r="55" spans="1:14" ht="13.5" customHeight="1" thickBot="1">
      <c r="A55" s="113" t="s">
        <v>524</v>
      </c>
      <c r="B55" s="113" t="s">
        <v>324</v>
      </c>
      <c r="C55" s="115">
        <v>390635</v>
      </c>
      <c r="D55" s="115">
        <v>217157</v>
      </c>
      <c r="E55" s="115">
        <v>188030</v>
      </c>
      <c r="F55" s="115">
        <v>29127</v>
      </c>
      <c r="G55" s="115">
        <v>173478</v>
      </c>
      <c r="H55" s="115">
        <v>455705</v>
      </c>
      <c r="I55" s="115">
        <v>239578</v>
      </c>
      <c r="J55" s="115">
        <v>216127</v>
      </c>
      <c r="K55" s="115">
        <v>226317</v>
      </c>
      <c r="L55" s="115">
        <v>160538</v>
      </c>
      <c r="M55" s="115">
        <v>65779</v>
      </c>
      <c r="N55" s="113" t="s">
        <v>324</v>
      </c>
    </row>
    <row r="56" spans="1:14" ht="13.5" customHeight="1">
      <c r="A56" s="242" t="s">
        <v>525</v>
      </c>
      <c r="B56" s="242" t="s">
        <v>325</v>
      </c>
      <c r="C56" s="243" t="s">
        <v>381</v>
      </c>
      <c r="D56" s="243" t="s">
        <v>381</v>
      </c>
      <c r="E56" s="243" t="s">
        <v>381</v>
      </c>
      <c r="F56" s="243" t="s">
        <v>381</v>
      </c>
      <c r="G56" s="243" t="s">
        <v>381</v>
      </c>
      <c r="H56" s="243" t="s">
        <v>381</v>
      </c>
      <c r="I56" s="243" t="s">
        <v>381</v>
      </c>
      <c r="J56" s="243" t="s">
        <v>381</v>
      </c>
      <c r="K56" s="243" t="s">
        <v>381</v>
      </c>
      <c r="L56" s="243" t="s">
        <v>381</v>
      </c>
      <c r="M56" s="243" t="s">
        <v>381</v>
      </c>
      <c r="N56" s="242" t="s">
        <v>325</v>
      </c>
    </row>
    <row r="57" spans="1:14">
      <c r="A57" s="108" t="s">
        <v>526</v>
      </c>
      <c r="E57" s="301"/>
    </row>
    <row r="58" spans="1:14">
      <c r="A58" s="108" t="s">
        <v>33</v>
      </c>
    </row>
    <row r="59" spans="1:14">
      <c r="A59" s="108" t="s">
        <v>326</v>
      </c>
    </row>
    <row r="60" spans="1:14">
      <c r="A60" s="108" t="s">
        <v>527</v>
      </c>
    </row>
    <row r="61" spans="1:14">
      <c r="A61" s="108" t="s">
        <v>528</v>
      </c>
    </row>
    <row r="62" spans="1:14">
      <c r="A62" s="108" t="s">
        <v>529</v>
      </c>
    </row>
    <row r="63" spans="1:14">
      <c r="A63" s="108" t="s">
        <v>530</v>
      </c>
    </row>
    <row r="64" spans="1:14">
      <c r="A64" s="108" t="s">
        <v>531</v>
      </c>
    </row>
  </sheetData>
  <mergeCells count="2">
    <mergeCell ref="A4:B5"/>
    <mergeCell ref="N4:N5"/>
  </mergeCells>
  <phoneticPr fontId="16"/>
  <pageMargins left="1.0236220472440944" right="0.35433070866141736" top="0.39" bottom="0.24" header="0.35" footer="0.25"/>
  <pageSetup paperSize="9" scale="6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51"/>
  </sheetPr>
  <dimension ref="A1:P65"/>
  <sheetViews>
    <sheetView showGridLines="0" zoomScaleNormal="100" workbookViewId="0"/>
  </sheetViews>
  <sheetFormatPr defaultRowHeight="13.5"/>
  <cols>
    <col min="1" max="1" width="21.375" style="12" customWidth="1"/>
    <col min="2" max="2" width="7.125" style="12" customWidth="1"/>
    <col min="3" max="14" width="12.625" style="12" customWidth="1"/>
    <col min="15" max="15" width="7.125" style="12" customWidth="1"/>
    <col min="16" max="16384" width="9" style="12"/>
  </cols>
  <sheetData>
    <row r="1" spans="1:15" ht="22.5" customHeight="1">
      <c r="A1" s="107" t="s">
        <v>336</v>
      </c>
      <c r="B1" s="71"/>
      <c r="C1" s="71"/>
      <c r="D1" s="71"/>
      <c r="E1" s="71"/>
      <c r="F1" s="71"/>
      <c r="G1" s="71"/>
      <c r="H1" s="71"/>
      <c r="I1" s="71"/>
      <c r="J1" s="71"/>
      <c r="K1" s="71"/>
      <c r="L1" s="71"/>
      <c r="M1" s="71"/>
      <c r="N1" s="71"/>
      <c r="O1" s="107"/>
    </row>
    <row r="2" spans="1:15">
      <c r="A2" s="12" t="s">
        <v>121</v>
      </c>
      <c r="B2" s="108"/>
      <c r="C2" s="108"/>
      <c r="D2" s="108"/>
      <c r="E2" s="108"/>
      <c r="F2" s="108"/>
      <c r="G2" s="108"/>
      <c r="H2" s="108"/>
      <c r="I2" s="108"/>
      <c r="J2" s="108"/>
      <c r="K2" s="108"/>
      <c r="L2" s="108"/>
      <c r="M2" s="108"/>
      <c r="N2" s="108"/>
    </row>
    <row r="3" spans="1:15">
      <c r="A3" s="108"/>
      <c r="B3" s="108"/>
      <c r="C3" s="108"/>
      <c r="D3" s="108"/>
      <c r="E3" s="108"/>
      <c r="F3" s="108"/>
      <c r="G3" s="108"/>
      <c r="H3" s="108"/>
      <c r="I3" s="108"/>
      <c r="J3" s="108"/>
      <c r="K3" s="108"/>
      <c r="L3" s="108"/>
      <c r="M3" s="108"/>
      <c r="N3" s="108"/>
      <c r="O3" s="31" t="str">
        <f>目次!$A$5</f>
        <v>平成29年12月分</v>
      </c>
    </row>
    <row r="4" spans="1:15" s="108" customFormat="1" ht="18" customHeight="1">
      <c r="A4" s="440" t="s">
        <v>122</v>
      </c>
      <c r="B4" s="441"/>
      <c r="C4" s="246" t="s">
        <v>123</v>
      </c>
      <c r="D4" s="247"/>
      <c r="E4" s="247"/>
      <c r="F4" s="247"/>
      <c r="G4" s="248" t="s">
        <v>273</v>
      </c>
      <c r="H4" s="246"/>
      <c r="I4" s="247"/>
      <c r="J4" s="249"/>
      <c r="K4" s="248" t="s">
        <v>274</v>
      </c>
      <c r="L4" s="247"/>
      <c r="M4" s="249"/>
      <c r="N4" s="247"/>
      <c r="O4" s="467" t="s">
        <v>122</v>
      </c>
    </row>
    <row r="5" spans="1:15" s="108" customFormat="1" ht="15" customHeight="1">
      <c r="A5" s="465"/>
      <c r="B5" s="466"/>
      <c r="C5" s="250" t="s">
        <v>40</v>
      </c>
      <c r="D5" s="251" t="s">
        <v>41</v>
      </c>
      <c r="E5" s="251" t="s">
        <v>42</v>
      </c>
      <c r="F5" s="251" t="s">
        <v>43</v>
      </c>
      <c r="G5" s="251" t="s">
        <v>40</v>
      </c>
      <c r="H5" s="251" t="s">
        <v>41</v>
      </c>
      <c r="I5" s="251" t="s">
        <v>42</v>
      </c>
      <c r="J5" s="251" t="s">
        <v>43</v>
      </c>
      <c r="K5" s="251" t="s">
        <v>40</v>
      </c>
      <c r="L5" s="251" t="s">
        <v>41</v>
      </c>
      <c r="M5" s="251" t="s">
        <v>42</v>
      </c>
      <c r="N5" s="251" t="s">
        <v>43</v>
      </c>
      <c r="O5" s="468"/>
    </row>
    <row r="6" spans="1:15" s="108" customFormat="1" ht="13.5" customHeight="1">
      <c r="A6" s="114"/>
      <c r="B6" s="114"/>
      <c r="C6" s="252" t="s">
        <v>331</v>
      </c>
      <c r="D6" s="252" t="s">
        <v>332</v>
      </c>
      <c r="E6" s="252" t="s">
        <v>332</v>
      </c>
      <c r="F6" s="252" t="s">
        <v>332</v>
      </c>
      <c r="G6" s="252" t="s">
        <v>331</v>
      </c>
      <c r="H6" s="252" t="s">
        <v>332</v>
      </c>
      <c r="I6" s="252" t="s">
        <v>332</v>
      </c>
      <c r="J6" s="252" t="s">
        <v>332</v>
      </c>
      <c r="K6" s="252" t="s">
        <v>331</v>
      </c>
      <c r="L6" s="252" t="s">
        <v>332</v>
      </c>
      <c r="M6" s="252" t="s">
        <v>332</v>
      </c>
      <c r="N6" s="252" t="s">
        <v>332</v>
      </c>
      <c r="O6" s="114"/>
    </row>
    <row r="7" spans="1:15" s="108" customFormat="1" ht="13.5" customHeight="1" thickBot="1">
      <c r="A7" s="259" t="s">
        <v>202</v>
      </c>
      <c r="B7" s="259" t="s">
        <v>259</v>
      </c>
      <c r="C7" s="253">
        <v>20.100000000000001</v>
      </c>
      <c r="D7" s="253">
        <v>157</v>
      </c>
      <c r="E7" s="253">
        <v>144.19999999999999</v>
      </c>
      <c r="F7" s="253">
        <v>12.8</v>
      </c>
      <c r="G7" s="253">
        <v>20.9</v>
      </c>
      <c r="H7" s="253">
        <v>175.3</v>
      </c>
      <c r="I7" s="253">
        <v>155.69999999999999</v>
      </c>
      <c r="J7" s="253">
        <v>19.600000000000001</v>
      </c>
      <c r="K7" s="253">
        <v>19.2</v>
      </c>
      <c r="L7" s="253">
        <v>138.1</v>
      </c>
      <c r="M7" s="253">
        <v>132.4</v>
      </c>
      <c r="N7" s="253">
        <v>5.7</v>
      </c>
      <c r="O7" s="259" t="s">
        <v>259</v>
      </c>
    </row>
    <row r="8" spans="1:15" s="296" customFormat="1" ht="13.5" customHeight="1" thickTop="1">
      <c r="A8" s="294" t="s">
        <v>30</v>
      </c>
      <c r="B8" s="294" t="s">
        <v>327</v>
      </c>
      <c r="C8" s="295" t="s">
        <v>381</v>
      </c>
      <c r="D8" s="295" t="s">
        <v>381</v>
      </c>
      <c r="E8" s="295" t="s">
        <v>381</v>
      </c>
      <c r="F8" s="295" t="s">
        <v>381</v>
      </c>
      <c r="G8" s="295" t="s">
        <v>381</v>
      </c>
      <c r="H8" s="295" t="s">
        <v>381</v>
      </c>
      <c r="I8" s="295" t="s">
        <v>381</v>
      </c>
      <c r="J8" s="295" t="s">
        <v>381</v>
      </c>
      <c r="K8" s="295" t="s">
        <v>381</v>
      </c>
      <c r="L8" s="295" t="s">
        <v>381</v>
      </c>
      <c r="M8" s="295" t="s">
        <v>381</v>
      </c>
      <c r="N8" s="295" t="s">
        <v>381</v>
      </c>
      <c r="O8" s="294" t="s">
        <v>327</v>
      </c>
    </row>
    <row r="9" spans="1:15" s="108" customFormat="1" ht="13.5" customHeight="1">
      <c r="A9" s="118" t="s">
        <v>129</v>
      </c>
      <c r="B9" s="118" t="s">
        <v>260</v>
      </c>
      <c r="C9" s="254">
        <v>23.2</v>
      </c>
      <c r="D9" s="254">
        <v>185.6</v>
      </c>
      <c r="E9" s="254">
        <v>173.3</v>
      </c>
      <c r="F9" s="254">
        <v>12.3</v>
      </c>
      <c r="G9" s="254">
        <v>23.5</v>
      </c>
      <c r="H9" s="254">
        <v>190.6</v>
      </c>
      <c r="I9" s="254">
        <v>176</v>
      </c>
      <c r="J9" s="254">
        <v>14.6</v>
      </c>
      <c r="K9" s="254">
        <v>21.8</v>
      </c>
      <c r="L9" s="254">
        <v>161.4</v>
      </c>
      <c r="M9" s="254">
        <v>160.4</v>
      </c>
      <c r="N9" s="254">
        <v>1</v>
      </c>
      <c r="O9" s="118" t="s">
        <v>260</v>
      </c>
    </row>
    <row r="10" spans="1:15" s="108" customFormat="1" ht="13.5" customHeight="1">
      <c r="A10" s="118" t="s">
        <v>130</v>
      </c>
      <c r="B10" s="118" t="s">
        <v>261</v>
      </c>
      <c r="C10" s="254">
        <v>21</v>
      </c>
      <c r="D10" s="254">
        <v>174.1</v>
      </c>
      <c r="E10" s="254">
        <v>152.69999999999999</v>
      </c>
      <c r="F10" s="254">
        <v>21.4</v>
      </c>
      <c r="G10" s="254">
        <v>21</v>
      </c>
      <c r="H10" s="254">
        <v>181.5</v>
      </c>
      <c r="I10" s="254">
        <v>156.19999999999999</v>
      </c>
      <c r="J10" s="254">
        <v>25.3</v>
      </c>
      <c r="K10" s="254">
        <v>20.9</v>
      </c>
      <c r="L10" s="254">
        <v>158.30000000000001</v>
      </c>
      <c r="M10" s="254">
        <v>145.19999999999999</v>
      </c>
      <c r="N10" s="254">
        <v>13.1</v>
      </c>
      <c r="O10" s="118" t="s">
        <v>261</v>
      </c>
    </row>
    <row r="11" spans="1:15" s="108" customFormat="1" ht="13.5" customHeight="1">
      <c r="A11" s="118" t="s">
        <v>163</v>
      </c>
      <c r="B11" s="118" t="s">
        <v>262</v>
      </c>
      <c r="C11" s="254">
        <v>18.8</v>
      </c>
      <c r="D11" s="254">
        <v>153</v>
      </c>
      <c r="E11" s="254">
        <v>139.9</v>
      </c>
      <c r="F11" s="254">
        <v>13.1</v>
      </c>
      <c r="G11" s="254">
        <v>18.8</v>
      </c>
      <c r="H11" s="254">
        <v>153.80000000000001</v>
      </c>
      <c r="I11" s="254">
        <v>140</v>
      </c>
      <c r="J11" s="254">
        <v>13.8</v>
      </c>
      <c r="K11" s="254">
        <v>18.7</v>
      </c>
      <c r="L11" s="254">
        <v>139.19999999999999</v>
      </c>
      <c r="M11" s="254">
        <v>137.30000000000001</v>
      </c>
      <c r="N11" s="254">
        <v>1.9</v>
      </c>
      <c r="O11" s="118" t="s">
        <v>262</v>
      </c>
    </row>
    <row r="12" spans="1:15" s="108" customFormat="1" ht="13.5" customHeight="1">
      <c r="A12" s="118" t="s">
        <v>171</v>
      </c>
      <c r="B12" s="118" t="s">
        <v>263</v>
      </c>
      <c r="C12" s="254">
        <v>22.7</v>
      </c>
      <c r="D12" s="254">
        <v>172</v>
      </c>
      <c r="E12" s="254">
        <v>168</v>
      </c>
      <c r="F12" s="254">
        <v>4</v>
      </c>
      <c r="G12" s="254">
        <v>23</v>
      </c>
      <c r="H12" s="254">
        <v>173.9</v>
      </c>
      <c r="I12" s="254">
        <v>169.9</v>
      </c>
      <c r="J12" s="254">
        <v>4</v>
      </c>
      <c r="K12" s="254">
        <v>22.4</v>
      </c>
      <c r="L12" s="254">
        <v>169.5</v>
      </c>
      <c r="M12" s="254">
        <v>165.5</v>
      </c>
      <c r="N12" s="254">
        <v>4</v>
      </c>
      <c r="O12" s="118" t="s">
        <v>263</v>
      </c>
    </row>
    <row r="13" spans="1:15" s="108" customFormat="1" ht="13.5" customHeight="1">
      <c r="A13" s="118" t="s">
        <v>38</v>
      </c>
      <c r="B13" s="118" t="s">
        <v>264</v>
      </c>
      <c r="C13" s="254">
        <v>22.6</v>
      </c>
      <c r="D13" s="254">
        <v>209.7</v>
      </c>
      <c r="E13" s="254">
        <v>167.6</v>
      </c>
      <c r="F13" s="254">
        <v>42.1</v>
      </c>
      <c r="G13" s="254">
        <v>23.4</v>
      </c>
      <c r="H13" s="254">
        <v>223.7</v>
      </c>
      <c r="I13" s="254">
        <v>176.8</v>
      </c>
      <c r="J13" s="254">
        <v>46.9</v>
      </c>
      <c r="K13" s="254">
        <v>18</v>
      </c>
      <c r="L13" s="254">
        <v>129.1</v>
      </c>
      <c r="M13" s="254">
        <v>114.6</v>
      </c>
      <c r="N13" s="254">
        <v>14.5</v>
      </c>
      <c r="O13" s="118" t="s">
        <v>264</v>
      </c>
    </row>
    <row r="14" spans="1:15" s="108" customFormat="1" ht="13.5" customHeight="1">
      <c r="A14" s="118" t="s">
        <v>506</v>
      </c>
      <c r="B14" s="118" t="s">
        <v>265</v>
      </c>
      <c r="C14" s="254">
        <v>18.899999999999999</v>
      </c>
      <c r="D14" s="254">
        <v>137.30000000000001</v>
      </c>
      <c r="E14" s="254">
        <v>127.7</v>
      </c>
      <c r="F14" s="254">
        <v>9.6</v>
      </c>
      <c r="G14" s="254">
        <v>20.100000000000001</v>
      </c>
      <c r="H14" s="254">
        <v>164.8</v>
      </c>
      <c r="I14" s="254">
        <v>148.19999999999999</v>
      </c>
      <c r="J14" s="254">
        <v>16.600000000000001</v>
      </c>
      <c r="K14" s="254">
        <v>18</v>
      </c>
      <c r="L14" s="254">
        <v>118.6</v>
      </c>
      <c r="M14" s="254">
        <v>113.7</v>
      </c>
      <c r="N14" s="254">
        <v>4.9000000000000004</v>
      </c>
      <c r="O14" s="118" t="s">
        <v>265</v>
      </c>
    </row>
    <row r="15" spans="1:15" s="108" customFormat="1" ht="13.5" customHeight="1">
      <c r="A15" s="118" t="s">
        <v>507</v>
      </c>
      <c r="B15" s="118" t="s">
        <v>266</v>
      </c>
      <c r="C15" s="298">
        <v>19.399999999999999</v>
      </c>
      <c r="D15" s="298">
        <v>143.6</v>
      </c>
      <c r="E15" s="298">
        <v>140.6</v>
      </c>
      <c r="F15" s="298">
        <v>3</v>
      </c>
      <c r="G15" s="298">
        <v>19.2</v>
      </c>
      <c r="H15" s="298">
        <v>146.6</v>
      </c>
      <c r="I15" s="298">
        <v>143.19999999999999</v>
      </c>
      <c r="J15" s="298">
        <v>3.4</v>
      </c>
      <c r="K15" s="298">
        <v>19.5</v>
      </c>
      <c r="L15" s="298">
        <v>141.19999999999999</v>
      </c>
      <c r="M15" s="298">
        <v>138.5</v>
      </c>
      <c r="N15" s="298">
        <v>2.7</v>
      </c>
      <c r="O15" s="118" t="s">
        <v>266</v>
      </c>
    </row>
    <row r="16" spans="1:15" s="296" customFormat="1" ht="13.5" customHeight="1">
      <c r="A16" s="297" t="s">
        <v>508</v>
      </c>
      <c r="B16" s="297" t="s">
        <v>267</v>
      </c>
      <c r="C16" s="298">
        <v>20.3</v>
      </c>
      <c r="D16" s="298">
        <v>180.8</v>
      </c>
      <c r="E16" s="298">
        <v>158.9</v>
      </c>
      <c r="F16" s="298">
        <v>21.9</v>
      </c>
      <c r="G16" s="298">
        <v>20.7</v>
      </c>
      <c r="H16" s="298">
        <v>193.4</v>
      </c>
      <c r="I16" s="298">
        <v>163.6</v>
      </c>
      <c r="J16" s="298">
        <v>29.8</v>
      </c>
      <c r="K16" s="298">
        <v>19.8</v>
      </c>
      <c r="L16" s="298">
        <v>163.80000000000001</v>
      </c>
      <c r="M16" s="298">
        <v>152.5</v>
      </c>
      <c r="N16" s="298">
        <v>11.3</v>
      </c>
      <c r="O16" s="297" t="s">
        <v>267</v>
      </c>
    </row>
    <row r="17" spans="1:16" s="108" customFormat="1" ht="13.5" customHeight="1">
      <c r="A17" s="118" t="s">
        <v>509</v>
      </c>
      <c r="B17" s="118" t="s">
        <v>268</v>
      </c>
      <c r="C17" s="254">
        <v>19.3</v>
      </c>
      <c r="D17" s="254">
        <v>154.80000000000001</v>
      </c>
      <c r="E17" s="254">
        <v>145.5</v>
      </c>
      <c r="F17" s="254">
        <v>9.3000000000000007</v>
      </c>
      <c r="G17" s="254">
        <v>19</v>
      </c>
      <c r="H17" s="254">
        <v>151.6</v>
      </c>
      <c r="I17" s="254">
        <v>142.80000000000001</v>
      </c>
      <c r="J17" s="254">
        <v>8.8000000000000007</v>
      </c>
      <c r="K17" s="254">
        <v>19.7</v>
      </c>
      <c r="L17" s="254">
        <v>159.1</v>
      </c>
      <c r="M17" s="254">
        <v>149.1</v>
      </c>
      <c r="N17" s="254">
        <v>10</v>
      </c>
      <c r="O17" s="118" t="s">
        <v>268</v>
      </c>
    </row>
    <row r="18" spans="1:16" s="108" customFormat="1" ht="13.5" customHeight="1">
      <c r="A18" s="118" t="s">
        <v>510</v>
      </c>
      <c r="B18" s="118" t="s">
        <v>82</v>
      </c>
      <c r="C18" s="254">
        <v>18.2</v>
      </c>
      <c r="D18" s="254">
        <v>124.5</v>
      </c>
      <c r="E18" s="254">
        <v>116.4</v>
      </c>
      <c r="F18" s="254">
        <v>8.1</v>
      </c>
      <c r="G18" s="254">
        <v>20.5</v>
      </c>
      <c r="H18" s="254">
        <v>149.9</v>
      </c>
      <c r="I18" s="254">
        <v>135.30000000000001</v>
      </c>
      <c r="J18" s="254">
        <v>14.6</v>
      </c>
      <c r="K18" s="254">
        <v>17.2</v>
      </c>
      <c r="L18" s="254">
        <v>113.2</v>
      </c>
      <c r="M18" s="254">
        <v>108</v>
      </c>
      <c r="N18" s="254">
        <v>5.2</v>
      </c>
      <c r="O18" s="118" t="s">
        <v>82</v>
      </c>
    </row>
    <row r="19" spans="1:16" s="108" customFormat="1" ht="13.5" customHeight="1">
      <c r="A19" s="118" t="s">
        <v>36</v>
      </c>
      <c r="B19" s="118" t="s">
        <v>83</v>
      </c>
      <c r="C19" s="254">
        <v>19.5</v>
      </c>
      <c r="D19" s="254">
        <v>151.19999999999999</v>
      </c>
      <c r="E19" s="254">
        <v>143.4</v>
      </c>
      <c r="F19" s="254">
        <v>7.8</v>
      </c>
      <c r="G19" s="254">
        <v>20.3</v>
      </c>
      <c r="H19" s="254">
        <v>169.1</v>
      </c>
      <c r="I19" s="254">
        <v>159.9</v>
      </c>
      <c r="J19" s="254">
        <v>9.1999999999999993</v>
      </c>
      <c r="K19" s="254">
        <v>18.8</v>
      </c>
      <c r="L19" s="254">
        <v>134.19999999999999</v>
      </c>
      <c r="M19" s="254">
        <v>127.7</v>
      </c>
      <c r="N19" s="254">
        <v>6.5</v>
      </c>
      <c r="O19" s="118" t="s">
        <v>83</v>
      </c>
    </row>
    <row r="20" spans="1:16" s="108" customFormat="1" ht="13.5" customHeight="1">
      <c r="A20" s="118" t="s">
        <v>339</v>
      </c>
      <c r="B20" s="118" t="s">
        <v>84</v>
      </c>
      <c r="C20" s="254">
        <v>18.600000000000001</v>
      </c>
      <c r="D20" s="254">
        <v>146.19999999999999</v>
      </c>
      <c r="E20" s="254">
        <v>138.9</v>
      </c>
      <c r="F20" s="254">
        <v>7.3</v>
      </c>
      <c r="G20" s="254">
        <v>18.5</v>
      </c>
      <c r="H20" s="254">
        <v>145.69999999999999</v>
      </c>
      <c r="I20" s="254">
        <v>136.9</v>
      </c>
      <c r="J20" s="254">
        <v>8.8000000000000007</v>
      </c>
      <c r="K20" s="254">
        <v>18.7</v>
      </c>
      <c r="L20" s="254">
        <v>146.6</v>
      </c>
      <c r="M20" s="254">
        <v>140.5</v>
      </c>
      <c r="N20" s="254">
        <v>6.1</v>
      </c>
      <c r="O20" s="118" t="s">
        <v>84</v>
      </c>
    </row>
    <row r="21" spans="1:16" s="108" customFormat="1" ht="13.5" customHeight="1">
      <c r="A21" s="113" t="s">
        <v>338</v>
      </c>
      <c r="B21" s="113" t="s">
        <v>85</v>
      </c>
      <c r="C21" s="255">
        <v>19.3</v>
      </c>
      <c r="D21" s="255">
        <v>140.5</v>
      </c>
      <c r="E21" s="255">
        <v>137.80000000000001</v>
      </c>
      <c r="F21" s="255">
        <v>2.7</v>
      </c>
      <c r="G21" s="255">
        <v>18.3</v>
      </c>
      <c r="H21" s="255">
        <v>139.4</v>
      </c>
      <c r="I21" s="255">
        <v>136.30000000000001</v>
      </c>
      <c r="J21" s="255">
        <v>3.1</v>
      </c>
      <c r="K21" s="255">
        <v>19.600000000000001</v>
      </c>
      <c r="L21" s="255">
        <v>140.69999999999999</v>
      </c>
      <c r="M21" s="255">
        <v>138.19999999999999</v>
      </c>
      <c r="N21" s="255">
        <v>2.5</v>
      </c>
      <c r="O21" s="260" t="s">
        <v>85</v>
      </c>
    </row>
    <row r="22" spans="1:16" s="108" customFormat="1">
      <c r="A22" s="113" t="s">
        <v>340</v>
      </c>
      <c r="B22" s="113" t="s">
        <v>86</v>
      </c>
      <c r="C22" s="254">
        <v>20.100000000000001</v>
      </c>
      <c r="D22" s="254">
        <v>160.69999999999999</v>
      </c>
      <c r="E22" s="254">
        <v>156.5</v>
      </c>
      <c r="F22" s="254">
        <v>4.2</v>
      </c>
      <c r="G22" s="254">
        <v>20.399999999999999</v>
      </c>
      <c r="H22" s="254">
        <v>164.8</v>
      </c>
      <c r="I22" s="254">
        <v>160.30000000000001</v>
      </c>
      <c r="J22" s="254">
        <v>4.5</v>
      </c>
      <c r="K22" s="254">
        <v>19.7</v>
      </c>
      <c r="L22" s="254">
        <v>154.9</v>
      </c>
      <c r="M22" s="254">
        <v>151.1</v>
      </c>
      <c r="N22" s="254">
        <v>3.8</v>
      </c>
      <c r="O22" s="118" t="s">
        <v>86</v>
      </c>
    </row>
    <row r="23" spans="1:16" s="108" customFormat="1" ht="14.25" thickBot="1">
      <c r="A23" s="244" t="s">
        <v>37</v>
      </c>
      <c r="B23" s="123" t="s">
        <v>328</v>
      </c>
      <c r="C23" s="256">
        <v>20.3</v>
      </c>
      <c r="D23" s="256">
        <v>161</v>
      </c>
      <c r="E23" s="256">
        <v>147.19999999999999</v>
      </c>
      <c r="F23" s="256">
        <v>13.8</v>
      </c>
      <c r="G23" s="256">
        <v>20.6</v>
      </c>
      <c r="H23" s="256">
        <v>172.5</v>
      </c>
      <c r="I23" s="256">
        <v>155</v>
      </c>
      <c r="J23" s="256">
        <v>17.5</v>
      </c>
      <c r="K23" s="256">
        <v>19.7</v>
      </c>
      <c r="L23" s="256">
        <v>140.30000000000001</v>
      </c>
      <c r="M23" s="256">
        <v>133.30000000000001</v>
      </c>
      <c r="N23" s="256">
        <v>7</v>
      </c>
      <c r="O23" s="123" t="s">
        <v>328</v>
      </c>
    </row>
    <row r="24" spans="1:16" s="108" customFormat="1" ht="13.5" customHeight="1" thickTop="1">
      <c r="A24" s="124" t="s">
        <v>131</v>
      </c>
      <c r="B24" s="121" t="s">
        <v>329</v>
      </c>
      <c r="C24" s="257">
        <v>22.1</v>
      </c>
      <c r="D24" s="257">
        <v>164.6</v>
      </c>
      <c r="E24" s="257">
        <v>147.6</v>
      </c>
      <c r="F24" s="257">
        <v>17</v>
      </c>
      <c r="G24" s="257">
        <v>22.4</v>
      </c>
      <c r="H24" s="257">
        <v>177.9</v>
      </c>
      <c r="I24" s="257">
        <v>157.1</v>
      </c>
      <c r="J24" s="257">
        <v>20.8</v>
      </c>
      <c r="K24" s="257">
        <v>21.9</v>
      </c>
      <c r="L24" s="257">
        <v>153.1</v>
      </c>
      <c r="M24" s="257">
        <v>139.4</v>
      </c>
      <c r="N24" s="257">
        <v>13.7</v>
      </c>
      <c r="O24" s="121" t="s">
        <v>329</v>
      </c>
    </row>
    <row r="25" spans="1:16" s="108" customFormat="1" ht="13.5" customHeight="1">
      <c r="A25" s="308" t="s">
        <v>9</v>
      </c>
      <c r="B25" s="118" t="s">
        <v>293</v>
      </c>
      <c r="C25" s="254">
        <v>21.7</v>
      </c>
      <c r="D25" s="254">
        <v>172.1</v>
      </c>
      <c r="E25" s="254">
        <v>161</v>
      </c>
      <c r="F25" s="254">
        <v>11.1</v>
      </c>
      <c r="G25" s="254">
        <v>22.2</v>
      </c>
      <c r="H25" s="254">
        <v>188.2</v>
      </c>
      <c r="I25" s="254">
        <v>168.4</v>
      </c>
      <c r="J25" s="254">
        <v>19.8</v>
      </c>
      <c r="K25" s="254">
        <v>21.5</v>
      </c>
      <c r="L25" s="254">
        <v>164.7</v>
      </c>
      <c r="M25" s="254">
        <v>157.6</v>
      </c>
      <c r="N25" s="254">
        <v>7.1</v>
      </c>
      <c r="O25" s="118" t="s">
        <v>293</v>
      </c>
    </row>
    <row r="26" spans="1:16" s="108" customFormat="1" ht="13.5" customHeight="1">
      <c r="A26" s="118" t="s">
        <v>289</v>
      </c>
      <c r="B26" s="118" t="s">
        <v>294</v>
      </c>
      <c r="C26" s="333" t="s">
        <v>377</v>
      </c>
      <c r="D26" s="333" t="s">
        <v>377</v>
      </c>
      <c r="E26" s="333" t="s">
        <v>377</v>
      </c>
      <c r="F26" s="333" t="s">
        <v>377</v>
      </c>
      <c r="G26" s="333" t="s">
        <v>377</v>
      </c>
      <c r="H26" s="333" t="s">
        <v>377</v>
      </c>
      <c r="I26" s="333" t="s">
        <v>377</v>
      </c>
      <c r="J26" s="333" t="s">
        <v>377</v>
      </c>
      <c r="K26" s="333" t="s">
        <v>377</v>
      </c>
      <c r="L26" s="333" t="s">
        <v>377</v>
      </c>
      <c r="M26" s="333" t="s">
        <v>377</v>
      </c>
      <c r="N26" s="333" t="s">
        <v>377</v>
      </c>
      <c r="O26" s="118" t="s">
        <v>294</v>
      </c>
    </row>
    <row r="27" spans="1:16" s="108" customFormat="1" ht="13.5" customHeight="1">
      <c r="A27" s="118" t="s">
        <v>280</v>
      </c>
      <c r="B27" s="118" t="s">
        <v>295</v>
      </c>
      <c r="C27" s="333" t="s">
        <v>377</v>
      </c>
      <c r="D27" s="333" t="s">
        <v>377</v>
      </c>
      <c r="E27" s="333" t="s">
        <v>377</v>
      </c>
      <c r="F27" s="333" t="s">
        <v>377</v>
      </c>
      <c r="G27" s="333" t="s">
        <v>377</v>
      </c>
      <c r="H27" s="333" t="s">
        <v>377</v>
      </c>
      <c r="I27" s="333" t="s">
        <v>377</v>
      </c>
      <c r="J27" s="333" t="s">
        <v>377</v>
      </c>
      <c r="K27" s="333" t="s">
        <v>377</v>
      </c>
      <c r="L27" s="333" t="s">
        <v>377</v>
      </c>
      <c r="M27" s="333" t="s">
        <v>377</v>
      </c>
      <c r="N27" s="333" t="s">
        <v>377</v>
      </c>
      <c r="O27" s="118" t="s">
        <v>295</v>
      </c>
    </row>
    <row r="28" spans="1:16" s="108" customFormat="1" ht="13.5" customHeight="1">
      <c r="A28" s="118" t="s">
        <v>132</v>
      </c>
      <c r="B28" s="118" t="s">
        <v>296</v>
      </c>
      <c r="C28" s="254" t="s">
        <v>381</v>
      </c>
      <c r="D28" s="254" t="s">
        <v>381</v>
      </c>
      <c r="E28" s="254" t="s">
        <v>381</v>
      </c>
      <c r="F28" s="254" t="s">
        <v>381</v>
      </c>
      <c r="G28" s="254" t="s">
        <v>381</v>
      </c>
      <c r="H28" s="254" t="s">
        <v>381</v>
      </c>
      <c r="I28" s="254" t="s">
        <v>381</v>
      </c>
      <c r="J28" s="254" t="s">
        <v>381</v>
      </c>
      <c r="K28" s="254" t="s">
        <v>381</v>
      </c>
      <c r="L28" s="254" t="s">
        <v>381</v>
      </c>
      <c r="M28" s="254" t="s">
        <v>381</v>
      </c>
      <c r="N28" s="254" t="s">
        <v>381</v>
      </c>
      <c r="O28" s="118" t="s">
        <v>296</v>
      </c>
    </row>
    <row r="29" spans="1:16" s="108" customFormat="1" ht="13.5" customHeight="1">
      <c r="A29" s="118" t="s">
        <v>10</v>
      </c>
      <c r="B29" s="118" t="s">
        <v>297</v>
      </c>
      <c r="C29" s="333" t="s">
        <v>377</v>
      </c>
      <c r="D29" s="333" t="s">
        <v>377</v>
      </c>
      <c r="E29" s="333" t="s">
        <v>377</v>
      </c>
      <c r="F29" s="333" t="s">
        <v>377</v>
      </c>
      <c r="G29" s="333" t="s">
        <v>377</v>
      </c>
      <c r="H29" s="333" t="s">
        <v>377</v>
      </c>
      <c r="I29" s="333" t="s">
        <v>377</v>
      </c>
      <c r="J29" s="333" t="s">
        <v>377</v>
      </c>
      <c r="K29" s="333" t="s">
        <v>377</v>
      </c>
      <c r="L29" s="333" t="s">
        <v>377</v>
      </c>
      <c r="M29" s="333" t="s">
        <v>377</v>
      </c>
      <c r="N29" s="333" t="s">
        <v>377</v>
      </c>
      <c r="O29" s="118" t="s">
        <v>297</v>
      </c>
    </row>
    <row r="30" spans="1:16" s="108" customFormat="1" ht="13.5" customHeight="1">
      <c r="A30" s="312" t="s">
        <v>362</v>
      </c>
      <c r="B30" s="118" t="s">
        <v>314</v>
      </c>
      <c r="C30" s="333" t="s">
        <v>377</v>
      </c>
      <c r="D30" s="333" t="s">
        <v>377</v>
      </c>
      <c r="E30" s="333" t="s">
        <v>377</v>
      </c>
      <c r="F30" s="333" t="s">
        <v>377</v>
      </c>
      <c r="G30" s="333" t="s">
        <v>377</v>
      </c>
      <c r="H30" s="333" t="s">
        <v>377</v>
      </c>
      <c r="I30" s="333" t="s">
        <v>377</v>
      </c>
      <c r="J30" s="333" t="s">
        <v>377</v>
      </c>
      <c r="K30" s="333" t="s">
        <v>377</v>
      </c>
      <c r="L30" s="333" t="s">
        <v>377</v>
      </c>
      <c r="M30" s="333" t="s">
        <v>377</v>
      </c>
      <c r="N30" s="333" t="s">
        <v>377</v>
      </c>
      <c r="O30" s="118" t="s">
        <v>314</v>
      </c>
    </row>
    <row r="31" spans="1:16" s="108" customFormat="1" ht="13.5" customHeight="1">
      <c r="A31" s="118" t="s">
        <v>360</v>
      </c>
      <c r="B31" s="118" t="s">
        <v>298</v>
      </c>
      <c r="C31" s="254" t="s">
        <v>381</v>
      </c>
      <c r="D31" s="254" t="s">
        <v>381</v>
      </c>
      <c r="E31" s="254" t="s">
        <v>381</v>
      </c>
      <c r="F31" s="254" t="s">
        <v>381</v>
      </c>
      <c r="G31" s="254" t="s">
        <v>381</v>
      </c>
      <c r="H31" s="254" t="s">
        <v>381</v>
      </c>
      <c r="I31" s="254" t="s">
        <v>381</v>
      </c>
      <c r="J31" s="254" t="s">
        <v>381</v>
      </c>
      <c r="K31" s="254" t="s">
        <v>381</v>
      </c>
      <c r="L31" s="254" t="s">
        <v>381</v>
      </c>
      <c r="M31" s="254" t="s">
        <v>381</v>
      </c>
      <c r="N31" s="254" t="s">
        <v>381</v>
      </c>
      <c r="O31" s="118" t="s">
        <v>298</v>
      </c>
    </row>
    <row r="32" spans="1:16" s="108" customFormat="1" ht="13.5" customHeight="1">
      <c r="A32" s="118" t="s">
        <v>281</v>
      </c>
      <c r="B32" s="118" t="s">
        <v>299</v>
      </c>
      <c r="C32" s="316">
        <v>20.3</v>
      </c>
      <c r="D32" s="316">
        <v>178.4</v>
      </c>
      <c r="E32" s="316">
        <v>151.4</v>
      </c>
      <c r="F32" s="316">
        <v>27</v>
      </c>
      <c r="G32" s="316">
        <v>20.8</v>
      </c>
      <c r="H32" s="316">
        <v>182.5</v>
      </c>
      <c r="I32" s="316">
        <v>155.6</v>
      </c>
      <c r="J32" s="316">
        <v>26.9</v>
      </c>
      <c r="K32" s="316">
        <v>18.3</v>
      </c>
      <c r="L32" s="316">
        <v>162.30000000000001</v>
      </c>
      <c r="M32" s="316">
        <v>134.69999999999999</v>
      </c>
      <c r="N32" s="316">
        <v>27.6</v>
      </c>
      <c r="O32" s="118" t="s">
        <v>299</v>
      </c>
      <c r="P32" s="296"/>
    </row>
    <row r="33" spans="1:15" s="108" customFormat="1" ht="13.5" customHeight="1">
      <c r="A33" s="118" t="s">
        <v>282</v>
      </c>
      <c r="B33" s="118" t="s">
        <v>300</v>
      </c>
      <c r="C33" s="254" t="s">
        <v>381</v>
      </c>
      <c r="D33" s="254" t="s">
        <v>381</v>
      </c>
      <c r="E33" s="254" t="s">
        <v>381</v>
      </c>
      <c r="F33" s="254" t="s">
        <v>381</v>
      </c>
      <c r="G33" s="254" t="s">
        <v>381</v>
      </c>
      <c r="H33" s="254" t="s">
        <v>381</v>
      </c>
      <c r="I33" s="254" t="s">
        <v>381</v>
      </c>
      <c r="J33" s="254" t="s">
        <v>381</v>
      </c>
      <c r="K33" s="254" t="s">
        <v>381</v>
      </c>
      <c r="L33" s="254" t="s">
        <v>381</v>
      </c>
      <c r="M33" s="254" t="s">
        <v>381</v>
      </c>
      <c r="N33" s="254" t="s">
        <v>381</v>
      </c>
      <c r="O33" s="118" t="s">
        <v>300</v>
      </c>
    </row>
    <row r="34" spans="1:15" s="108" customFormat="1" ht="13.5" customHeight="1">
      <c r="A34" s="118" t="s">
        <v>361</v>
      </c>
      <c r="B34" s="118" t="s">
        <v>301</v>
      </c>
      <c r="C34" s="333" t="s">
        <v>377</v>
      </c>
      <c r="D34" s="333" t="s">
        <v>377</v>
      </c>
      <c r="E34" s="333" t="s">
        <v>377</v>
      </c>
      <c r="F34" s="333" t="s">
        <v>377</v>
      </c>
      <c r="G34" s="333" t="s">
        <v>377</v>
      </c>
      <c r="H34" s="333" t="s">
        <v>377</v>
      </c>
      <c r="I34" s="333" t="s">
        <v>377</v>
      </c>
      <c r="J34" s="333" t="s">
        <v>377</v>
      </c>
      <c r="K34" s="333" t="s">
        <v>377</v>
      </c>
      <c r="L34" s="333" t="s">
        <v>377</v>
      </c>
      <c r="M34" s="333" t="s">
        <v>377</v>
      </c>
      <c r="N34" s="333" t="s">
        <v>377</v>
      </c>
      <c r="O34" s="118" t="s">
        <v>301</v>
      </c>
    </row>
    <row r="35" spans="1:15" s="108" customFormat="1" ht="13.5" customHeight="1">
      <c r="A35" s="308" t="s">
        <v>515</v>
      </c>
      <c r="B35" s="118" t="s">
        <v>302</v>
      </c>
      <c r="C35" s="333" t="s">
        <v>377</v>
      </c>
      <c r="D35" s="333" t="s">
        <v>377</v>
      </c>
      <c r="E35" s="333" t="s">
        <v>377</v>
      </c>
      <c r="F35" s="333" t="s">
        <v>377</v>
      </c>
      <c r="G35" s="333" t="s">
        <v>377</v>
      </c>
      <c r="H35" s="333" t="s">
        <v>377</v>
      </c>
      <c r="I35" s="333" t="s">
        <v>377</v>
      </c>
      <c r="J35" s="333" t="s">
        <v>377</v>
      </c>
      <c r="K35" s="333" t="s">
        <v>377</v>
      </c>
      <c r="L35" s="333" t="s">
        <v>377</v>
      </c>
      <c r="M35" s="333" t="s">
        <v>377</v>
      </c>
      <c r="N35" s="333" t="s">
        <v>377</v>
      </c>
      <c r="O35" s="118" t="s">
        <v>302</v>
      </c>
    </row>
    <row r="36" spans="1:15" s="108" customFormat="1" ht="13.5" customHeight="1">
      <c r="A36" s="118" t="s">
        <v>516</v>
      </c>
      <c r="B36" s="118" t="s">
        <v>303</v>
      </c>
      <c r="C36" s="254">
        <v>20.100000000000001</v>
      </c>
      <c r="D36" s="254">
        <v>202.2</v>
      </c>
      <c r="E36" s="254">
        <v>154</v>
      </c>
      <c r="F36" s="254">
        <v>48.2</v>
      </c>
      <c r="G36" s="254">
        <v>19.899999999999999</v>
      </c>
      <c r="H36" s="254">
        <v>204.7</v>
      </c>
      <c r="I36" s="254">
        <v>153.6</v>
      </c>
      <c r="J36" s="254">
        <v>51.1</v>
      </c>
      <c r="K36" s="254">
        <v>20.9</v>
      </c>
      <c r="L36" s="254">
        <v>190.1</v>
      </c>
      <c r="M36" s="254">
        <v>155.5</v>
      </c>
      <c r="N36" s="254">
        <v>34.6</v>
      </c>
      <c r="O36" s="118" t="s">
        <v>303</v>
      </c>
    </row>
    <row r="37" spans="1:15" s="108" customFormat="1" ht="13.5" customHeight="1">
      <c r="A37" s="118" t="s">
        <v>283</v>
      </c>
      <c r="B37" s="118" t="s">
        <v>304</v>
      </c>
      <c r="C37" s="333" t="s">
        <v>377</v>
      </c>
      <c r="D37" s="333" t="s">
        <v>377</v>
      </c>
      <c r="E37" s="333" t="s">
        <v>377</v>
      </c>
      <c r="F37" s="333" t="s">
        <v>377</v>
      </c>
      <c r="G37" s="333" t="s">
        <v>377</v>
      </c>
      <c r="H37" s="333" t="s">
        <v>377</v>
      </c>
      <c r="I37" s="333" t="s">
        <v>377</v>
      </c>
      <c r="J37" s="333" t="s">
        <v>377</v>
      </c>
      <c r="K37" s="333" t="s">
        <v>377</v>
      </c>
      <c r="L37" s="333" t="s">
        <v>377</v>
      </c>
      <c r="M37" s="333" t="s">
        <v>377</v>
      </c>
      <c r="N37" s="333" t="s">
        <v>377</v>
      </c>
      <c r="O37" s="118" t="s">
        <v>304</v>
      </c>
    </row>
    <row r="38" spans="1:15" s="108" customFormat="1" ht="13.5" customHeight="1">
      <c r="A38" s="118" t="s">
        <v>284</v>
      </c>
      <c r="B38" s="118" t="s">
        <v>305</v>
      </c>
      <c r="C38" s="333" t="s">
        <v>377</v>
      </c>
      <c r="D38" s="354" t="s">
        <v>377</v>
      </c>
      <c r="E38" s="333" t="s">
        <v>377</v>
      </c>
      <c r="F38" s="333" t="s">
        <v>377</v>
      </c>
      <c r="G38" s="333" t="s">
        <v>377</v>
      </c>
      <c r="H38" s="333" t="s">
        <v>377</v>
      </c>
      <c r="I38" s="333" t="s">
        <v>377</v>
      </c>
      <c r="J38" s="333" t="s">
        <v>377</v>
      </c>
      <c r="K38" s="333" t="s">
        <v>377</v>
      </c>
      <c r="L38" s="333" t="s">
        <v>377</v>
      </c>
      <c r="M38" s="333" t="s">
        <v>377</v>
      </c>
      <c r="N38" s="333" t="s">
        <v>377</v>
      </c>
      <c r="O38" s="118" t="s">
        <v>305</v>
      </c>
    </row>
    <row r="39" spans="1:15" s="108" customFormat="1" ht="13.5" customHeight="1">
      <c r="A39" s="118" t="s">
        <v>285</v>
      </c>
      <c r="B39" s="118" t="s">
        <v>306</v>
      </c>
      <c r="C39" s="333" t="s">
        <v>377</v>
      </c>
      <c r="D39" s="333" t="s">
        <v>377</v>
      </c>
      <c r="E39" s="333" t="s">
        <v>377</v>
      </c>
      <c r="F39" s="333" t="s">
        <v>377</v>
      </c>
      <c r="G39" s="333" t="s">
        <v>377</v>
      </c>
      <c r="H39" s="333" t="s">
        <v>377</v>
      </c>
      <c r="I39" s="333" t="s">
        <v>377</v>
      </c>
      <c r="J39" s="333" t="s">
        <v>377</v>
      </c>
      <c r="K39" s="333" t="s">
        <v>377</v>
      </c>
      <c r="L39" s="333" t="s">
        <v>377</v>
      </c>
      <c r="M39" s="333" t="s">
        <v>377</v>
      </c>
      <c r="N39" s="333" t="s">
        <v>377</v>
      </c>
      <c r="O39" s="118" t="s">
        <v>306</v>
      </c>
    </row>
    <row r="40" spans="1:15" s="108" customFormat="1" ht="13.5" customHeight="1">
      <c r="A40" s="118" t="s">
        <v>133</v>
      </c>
      <c r="B40" s="118" t="s">
        <v>307</v>
      </c>
      <c r="C40" s="254">
        <v>21</v>
      </c>
      <c r="D40" s="254">
        <v>163</v>
      </c>
      <c r="E40" s="254">
        <v>138.5</v>
      </c>
      <c r="F40" s="254">
        <v>24.5</v>
      </c>
      <c r="G40" s="254">
        <v>21.6</v>
      </c>
      <c r="H40" s="254">
        <v>161.9</v>
      </c>
      <c r="I40" s="254">
        <v>136.5</v>
      </c>
      <c r="J40" s="254">
        <v>25.4</v>
      </c>
      <c r="K40" s="254">
        <v>17.2</v>
      </c>
      <c r="L40" s="254">
        <v>170.5</v>
      </c>
      <c r="M40" s="254">
        <v>151.6</v>
      </c>
      <c r="N40" s="254">
        <v>18.899999999999999</v>
      </c>
      <c r="O40" s="118" t="s">
        <v>307</v>
      </c>
    </row>
    <row r="41" spans="1:15" s="108" customFormat="1" ht="13.5" customHeight="1">
      <c r="A41" s="118" t="s">
        <v>286</v>
      </c>
      <c r="B41" s="118" t="s">
        <v>308</v>
      </c>
      <c r="C41" s="254">
        <v>20</v>
      </c>
      <c r="D41" s="254">
        <v>176.5</v>
      </c>
      <c r="E41" s="254">
        <v>152.80000000000001</v>
      </c>
      <c r="F41" s="254">
        <v>23.7</v>
      </c>
      <c r="G41" s="254">
        <v>20.399999999999999</v>
      </c>
      <c r="H41" s="254">
        <v>181.9</v>
      </c>
      <c r="I41" s="254">
        <v>155.80000000000001</v>
      </c>
      <c r="J41" s="254">
        <v>26.1</v>
      </c>
      <c r="K41" s="254">
        <v>18.2</v>
      </c>
      <c r="L41" s="254">
        <v>152.9</v>
      </c>
      <c r="M41" s="254">
        <v>139.80000000000001</v>
      </c>
      <c r="N41" s="254">
        <v>13.1</v>
      </c>
      <c r="O41" s="118" t="s">
        <v>308</v>
      </c>
    </row>
    <row r="42" spans="1:15" s="108" customFormat="1" ht="13.5" customHeight="1">
      <c r="A42" s="118" t="s">
        <v>287</v>
      </c>
      <c r="B42" s="118" t="s">
        <v>309</v>
      </c>
      <c r="C42" s="333" t="s">
        <v>377</v>
      </c>
      <c r="D42" s="333" t="s">
        <v>377</v>
      </c>
      <c r="E42" s="333" t="s">
        <v>377</v>
      </c>
      <c r="F42" s="333" t="s">
        <v>377</v>
      </c>
      <c r="G42" s="333" t="s">
        <v>377</v>
      </c>
      <c r="H42" s="333" t="s">
        <v>377</v>
      </c>
      <c r="I42" s="333" t="s">
        <v>377</v>
      </c>
      <c r="J42" s="333" t="s">
        <v>377</v>
      </c>
      <c r="K42" s="333" t="s">
        <v>377</v>
      </c>
      <c r="L42" s="333" t="s">
        <v>377</v>
      </c>
      <c r="M42" s="333" t="s">
        <v>377</v>
      </c>
      <c r="N42" s="333" t="s">
        <v>377</v>
      </c>
      <c r="O42" s="118" t="s">
        <v>309</v>
      </c>
    </row>
    <row r="43" spans="1:15" s="108" customFormat="1" ht="13.5" customHeight="1">
      <c r="A43" s="118" t="s">
        <v>288</v>
      </c>
      <c r="B43" s="118" t="s">
        <v>310</v>
      </c>
      <c r="C43" s="254">
        <v>19.100000000000001</v>
      </c>
      <c r="D43" s="254">
        <v>186.4</v>
      </c>
      <c r="E43" s="254">
        <v>149.4</v>
      </c>
      <c r="F43" s="254">
        <v>37</v>
      </c>
      <c r="G43" s="254">
        <v>19.2</v>
      </c>
      <c r="H43" s="254">
        <v>189.9</v>
      </c>
      <c r="I43" s="254">
        <v>150</v>
      </c>
      <c r="J43" s="254">
        <v>39.9</v>
      </c>
      <c r="K43" s="254">
        <v>18.5</v>
      </c>
      <c r="L43" s="254">
        <v>159.4</v>
      </c>
      <c r="M43" s="254">
        <v>144.6</v>
      </c>
      <c r="N43" s="254">
        <v>14.8</v>
      </c>
      <c r="O43" s="118" t="s">
        <v>310</v>
      </c>
    </row>
    <row r="44" spans="1:15" s="108" customFormat="1" ht="13.5" customHeight="1">
      <c r="A44" s="118" t="s">
        <v>292</v>
      </c>
      <c r="B44" s="118" t="s">
        <v>315</v>
      </c>
      <c r="C44" s="254">
        <v>21.8</v>
      </c>
      <c r="D44" s="254">
        <v>195.8</v>
      </c>
      <c r="E44" s="254">
        <v>168.6</v>
      </c>
      <c r="F44" s="254">
        <v>27.2</v>
      </c>
      <c r="G44" s="254">
        <v>21.6</v>
      </c>
      <c r="H44" s="254">
        <v>196.9</v>
      </c>
      <c r="I44" s="254">
        <v>165.9</v>
      </c>
      <c r="J44" s="254">
        <v>31</v>
      </c>
      <c r="K44" s="254">
        <v>22.1</v>
      </c>
      <c r="L44" s="254">
        <v>194.3</v>
      </c>
      <c r="M44" s="254">
        <v>173</v>
      </c>
      <c r="N44" s="254">
        <v>21.3</v>
      </c>
      <c r="O44" s="118" t="s">
        <v>315</v>
      </c>
    </row>
    <row r="45" spans="1:15" s="108" customFormat="1" ht="13.5" customHeight="1">
      <c r="A45" s="118" t="s">
        <v>143</v>
      </c>
      <c r="B45" s="118" t="s">
        <v>355</v>
      </c>
      <c r="C45" s="254">
        <v>19.600000000000001</v>
      </c>
      <c r="D45" s="254">
        <v>171</v>
      </c>
      <c r="E45" s="254">
        <v>151.69999999999999</v>
      </c>
      <c r="F45" s="254">
        <v>19.3</v>
      </c>
      <c r="G45" s="254">
        <v>20.2</v>
      </c>
      <c r="H45" s="254">
        <v>180</v>
      </c>
      <c r="I45" s="254">
        <v>158.30000000000001</v>
      </c>
      <c r="J45" s="254">
        <v>21.7</v>
      </c>
      <c r="K45" s="254">
        <v>18.5</v>
      </c>
      <c r="L45" s="254">
        <v>151.6</v>
      </c>
      <c r="M45" s="254">
        <v>137.4</v>
      </c>
      <c r="N45" s="254">
        <v>14.2</v>
      </c>
      <c r="O45" s="118" t="s">
        <v>355</v>
      </c>
    </row>
    <row r="46" spans="1:15" s="108" customFormat="1" ht="13.5" customHeight="1">
      <c r="A46" s="118" t="s">
        <v>144</v>
      </c>
      <c r="B46" s="118" t="s">
        <v>356</v>
      </c>
      <c r="C46" s="254">
        <v>20.399999999999999</v>
      </c>
      <c r="D46" s="254">
        <v>163.69999999999999</v>
      </c>
      <c r="E46" s="254">
        <v>150.30000000000001</v>
      </c>
      <c r="F46" s="254">
        <v>13.4</v>
      </c>
      <c r="G46" s="254">
        <v>20.5</v>
      </c>
      <c r="H46" s="254">
        <v>164.5</v>
      </c>
      <c r="I46" s="254">
        <v>150.19999999999999</v>
      </c>
      <c r="J46" s="254">
        <v>14.3</v>
      </c>
      <c r="K46" s="254">
        <v>19.899999999999999</v>
      </c>
      <c r="L46" s="254">
        <v>159.19999999999999</v>
      </c>
      <c r="M46" s="254">
        <v>150.9</v>
      </c>
      <c r="N46" s="254">
        <v>8.3000000000000007</v>
      </c>
      <c r="O46" s="118" t="s">
        <v>356</v>
      </c>
    </row>
    <row r="47" spans="1:15" s="108" customFormat="1" ht="13.5" customHeight="1" thickBot="1">
      <c r="A47" s="113" t="s">
        <v>145</v>
      </c>
      <c r="B47" s="113" t="s">
        <v>357</v>
      </c>
      <c r="C47" s="255">
        <v>19.899999999999999</v>
      </c>
      <c r="D47" s="255">
        <v>163.69999999999999</v>
      </c>
      <c r="E47" s="255">
        <v>155.4</v>
      </c>
      <c r="F47" s="255">
        <v>8.3000000000000007</v>
      </c>
      <c r="G47" s="255">
        <v>20</v>
      </c>
      <c r="H47" s="255">
        <v>166.5</v>
      </c>
      <c r="I47" s="255">
        <v>156.1</v>
      </c>
      <c r="J47" s="255">
        <v>10.4</v>
      </c>
      <c r="K47" s="255">
        <v>19.5</v>
      </c>
      <c r="L47" s="255">
        <v>155.4</v>
      </c>
      <c r="M47" s="255">
        <v>153.19999999999999</v>
      </c>
      <c r="N47" s="255">
        <v>2.2000000000000002</v>
      </c>
      <c r="O47" s="113" t="s">
        <v>357</v>
      </c>
    </row>
    <row r="48" spans="1:15" s="108" customFormat="1" ht="13.5" customHeight="1" thickTop="1">
      <c r="A48" s="116" t="s">
        <v>517</v>
      </c>
      <c r="B48" s="116" t="s">
        <v>316</v>
      </c>
      <c r="C48" s="258">
        <v>21.1</v>
      </c>
      <c r="D48" s="258">
        <v>175.2</v>
      </c>
      <c r="E48" s="258">
        <v>155.5</v>
      </c>
      <c r="F48" s="258">
        <v>19.7</v>
      </c>
      <c r="G48" s="258">
        <v>21.2</v>
      </c>
      <c r="H48" s="258">
        <v>187.1</v>
      </c>
      <c r="I48" s="258">
        <v>162.19999999999999</v>
      </c>
      <c r="J48" s="258">
        <v>24.9</v>
      </c>
      <c r="K48" s="258">
        <v>20.9</v>
      </c>
      <c r="L48" s="258">
        <v>150.9</v>
      </c>
      <c r="M48" s="258">
        <v>141.80000000000001</v>
      </c>
      <c r="N48" s="258">
        <v>9.1</v>
      </c>
      <c r="O48" s="116" t="s">
        <v>316</v>
      </c>
    </row>
    <row r="49" spans="1:15" s="108" customFormat="1" ht="14.25" thickBot="1">
      <c r="A49" s="123" t="s">
        <v>518</v>
      </c>
      <c r="B49" s="123" t="s">
        <v>317</v>
      </c>
      <c r="C49" s="256">
        <v>18.100000000000001</v>
      </c>
      <c r="D49" s="256">
        <v>124.1</v>
      </c>
      <c r="E49" s="256">
        <v>118</v>
      </c>
      <c r="F49" s="256">
        <v>6.1</v>
      </c>
      <c r="G49" s="256">
        <v>19.3</v>
      </c>
      <c r="H49" s="256">
        <v>148.19999999999999</v>
      </c>
      <c r="I49" s="256">
        <v>137.80000000000001</v>
      </c>
      <c r="J49" s="256">
        <v>10.4</v>
      </c>
      <c r="K49" s="256">
        <v>17.600000000000001</v>
      </c>
      <c r="L49" s="256">
        <v>113.2</v>
      </c>
      <c r="M49" s="256">
        <v>109</v>
      </c>
      <c r="N49" s="256">
        <v>4.2</v>
      </c>
      <c r="O49" s="123" t="s">
        <v>317</v>
      </c>
    </row>
    <row r="50" spans="1:15" s="108" customFormat="1" ht="13.5" customHeight="1" thickTop="1">
      <c r="A50" s="124" t="s">
        <v>519</v>
      </c>
      <c r="B50" s="121" t="s">
        <v>318</v>
      </c>
      <c r="C50" s="258" t="s">
        <v>377</v>
      </c>
      <c r="D50" s="258" t="s">
        <v>377</v>
      </c>
      <c r="E50" s="258" t="s">
        <v>377</v>
      </c>
      <c r="F50" s="258" t="s">
        <v>377</v>
      </c>
      <c r="G50" s="258" t="s">
        <v>377</v>
      </c>
      <c r="H50" s="258" t="s">
        <v>377</v>
      </c>
      <c r="I50" s="258" t="s">
        <v>377</v>
      </c>
      <c r="J50" s="258" t="s">
        <v>377</v>
      </c>
      <c r="K50" s="258" t="s">
        <v>377</v>
      </c>
      <c r="L50" s="258" t="s">
        <v>377</v>
      </c>
      <c r="M50" s="258" t="s">
        <v>377</v>
      </c>
      <c r="N50" s="258" t="s">
        <v>377</v>
      </c>
      <c r="O50" s="261" t="s">
        <v>318</v>
      </c>
    </row>
    <row r="51" spans="1:15" s="108" customFormat="1" ht="13.5" customHeight="1" thickBot="1">
      <c r="A51" s="123" t="s">
        <v>520</v>
      </c>
      <c r="B51" s="123" t="s">
        <v>319</v>
      </c>
      <c r="C51" s="256">
        <v>18.2</v>
      </c>
      <c r="D51" s="256">
        <v>124.5</v>
      </c>
      <c r="E51" s="256">
        <v>116.4</v>
      </c>
      <c r="F51" s="256">
        <v>8.1</v>
      </c>
      <c r="G51" s="256">
        <v>20.5</v>
      </c>
      <c r="H51" s="256">
        <v>149.9</v>
      </c>
      <c r="I51" s="256">
        <v>135.30000000000001</v>
      </c>
      <c r="J51" s="256">
        <v>14.6</v>
      </c>
      <c r="K51" s="256">
        <v>17.2</v>
      </c>
      <c r="L51" s="256">
        <v>113.2</v>
      </c>
      <c r="M51" s="256">
        <v>108</v>
      </c>
      <c r="N51" s="256">
        <v>5.2</v>
      </c>
      <c r="O51" s="123" t="s">
        <v>319</v>
      </c>
    </row>
    <row r="52" spans="1:15" s="108" customFormat="1" ht="13.5" customHeight="1" thickTop="1">
      <c r="A52" s="121" t="s">
        <v>521</v>
      </c>
      <c r="B52" s="121" t="s">
        <v>320</v>
      </c>
      <c r="C52" s="258">
        <v>19.100000000000001</v>
      </c>
      <c r="D52" s="258">
        <v>138.5</v>
      </c>
      <c r="E52" s="258">
        <v>135.1</v>
      </c>
      <c r="F52" s="258">
        <v>3.4</v>
      </c>
      <c r="G52" s="258">
        <v>18</v>
      </c>
      <c r="H52" s="258">
        <v>134.9</v>
      </c>
      <c r="I52" s="258">
        <v>130.69999999999999</v>
      </c>
      <c r="J52" s="258">
        <v>4.2</v>
      </c>
      <c r="K52" s="258">
        <v>19.5</v>
      </c>
      <c r="L52" s="258">
        <v>139.5</v>
      </c>
      <c r="M52" s="258">
        <v>136.30000000000001</v>
      </c>
      <c r="N52" s="258">
        <v>3.2</v>
      </c>
      <c r="O52" s="116" t="s">
        <v>320</v>
      </c>
    </row>
    <row r="53" spans="1:15" s="108" customFormat="1" ht="13.5" customHeight="1" thickBot="1">
      <c r="A53" s="123" t="s">
        <v>146</v>
      </c>
      <c r="B53" s="123" t="s">
        <v>321</v>
      </c>
      <c r="C53" s="256">
        <v>19.600000000000001</v>
      </c>
      <c r="D53" s="256">
        <v>143.30000000000001</v>
      </c>
      <c r="E53" s="256">
        <v>141.80000000000001</v>
      </c>
      <c r="F53" s="256">
        <v>1.5</v>
      </c>
      <c r="G53" s="256">
        <v>19</v>
      </c>
      <c r="H53" s="256">
        <v>146.9</v>
      </c>
      <c r="I53" s="256">
        <v>145.69999999999999</v>
      </c>
      <c r="J53" s="256">
        <v>1.2</v>
      </c>
      <c r="K53" s="256">
        <v>19.7</v>
      </c>
      <c r="L53" s="256">
        <v>142.4</v>
      </c>
      <c r="M53" s="256">
        <v>140.80000000000001</v>
      </c>
      <c r="N53" s="256">
        <v>1.6</v>
      </c>
      <c r="O53" s="123" t="s">
        <v>321</v>
      </c>
    </row>
    <row r="54" spans="1:15" s="108" customFormat="1" ht="13.5" customHeight="1" thickTop="1">
      <c r="A54" s="121" t="s">
        <v>522</v>
      </c>
      <c r="B54" s="121" t="s">
        <v>322</v>
      </c>
      <c r="C54" s="258" t="s">
        <v>377</v>
      </c>
      <c r="D54" s="258" t="s">
        <v>377</v>
      </c>
      <c r="E54" s="258" t="s">
        <v>377</v>
      </c>
      <c r="F54" s="258" t="s">
        <v>377</v>
      </c>
      <c r="G54" s="258" t="s">
        <v>377</v>
      </c>
      <c r="H54" s="258" t="s">
        <v>377</v>
      </c>
      <c r="I54" s="258" t="s">
        <v>377</v>
      </c>
      <c r="J54" s="258" t="s">
        <v>377</v>
      </c>
      <c r="K54" s="258" t="s">
        <v>377</v>
      </c>
      <c r="L54" s="258" t="s">
        <v>377</v>
      </c>
      <c r="M54" s="258" t="s">
        <v>377</v>
      </c>
      <c r="N54" s="258" t="s">
        <v>377</v>
      </c>
      <c r="O54" s="116" t="s">
        <v>322</v>
      </c>
    </row>
    <row r="55" spans="1:15" s="108" customFormat="1" ht="13.5" customHeight="1">
      <c r="A55" s="118" t="s">
        <v>523</v>
      </c>
      <c r="B55" s="118" t="s">
        <v>323</v>
      </c>
      <c r="C55" s="333" t="s">
        <v>377</v>
      </c>
      <c r="D55" s="333" t="s">
        <v>377</v>
      </c>
      <c r="E55" s="333" t="s">
        <v>377</v>
      </c>
      <c r="F55" s="333" t="s">
        <v>377</v>
      </c>
      <c r="G55" s="333" t="s">
        <v>377</v>
      </c>
      <c r="H55" s="333" t="s">
        <v>377</v>
      </c>
      <c r="I55" s="333" t="s">
        <v>377</v>
      </c>
      <c r="J55" s="333" t="s">
        <v>377</v>
      </c>
      <c r="K55" s="333" t="s">
        <v>377</v>
      </c>
      <c r="L55" s="333" t="s">
        <v>377</v>
      </c>
      <c r="M55" s="333" t="s">
        <v>377</v>
      </c>
      <c r="N55" s="333" t="s">
        <v>377</v>
      </c>
      <c r="O55" s="118" t="s">
        <v>323</v>
      </c>
    </row>
    <row r="56" spans="1:15" s="108" customFormat="1" ht="13.5" customHeight="1" thickBot="1">
      <c r="A56" s="270" t="s">
        <v>524</v>
      </c>
      <c r="B56" s="270" t="s">
        <v>324</v>
      </c>
      <c r="C56" s="293">
        <v>20.3</v>
      </c>
      <c r="D56" s="292">
        <v>161</v>
      </c>
      <c r="E56" s="285">
        <v>147.19999999999999</v>
      </c>
      <c r="F56" s="285">
        <v>13.8</v>
      </c>
      <c r="G56" s="292">
        <v>20.6</v>
      </c>
      <c r="H56" s="285">
        <v>172.5</v>
      </c>
      <c r="I56" s="292">
        <v>155</v>
      </c>
      <c r="J56" s="253">
        <v>17.5</v>
      </c>
      <c r="K56" s="292">
        <v>19.7</v>
      </c>
      <c r="L56" s="292">
        <v>140.30000000000001</v>
      </c>
      <c r="M56" s="285">
        <v>133.30000000000001</v>
      </c>
      <c r="N56" s="253">
        <v>7</v>
      </c>
      <c r="O56" s="270" t="s">
        <v>324</v>
      </c>
    </row>
    <row r="57" spans="1:15" s="108" customFormat="1">
      <c r="A57" s="121" t="s">
        <v>525</v>
      </c>
      <c r="B57" s="121" t="s">
        <v>325</v>
      </c>
      <c r="C57" s="257">
        <v>21.5</v>
      </c>
      <c r="D57" s="257">
        <v>168.6</v>
      </c>
      <c r="E57" s="68">
        <v>161.1</v>
      </c>
      <c r="F57" s="287">
        <v>7.5</v>
      </c>
      <c r="G57" s="68">
        <v>22</v>
      </c>
      <c r="H57" s="68">
        <v>179.6</v>
      </c>
      <c r="I57" s="68">
        <v>170.9</v>
      </c>
      <c r="J57" s="287">
        <v>8.6999999999999993</v>
      </c>
      <c r="K57" s="68">
        <v>20.100000000000001</v>
      </c>
      <c r="L57" s="257">
        <v>137.30000000000001</v>
      </c>
      <c r="M57" s="257">
        <v>133.1</v>
      </c>
      <c r="N57" s="287">
        <v>4.2</v>
      </c>
      <c r="O57" s="121" t="s">
        <v>325</v>
      </c>
    </row>
    <row r="58" spans="1:15" s="108" customFormat="1" ht="11.25">
      <c r="A58" s="108" t="s">
        <v>526</v>
      </c>
    </row>
    <row r="59" spans="1:15" s="108" customFormat="1" ht="11.25">
      <c r="A59" s="108" t="s">
        <v>33</v>
      </c>
    </row>
    <row r="60" spans="1:15" s="108" customFormat="1" ht="11.25">
      <c r="A60" s="108" t="s">
        <v>326</v>
      </c>
    </row>
    <row r="61" spans="1:15" s="108" customFormat="1" ht="11.25">
      <c r="A61" s="108" t="s">
        <v>527</v>
      </c>
    </row>
    <row r="62" spans="1:15" s="108" customFormat="1" ht="11.25">
      <c r="A62" s="108" t="s">
        <v>528</v>
      </c>
    </row>
    <row r="63" spans="1:15" s="108" customFormat="1" ht="11.25">
      <c r="A63" s="108" t="s">
        <v>529</v>
      </c>
    </row>
    <row r="64" spans="1:15" s="108" customFormat="1" ht="11.25">
      <c r="A64" s="108" t="s">
        <v>530</v>
      </c>
    </row>
    <row r="65" spans="1:1">
      <c r="A65" s="108" t="s">
        <v>531</v>
      </c>
    </row>
  </sheetData>
  <mergeCells count="2">
    <mergeCell ref="A4:B5"/>
    <mergeCell ref="O4:O5"/>
  </mergeCells>
  <phoneticPr fontId="16"/>
  <pageMargins left="0.93" right="0.15748031496062992" top="0.34" bottom="0.2" header="0.34" footer="0.51181102362204722"/>
  <pageSetup paperSize="9" scale="68"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51"/>
  </sheetPr>
  <dimension ref="A1:O65"/>
  <sheetViews>
    <sheetView showGridLines="0" zoomScaleNormal="100" workbookViewId="0"/>
  </sheetViews>
  <sheetFormatPr defaultRowHeight="13.5"/>
  <cols>
    <col min="1" max="1" width="21.375" style="12" customWidth="1"/>
    <col min="2" max="2" width="7.125" style="12" customWidth="1"/>
    <col min="3" max="14" width="12.625" style="12" customWidth="1"/>
    <col min="15" max="15" width="7.125" style="12" customWidth="1"/>
    <col min="16" max="16" width="3.375" style="12" customWidth="1"/>
    <col min="17" max="17" width="2.5" style="12" customWidth="1"/>
    <col min="18" max="16384" width="9" style="12"/>
  </cols>
  <sheetData>
    <row r="1" spans="1:15" ht="22.5" customHeight="1">
      <c r="A1" s="107" t="s">
        <v>336</v>
      </c>
      <c r="B1" s="71"/>
      <c r="C1" s="71"/>
      <c r="D1" s="71"/>
      <c r="E1" s="71"/>
      <c r="F1" s="71"/>
      <c r="G1" s="71"/>
      <c r="H1" s="71"/>
      <c r="I1" s="71"/>
      <c r="J1" s="71"/>
      <c r="K1" s="71"/>
      <c r="L1" s="71"/>
      <c r="M1" s="71"/>
      <c r="N1" s="71"/>
      <c r="O1" s="107"/>
    </row>
    <row r="2" spans="1:15">
      <c r="A2" s="12" t="s">
        <v>134</v>
      </c>
      <c r="B2" s="108"/>
      <c r="C2" s="108"/>
      <c r="D2" s="108"/>
      <c r="E2" s="108"/>
      <c r="F2" s="108"/>
      <c r="G2" s="108"/>
      <c r="H2" s="108"/>
      <c r="I2" s="108"/>
      <c r="J2" s="108"/>
      <c r="K2" s="108"/>
      <c r="L2" s="108"/>
      <c r="M2" s="108"/>
      <c r="N2" s="108"/>
    </row>
    <row r="3" spans="1:15">
      <c r="A3" s="108"/>
      <c r="B3" s="108"/>
      <c r="C3" s="108"/>
      <c r="D3" s="108"/>
      <c r="E3" s="108"/>
      <c r="F3" s="108"/>
      <c r="G3" s="108"/>
      <c r="H3" s="108"/>
      <c r="I3" s="108"/>
      <c r="J3" s="108"/>
      <c r="K3" s="108"/>
      <c r="L3" s="108"/>
      <c r="M3" s="108"/>
      <c r="N3" s="108"/>
      <c r="O3" s="31" t="str">
        <f>目次!$A$5</f>
        <v>平成29年12月分</v>
      </c>
    </row>
    <row r="4" spans="1:15" s="108" customFormat="1" ht="18" customHeight="1">
      <c r="A4" s="440" t="s">
        <v>122</v>
      </c>
      <c r="B4" s="441"/>
      <c r="C4" s="246" t="s">
        <v>123</v>
      </c>
      <c r="D4" s="247"/>
      <c r="E4" s="247"/>
      <c r="F4" s="247"/>
      <c r="G4" s="248" t="s">
        <v>273</v>
      </c>
      <c r="H4" s="246"/>
      <c r="I4" s="247"/>
      <c r="J4" s="249"/>
      <c r="K4" s="248" t="s">
        <v>274</v>
      </c>
      <c r="L4" s="247"/>
      <c r="M4" s="249"/>
      <c r="N4" s="247"/>
      <c r="O4" s="467" t="s">
        <v>122</v>
      </c>
    </row>
    <row r="5" spans="1:15" s="108" customFormat="1" ht="15" customHeight="1">
      <c r="A5" s="465"/>
      <c r="B5" s="466"/>
      <c r="C5" s="250" t="s">
        <v>40</v>
      </c>
      <c r="D5" s="251" t="s">
        <v>41</v>
      </c>
      <c r="E5" s="251" t="s">
        <v>42</v>
      </c>
      <c r="F5" s="251" t="s">
        <v>43</v>
      </c>
      <c r="G5" s="251" t="s">
        <v>40</v>
      </c>
      <c r="H5" s="251" t="s">
        <v>41</v>
      </c>
      <c r="I5" s="251" t="s">
        <v>42</v>
      </c>
      <c r="J5" s="251" t="s">
        <v>43</v>
      </c>
      <c r="K5" s="251" t="s">
        <v>40</v>
      </c>
      <c r="L5" s="251" t="s">
        <v>41</v>
      </c>
      <c r="M5" s="251" t="s">
        <v>42</v>
      </c>
      <c r="N5" s="251" t="s">
        <v>43</v>
      </c>
      <c r="O5" s="468"/>
    </row>
    <row r="6" spans="1:15" s="108" customFormat="1" ht="13.5" customHeight="1">
      <c r="A6" s="114"/>
      <c r="B6" s="114"/>
      <c r="C6" s="363" t="s">
        <v>331</v>
      </c>
      <c r="D6" s="363" t="s">
        <v>332</v>
      </c>
      <c r="E6" s="363" t="s">
        <v>332</v>
      </c>
      <c r="F6" s="363" t="s">
        <v>332</v>
      </c>
      <c r="G6" s="363" t="s">
        <v>331</v>
      </c>
      <c r="H6" s="363" t="s">
        <v>332</v>
      </c>
      <c r="I6" s="363" t="s">
        <v>332</v>
      </c>
      <c r="J6" s="363" t="s">
        <v>332</v>
      </c>
      <c r="K6" s="363" t="s">
        <v>331</v>
      </c>
      <c r="L6" s="363" t="s">
        <v>332</v>
      </c>
      <c r="M6" s="363" t="s">
        <v>332</v>
      </c>
      <c r="N6" s="363" t="s">
        <v>332</v>
      </c>
      <c r="O6" s="114"/>
    </row>
    <row r="7" spans="1:15" s="108" customFormat="1" ht="13.5" customHeight="1" thickBot="1">
      <c r="A7" s="259" t="s">
        <v>202</v>
      </c>
      <c r="B7" s="259" t="s">
        <v>259</v>
      </c>
      <c r="C7" s="364">
        <v>20</v>
      </c>
      <c r="D7" s="364">
        <v>159.80000000000001</v>
      </c>
      <c r="E7" s="364">
        <v>145.1</v>
      </c>
      <c r="F7" s="364">
        <v>14.7</v>
      </c>
      <c r="G7" s="364">
        <v>20.5</v>
      </c>
      <c r="H7" s="364">
        <v>173.6</v>
      </c>
      <c r="I7" s="364">
        <v>152.6</v>
      </c>
      <c r="J7" s="364">
        <v>21</v>
      </c>
      <c r="K7" s="364">
        <v>19.5</v>
      </c>
      <c r="L7" s="364">
        <v>143.69999999999999</v>
      </c>
      <c r="M7" s="364">
        <v>136.30000000000001</v>
      </c>
      <c r="N7" s="364">
        <v>7.4</v>
      </c>
      <c r="O7" s="259" t="s">
        <v>259</v>
      </c>
    </row>
    <row r="8" spans="1:15" s="108" customFormat="1" ht="13.5" customHeight="1" thickTop="1">
      <c r="A8" s="116" t="s">
        <v>30</v>
      </c>
      <c r="B8" s="116" t="s">
        <v>327</v>
      </c>
      <c r="C8" s="365" t="s">
        <v>377</v>
      </c>
      <c r="D8" s="365" t="s">
        <v>377</v>
      </c>
      <c r="E8" s="365" t="s">
        <v>377</v>
      </c>
      <c r="F8" s="365" t="s">
        <v>377</v>
      </c>
      <c r="G8" s="365" t="s">
        <v>377</v>
      </c>
      <c r="H8" s="365" t="s">
        <v>377</v>
      </c>
      <c r="I8" s="365" t="s">
        <v>377</v>
      </c>
      <c r="J8" s="365" t="s">
        <v>377</v>
      </c>
      <c r="K8" s="365" t="s">
        <v>377</v>
      </c>
      <c r="L8" s="365" t="s">
        <v>377</v>
      </c>
      <c r="M8" s="365" t="s">
        <v>377</v>
      </c>
      <c r="N8" s="365" t="s">
        <v>377</v>
      </c>
      <c r="O8" s="116" t="s">
        <v>327</v>
      </c>
    </row>
    <row r="9" spans="1:15" s="108" customFormat="1" ht="13.5" customHeight="1">
      <c r="A9" s="118" t="s">
        <v>129</v>
      </c>
      <c r="B9" s="118" t="s">
        <v>260</v>
      </c>
      <c r="C9" s="316">
        <v>22.5</v>
      </c>
      <c r="D9" s="316">
        <v>177.4</v>
      </c>
      <c r="E9" s="316">
        <v>166.8</v>
      </c>
      <c r="F9" s="316">
        <v>10.6</v>
      </c>
      <c r="G9" s="316">
        <v>22.7</v>
      </c>
      <c r="H9" s="316">
        <v>180.8</v>
      </c>
      <c r="I9" s="316">
        <v>168.4</v>
      </c>
      <c r="J9" s="316">
        <v>12.4</v>
      </c>
      <c r="K9" s="316">
        <v>21.5</v>
      </c>
      <c r="L9" s="316">
        <v>162.5</v>
      </c>
      <c r="M9" s="316">
        <v>159.6</v>
      </c>
      <c r="N9" s="316">
        <v>2.9</v>
      </c>
      <c r="O9" s="118" t="s">
        <v>260</v>
      </c>
    </row>
    <row r="10" spans="1:15" s="108" customFormat="1" ht="13.5" customHeight="1">
      <c r="A10" s="118" t="s">
        <v>130</v>
      </c>
      <c r="B10" s="118" t="s">
        <v>261</v>
      </c>
      <c r="C10" s="316">
        <v>20.8</v>
      </c>
      <c r="D10" s="316">
        <v>173.8</v>
      </c>
      <c r="E10" s="316">
        <v>151.30000000000001</v>
      </c>
      <c r="F10" s="316">
        <v>22.5</v>
      </c>
      <c r="G10" s="316">
        <v>20.8</v>
      </c>
      <c r="H10" s="316">
        <v>180.7</v>
      </c>
      <c r="I10" s="316">
        <v>154.6</v>
      </c>
      <c r="J10" s="316">
        <v>26.1</v>
      </c>
      <c r="K10" s="316">
        <v>20.7</v>
      </c>
      <c r="L10" s="316">
        <v>157.4</v>
      </c>
      <c r="M10" s="316">
        <v>143.4</v>
      </c>
      <c r="N10" s="316">
        <v>14</v>
      </c>
      <c r="O10" s="118" t="s">
        <v>261</v>
      </c>
    </row>
    <row r="11" spans="1:15" s="108" customFormat="1" ht="13.5" customHeight="1">
      <c r="A11" s="118" t="s">
        <v>163</v>
      </c>
      <c r="B11" s="118" t="s">
        <v>262</v>
      </c>
      <c r="C11" s="316">
        <v>18.8</v>
      </c>
      <c r="D11" s="316">
        <v>153</v>
      </c>
      <c r="E11" s="316">
        <v>139.9</v>
      </c>
      <c r="F11" s="316">
        <v>13.1</v>
      </c>
      <c r="G11" s="316">
        <v>18.8</v>
      </c>
      <c r="H11" s="316">
        <v>153.80000000000001</v>
      </c>
      <c r="I11" s="316">
        <v>140</v>
      </c>
      <c r="J11" s="316">
        <v>13.8</v>
      </c>
      <c r="K11" s="316">
        <v>18.7</v>
      </c>
      <c r="L11" s="316">
        <v>139.19999999999999</v>
      </c>
      <c r="M11" s="316">
        <v>137.30000000000001</v>
      </c>
      <c r="N11" s="316">
        <v>1.9</v>
      </c>
      <c r="O11" s="118" t="s">
        <v>262</v>
      </c>
    </row>
    <row r="12" spans="1:15" s="108" customFormat="1" ht="13.5" customHeight="1">
      <c r="A12" s="118" t="s">
        <v>171</v>
      </c>
      <c r="B12" s="118" t="s">
        <v>263</v>
      </c>
      <c r="C12" s="316" t="s">
        <v>381</v>
      </c>
      <c r="D12" s="316" t="s">
        <v>381</v>
      </c>
      <c r="E12" s="316" t="s">
        <v>381</v>
      </c>
      <c r="F12" s="316" t="s">
        <v>381</v>
      </c>
      <c r="G12" s="316" t="s">
        <v>381</v>
      </c>
      <c r="H12" s="316" t="s">
        <v>381</v>
      </c>
      <c r="I12" s="316" t="s">
        <v>381</v>
      </c>
      <c r="J12" s="316" t="s">
        <v>381</v>
      </c>
      <c r="K12" s="316" t="s">
        <v>381</v>
      </c>
      <c r="L12" s="316" t="s">
        <v>381</v>
      </c>
      <c r="M12" s="316" t="s">
        <v>381</v>
      </c>
      <c r="N12" s="316" t="s">
        <v>381</v>
      </c>
      <c r="O12" s="118" t="s">
        <v>263</v>
      </c>
    </row>
    <row r="13" spans="1:15" s="108" customFormat="1" ht="13.5" customHeight="1">
      <c r="A13" s="118" t="s">
        <v>38</v>
      </c>
      <c r="B13" s="118" t="s">
        <v>264</v>
      </c>
      <c r="C13" s="316">
        <v>21.7</v>
      </c>
      <c r="D13" s="316">
        <v>193.6</v>
      </c>
      <c r="E13" s="316">
        <v>153.5</v>
      </c>
      <c r="F13" s="316">
        <v>40.1</v>
      </c>
      <c r="G13" s="316">
        <v>23</v>
      </c>
      <c r="H13" s="316">
        <v>213.3</v>
      </c>
      <c r="I13" s="316">
        <v>166.7</v>
      </c>
      <c r="J13" s="316">
        <v>46.6</v>
      </c>
      <c r="K13" s="316">
        <v>17.2</v>
      </c>
      <c r="L13" s="316">
        <v>121.2</v>
      </c>
      <c r="M13" s="316">
        <v>104.9</v>
      </c>
      <c r="N13" s="316">
        <v>16.3</v>
      </c>
      <c r="O13" s="118" t="s">
        <v>264</v>
      </c>
    </row>
    <row r="14" spans="1:15" s="108" customFormat="1" ht="13.5" customHeight="1">
      <c r="A14" s="118" t="s">
        <v>506</v>
      </c>
      <c r="B14" s="118" t="s">
        <v>265</v>
      </c>
      <c r="C14" s="316">
        <v>19.8</v>
      </c>
      <c r="D14" s="316">
        <v>145</v>
      </c>
      <c r="E14" s="316">
        <v>134.69999999999999</v>
      </c>
      <c r="F14" s="316">
        <v>10.3</v>
      </c>
      <c r="G14" s="316">
        <v>20.5</v>
      </c>
      <c r="H14" s="316">
        <v>167.5</v>
      </c>
      <c r="I14" s="316">
        <v>152.9</v>
      </c>
      <c r="J14" s="316">
        <v>14.6</v>
      </c>
      <c r="K14" s="316">
        <v>19.2</v>
      </c>
      <c r="L14" s="316">
        <v>129.5</v>
      </c>
      <c r="M14" s="316">
        <v>122.1</v>
      </c>
      <c r="N14" s="316">
        <v>7.4</v>
      </c>
      <c r="O14" s="118" t="s">
        <v>265</v>
      </c>
    </row>
    <row r="15" spans="1:15" s="108" customFormat="1" ht="13.5" customHeight="1">
      <c r="A15" s="118" t="s">
        <v>507</v>
      </c>
      <c r="B15" s="118" t="s">
        <v>266</v>
      </c>
      <c r="C15" s="316">
        <v>18.899999999999999</v>
      </c>
      <c r="D15" s="316">
        <v>142.80000000000001</v>
      </c>
      <c r="E15" s="316">
        <v>140.69999999999999</v>
      </c>
      <c r="F15" s="316">
        <v>2.1</v>
      </c>
      <c r="G15" s="316">
        <v>19.3</v>
      </c>
      <c r="H15" s="316">
        <v>149.19999999999999</v>
      </c>
      <c r="I15" s="316">
        <v>146.19999999999999</v>
      </c>
      <c r="J15" s="316">
        <v>3</v>
      </c>
      <c r="K15" s="316">
        <v>18.600000000000001</v>
      </c>
      <c r="L15" s="316">
        <v>138.30000000000001</v>
      </c>
      <c r="M15" s="316">
        <v>136.80000000000001</v>
      </c>
      <c r="N15" s="316">
        <v>1.5</v>
      </c>
      <c r="O15" s="118" t="s">
        <v>266</v>
      </c>
    </row>
    <row r="16" spans="1:15" s="108" customFormat="1" ht="13.5" customHeight="1">
      <c r="A16" s="118" t="s">
        <v>508</v>
      </c>
      <c r="B16" s="118" t="s">
        <v>267</v>
      </c>
      <c r="C16" s="316">
        <v>16.3</v>
      </c>
      <c r="D16" s="316">
        <v>112</v>
      </c>
      <c r="E16" s="316">
        <v>110.3</v>
      </c>
      <c r="F16" s="316">
        <v>1.7</v>
      </c>
      <c r="G16" s="316">
        <v>15.5</v>
      </c>
      <c r="H16" s="316">
        <v>105.9</v>
      </c>
      <c r="I16" s="316">
        <v>103.2</v>
      </c>
      <c r="J16" s="316">
        <v>2.7</v>
      </c>
      <c r="K16" s="316">
        <v>17.100000000000001</v>
      </c>
      <c r="L16" s="316">
        <v>118.1</v>
      </c>
      <c r="M16" s="316">
        <v>117.4</v>
      </c>
      <c r="N16" s="316">
        <v>0.7</v>
      </c>
      <c r="O16" s="118" t="s">
        <v>267</v>
      </c>
    </row>
    <row r="17" spans="1:15" s="108" customFormat="1" ht="13.5" customHeight="1">
      <c r="A17" s="118" t="s">
        <v>509</v>
      </c>
      <c r="B17" s="118" t="s">
        <v>268</v>
      </c>
      <c r="C17" s="316">
        <v>18.2</v>
      </c>
      <c r="D17" s="316">
        <v>145.9</v>
      </c>
      <c r="E17" s="316">
        <v>136</v>
      </c>
      <c r="F17" s="316">
        <v>9.9</v>
      </c>
      <c r="G17" s="316">
        <v>18.2</v>
      </c>
      <c r="H17" s="316">
        <v>149.19999999999999</v>
      </c>
      <c r="I17" s="316">
        <v>136.5</v>
      </c>
      <c r="J17" s="316">
        <v>12.7</v>
      </c>
      <c r="K17" s="316">
        <v>18.2</v>
      </c>
      <c r="L17" s="316">
        <v>137.5</v>
      </c>
      <c r="M17" s="316">
        <v>134.5</v>
      </c>
      <c r="N17" s="316">
        <v>3</v>
      </c>
      <c r="O17" s="118" t="s">
        <v>268</v>
      </c>
    </row>
    <row r="18" spans="1:15" s="108" customFormat="1" ht="13.5" customHeight="1">
      <c r="A18" s="118" t="s">
        <v>510</v>
      </c>
      <c r="B18" s="118" t="s">
        <v>82</v>
      </c>
      <c r="C18" s="316">
        <v>18.3</v>
      </c>
      <c r="D18" s="316">
        <v>124.9</v>
      </c>
      <c r="E18" s="316">
        <v>114.4</v>
      </c>
      <c r="F18" s="316">
        <v>10.5</v>
      </c>
      <c r="G18" s="316">
        <v>19</v>
      </c>
      <c r="H18" s="316">
        <v>138.9</v>
      </c>
      <c r="I18" s="316">
        <v>125.9</v>
      </c>
      <c r="J18" s="316">
        <v>13</v>
      </c>
      <c r="K18" s="316">
        <v>18</v>
      </c>
      <c r="L18" s="316">
        <v>117.2</v>
      </c>
      <c r="M18" s="316">
        <v>108.1</v>
      </c>
      <c r="N18" s="316">
        <v>9.1</v>
      </c>
      <c r="O18" s="118" t="s">
        <v>82</v>
      </c>
    </row>
    <row r="19" spans="1:15" s="108" customFormat="1" ht="13.5" customHeight="1">
      <c r="A19" s="118" t="s">
        <v>36</v>
      </c>
      <c r="B19" s="118" t="s">
        <v>83</v>
      </c>
      <c r="C19" s="316">
        <v>20.5</v>
      </c>
      <c r="D19" s="316">
        <v>169.6</v>
      </c>
      <c r="E19" s="316">
        <v>155.1</v>
      </c>
      <c r="F19" s="316">
        <v>14.5</v>
      </c>
      <c r="G19" s="316">
        <v>20.6</v>
      </c>
      <c r="H19" s="316">
        <v>179.9</v>
      </c>
      <c r="I19" s="316">
        <v>162.69999999999999</v>
      </c>
      <c r="J19" s="316">
        <v>17.2</v>
      </c>
      <c r="K19" s="316">
        <v>20.5</v>
      </c>
      <c r="L19" s="316">
        <v>162.4</v>
      </c>
      <c r="M19" s="316">
        <v>149.80000000000001</v>
      </c>
      <c r="N19" s="316">
        <v>12.6</v>
      </c>
      <c r="O19" s="118" t="s">
        <v>83</v>
      </c>
    </row>
    <row r="20" spans="1:15" s="108" customFormat="1" ht="13.5" customHeight="1">
      <c r="A20" s="118" t="s">
        <v>339</v>
      </c>
      <c r="B20" s="118" t="s">
        <v>84</v>
      </c>
      <c r="C20" s="316">
        <v>19.100000000000001</v>
      </c>
      <c r="D20" s="316">
        <v>153.80000000000001</v>
      </c>
      <c r="E20" s="316">
        <v>143.19999999999999</v>
      </c>
      <c r="F20" s="316">
        <v>10.6</v>
      </c>
      <c r="G20" s="316">
        <v>19.3</v>
      </c>
      <c r="H20" s="316">
        <v>159.30000000000001</v>
      </c>
      <c r="I20" s="316">
        <v>146.19999999999999</v>
      </c>
      <c r="J20" s="316">
        <v>13.1</v>
      </c>
      <c r="K20" s="316">
        <v>18.899999999999999</v>
      </c>
      <c r="L20" s="316">
        <v>149.6</v>
      </c>
      <c r="M20" s="316">
        <v>141</v>
      </c>
      <c r="N20" s="316">
        <v>8.6</v>
      </c>
      <c r="O20" s="118" t="s">
        <v>84</v>
      </c>
    </row>
    <row r="21" spans="1:15" s="108" customFormat="1" ht="13.5" customHeight="1">
      <c r="A21" s="113" t="s">
        <v>338</v>
      </c>
      <c r="B21" s="113" t="s">
        <v>85</v>
      </c>
      <c r="C21" s="366">
        <v>18.899999999999999</v>
      </c>
      <c r="D21" s="366">
        <v>141.1</v>
      </c>
      <c r="E21" s="366">
        <v>138.19999999999999</v>
      </c>
      <c r="F21" s="366">
        <v>2.9</v>
      </c>
      <c r="G21" s="366">
        <v>18.2</v>
      </c>
      <c r="H21" s="366">
        <v>138.4</v>
      </c>
      <c r="I21" s="366">
        <v>135.1</v>
      </c>
      <c r="J21" s="366">
        <v>3.3</v>
      </c>
      <c r="K21" s="366">
        <v>19.2</v>
      </c>
      <c r="L21" s="366">
        <v>142.1</v>
      </c>
      <c r="M21" s="366">
        <v>139.4</v>
      </c>
      <c r="N21" s="366">
        <v>2.7</v>
      </c>
      <c r="O21" s="260" t="s">
        <v>85</v>
      </c>
    </row>
    <row r="22" spans="1:15" s="108" customFormat="1">
      <c r="A22" s="113" t="s">
        <v>340</v>
      </c>
      <c r="B22" s="113" t="s">
        <v>86</v>
      </c>
      <c r="C22" s="316" t="s">
        <v>381</v>
      </c>
      <c r="D22" s="316" t="s">
        <v>381</v>
      </c>
      <c r="E22" s="316" t="s">
        <v>381</v>
      </c>
      <c r="F22" s="316" t="s">
        <v>381</v>
      </c>
      <c r="G22" s="316" t="s">
        <v>381</v>
      </c>
      <c r="H22" s="316" t="s">
        <v>381</v>
      </c>
      <c r="I22" s="316" t="s">
        <v>381</v>
      </c>
      <c r="J22" s="316" t="s">
        <v>381</v>
      </c>
      <c r="K22" s="316" t="s">
        <v>381</v>
      </c>
      <c r="L22" s="316" t="s">
        <v>381</v>
      </c>
      <c r="M22" s="316" t="s">
        <v>381</v>
      </c>
      <c r="N22" s="316" t="s">
        <v>381</v>
      </c>
      <c r="O22" s="118" t="s">
        <v>86</v>
      </c>
    </row>
    <row r="23" spans="1:15" s="108" customFormat="1" ht="14.25" thickBot="1">
      <c r="A23" s="244" t="s">
        <v>37</v>
      </c>
      <c r="B23" s="123" t="s">
        <v>328</v>
      </c>
      <c r="C23" s="367">
        <v>20.2</v>
      </c>
      <c r="D23" s="367">
        <v>167.1</v>
      </c>
      <c r="E23" s="367">
        <v>149.6</v>
      </c>
      <c r="F23" s="367">
        <v>17.5</v>
      </c>
      <c r="G23" s="367">
        <v>20.2</v>
      </c>
      <c r="H23" s="367">
        <v>173.2</v>
      </c>
      <c r="I23" s="367">
        <v>152.80000000000001</v>
      </c>
      <c r="J23" s="367">
        <v>20.399999999999999</v>
      </c>
      <c r="K23" s="367">
        <v>20.2</v>
      </c>
      <c r="L23" s="367">
        <v>151.6</v>
      </c>
      <c r="M23" s="367">
        <v>141.5</v>
      </c>
      <c r="N23" s="367">
        <v>10.1</v>
      </c>
      <c r="O23" s="123" t="s">
        <v>328</v>
      </c>
    </row>
    <row r="24" spans="1:15" s="108" customFormat="1" ht="13.5" customHeight="1" thickTop="1">
      <c r="A24" s="124" t="s">
        <v>131</v>
      </c>
      <c r="B24" s="121" t="s">
        <v>329</v>
      </c>
      <c r="C24" s="368">
        <v>22.4</v>
      </c>
      <c r="D24" s="368">
        <v>167.3</v>
      </c>
      <c r="E24" s="368">
        <v>148.5</v>
      </c>
      <c r="F24" s="368">
        <v>18.8</v>
      </c>
      <c r="G24" s="368">
        <v>22.5</v>
      </c>
      <c r="H24" s="368">
        <v>178.6</v>
      </c>
      <c r="I24" s="368">
        <v>157.5</v>
      </c>
      <c r="J24" s="368">
        <v>21.1</v>
      </c>
      <c r="K24" s="368">
        <v>22.3</v>
      </c>
      <c r="L24" s="368">
        <v>154.5</v>
      </c>
      <c r="M24" s="368">
        <v>138.30000000000001</v>
      </c>
      <c r="N24" s="368">
        <v>16.2</v>
      </c>
      <c r="O24" s="121" t="s">
        <v>329</v>
      </c>
    </row>
    <row r="25" spans="1:15" s="108" customFormat="1" ht="13.5" customHeight="1">
      <c r="A25" s="308" t="s">
        <v>9</v>
      </c>
      <c r="B25" s="118" t="s">
        <v>293</v>
      </c>
      <c r="C25" s="316">
        <v>21.6</v>
      </c>
      <c r="D25" s="316">
        <v>168.4</v>
      </c>
      <c r="E25" s="316">
        <v>162.1</v>
      </c>
      <c r="F25" s="316">
        <v>6.3</v>
      </c>
      <c r="G25" s="316">
        <v>21.9</v>
      </c>
      <c r="H25" s="316">
        <v>184.2</v>
      </c>
      <c r="I25" s="316">
        <v>171.7</v>
      </c>
      <c r="J25" s="316">
        <v>12.5</v>
      </c>
      <c r="K25" s="316">
        <v>21.5</v>
      </c>
      <c r="L25" s="316">
        <v>163.1</v>
      </c>
      <c r="M25" s="316">
        <v>158.9</v>
      </c>
      <c r="N25" s="316">
        <v>4.2</v>
      </c>
      <c r="O25" s="118" t="s">
        <v>293</v>
      </c>
    </row>
    <row r="26" spans="1:15" s="108" customFormat="1" ht="13.5" customHeight="1">
      <c r="A26" s="118" t="s">
        <v>289</v>
      </c>
      <c r="B26" s="118" t="s">
        <v>294</v>
      </c>
      <c r="C26" s="316" t="s">
        <v>377</v>
      </c>
      <c r="D26" s="316" t="s">
        <v>377</v>
      </c>
      <c r="E26" s="316" t="s">
        <v>377</v>
      </c>
      <c r="F26" s="316" t="s">
        <v>377</v>
      </c>
      <c r="G26" s="316" t="s">
        <v>377</v>
      </c>
      <c r="H26" s="316" t="s">
        <v>377</v>
      </c>
      <c r="I26" s="316" t="s">
        <v>377</v>
      </c>
      <c r="J26" s="316" t="s">
        <v>377</v>
      </c>
      <c r="K26" s="316" t="s">
        <v>377</v>
      </c>
      <c r="L26" s="316" t="s">
        <v>377</v>
      </c>
      <c r="M26" s="316" t="s">
        <v>377</v>
      </c>
      <c r="N26" s="316" t="s">
        <v>377</v>
      </c>
      <c r="O26" s="118" t="s">
        <v>294</v>
      </c>
    </row>
    <row r="27" spans="1:15" s="108" customFormat="1" ht="13.5" customHeight="1">
      <c r="A27" s="118" t="s">
        <v>280</v>
      </c>
      <c r="B27" s="118" t="s">
        <v>295</v>
      </c>
      <c r="C27" s="316" t="s">
        <v>377</v>
      </c>
      <c r="D27" s="316" t="s">
        <v>377</v>
      </c>
      <c r="E27" s="316" t="s">
        <v>377</v>
      </c>
      <c r="F27" s="316" t="s">
        <v>377</v>
      </c>
      <c r="G27" s="316" t="s">
        <v>377</v>
      </c>
      <c r="H27" s="316" t="s">
        <v>377</v>
      </c>
      <c r="I27" s="316" t="s">
        <v>377</v>
      </c>
      <c r="J27" s="316" t="s">
        <v>377</v>
      </c>
      <c r="K27" s="316" t="s">
        <v>377</v>
      </c>
      <c r="L27" s="316" t="s">
        <v>377</v>
      </c>
      <c r="M27" s="316" t="s">
        <v>377</v>
      </c>
      <c r="N27" s="316" t="s">
        <v>377</v>
      </c>
      <c r="O27" s="118" t="s">
        <v>295</v>
      </c>
    </row>
    <row r="28" spans="1:15" s="108" customFormat="1" ht="13.5" customHeight="1">
      <c r="A28" s="118" t="s">
        <v>132</v>
      </c>
      <c r="B28" s="118" t="s">
        <v>296</v>
      </c>
      <c r="C28" s="316" t="s">
        <v>381</v>
      </c>
      <c r="D28" s="316" t="s">
        <v>381</v>
      </c>
      <c r="E28" s="316" t="s">
        <v>381</v>
      </c>
      <c r="F28" s="316" t="s">
        <v>381</v>
      </c>
      <c r="G28" s="316" t="s">
        <v>381</v>
      </c>
      <c r="H28" s="316" t="s">
        <v>381</v>
      </c>
      <c r="I28" s="316" t="s">
        <v>381</v>
      </c>
      <c r="J28" s="316" t="s">
        <v>381</v>
      </c>
      <c r="K28" s="316" t="s">
        <v>381</v>
      </c>
      <c r="L28" s="316" t="s">
        <v>381</v>
      </c>
      <c r="M28" s="316" t="s">
        <v>381</v>
      </c>
      <c r="N28" s="316" t="s">
        <v>381</v>
      </c>
      <c r="O28" s="118" t="s">
        <v>296</v>
      </c>
    </row>
    <row r="29" spans="1:15" s="108" customFormat="1" ht="13.5" customHeight="1">
      <c r="A29" s="118" t="s">
        <v>10</v>
      </c>
      <c r="B29" s="118" t="s">
        <v>297</v>
      </c>
      <c r="C29" s="316" t="s">
        <v>377</v>
      </c>
      <c r="D29" s="316" t="s">
        <v>377</v>
      </c>
      <c r="E29" s="316" t="s">
        <v>377</v>
      </c>
      <c r="F29" s="316" t="s">
        <v>377</v>
      </c>
      <c r="G29" s="316" t="s">
        <v>377</v>
      </c>
      <c r="H29" s="316" t="s">
        <v>377</v>
      </c>
      <c r="I29" s="316" t="s">
        <v>377</v>
      </c>
      <c r="J29" s="316" t="s">
        <v>377</v>
      </c>
      <c r="K29" s="316" t="s">
        <v>377</v>
      </c>
      <c r="L29" s="316" t="s">
        <v>377</v>
      </c>
      <c r="M29" s="316" t="s">
        <v>377</v>
      </c>
      <c r="N29" s="316" t="s">
        <v>377</v>
      </c>
      <c r="O29" s="118" t="s">
        <v>297</v>
      </c>
    </row>
    <row r="30" spans="1:15" s="108" customFormat="1" ht="13.5" customHeight="1">
      <c r="A30" s="312" t="s">
        <v>362</v>
      </c>
      <c r="B30" s="118" t="s">
        <v>314</v>
      </c>
      <c r="C30" s="316" t="s">
        <v>377</v>
      </c>
      <c r="D30" s="316" t="s">
        <v>377</v>
      </c>
      <c r="E30" s="316" t="s">
        <v>377</v>
      </c>
      <c r="F30" s="316" t="s">
        <v>377</v>
      </c>
      <c r="G30" s="316" t="s">
        <v>377</v>
      </c>
      <c r="H30" s="316" t="s">
        <v>377</v>
      </c>
      <c r="I30" s="316" t="s">
        <v>377</v>
      </c>
      <c r="J30" s="316" t="s">
        <v>377</v>
      </c>
      <c r="K30" s="316" t="s">
        <v>377</v>
      </c>
      <c r="L30" s="316" t="s">
        <v>377</v>
      </c>
      <c r="M30" s="316" t="s">
        <v>377</v>
      </c>
      <c r="N30" s="316" t="s">
        <v>377</v>
      </c>
      <c r="O30" s="118" t="s">
        <v>314</v>
      </c>
    </row>
    <row r="31" spans="1:15" s="108" customFormat="1" ht="13.5" customHeight="1">
      <c r="A31" s="118" t="s">
        <v>360</v>
      </c>
      <c r="B31" s="118" t="s">
        <v>298</v>
      </c>
      <c r="C31" s="316" t="s">
        <v>381</v>
      </c>
      <c r="D31" s="316" t="s">
        <v>381</v>
      </c>
      <c r="E31" s="316" t="s">
        <v>381</v>
      </c>
      <c r="F31" s="316" t="s">
        <v>381</v>
      </c>
      <c r="G31" s="316" t="s">
        <v>381</v>
      </c>
      <c r="H31" s="316" t="s">
        <v>381</v>
      </c>
      <c r="I31" s="316" t="s">
        <v>381</v>
      </c>
      <c r="J31" s="316" t="s">
        <v>381</v>
      </c>
      <c r="K31" s="316" t="s">
        <v>381</v>
      </c>
      <c r="L31" s="316" t="s">
        <v>381</v>
      </c>
      <c r="M31" s="316" t="s">
        <v>381</v>
      </c>
      <c r="N31" s="316" t="s">
        <v>381</v>
      </c>
      <c r="O31" s="118" t="s">
        <v>298</v>
      </c>
    </row>
    <row r="32" spans="1:15" s="108" customFormat="1" ht="13.5" customHeight="1">
      <c r="A32" s="118" t="s">
        <v>281</v>
      </c>
      <c r="B32" s="118" t="s">
        <v>299</v>
      </c>
      <c r="C32" s="316">
        <v>20.3</v>
      </c>
      <c r="D32" s="316">
        <v>178.7</v>
      </c>
      <c r="E32" s="316">
        <v>150.9</v>
      </c>
      <c r="F32" s="316">
        <v>27.8</v>
      </c>
      <c r="G32" s="316">
        <v>20.9</v>
      </c>
      <c r="H32" s="316">
        <v>183.2</v>
      </c>
      <c r="I32" s="316">
        <v>155.30000000000001</v>
      </c>
      <c r="J32" s="316">
        <v>27.9</v>
      </c>
      <c r="K32" s="316">
        <v>18.3</v>
      </c>
      <c r="L32" s="316">
        <v>162.30000000000001</v>
      </c>
      <c r="M32" s="316">
        <v>134.69999999999999</v>
      </c>
      <c r="N32" s="316">
        <v>27.6</v>
      </c>
      <c r="O32" s="118" t="s">
        <v>299</v>
      </c>
    </row>
    <row r="33" spans="1:15" s="108" customFormat="1" ht="13.5" customHeight="1">
      <c r="A33" s="118" t="s">
        <v>282</v>
      </c>
      <c r="B33" s="118" t="s">
        <v>300</v>
      </c>
      <c r="C33" s="316" t="s">
        <v>381</v>
      </c>
      <c r="D33" s="316" t="s">
        <v>381</v>
      </c>
      <c r="E33" s="316" t="s">
        <v>381</v>
      </c>
      <c r="F33" s="316" t="s">
        <v>381</v>
      </c>
      <c r="G33" s="316" t="s">
        <v>381</v>
      </c>
      <c r="H33" s="316" t="s">
        <v>381</v>
      </c>
      <c r="I33" s="316" t="s">
        <v>381</v>
      </c>
      <c r="J33" s="316" t="s">
        <v>381</v>
      </c>
      <c r="K33" s="316" t="s">
        <v>381</v>
      </c>
      <c r="L33" s="316" t="s">
        <v>381</v>
      </c>
      <c r="M33" s="316" t="s">
        <v>381</v>
      </c>
      <c r="N33" s="316" t="s">
        <v>381</v>
      </c>
      <c r="O33" s="118" t="s">
        <v>300</v>
      </c>
    </row>
    <row r="34" spans="1:15" s="108" customFormat="1" ht="13.5" customHeight="1">
      <c r="A34" s="118" t="s">
        <v>361</v>
      </c>
      <c r="B34" s="118" t="s">
        <v>301</v>
      </c>
      <c r="C34" s="316" t="s">
        <v>377</v>
      </c>
      <c r="D34" s="316" t="s">
        <v>377</v>
      </c>
      <c r="E34" s="316" t="s">
        <v>377</v>
      </c>
      <c r="F34" s="316" t="s">
        <v>377</v>
      </c>
      <c r="G34" s="316" t="s">
        <v>377</v>
      </c>
      <c r="H34" s="316" t="s">
        <v>377</v>
      </c>
      <c r="I34" s="316" t="s">
        <v>377</v>
      </c>
      <c r="J34" s="316" t="s">
        <v>377</v>
      </c>
      <c r="K34" s="316" t="s">
        <v>377</v>
      </c>
      <c r="L34" s="316" t="s">
        <v>377</v>
      </c>
      <c r="M34" s="316" t="s">
        <v>377</v>
      </c>
      <c r="N34" s="316" t="s">
        <v>377</v>
      </c>
      <c r="O34" s="118" t="s">
        <v>301</v>
      </c>
    </row>
    <row r="35" spans="1:15" s="108" customFormat="1" ht="13.5" customHeight="1">
      <c r="A35" s="308" t="s">
        <v>515</v>
      </c>
      <c r="B35" s="118" t="s">
        <v>302</v>
      </c>
      <c r="C35" s="316" t="s">
        <v>377</v>
      </c>
      <c r="D35" s="316" t="s">
        <v>377</v>
      </c>
      <c r="E35" s="316" t="s">
        <v>377</v>
      </c>
      <c r="F35" s="316" t="s">
        <v>377</v>
      </c>
      <c r="G35" s="316" t="s">
        <v>377</v>
      </c>
      <c r="H35" s="316" t="s">
        <v>377</v>
      </c>
      <c r="I35" s="316" t="s">
        <v>377</v>
      </c>
      <c r="J35" s="316" t="s">
        <v>377</v>
      </c>
      <c r="K35" s="316" t="s">
        <v>377</v>
      </c>
      <c r="L35" s="316" t="s">
        <v>377</v>
      </c>
      <c r="M35" s="316" t="s">
        <v>377</v>
      </c>
      <c r="N35" s="316" t="s">
        <v>377</v>
      </c>
      <c r="O35" s="118" t="s">
        <v>302</v>
      </c>
    </row>
    <row r="36" spans="1:15" s="108" customFormat="1" ht="13.5" customHeight="1">
      <c r="A36" s="118" t="s">
        <v>516</v>
      </c>
      <c r="B36" s="118" t="s">
        <v>303</v>
      </c>
      <c r="C36" s="316" t="s">
        <v>381</v>
      </c>
      <c r="D36" s="316" t="s">
        <v>381</v>
      </c>
      <c r="E36" s="316" t="s">
        <v>381</v>
      </c>
      <c r="F36" s="316" t="s">
        <v>381</v>
      </c>
      <c r="G36" s="316" t="s">
        <v>381</v>
      </c>
      <c r="H36" s="316" t="s">
        <v>381</v>
      </c>
      <c r="I36" s="316" t="s">
        <v>381</v>
      </c>
      <c r="J36" s="316" t="s">
        <v>381</v>
      </c>
      <c r="K36" s="316" t="s">
        <v>381</v>
      </c>
      <c r="L36" s="316" t="s">
        <v>381</v>
      </c>
      <c r="M36" s="316" t="s">
        <v>381</v>
      </c>
      <c r="N36" s="316" t="s">
        <v>381</v>
      </c>
      <c r="O36" s="118" t="s">
        <v>303</v>
      </c>
    </row>
    <row r="37" spans="1:15" s="108" customFormat="1" ht="13.5" customHeight="1">
      <c r="A37" s="118" t="s">
        <v>283</v>
      </c>
      <c r="B37" s="118" t="s">
        <v>304</v>
      </c>
      <c r="C37" s="316" t="s">
        <v>377</v>
      </c>
      <c r="D37" s="316" t="s">
        <v>377</v>
      </c>
      <c r="E37" s="316" t="s">
        <v>377</v>
      </c>
      <c r="F37" s="316" t="s">
        <v>377</v>
      </c>
      <c r="G37" s="316" t="s">
        <v>377</v>
      </c>
      <c r="H37" s="316" t="s">
        <v>377</v>
      </c>
      <c r="I37" s="316" t="s">
        <v>377</v>
      </c>
      <c r="J37" s="316" t="s">
        <v>377</v>
      </c>
      <c r="K37" s="316" t="s">
        <v>377</v>
      </c>
      <c r="L37" s="316" t="s">
        <v>377</v>
      </c>
      <c r="M37" s="316" t="s">
        <v>377</v>
      </c>
      <c r="N37" s="316" t="s">
        <v>377</v>
      </c>
      <c r="O37" s="118" t="s">
        <v>304</v>
      </c>
    </row>
    <row r="38" spans="1:15" s="108" customFormat="1" ht="13.5" customHeight="1">
      <c r="A38" s="118" t="s">
        <v>284</v>
      </c>
      <c r="B38" s="118" t="s">
        <v>305</v>
      </c>
      <c r="C38" s="316" t="s">
        <v>377</v>
      </c>
      <c r="D38" s="369" t="s">
        <v>377</v>
      </c>
      <c r="E38" s="316" t="s">
        <v>377</v>
      </c>
      <c r="F38" s="316" t="s">
        <v>377</v>
      </c>
      <c r="G38" s="316" t="s">
        <v>377</v>
      </c>
      <c r="H38" s="316" t="s">
        <v>377</v>
      </c>
      <c r="I38" s="316" t="s">
        <v>377</v>
      </c>
      <c r="J38" s="316" t="s">
        <v>377</v>
      </c>
      <c r="K38" s="316" t="s">
        <v>377</v>
      </c>
      <c r="L38" s="316" t="s">
        <v>377</v>
      </c>
      <c r="M38" s="316" t="s">
        <v>377</v>
      </c>
      <c r="N38" s="316" t="s">
        <v>377</v>
      </c>
      <c r="O38" s="118" t="s">
        <v>305</v>
      </c>
    </row>
    <row r="39" spans="1:15" s="108" customFormat="1" ht="13.5" customHeight="1">
      <c r="A39" s="118" t="s">
        <v>285</v>
      </c>
      <c r="B39" s="118" t="s">
        <v>306</v>
      </c>
      <c r="C39" s="316" t="s">
        <v>377</v>
      </c>
      <c r="D39" s="316" t="s">
        <v>377</v>
      </c>
      <c r="E39" s="316" t="s">
        <v>377</v>
      </c>
      <c r="F39" s="316" t="s">
        <v>377</v>
      </c>
      <c r="G39" s="316" t="s">
        <v>377</v>
      </c>
      <c r="H39" s="316" t="s">
        <v>377</v>
      </c>
      <c r="I39" s="316" t="s">
        <v>377</v>
      </c>
      <c r="J39" s="316" t="s">
        <v>377</v>
      </c>
      <c r="K39" s="316" t="s">
        <v>377</v>
      </c>
      <c r="L39" s="316" t="s">
        <v>377</v>
      </c>
      <c r="M39" s="316" t="s">
        <v>377</v>
      </c>
      <c r="N39" s="316" t="s">
        <v>377</v>
      </c>
      <c r="O39" s="118" t="s">
        <v>306</v>
      </c>
    </row>
    <row r="40" spans="1:15" s="108" customFormat="1" ht="13.5" customHeight="1">
      <c r="A40" s="118" t="s">
        <v>133</v>
      </c>
      <c r="B40" s="118" t="s">
        <v>307</v>
      </c>
      <c r="C40" s="316">
        <v>21</v>
      </c>
      <c r="D40" s="316">
        <v>163</v>
      </c>
      <c r="E40" s="316">
        <v>138.5</v>
      </c>
      <c r="F40" s="316">
        <v>24.5</v>
      </c>
      <c r="G40" s="316">
        <v>21.6</v>
      </c>
      <c r="H40" s="316">
        <v>161.9</v>
      </c>
      <c r="I40" s="316">
        <v>136.5</v>
      </c>
      <c r="J40" s="316">
        <v>25.4</v>
      </c>
      <c r="K40" s="316">
        <v>17.2</v>
      </c>
      <c r="L40" s="316">
        <v>170.5</v>
      </c>
      <c r="M40" s="316">
        <v>151.6</v>
      </c>
      <c r="N40" s="316">
        <v>18.899999999999999</v>
      </c>
      <c r="O40" s="118" t="s">
        <v>307</v>
      </c>
    </row>
    <row r="41" spans="1:15" s="108" customFormat="1" ht="13.5" customHeight="1">
      <c r="A41" s="118" t="s">
        <v>286</v>
      </c>
      <c r="B41" s="118" t="s">
        <v>308</v>
      </c>
      <c r="C41" s="316">
        <v>19.899999999999999</v>
      </c>
      <c r="D41" s="316">
        <v>176.4</v>
      </c>
      <c r="E41" s="316">
        <v>152.19999999999999</v>
      </c>
      <c r="F41" s="316">
        <v>24.2</v>
      </c>
      <c r="G41" s="316">
        <v>20.3</v>
      </c>
      <c r="H41" s="316">
        <v>181.7</v>
      </c>
      <c r="I41" s="316">
        <v>155</v>
      </c>
      <c r="J41" s="316">
        <v>26.7</v>
      </c>
      <c r="K41" s="316">
        <v>18.100000000000001</v>
      </c>
      <c r="L41" s="316">
        <v>153.69999999999999</v>
      </c>
      <c r="M41" s="316">
        <v>140.30000000000001</v>
      </c>
      <c r="N41" s="316">
        <v>13.4</v>
      </c>
      <c r="O41" s="118" t="s">
        <v>308</v>
      </c>
    </row>
    <row r="42" spans="1:15" s="108" customFormat="1" ht="13.5" customHeight="1">
      <c r="A42" s="118" t="s">
        <v>287</v>
      </c>
      <c r="B42" s="118" t="s">
        <v>309</v>
      </c>
      <c r="C42" s="316" t="s">
        <v>377</v>
      </c>
      <c r="D42" s="316" t="s">
        <v>377</v>
      </c>
      <c r="E42" s="316" t="s">
        <v>377</v>
      </c>
      <c r="F42" s="316" t="s">
        <v>377</v>
      </c>
      <c r="G42" s="316" t="s">
        <v>377</v>
      </c>
      <c r="H42" s="316" t="s">
        <v>377</v>
      </c>
      <c r="I42" s="316" t="s">
        <v>377</v>
      </c>
      <c r="J42" s="316" t="s">
        <v>377</v>
      </c>
      <c r="K42" s="316" t="s">
        <v>377</v>
      </c>
      <c r="L42" s="316" t="s">
        <v>377</v>
      </c>
      <c r="M42" s="316" t="s">
        <v>377</v>
      </c>
      <c r="N42" s="316" t="s">
        <v>377</v>
      </c>
      <c r="O42" s="118" t="s">
        <v>309</v>
      </c>
    </row>
    <row r="43" spans="1:15" s="108" customFormat="1" ht="13.5" customHeight="1">
      <c r="A43" s="118" t="s">
        <v>288</v>
      </c>
      <c r="B43" s="118" t="s">
        <v>310</v>
      </c>
      <c r="C43" s="316">
        <v>18.8</v>
      </c>
      <c r="D43" s="316">
        <v>184.7</v>
      </c>
      <c r="E43" s="316">
        <v>147.1</v>
      </c>
      <c r="F43" s="316">
        <v>37.6</v>
      </c>
      <c r="G43" s="316">
        <v>18.899999999999999</v>
      </c>
      <c r="H43" s="316">
        <v>188.1</v>
      </c>
      <c r="I43" s="316">
        <v>147.6</v>
      </c>
      <c r="J43" s="316">
        <v>40.5</v>
      </c>
      <c r="K43" s="316">
        <v>18.3</v>
      </c>
      <c r="L43" s="316">
        <v>158.80000000000001</v>
      </c>
      <c r="M43" s="316">
        <v>143.4</v>
      </c>
      <c r="N43" s="316">
        <v>15.4</v>
      </c>
      <c r="O43" s="118" t="s">
        <v>310</v>
      </c>
    </row>
    <row r="44" spans="1:15" s="108" customFormat="1" ht="13.5" customHeight="1">
      <c r="A44" s="118" t="s">
        <v>292</v>
      </c>
      <c r="B44" s="118" t="s">
        <v>315</v>
      </c>
      <c r="C44" s="316">
        <v>21.8</v>
      </c>
      <c r="D44" s="316">
        <v>195.8</v>
      </c>
      <c r="E44" s="316">
        <v>168.6</v>
      </c>
      <c r="F44" s="316">
        <v>27.2</v>
      </c>
      <c r="G44" s="316">
        <v>21.6</v>
      </c>
      <c r="H44" s="316">
        <v>196.9</v>
      </c>
      <c r="I44" s="316">
        <v>165.9</v>
      </c>
      <c r="J44" s="316">
        <v>31</v>
      </c>
      <c r="K44" s="316">
        <v>22.1</v>
      </c>
      <c r="L44" s="316">
        <v>194.3</v>
      </c>
      <c r="M44" s="316">
        <v>173</v>
      </c>
      <c r="N44" s="316">
        <v>21.3</v>
      </c>
      <c r="O44" s="118" t="s">
        <v>315</v>
      </c>
    </row>
    <row r="45" spans="1:15" s="108" customFormat="1" ht="13.5" customHeight="1">
      <c r="A45" s="118" t="s">
        <v>143</v>
      </c>
      <c r="B45" s="118" t="s">
        <v>355</v>
      </c>
      <c r="C45" s="316" t="s">
        <v>381</v>
      </c>
      <c r="D45" s="316" t="s">
        <v>381</v>
      </c>
      <c r="E45" s="316" t="s">
        <v>381</v>
      </c>
      <c r="F45" s="316" t="s">
        <v>381</v>
      </c>
      <c r="G45" s="316" t="s">
        <v>381</v>
      </c>
      <c r="H45" s="316" t="s">
        <v>381</v>
      </c>
      <c r="I45" s="316" t="s">
        <v>381</v>
      </c>
      <c r="J45" s="316" t="s">
        <v>381</v>
      </c>
      <c r="K45" s="316" t="s">
        <v>381</v>
      </c>
      <c r="L45" s="316" t="s">
        <v>381</v>
      </c>
      <c r="M45" s="316" t="s">
        <v>381</v>
      </c>
      <c r="N45" s="316" t="s">
        <v>381</v>
      </c>
      <c r="O45" s="118" t="s">
        <v>355</v>
      </c>
    </row>
    <row r="46" spans="1:15" s="108" customFormat="1" ht="13.5" customHeight="1">
      <c r="A46" s="118" t="s">
        <v>144</v>
      </c>
      <c r="B46" s="118" t="s">
        <v>356</v>
      </c>
      <c r="C46" s="316">
        <v>20.399999999999999</v>
      </c>
      <c r="D46" s="316">
        <v>163.69999999999999</v>
      </c>
      <c r="E46" s="316">
        <v>150.30000000000001</v>
      </c>
      <c r="F46" s="316">
        <v>13.4</v>
      </c>
      <c r="G46" s="316">
        <v>20.5</v>
      </c>
      <c r="H46" s="316">
        <v>164.5</v>
      </c>
      <c r="I46" s="316">
        <v>150.19999999999999</v>
      </c>
      <c r="J46" s="316">
        <v>14.3</v>
      </c>
      <c r="K46" s="316">
        <v>19.899999999999999</v>
      </c>
      <c r="L46" s="316">
        <v>159.19999999999999</v>
      </c>
      <c r="M46" s="316">
        <v>150.9</v>
      </c>
      <c r="N46" s="316">
        <v>8.3000000000000007</v>
      </c>
      <c r="O46" s="118" t="s">
        <v>356</v>
      </c>
    </row>
    <row r="47" spans="1:15" s="108" customFormat="1" ht="13.5" customHeight="1" thickBot="1">
      <c r="A47" s="113" t="s">
        <v>145</v>
      </c>
      <c r="B47" s="113" t="s">
        <v>357</v>
      </c>
      <c r="C47" s="367">
        <v>19.600000000000001</v>
      </c>
      <c r="D47" s="366">
        <v>160.19999999999999</v>
      </c>
      <c r="E47" s="366">
        <v>151.80000000000001</v>
      </c>
      <c r="F47" s="366">
        <v>8.4</v>
      </c>
      <c r="G47" s="366">
        <v>19.899999999999999</v>
      </c>
      <c r="H47" s="366">
        <v>164.3</v>
      </c>
      <c r="I47" s="366">
        <v>154.30000000000001</v>
      </c>
      <c r="J47" s="366">
        <v>10</v>
      </c>
      <c r="K47" s="366">
        <v>18.3</v>
      </c>
      <c r="L47" s="366">
        <v>144.4</v>
      </c>
      <c r="M47" s="366">
        <v>142</v>
      </c>
      <c r="N47" s="366">
        <v>2.4</v>
      </c>
      <c r="O47" s="113" t="s">
        <v>357</v>
      </c>
    </row>
    <row r="48" spans="1:15" s="108" customFormat="1" ht="13.5" customHeight="1" thickTop="1">
      <c r="A48" s="116" t="s">
        <v>517</v>
      </c>
      <c r="B48" s="116" t="s">
        <v>316</v>
      </c>
      <c r="C48" s="368">
        <v>20.5</v>
      </c>
      <c r="D48" s="365">
        <v>159.6</v>
      </c>
      <c r="E48" s="365">
        <v>150.4</v>
      </c>
      <c r="F48" s="365">
        <v>9.1999999999999993</v>
      </c>
      <c r="G48" s="365">
        <v>20.7</v>
      </c>
      <c r="H48" s="365">
        <v>168.2</v>
      </c>
      <c r="I48" s="365">
        <v>158.9</v>
      </c>
      <c r="J48" s="365">
        <v>9.3000000000000007</v>
      </c>
      <c r="K48" s="365">
        <v>20.3</v>
      </c>
      <c r="L48" s="365">
        <v>149</v>
      </c>
      <c r="M48" s="365">
        <v>139.9</v>
      </c>
      <c r="N48" s="365">
        <v>9.1</v>
      </c>
      <c r="O48" s="116" t="s">
        <v>316</v>
      </c>
    </row>
    <row r="49" spans="1:15" s="108" customFormat="1" ht="14.25" thickBot="1">
      <c r="A49" s="123" t="s">
        <v>518</v>
      </c>
      <c r="B49" s="123" t="s">
        <v>317</v>
      </c>
      <c r="C49" s="367">
        <v>19.5</v>
      </c>
      <c r="D49" s="367">
        <v>139.5</v>
      </c>
      <c r="E49" s="367">
        <v>128.69999999999999</v>
      </c>
      <c r="F49" s="367">
        <v>10.8</v>
      </c>
      <c r="G49" s="367">
        <v>20.399999999999999</v>
      </c>
      <c r="H49" s="367">
        <v>167.1</v>
      </c>
      <c r="I49" s="367">
        <v>149.30000000000001</v>
      </c>
      <c r="J49" s="367">
        <v>17.8</v>
      </c>
      <c r="K49" s="367">
        <v>19</v>
      </c>
      <c r="L49" s="367">
        <v>124.3</v>
      </c>
      <c r="M49" s="367">
        <v>117.4</v>
      </c>
      <c r="N49" s="367">
        <v>6.9</v>
      </c>
      <c r="O49" s="123" t="s">
        <v>317</v>
      </c>
    </row>
    <row r="50" spans="1:15" s="108" customFormat="1" ht="13.5" customHeight="1" thickTop="1">
      <c r="A50" s="124" t="s">
        <v>519</v>
      </c>
      <c r="B50" s="121" t="s">
        <v>318</v>
      </c>
      <c r="C50" s="316" t="s">
        <v>377</v>
      </c>
      <c r="D50" s="316" t="s">
        <v>377</v>
      </c>
      <c r="E50" s="316" t="s">
        <v>377</v>
      </c>
      <c r="F50" s="316" t="s">
        <v>377</v>
      </c>
      <c r="G50" s="316" t="s">
        <v>377</v>
      </c>
      <c r="H50" s="316" t="s">
        <v>377</v>
      </c>
      <c r="I50" s="316" t="s">
        <v>377</v>
      </c>
      <c r="J50" s="316" t="s">
        <v>377</v>
      </c>
      <c r="K50" s="316" t="s">
        <v>377</v>
      </c>
      <c r="L50" s="316" t="s">
        <v>377</v>
      </c>
      <c r="M50" s="316" t="s">
        <v>377</v>
      </c>
      <c r="N50" s="316" t="s">
        <v>377</v>
      </c>
      <c r="O50" s="261" t="s">
        <v>318</v>
      </c>
    </row>
    <row r="51" spans="1:15" s="108" customFormat="1" ht="13.5" customHeight="1" thickBot="1">
      <c r="A51" s="123" t="s">
        <v>520</v>
      </c>
      <c r="B51" s="123" t="s">
        <v>319</v>
      </c>
      <c r="C51" s="367">
        <v>18.3</v>
      </c>
      <c r="D51" s="367">
        <v>124.9</v>
      </c>
      <c r="E51" s="367">
        <v>114.4</v>
      </c>
      <c r="F51" s="367">
        <v>10.5</v>
      </c>
      <c r="G51" s="367">
        <v>19</v>
      </c>
      <c r="H51" s="367">
        <v>138.9</v>
      </c>
      <c r="I51" s="367">
        <v>125.9</v>
      </c>
      <c r="J51" s="367">
        <v>13</v>
      </c>
      <c r="K51" s="367">
        <v>18</v>
      </c>
      <c r="L51" s="367">
        <v>117.2</v>
      </c>
      <c r="M51" s="367">
        <v>108.1</v>
      </c>
      <c r="N51" s="367">
        <v>9.1</v>
      </c>
      <c r="O51" s="123" t="s">
        <v>319</v>
      </c>
    </row>
    <row r="52" spans="1:15" s="108" customFormat="1" ht="13.5" customHeight="1" thickTop="1">
      <c r="A52" s="121" t="s">
        <v>521</v>
      </c>
      <c r="B52" s="121" t="s">
        <v>320</v>
      </c>
      <c r="C52" s="368">
        <v>18.899999999999999</v>
      </c>
      <c r="D52" s="365">
        <v>141.6</v>
      </c>
      <c r="E52" s="365">
        <v>138.19999999999999</v>
      </c>
      <c r="F52" s="365">
        <v>3.4</v>
      </c>
      <c r="G52" s="365">
        <v>17.8</v>
      </c>
      <c r="H52" s="365">
        <v>134</v>
      </c>
      <c r="I52" s="365">
        <v>129.69999999999999</v>
      </c>
      <c r="J52" s="365">
        <v>4.3</v>
      </c>
      <c r="K52" s="365">
        <v>19.399999999999999</v>
      </c>
      <c r="L52" s="365">
        <v>144.6</v>
      </c>
      <c r="M52" s="365">
        <v>141.6</v>
      </c>
      <c r="N52" s="365">
        <v>3</v>
      </c>
      <c r="O52" s="116" t="s">
        <v>320</v>
      </c>
    </row>
    <row r="53" spans="1:15" s="108" customFormat="1" ht="13.5" customHeight="1" thickBot="1">
      <c r="A53" s="123" t="s">
        <v>146</v>
      </c>
      <c r="B53" s="123" t="s">
        <v>321</v>
      </c>
      <c r="C53" s="367">
        <v>18.899999999999999</v>
      </c>
      <c r="D53" s="367">
        <v>140</v>
      </c>
      <c r="E53" s="367">
        <v>138.19999999999999</v>
      </c>
      <c r="F53" s="367">
        <v>1.8</v>
      </c>
      <c r="G53" s="367">
        <v>18.899999999999999</v>
      </c>
      <c r="H53" s="367">
        <v>148.4</v>
      </c>
      <c r="I53" s="367">
        <v>147.4</v>
      </c>
      <c r="J53" s="367">
        <v>1</v>
      </c>
      <c r="K53" s="367">
        <v>18.899999999999999</v>
      </c>
      <c r="L53" s="367">
        <v>137.1</v>
      </c>
      <c r="M53" s="367">
        <v>135.1</v>
      </c>
      <c r="N53" s="367">
        <v>2</v>
      </c>
      <c r="O53" s="123" t="s">
        <v>321</v>
      </c>
    </row>
    <row r="54" spans="1:15" s="108" customFormat="1" ht="13.5" customHeight="1" thickTop="1">
      <c r="A54" s="121" t="s">
        <v>522</v>
      </c>
      <c r="B54" s="121" t="s">
        <v>322</v>
      </c>
      <c r="C54" s="316" t="s">
        <v>377</v>
      </c>
      <c r="D54" s="316" t="s">
        <v>377</v>
      </c>
      <c r="E54" s="316" t="s">
        <v>377</v>
      </c>
      <c r="F54" s="316" t="s">
        <v>377</v>
      </c>
      <c r="G54" s="316" t="s">
        <v>377</v>
      </c>
      <c r="H54" s="316" t="s">
        <v>377</v>
      </c>
      <c r="I54" s="316" t="s">
        <v>377</v>
      </c>
      <c r="J54" s="316" t="s">
        <v>377</v>
      </c>
      <c r="K54" s="316" t="s">
        <v>377</v>
      </c>
      <c r="L54" s="316" t="s">
        <v>377</v>
      </c>
      <c r="M54" s="316" t="s">
        <v>377</v>
      </c>
      <c r="N54" s="316" t="s">
        <v>377</v>
      </c>
      <c r="O54" s="116" t="s">
        <v>322</v>
      </c>
    </row>
    <row r="55" spans="1:15" s="108" customFormat="1" ht="13.5" customHeight="1">
      <c r="A55" s="118" t="s">
        <v>523</v>
      </c>
      <c r="B55" s="118" t="s">
        <v>323</v>
      </c>
      <c r="C55" s="316" t="s">
        <v>377</v>
      </c>
      <c r="D55" s="316" t="s">
        <v>377</v>
      </c>
      <c r="E55" s="316" t="s">
        <v>377</v>
      </c>
      <c r="F55" s="316" t="s">
        <v>377</v>
      </c>
      <c r="G55" s="316" t="s">
        <v>377</v>
      </c>
      <c r="H55" s="316" t="s">
        <v>377</v>
      </c>
      <c r="I55" s="316" t="s">
        <v>377</v>
      </c>
      <c r="J55" s="316" t="s">
        <v>377</v>
      </c>
      <c r="K55" s="316" t="s">
        <v>377</v>
      </c>
      <c r="L55" s="316" t="s">
        <v>377</v>
      </c>
      <c r="M55" s="316" t="s">
        <v>377</v>
      </c>
      <c r="N55" s="316" t="s">
        <v>377</v>
      </c>
      <c r="O55" s="118" t="s">
        <v>323</v>
      </c>
    </row>
    <row r="56" spans="1:15" s="108" customFormat="1" ht="13.5" customHeight="1" thickBot="1">
      <c r="A56" s="270" t="s">
        <v>524</v>
      </c>
      <c r="B56" s="270" t="s">
        <v>324</v>
      </c>
      <c r="C56" s="370">
        <v>20.2</v>
      </c>
      <c r="D56" s="370">
        <v>167.1</v>
      </c>
      <c r="E56" s="370">
        <v>149.6</v>
      </c>
      <c r="F56" s="370">
        <v>17.5</v>
      </c>
      <c r="G56" s="370">
        <v>20.2</v>
      </c>
      <c r="H56" s="370">
        <v>173.2</v>
      </c>
      <c r="I56" s="370">
        <v>152.80000000000001</v>
      </c>
      <c r="J56" s="370">
        <v>20.399999999999999</v>
      </c>
      <c r="K56" s="370">
        <v>20.2</v>
      </c>
      <c r="L56" s="370">
        <v>151.6</v>
      </c>
      <c r="M56" s="370">
        <v>141.5</v>
      </c>
      <c r="N56" s="370">
        <v>10.1</v>
      </c>
      <c r="O56" s="270" t="s">
        <v>324</v>
      </c>
    </row>
    <row r="57" spans="1:15" s="108" customFormat="1">
      <c r="A57" s="121" t="s">
        <v>525</v>
      </c>
      <c r="B57" s="121" t="s">
        <v>325</v>
      </c>
      <c r="C57" s="368" t="s">
        <v>381</v>
      </c>
      <c r="D57" s="316" t="s">
        <v>381</v>
      </c>
      <c r="E57" s="316" t="s">
        <v>381</v>
      </c>
      <c r="F57" s="316" t="s">
        <v>381</v>
      </c>
      <c r="G57" s="316" t="s">
        <v>381</v>
      </c>
      <c r="H57" s="316" t="s">
        <v>381</v>
      </c>
      <c r="I57" s="316" t="s">
        <v>381</v>
      </c>
      <c r="J57" s="316" t="s">
        <v>381</v>
      </c>
      <c r="K57" s="316" t="s">
        <v>381</v>
      </c>
      <c r="L57" s="316" t="s">
        <v>381</v>
      </c>
      <c r="M57" s="316" t="s">
        <v>381</v>
      </c>
      <c r="N57" s="316" t="s">
        <v>381</v>
      </c>
      <c r="O57" s="121" t="s">
        <v>325</v>
      </c>
    </row>
    <row r="58" spans="1:15" s="108" customFormat="1" ht="11.25">
      <c r="A58" s="108" t="s">
        <v>526</v>
      </c>
    </row>
    <row r="59" spans="1:15" s="108" customFormat="1" ht="11.25">
      <c r="A59" s="108" t="s">
        <v>33</v>
      </c>
    </row>
    <row r="60" spans="1:15" s="108" customFormat="1" ht="11.25">
      <c r="A60" s="108" t="s">
        <v>326</v>
      </c>
    </row>
    <row r="61" spans="1:15" s="108" customFormat="1" ht="11.25">
      <c r="A61" s="108" t="s">
        <v>527</v>
      </c>
    </row>
    <row r="62" spans="1:15" s="108" customFormat="1" ht="11.25">
      <c r="A62" s="108" t="s">
        <v>528</v>
      </c>
    </row>
    <row r="63" spans="1:15" s="108" customFormat="1" ht="11.25">
      <c r="A63" s="108" t="s">
        <v>529</v>
      </c>
    </row>
    <row r="64" spans="1:15" s="108" customFormat="1" ht="11.25">
      <c r="A64" s="108" t="s">
        <v>530</v>
      </c>
    </row>
    <row r="65" spans="1:1">
      <c r="A65" s="108" t="s">
        <v>531</v>
      </c>
    </row>
  </sheetData>
  <mergeCells count="2">
    <mergeCell ref="A4:B5"/>
    <mergeCell ref="O4:O5"/>
  </mergeCells>
  <phoneticPr fontId="16"/>
  <pageMargins left="0.91" right="0.15748031496062992" top="0.31" bottom="0.23" header="0.33" footer="0.51181102362204722"/>
  <pageSetup paperSize="9" scale="68"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51"/>
  </sheetPr>
  <dimension ref="A1:Q143"/>
  <sheetViews>
    <sheetView showGridLines="0" zoomScaleNormal="100" workbookViewId="0"/>
  </sheetViews>
  <sheetFormatPr defaultRowHeight="13.5"/>
  <cols>
    <col min="1" max="1" width="21.375" style="12" customWidth="1"/>
    <col min="2" max="2" width="7.5" style="12" customWidth="1"/>
    <col min="3" max="14" width="13.125" style="12" customWidth="1"/>
    <col min="15" max="15" width="7.125" style="12" customWidth="1"/>
    <col min="16" max="16" width="3.375" style="12" customWidth="1"/>
    <col min="17" max="17" width="2.75" style="12" customWidth="1"/>
    <col min="18" max="16384" width="9" style="12"/>
  </cols>
  <sheetData>
    <row r="1" spans="1:15" ht="21" customHeight="1">
      <c r="A1" s="107" t="s">
        <v>337</v>
      </c>
      <c r="B1" s="107"/>
      <c r="C1" s="107"/>
      <c r="D1" s="107"/>
      <c r="E1" s="107"/>
      <c r="F1" s="107"/>
      <c r="G1" s="107"/>
      <c r="H1" s="107"/>
      <c r="I1" s="107"/>
      <c r="J1" s="107"/>
      <c r="K1" s="107"/>
      <c r="L1" s="107"/>
      <c r="M1" s="107"/>
      <c r="N1" s="107"/>
      <c r="O1" s="107"/>
    </row>
    <row r="2" spans="1:15">
      <c r="A2" s="12" t="s">
        <v>121</v>
      </c>
      <c r="B2" s="108"/>
      <c r="C2" s="108"/>
      <c r="D2" s="108"/>
      <c r="E2" s="108"/>
      <c r="F2" s="108"/>
      <c r="G2" s="108"/>
      <c r="H2" s="108"/>
      <c r="I2" s="108"/>
      <c r="J2" s="108"/>
      <c r="K2" s="108"/>
      <c r="L2" s="108"/>
      <c r="M2" s="108"/>
      <c r="N2" s="108"/>
      <c r="O2" s="108"/>
    </row>
    <row r="3" spans="1:15">
      <c r="A3" s="108"/>
      <c r="B3" s="108"/>
      <c r="C3" s="108"/>
      <c r="D3" s="108"/>
      <c r="E3" s="108"/>
      <c r="F3" s="108"/>
      <c r="G3" s="108"/>
      <c r="H3" s="108"/>
      <c r="I3" s="108"/>
      <c r="J3" s="108"/>
      <c r="K3" s="108"/>
      <c r="L3" s="108"/>
      <c r="M3" s="108"/>
      <c r="N3" s="108"/>
      <c r="O3" s="31" t="str">
        <f>目次!$A$5</f>
        <v>平成29年12月分</v>
      </c>
    </row>
    <row r="4" spans="1:15" s="108" customFormat="1" ht="18" customHeight="1">
      <c r="A4" s="440" t="s">
        <v>122</v>
      </c>
      <c r="B4" s="441"/>
      <c r="C4" s="246" t="s">
        <v>273</v>
      </c>
      <c r="D4" s="247"/>
      <c r="E4" s="247"/>
      <c r="F4" s="247"/>
      <c r="G4" s="247"/>
      <c r="H4" s="249"/>
      <c r="I4" s="246" t="s">
        <v>274</v>
      </c>
      <c r="J4" s="247"/>
      <c r="K4" s="247"/>
      <c r="L4" s="247"/>
      <c r="M4" s="247"/>
      <c r="N4" s="249"/>
      <c r="O4" s="467" t="s">
        <v>122</v>
      </c>
    </row>
    <row r="5" spans="1:15" s="108" customFormat="1" ht="15" customHeight="1">
      <c r="A5" s="442"/>
      <c r="B5" s="443"/>
      <c r="C5" s="262" t="s">
        <v>44</v>
      </c>
      <c r="D5" s="262" t="s">
        <v>45</v>
      </c>
      <c r="E5" s="262" t="s">
        <v>46</v>
      </c>
      <c r="F5" s="263" t="s">
        <v>47</v>
      </c>
      <c r="G5" s="263"/>
      <c r="H5" s="264"/>
      <c r="I5" s="262" t="s">
        <v>44</v>
      </c>
      <c r="J5" s="262" t="s">
        <v>45</v>
      </c>
      <c r="K5" s="262" t="s">
        <v>46</v>
      </c>
      <c r="L5" s="263" t="s">
        <v>47</v>
      </c>
      <c r="M5" s="263"/>
      <c r="N5" s="264"/>
      <c r="O5" s="469"/>
    </row>
    <row r="6" spans="1:15" s="108" customFormat="1" ht="13.5" customHeight="1">
      <c r="A6" s="442"/>
      <c r="B6" s="443"/>
      <c r="C6" s="265" t="s">
        <v>48</v>
      </c>
      <c r="D6" s="265" t="s">
        <v>49</v>
      </c>
      <c r="E6" s="265" t="s">
        <v>49</v>
      </c>
      <c r="F6" s="263" t="s">
        <v>50</v>
      </c>
      <c r="G6" s="266" t="s">
        <v>534</v>
      </c>
      <c r="H6" s="266" t="s">
        <v>52</v>
      </c>
      <c r="I6" s="265" t="s">
        <v>48</v>
      </c>
      <c r="J6" s="265" t="s">
        <v>49</v>
      </c>
      <c r="K6" s="265" t="s">
        <v>49</v>
      </c>
      <c r="L6" s="263" t="s">
        <v>50</v>
      </c>
      <c r="M6" s="266" t="s">
        <v>51</v>
      </c>
      <c r="N6" s="266" t="s">
        <v>52</v>
      </c>
      <c r="O6" s="469"/>
    </row>
    <row r="7" spans="1:15" s="108" customFormat="1" ht="13.5" customHeight="1">
      <c r="A7" s="465"/>
      <c r="B7" s="466"/>
      <c r="C7" s="267" t="s">
        <v>53</v>
      </c>
      <c r="D7" s="267" t="s">
        <v>53</v>
      </c>
      <c r="E7" s="267" t="s">
        <v>53</v>
      </c>
      <c r="F7" s="268" t="s">
        <v>53</v>
      </c>
      <c r="G7" s="269" t="s">
        <v>54</v>
      </c>
      <c r="H7" s="269" t="s">
        <v>55</v>
      </c>
      <c r="I7" s="267" t="s">
        <v>53</v>
      </c>
      <c r="J7" s="267" t="s">
        <v>53</v>
      </c>
      <c r="K7" s="267" t="s">
        <v>53</v>
      </c>
      <c r="L7" s="268" t="s">
        <v>53</v>
      </c>
      <c r="M7" s="269" t="s">
        <v>54</v>
      </c>
      <c r="N7" s="269" t="s">
        <v>55</v>
      </c>
      <c r="O7" s="468"/>
    </row>
    <row r="8" spans="1:15" s="108" customFormat="1" ht="13.5" customHeight="1" thickBot="1">
      <c r="A8" s="113" t="s">
        <v>202</v>
      </c>
      <c r="B8" s="113" t="s">
        <v>259</v>
      </c>
      <c r="C8" s="115">
        <v>129122</v>
      </c>
      <c r="D8" s="115">
        <v>3035</v>
      </c>
      <c r="E8" s="115">
        <v>1389</v>
      </c>
      <c r="F8" s="115">
        <v>130768</v>
      </c>
      <c r="G8" s="115">
        <v>16058</v>
      </c>
      <c r="H8" s="255">
        <v>12.3</v>
      </c>
      <c r="I8" s="115">
        <v>125000</v>
      </c>
      <c r="J8" s="115">
        <v>2918</v>
      </c>
      <c r="K8" s="115">
        <v>1860</v>
      </c>
      <c r="L8" s="115">
        <v>126058</v>
      </c>
      <c r="M8" s="115">
        <v>48666</v>
      </c>
      <c r="N8" s="255">
        <v>38.6</v>
      </c>
      <c r="O8" s="113" t="s">
        <v>259</v>
      </c>
    </row>
    <row r="9" spans="1:15" s="108" customFormat="1" ht="13.5" customHeight="1" thickTop="1">
      <c r="A9" s="116" t="s">
        <v>30</v>
      </c>
      <c r="B9" s="116" t="s">
        <v>535</v>
      </c>
      <c r="C9" s="117" t="s">
        <v>381</v>
      </c>
      <c r="D9" s="117" t="s">
        <v>381</v>
      </c>
      <c r="E9" s="117" t="s">
        <v>381</v>
      </c>
      <c r="F9" s="117" t="s">
        <v>381</v>
      </c>
      <c r="G9" s="117" t="s">
        <v>381</v>
      </c>
      <c r="H9" s="117" t="s">
        <v>381</v>
      </c>
      <c r="I9" s="117" t="s">
        <v>381</v>
      </c>
      <c r="J9" s="117" t="s">
        <v>381</v>
      </c>
      <c r="K9" s="117" t="s">
        <v>381</v>
      </c>
      <c r="L9" s="117" t="s">
        <v>381</v>
      </c>
      <c r="M9" s="117" t="s">
        <v>381</v>
      </c>
      <c r="N9" s="117" t="s">
        <v>381</v>
      </c>
      <c r="O9" s="116" t="s">
        <v>327</v>
      </c>
    </row>
    <row r="10" spans="1:15" s="108" customFormat="1" ht="13.5" customHeight="1">
      <c r="A10" s="118" t="s">
        <v>129</v>
      </c>
      <c r="B10" s="118" t="s">
        <v>536</v>
      </c>
      <c r="C10" s="119">
        <v>13233</v>
      </c>
      <c r="D10" s="119">
        <v>288</v>
      </c>
      <c r="E10" s="119">
        <v>32</v>
      </c>
      <c r="F10" s="119">
        <v>13489</v>
      </c>
      <c r="G10" s="119">
        <v>212</v>
      </c>
      <c r="H10" s="254">
        <v>1.6</v>
      </c>
      <c r="I10" s="119">
        <v>2585</v>
      </c>
      <c r="J10" s="119">
        <v>357</v>
      </c>
      <c r="K10" s="119">
        <v>0</v>
      </c>
      <c r="L10" s="119">
        <v>2942</v>
      </c>
      <c r="M10" s="119">
        <v>344</v>
      </c>
      <c r="N10" s="254">
        <v>11.7</v>
      </c>
      <c r="O10" s="118" t="s">
        <v>260</v>
      </c>
    </row>
    <row r="11" spans="1:15" s="108" customFormat="1" ht="13.5" customHeight="1">
      <c r="A11" s="118" t="s">
        <v>130</v>
      </c>
      <c r="B11" s="118" t="s">
        <v>537</v>
      </c>
      <c r="C11" s="119">
        <v>38128</v>
      </c>
      <c r="D11" s="119">
        <v>749</v>
      </c>
      <c r="E11" s="119">
        <v>289</v>
      </c>
      <c r="F11" s="119">
        <v>38588</v>
      </c>
      <c r="G11" s="119">
        <v>1801</v>
      </c>
      <c r="H11" s="254">
        <v>4.7</v>
      </c>
      <c r="I11" s="119">
        <v>18118</v>
      </c>
      <c r="J11" s="119">
        <v>302</v>
      </c>
      <c r="K11" s="119">
        <v>244</v>
      </c>
      <c r="L11" s="119">
        <v>18176</v>
      </c>
      <c r="M11" s="119">
        <v>6302</v>
      </c>
      <c r="N11" s="254">
        <v>34.700000000000003</v>
      </c>
      <c r="O11" s="118" t="s">
        <v>261</v>
      </c>
    </row>
    <row r="12" spans="1:15" s="108" customFormat="1" ht="13.5" customHeight="1">
      <c r="A12" s="118" t="s">
        <v>163</v>
      </c>
      <c r="B12" s="118" t="s">
        <v>538</v>
      </c>
      <c r="C12" s="119">
        <v>571</v>
      </c>
      <c r="D12" s="119">
        <v>0</v>
      </c>
      <c r="E12" s="119">
        <v>0</v>
      </c>
      <c r="F12" s="119">
        <v>571</v>
      </c>
      <c r="G12" s="119">
        <v>0</v>
      </c>
      <c r="H12" s="254">
        <v>0</v>
      </c>
      <c r="I12" s="119">
        <v>35</v>
      </c>
      <c r="J12" s="119">
        <v>0</v>
      </c>
      <c r="K12" s="119">
        <v>0</v>
      </c>
      <c r="L12" s="119">
        <v>35</v>
      </c>
      <c r="M12" s="119">
        <v>0</v>
      </c>
      <c r="N12" s="254">
        <v>0</v>
      </c>
      <c r="O12" s="118" t="s">
        <v>262</v>
      </c>
    </row>
    <row r="13" spans="1:15" s="108" customFormat="1" ht="13.5" customHeight="1">
      <c r="A13" s="118" t="s">
        <v>171</v>
      </c>
      <c r="B13" s="118" t="s">
        <v>539</v>
      </c>
      <c r="C13" s="119">
        <v>1745</v>
      </c>
      <c r="D13" s="119">
        <v>0</v>
      </c>
      <c r="E13" s="119">
        <v>0</v>
      </c>
      <c r="F13" s="119">
        <v>1745</v>
      </c>
      <c r="G13" s="119">
        <v>0</v>
      </c>
      <c r="H13" s="254">
        <v>0</v>
      </c>
      <c r="I13" s="119">
        <v>1267</v>
      </c>
      <c r="J13" s="119">
        <v>0</v>
      </c>
      <c r="K13" s="119">
        <v>0</v>
      </c>
      <c r="L13" s="119">
        <v>1267</v>
      </c>
      <c r="M13" s="119">
        <v>0</v>
      </c>
      <c r="N13" s="254">
        <v>0</v>
      </c>
      <c r="O13" s="118" t="s">
        <v>263</v>
      </c>
    </row>
    <row r="14" spans="1:15" s="108" customFormat="1" ht="13.5" customHeight="1">
      <c r="A14" s="118" t="s">
        <v>38</v>
      </c>
      <c r="B14" s="118" t="s">
        <v>540</v>
      </c>
      <c r="C14" s="119">
        <v>13925</v>
      </c>
      <c r="D14" s="119">
        <v>441</v>
      </c>
      <c r="E14" s="119">
        <v>59</v>
      </c>
      <c r="F14" s="119">
        <v>14307</v>
      </c>
      <c r="G14" s="119">
        <v>2065</v>
      </c>
      <c r="H14" s="254">
        <v>14.4</v>
      </c>
      <c r="I14" s="119">
        <v>2181</v>
      </c>
      <c r="J14" s="119">
        <v>611</v>
      </c>
      <c r="K14" s="119">
        <v>80</v>
      </c>
      <c r="L14" s="119">
        <v>2712</v>
      </c>
      <c r="M14" s="119">
        <v>1437</v>
      </c>
      <c r="N14" s="254">
        <v>53</v>
      </c>
      <c r="O14" s="118" t="s">
        <v>264</v>
      </c>
    </row>
    <row r="15" spans="1:15" s="108" customFormat="1" ht="13.5" customHeight="1">
      <c r="A15" s="118" t="s">
        <v>506</v>
      </c>
      <c r="B15" s="118" t="s">
        <v>541</v>
      </c>
      <c r="C15" s="119">
        <v>16652</v>
      </c>
      <c r="D15" s="119">
        <v>645</v>
      </c>
      <c r="E15" s="119">
        <v>263</v>
      </c>
      <c r="F15" s="119">
        <v>17034</v>
      </c>
      <c r="G15" s="119">
        <v>4330</v>
      </c>
      <c r="H15" s="254">
        <v>25.4</v>
      </c>
      <c r="I15" s="119">
        <v>24688</v>
      </c>
      <c r="J15" s="119">
        <v>393</v>
      </c>
      <c r="K15" s="119">
        <v>337</v>
      </c>
      <c r="L15" s="119">
        <v>24744</v>
      </c>
      <c r="M15" s="119">
        <v>18207</v>
      </c>
      <c r="N15" s="254">
        <v>73.599999999999994</v>
      </c>
      <c r="O15" s="118" t="s">
        <v>265</v>
      </c>
    </row>
    <row r="16" spans="1:15" s="108" customFormat="1" ht="13.5" customHeight="1">
      <c r="A16" s="118" t="s">
        <v>507</v>
      </c>
      <c r="B16" s="118" t="s">
        <v>542</v>
      </c>
      <c r="C16" s="119">
        <v>2906</v>
      </c>
      <c r="D16" s="119">
        <v>0</v>
      </c>
      <c r="E16" s="119">
        <v>0</v>
      </c>
      <c r="F16" s="119">
        <v>2906</v>
      </c>
      <c r="G16" s="119">
        <v>0</v>
      </c>
      <c r="H16" s="254">
        <v>0</v>
      </c>
      <c r="I16" s="119">
        <v>3536</v>
      </c>
      <c r="J16" s="119">
        <v>51</v>
      </c>
      <c r="K16" s="119">
        <v>0</v>
      </c>
      <c r="L16" s="119">
        <v>3587</v>
      </c>
      <c r="M16" s="119">
        <v>51</v>
      </c>
      <c r="N16" s="254">
        <v>1.4</v>
      </c>
      <c r="O16" s="118" t="s">
        <v>266</v>
      </c>
    </row>
    <row r="17" spans="1:15" s="108" customFormat="1" ht="13.5" customHeight="1">
      <c r="A17" s="118" t="s">
        <v>508</v>
      </c>
      <c r="B17" s="118" t="s">
        <v>543</v>
      </c>
      <c r="C17" s="119">
        <v>1082</v>
      </c>
      <c r="D17" s="119">
        <v>0</v>
      </c>
      <c r="E17" s="119">
        <v>0</v>
      </c>
      <c r="F17" s="119">
        <v>1082</v>
      </c>
      <c r="G17" s="119">
        <v>61</v>
      </c>
      <c r="H17" s="316">
        <v>5.6</v>
      </c>
      <c r="I17" s="119">
        <v>759</v>
      </c>
      <c r="J17" s="119">
        <v>79</v>
      </c>
      <c r="K17" s="119">
        <v>3</v>
      </c>
      <c r="L17" s="119">
        <v>835</v>
      </c>
      <c r="M17" s="119">
        <v>350</v>
      </c>
      <c r="N17" s="316">
        <v>41.9</v>
      </c>
      <c r="O17" s="118" t="s">
        <v>267</v>
      </c>
    </row>
    <row r="18" spans="1:15" s="108" customFormat="1" ht="13.5" customHeight="1">
      <c r="A18" s="118" t="s">
        <v>509</v>
      </c>
      <c r="B18" s="118" t="s">
        <v>544</v>
      </c>
      <c r="C18" s="119">
        <v>2123</v>
      </c>
      <c r="D18" s="119">
        <v>6</v>
      </c>
      <c r="E18" s="119">
        <v>0</v>
      </c>
      <c r="F18" s="119">
        <v>2129</v>
      </c>
      <c r="G18" s="119">
        <v>219</v>
      </c>
      <c r="H18" s="254">
        <v>10.3</v>
      </c>
      <c r="I18" s="119">
        <v>1616</v>
      </c>
      <c r="J18" s="119">
        <v>10</v>
      </c>
      <c r="K18" s="119">
        <v>9</v>
      </c>
      <c r="L18" s="119">
        <v>1617</v>
      </c>
      <c r="M18" s="119">
        <v>306</v>
      </c>
      <c r="N18" s="254">
        <v>18.899999999999999</v>
      </c>
      <c r="O18" s="118" t="s">
        <v>268</v>
      </c>
    </row>
    <row r="19" spans="1:15" s="108" customFormat="1" ht="13.5" customHeight="1">
      <c r="A19" s="118" t="s">
        <v>510</v>
      </c>
      <c r="B19" s="118" t="s">
        <v>545</v>
      </c>
      <c r="C19" s="119">
        <v>4349</v>
      </c>
      <c r="D19" s="119">
        <v>430</v>
      </c>
      <c r="E19" s="119">
        <v>73</v>
      </c>
      <c r="F19" s="119">
        <v>4706</v>
      </c>
      <c r="G19" s="119">
        <v>2009</v>
      </c>
      <c r="H19" s="254">
        <v>42.7</v>
      </c>
      <c r="I19" s="119">
        <v>10278</v>
      </c>
      <c r="J19" s="119">
        <v>204</v>
      </c>
      <c r="K19" s="119">
        <v>337</v>
      </c>
      <c r="L19" s="119">
        <v>10145</v>
      </c>
      <c r="M19" s="119">
        <v>6125</v>
      </c>
      <c r="N19" s="254">
        <v>60.4</v>
      </c>
      <c r="O19" s="118" t="s">
        <v>82</v>
      </c>
    </row>
    <row r="20" spans="1:15" s="108" customFormat="1" ht="13.5" customHeight="1">
      <c r="A20" s="118" t="s">
        <v>36</v>
      </c>
      <c r="B20" s="118" t="s">
        <v>546</v>
      </c>
      <c r="C20" s="119">
        <v>4028</v>
      </c>
      <c r="D20" s="119">
        <v>0</v>
      </c>
      <c r="E20" s="119">
        <v>62</v>
      </c>
      <c r="F20" s="119">
        <v>3966</v>
      </c>
      <c r="G20" s="119">
        <v>825</v>
      </c>
      <c r="H20" s="254">
        <v>20.8</v>
      </c>
      <c r="I20" s="119">
        <v>4240</v>
      </c>
      <c r="J20" s="119">
        <v>15</v>
      </c>
      <c r="K20" s="119">
        <v>46</v>
      </c>
      <c r="L20" s="119">
        <v>4209</v>
      </c>
      <c r="M20" s="119">
        <v>2060</v>
      </c>
      <c r="N20" s="254">
        <v>48.9</v>
      </c>
      <c r="O20" s="118" t="s">
        <v>83</v>
      </c>
    </row>
    <row r="21" spans="1:15" s="108" customFormat="1" ht="13.5" customHeight="1">
      <c r="A21" s="118" t="s">
        <v>339</v>
      </c>
      <c r="B21" s="118" t="s">
        <v>547</v>
      </c>
      <c r="C21" s="119">
        <v>8188</v>
      </c>
      <c r="D21" s="119">
        <v>0</v>
      </c>
      <c r="E21" s="119">
        <v>0</v>
      </c>
      <c r="F21" s="119">
        <v>8188</v>
      </c>
      <c r="G21" s="119">
        <v>1049</v>
      </c>
      <c r="H21" s="254">
        <v>12.8</v>
      </c>
      <c r="I21" s="119">
        <v>10168</v>
      </c>
      <c r="J21" s="119">
        <v>0</v>
      </c>
      <c r="K21" s="119">
        <v>4</v>
      </c>
      <c r="L21" s="119">
        <v>10164</v>
      </c>
      <c r="M21" s="119">
        <v>1012</v>
      </c>
      <c r="N21" s="254">
        <v>10</v>
      </c>
      <c r="O21" s="118" t="s">
        <v>84</v>
      </c>
    </row>
    <row r="22" spans="1:15" s="108" customFormat="1">
      <c r="A22" s="113" t="s">
        <v>338</v>
      </c>
      <c r="B22" s="113" t="s">
        <v>548</v>
      </c>
      <c r="C22" s="115">
        <v>10446</v>
      </c>
      <c r="D22" s="115">
        <v>166</v>
      </c>
      <c r="E22" s="115">
        <v>171</v>
      </c>
      <c r="F22" s="115">
        <v>10441</v>
      </c>
      <c r="G22" s="115">
        <v>2822</v>
      </c>
      <c r="H22" s="255">
        <v>27</v>
      </c>
      <c r="I22" s="115">
        <v>38553</v>
      </c>
      <c r="J22" s="115">
        <v>551</v>
      </c>
      <c r="K22" s="115">
        <v>548</v>
      </c>
      <c r="L22" s="115">
        <v>38556</v>
      </c>
      <c r="M22" s="115">
        <v>11166</v>
      </c>
      <c r="N22" s="255">
        <v>29</v>
      </c>
      <c r="O22" s="260" t="s">
        <v>85</v>
      </c>
    </row>
    <row r="23" spans="1:15" s="108" customFormat="1">
      <c r="A23" s="113" t="s">
        <v>340</v>
      </c>
      <c r="B23" s="113" t="s">
        <v>549</v>
      </c>
      <c r="C23" s="119">
        <v>3527</v>
      </c>
      <c r="D23" s="119">
        <v>0</v>
      </c>
      <c r="E23" s="119">
        <v>98</v>
      </c>
      <c r="F23" s="119">
        <v>3429</v>
      </c>
      <c r="G23" s="119">
        <v>0</v>
      </c>
      <c r="H23" s="254">
        <v>0</v>
      </c>
      <c r="I23" s="119">
        <v>2452</v>
      </c>
      <c r="J23" s="119">
        <v>104</v>
      </c>
      <c r="K23" s="119">
        <v>68</v>
      </c>
      <c r="L23" s="119">
        <v>2488</v>
      </c>
      <c r="M23" s="119">
        <v>62</v>
      </c>
      <c r="N23" s="316">
        <v>2.5</v>
      </c>
      <c r="O23" s="118" t="s">
        <v>86</v>
      </c>
    </row>
    <row r="24" spans="1:15" s="108" customFormat="1" ht="13.5" customHeight="1" thickBot="1">
      <c r="A24" s="244" t="s">
        <v>37</v>
      </c>
      <c r="B24" s="123" t="s">
        <v>550</v>
      </c>
      <c r="C24" s="120">
        <v>8153</v>
      </c>
      <c r="D24" s="120">
        <v>310</v>
      </c>
      <c r="E24" s="120">
        <v>342</v>
      </c>
      <c r="F24" s="120">
        <v>8121</v>
      </c>
      <c r="G24" s="120">
        <v>665</v>
      </c>
      <c r="H24" s="256">
        <v>8.1999999999999993</v>
      </c>
      <c r="I24" s="120">
        <v>4516</v>
      </c>
      <c r="J24" s="120">
        <v>241</v>
      </c>
      <c r="K24" s="120">
        <v>184</v>
      </c>
      <c r="L24" s="120">
        <v>4573</v>
      </c>
      <c r="M24" s="120">
        <v>1244</v>
      </c>
      <c r="N24" s="256">
        <v>27.2</v>
      </c>
      <c r="O24" s="123" t="s">
        <v>328</v>
      </c>
    </row>
    <row r="25" spans="1:15" s="108" customFormat="1" ht="13.5" customHeight="1" thickTop="1">
      <c r="A25" s="307" t="s">
        <v>131</v>
      </c>
      <c r="B25" s="121" t="s">
        <v>551</v>
      </c>
      <c r="C25" s="122">
        <v>7137</v>
      </c>
      <c r="D25" s="122">
        <v>35</v>
      </c>
      <c r="E25" s="122">
        <v>54</v>
      </c>
      <c r="F25" s="122">
        <v>7118</v>
      </c>
      <c r="G25" s="122">
        <v>1035</v>
      </c>
      <c r="H25" s="257">
        <v>14.5</v>
      </c>
      <c r="I25" s="122">
        <v>8331</v>
      </c>
      <c r="J25" s="122">
        <v>117</v>
      </c>
      <c r="K25" s="122">
        <v>201</v>
      </c>
      <c r="L25" s="122">
        <v>8247</v>
      </c>
      <c r="M25" s="122">
        <v>4685</v>
      </c>
      <c r="N25" s="257">
        <v>56.8</v>
      </c>
      <c r="O25" s="121" t="s">
        <v>329</v>
      </c>
    </row>
    <row r="26" spans="1:15" s="108" customFormat="1" ht="13.5" customHeight="1">
      <c r="A26" s="118" t="s">
        <v>9</v>
      </c>
      <c r="B26" s="118" t="s">
        <v>293</v>
      </c>
      <c r="C26" s="119">
        <v>1128</v>
      </c>
      <c r="D26" s="119">
        <v>0</v>
      </c>
      <c r="E26" s="119">
        <v>0</v>
      </c>
      <c r="F26" s="119">
        <v>1128</v>
      </c>
      <c r="G26" s="119">
        <v>0</v>
      </c>
      <c r="H26" s="254">
        <v>0</v>
      </c>
      <c r="I26" s="119">
        <v>2481</v>
      </c>
      <c r="J26" s="119">
        <v>0</v>
      </c>
      <c r="K26" s="119">
        <v>9</v>
      </c>
      <c r="L26" s="119">
        <v>2472</v>
      </c>
      <c r="M26" s="119">
        <v>217</v>
      </c>
      <c r="N26" s="254">
        <v>8.8000000000000007</v>
      </c>
      <c r="O26" s="118" t="s">
        <v>293</v>
      </c>
    </row>
    <row r="27" spans="1:15" s="108" customFormat="1" ht="13.5" customHeight="1">
      <c r="A27" s="118" t="s">
        <v>289</v>
      </c>
      <c r="B27" s="118" t="s">
        <v>294</v>
      </c>
      <c r="C27" s="119" t="s">
        <v>377</v>
      </c>
      <c r="D27" s="119" t="s">
        <v>377</v>
      </c>
      <c r="E27" s="119" t="s">
        <v>377</v>
      </c>
      <c r="F27" s="119" t="s">
        <v>377</v>
      </c>
      <c r="G27" s="119" t="s">
        <v>377</v>
      </c>
      <c r="H27" s="119" t="s">
        <v>377</v>
      </c>
      <c r="I27" s="119" t="s">
        <v>377</v>
      </c>
      <c r="J27" s="119" t="s">
        <v>377</v>
      </c>
      <c r="K27" s="119" t="s">
        <v>377</v>
      </c>
      <c r="L27" s="119" t="s">
        <v>377</v>
      </c>
      <c r="M27" s="119" t="s">
        <v>377</v>
      </c>
      <c r="N27" s="119" t="s">
        <v>377</v>
      </c>
      <c r="O27" s="118" t="s">
        <v>294</v>
      </c>
    </row>
    <row r="28" spans="1:15" s="108" customFormat="1" ht="13.5" customHeight="1">
      <c r="A28" s="118" t="s">
        <v>280</v>
      </c>
      <c r="B28" s="118" t="s">
        <v>295</v>
      </c>
      <c r="C28" s="119" t="s">
        <v>377</v>
      </c>
      <c r="D28" s="119" t="s">
        <v>377</v>
      </c>
      <c r="E28" s="119" t="s">
        <v>377</v>
      </c>
      <c r="F28" s="119" t="s">
        <v>377</v>
      </c>
      <c r="G28" s="119" t="s">
        <v>377</v>
      </c>
      <c r="H28" s="119" t="s">
        <v>377</v>
      </c>
      <c r="I28" s="119" t="s">
        <v>377</v>
      </c>
      <c r="J28" s="119" t="s">
        <v>377</v>
      </c>
      <c r="K28" s="119" t="s">
        <v>377</v>
      </c>
      <c r="L28" s="119" t="s">
        <v>377</v>
      </c>
      <c r="M28" s="119" t="s">
        <v>377</v>
      </c>
      <c r="N28" s="119" t="s">
        <v>377</v>
      </c>
      <c r="O28" s="118" t="s">
        <v>295</v>
      </c>
    </row>
    <row r="29" spans="1:15" s="108" customFormat="1" ht="13.5" customHeight="1">
      <c r="A29" s="118" t="s">
        <v>132</v>
      </c>
      <c r="B29" s="118" t="s">
        <v>296</v>
      </c>
      <c r="C29" s="119" t="s">
        <v>381</v>
      </c>
      <c r="D29" s="119" t="s">
        <v>381</v>
      </c>
      <c r="E29" s="119" t="s">
        <v>381</v>
      </c>
      <c r="F29" s="119" t="s">
        <v>381</v>
      </c>
      <c r="G29" s="119" t="s">
        <v>381</v>
      </c>
      <c r="H29" s="316" t="s">
        <v>381</v>
      </c>
      <c r="I29" s="119" t="s">
        <v>381</v>
      </c>
      <c r="J29" s="119" t="s">
        <v>381</v>
      </c>
      <c r="K29" s="119" t="s">
        <v>381</v>
      </c>
      <c r="L29" s="119" t="s">
        <v>381</v>
      </c>
      <c r="M29" s="119" t="s">
        <v>381</v>
      </c>
      <c r="N29" s="316" t="s">
        <v>381</v>
      </c>
      <c r="O29" s="118" t="s">
        <v>296</v>
      </c>
    </row>
    <row r="30" spans="1:15" s="108" customFormat="1" ht="13.5" customHeight="1">
      <c r="A30" s="308" t="s">
        <v>10</v>
      </c>
      <c r="B30" s="118" t="s">
        <v>297</v>
      </c>
      <c r="C30" s="119" t="s">
        <v>377</v>
      </c>
      <c r="D30" s="119" t="s">
        <v>377</v>
      </c>
      <c r="E30" s="119" t="s">
        <v>377</v>
      </c>
      <c r="F30" s="119" t="s">
        <v>377</v>
      </c>
      <c r="G30" s="119" t="s">
        <v>377</v>
      </c>
      <c r="H30" s="119" t="s">
        <v>377</v>
      </c>
      <c r="I30" s="119" t="s">
        <v>377</v>
      </c>
      <c r="J30" s="119" t="s">
        <v>377</v>
      </c>
      <c r="K30" s="119" t="s">
        <v>377</v>
      </c>
      <c r="L30" s="119" t="s">
        <v>377</v>
      </c>
      <c r="M30" s="119" t="s">
        <v>377</v>
      </c>
      <c r="N30" s="119" t="s">
        <v>377</v>
      </c>
      <c r="O30" s="118" t="s">
        <v>297</v>
      </c>
    </row>
    <row r="31" spans="1:15" s="108" customFormat="1" ht="13.5" customHeight="1">
      <c r="A31" s="286" t="s">
        <v>362</v>
      </c>
      <c r="B31" s="118" t="s">
        <v>552</v>
      </c>
      <c r="C31" s="119" t="s">
        <v>377</v>
      </c>
      <c r="D31" s="119" t="s">
        <v>377</v>
      </c>
      <c r="E31" s="119" t="s">
        <v>377</v>
      </c>
      <c r="F31" s="119" t="s">
        <v>377</v>
      </c>
      <c r="G31" s="119" t="s">
        <v>377</v>
      </c>
      <c r="H31" s="119" t="s">
        <v>377</v>
      </c>
      <c r="I31" s="119" t="s">
        <v>377</v>
      </c>
      <c r="J31" s="119" t="s">
        <v>377</v>
      </c>
      <c r="K31" s="119" t="s">
        <v>377</v>
      </c>
      <c r="L31" s="119" t="s">
        <v>377</v>
      </c>
      <c r="M31" s="119" t="s">
        <v>377</v>
      </c>
      <c r="N31" s="119" t="s">
        <v>377</v>
      </c>
      <c r="O31" s="118" t="s">
        <v>314</v>
      </c>
    </row>
    <row r="32" spans="1:15" s="108" customFormat="1" ht="13.5" customHeight="1">
      <c r="A32" s="118" t="s">
        <v>360</v>
      </c>
      <c r="B32" s="118" t="s">
        <v>298</v>
      </c>
      <c r="C32" s="119" t="s">
        <v>381</v>
      </c>
      <c r="D32" s="119" t="s">
        <v>381</v>
      </c>
      <c r="E32" s="119" t="s">
        <v>381</v>
      </c>
      <c r="F32" s="119" t="s">
        <v>381</v>
      </c>
      <c r="G32" s="119" t="s">
        <v>381</v>
      </c>
      <c r="H32" s="316" t="s">
        <v>381</v>
      </c>
      <c r="I32" s="119" t="s">
        <v>381</v>
      </c>
      <c r="J32" s="119" t="s">
        <v>381</v>
      </c>
      <c r="K32" s="119" t="s">
        <v>381</v>
      </c>
      <c r="L32" s="119" t="s">
        <v>381</v>
      </c>
      <c r="M32" s="119" t="s">
        <v>381</v>
      </c>
      <c r="N32" s="316" t="s">
        <v>381</v>
      </c>
      <c r="O32" s="118" t="s">
        <v>298</v>
      </c>
    </row>
    <row r="33" spans="1:15" s="108" customFormat="1" ht="13.5" customHeight="1">
      <c r="A33" s="118" t="s">
        <v>281</v>
      </c>
      <c r="B33" s="118" t="s">
        <v>299</v>
      </c>
      <c r="C33" s="119">
        <v>1594</v>
      </c>
      <c r="D33" s="119">
        <v>13</v>
      </c>
      <c r="E33" s="119">
        <v>6</v>
      </c>
      <c r="F33" s="119">
        <v>1601</v>
      </c>
      <c r="G33" s="119">
        <v>80</v>
      </c>
      <c r="H33" s="316">
        <v>5</v>
      </c>
      <c r="I33" s="119">
        <v>402</v>
      </c>
      <c r="J33" s="119">
        <v>0</v>
      </c>
      <c r="K33" s="119">
        <v>4</v>
      </c>
      <c r="L33" s="119">
        <v>398</v>
      </c>
      <c r="M33" s="119">
        <v>189</v>
      </c>
      <c r="N33" s="316">
        <v>47.5</v>
      </c>
      <c r="O33" s="118" t="s">
        <v>299</v>
      </c>
    </row>
    <row r="34" spans="1:15" s="108" customFormat="1" ht="13.5" customHeight="1">
      <c r="A34" s="118" t="s">
        <v>282</v>
      </c>
      <c r="B34" s="118" t="s">
        <v>300</v>
      </c>
      <c r="C34" s="119" t="s">
        <v>381</v>
      </c>
      <c r="D34" s="119" t="s">
        <v>381</v>
      </c>
      <c r="E34" s="119" t="s">
        <v>381</v>
      </c>
      <c r="F34" s="119" t="s">
        <v>381</v>
      </c>
      <c r="G34" s="119" t="s">
        <v>381</v>
      </c>
      <c r="H34" s="254" t="s">
        <v>381</v>
      </c>
      <c r="I34" s="119" t="s">
        <v>381</v>
      </c>
      <c r="J34" s="119" t="s">
        <v>381</v>
      </c>
      <c r="K34" s="119" t="s">
        <v>381</v>
      </c>
      <c r="L34" s="119" t="s">
        <v>381</v>
      </c>
      <c r="M34" s="119" t="s">
        <v>381</v>
      </c>
      <c r="N34" s="254" t="s">
        <v>381</v>
      </c>
      <c r="O34" s="118" t="s">
        <v>300</v>
      </c>
    </row>
    <row r="35" spans="1:15" s="108" customFormat="1" ht="13.5" customHeight="1">
      <c r="A35" s="308" t="s">
        <v>361</v>
      </c>
      <c r="B35" s="118" t="s">
        <v>301</v>
      </c>
      <c r="C35" s="119" t="s">
        <v>377</v>
      </c>
      <c r="D35" s="119" t="s">
        <v>377</v>
      </c>
      <c r="E35" s="119" t="s">
        <v>377</v>
      </c>
      <c r="F35" s="119" t="s">
        <v>377</v>
      </c>
      <c r="G35" s="119" t="s">
        <v>377</v>
      </c>
      <c r="H35" s="119" t="s">
        <v>377</v>
      </c>
      <c r="I35" s="119" t="s">
        <v>377</v>
      </c>
      <c r="J35" s="119" t="s">
        <v>377</v>
      </c>
      <c r="K35" s="119" t="s">
        <v>377</v>
      </c>
      <c r="L35" s="119" t="s">
        <v>377</v>
      </c>
      <c r="M35" s="119" t="s">
        <v>377</v>
      </c>
      <c r="N35" s="119" t="s">
        <v>377</v>
      </c>
      <c r="O35" s="118" t="s">
        <v>301</v>
      </c>
    </row>
    <row r="36" spans="1:15" s="108" customFormat="1" ht="13.5" customHeight="1">
      <c r="A36" s="118" t="s">
        <v>515</v>
      </c>
      <c r="B36" s="118" t="s">
        <v>302</v>
      </c>
      <c r="C36" s="119" t="s">
        <v>377</v>
      </c>
      <c r="D36" s="119" t="s">
        <v>377</v>
      </c>
      <c r="E36" s="119" t="s">
        <v>377</v>
      </c>
      <c r="F36" s="119" t="s">
        <v>377</v>
      </c>
      <c r="G36" s="119" t="s">
        <v>377</v>
      </c>
      <c r="H36" s="119" t="s">
        <v>377</v>
      </c>
      <c r="I36" s="119" t="s">
        <v>377</v>
      </c>
      <c r="J36" s="119" t="s">
        <v>377</v>
      </c>
      <c r="K36" s="119" t="s">
        <v>377</v>
      </c>
      <c r="L36" s="119" t="s">
        <v>377</v>
      </c>
      <c r="M36" s="119" t="s">
        <v>377</v>
      </c>
      <c r="N36" s="119" t="s">
        <v>377</v>
      </c>
      <c r="O36" s="118" t="s">
        <v>302</v>
      </c>
    </row>
    <row r="37" spans="1:15" s="108" customFormat="1" ht="13.5" customHeight="1">
      <c r="A37" s="118" t="s">
        <v>516</v>
      </c>
      <c r="B37" s="118" t="s">
        <v>303</v>
      </c>
      <c r="C37" s="119">
        <v>3563</v>
      </c>
      <c r="D37" s="119">
        <v>491</v>
      </c>
      <c r="E37" s="119">
        <v>117</v>
      </c>
      <c r="F37" s="119">
        <v>3937</v>
      </c>
      <c r="G37" s="119">
        <v>0</v>
      </c>
      <c r="H37" s="254">
        <v>0</v>
      </c>
      <c r="I37" s="119">
        <v>761</v>
      </c>
      <c r="J37" s="119">
        <v>134</v>
      </c>
      <c r="K37" s="119">
        <v>9</v>
      </c>
      <c r="L37" s="119">
        <v>886</v>
      </c>
      <c r="M37" s="119">
        <v>60</v>
      </c>
      <c r="N37" s="254">
        <v>6.8</v>
      </c>
      <c r="O37" s="118" t="s">
        <v>303</v>
      </c>
    </row>
    <row r="38" spans="1:15" s="108" customFormat="1" ht="13.5" customHeight="1">
      <c r="A38" s="118" t="s">
        <v>283</v>
      </c>
      <c r="B38" s="118" t="s">
        <v>304</v>
      </c>
      <c r="C38" s="119" t="s">
        <v>377</v>
      </c>
      <c r="D38" s="353" t="s">
        <v>377</v>
      </c>
      <c r="E38" s="119" t="s">
        <v>377</v>
      </c>
      <c r="F38" s="119" t="s">
        <v>377</v>
      </c>
      <c r="G38" s="119" t="s">
        <v>377</v>
      </c>
      <c r="H38" s="119" t="s">
        <v>377</v>
      </c>
      <c r="I38" s="119" t="s">
        <v>377</v>
      </c>
      <c r="J38" s="119" t="s">
        <v>377</v>
      </c>
      <c r="K38" s="119" t="s">
        <v>377</v>
      </c>
      <c r="L38" s="119" t="s">
        <v>377</v>
      </c>
      <c r="M38" s="119" t="s">
        <v>377</v>
      </c>
      <c r="N38" s="119" t="s">
        <v>377</v>
      </c>
      <c r="O38" s="118" t="s">
        <v>304</v>
      </c>
    </row>
    <row r="39" spans="1:15" s="108" customFormat="1" ht="13.5" customHeight="1">
      <c r="A39" s="118" t="s">
        <v>284</v>
      </c>
      <c r="B39" s="118" t="s">
        <v>305</v>
      </c>
      <c r="C39" s="119" t="s">
        <v>377</v>
      </c>
      <c r="D39" s="119" t="s">
        <v>377</v>
      </c>
      <c r="E39" s="119" t="s">
        <v>377</v>
      </c>
      <c r="F39" s="119" t="s">
        <v>377</v>
      </c>
      <c r="G39" s="119" t="s">
        <v>377</v>
      </c>
      <c r="H39" s="119" t="s">
        <v>377</v>
      </c>
      <c r="I39" s="119" t="s">
        <v>377</v>
      </c>
      <c r="J39" s="119" t="s">
        <v>377</v>
      </c>
      <c r="K39" s="119" t="s">
        <v>377</v>
      </c>
      <c r="L39" s="119" t="s">
        <v>377</v>
      </c>
      <c r="M39" s="119" t="s">
        <v>377</v>
      </c>
      <c r="N39" s="119" t="s">
        <v>377</v>
      </c>
      <c r="O39" s="118" t="s">
        <v>305</v>
      </c>
    </row>
    <row r="40" spans="1:15" s="108" customFormat="1" ht="13.5" customHeight="1">
      <c r="A40" s="118" t="s">
        <v>285</v>
      </c>
      <c r="B40" s="118" t="s">
        <v>306</v>
      </c>
      <c r="C40" s="119" t="s">
        <v>377</v>
      </c>
      <c r="D40" s="119" t="s">
        <v>377</v>
      </c>
      <c r="E40" s="119" t="s">
        <v>377</v>
      </c>
      <c r="F40" s="119" t="s">
        <v>377</v>
      </c>
      <c r="G40" s="119" t="s">
        <v>377</v>
      </c>
      <c r="H40" s="119" t="s">
        <v>377</v>
      </c>
      <c r="I40" s="119" t="s">
        <v>377</v>
      </c>
      <c r="J40" s="119" t="s">
        <v>377</v>
      </c>
      <c r="K40" s="119" t="s">
        <v>377</v>
      </c>
      <c r="L40" s="119" t="s">
        <v>377</v>
      </c>
      <c r="M40" s="119" t="s">
        <v>377</v>
      </c>
      <c r="N40" s="119" t="s">
        <v>377</v>
      </c>
      <c r="O40" s="118" t="s">
        <v>306</v>
      </c>
    </row>
    <row r="41" spans="1:15" s="108" customFormat="1" ht="13.5" customHeight="1">
      <c r="A41" s="118" t="s">
        <v>133</v>
      </c>
      <c r="B41" s="118" t="s">
        <v>307</v>
      </c>
      <c r="C41" s="119">
        <v>1307</v>
      </c>
      <c r="D41" s="119">
        <v>0</v>
      </c>
      <c r="E41" s="119">
        <v>8</v>
      </c>
      <c r="F41" s="119">
        <v>1299</v>
      </c>
      <c r="G41" s="119">
        <v>0</v>
      </c>
      <c r="H41" s="316">
        <v>0</v>
      </c>
      <c r="I41" s="119">
        <v>200</v>
      </c>
      <c r="J41" s="119">
        <v>3</v>
      </c>
      <c r="K41" s="119">
        <v>0</v>
      </c>
      <c r="L41" s="119">
        <v>203</v>
      </c>
      <c r="M41" s="119">
        <v>15</v>
      </c>
      <c r="N41" s="316">
        <v>7.4</v>
      </c>
      <c r="O41" s="118" t="s">
        <v>307</v>
      </c>
    </row>
    <row r="42" spans="1:15" s="108" customFormat="1" ht="13.5" customHeight="1">
      <c r="A42" s="118" t="s">
        <v>286</v>
      </c>
      <c r="B42" s="118" t="s">
        <v>308</v>
      </c>
      <c r="C42" s="119">
        <v>5228</v>
      </c>
      <c r="D42" s="119">
        <v>103</v>
      </c>
      <c r="E42" s="119">
        <v>15</v>
      </c>
      <c r="F42" s="119">
        <v>5316</v>
      </c>
      <c r="G42" s="119">
        <v>118</v>
      </c>
      <c r="H42" s="316">
        <v>2.2000000000000002</v>
      </c>
      <c r="I42" s="119">
        <v>1208</v>
      </c>
      <c r="J42" s="119">
        <v>31</v>
      </c>
      <c r="K42" s="119">
        <v>0</v>
      </c>
      <c r="L42" s="119">
        <v>1239</v>
      </c>
      <c r="M42" s="119">
        <v>167</v>
      </c>
      <c r="N42" s="316">
        <v>13.5</v>
      </c>
      <c r="O42" s="118" t="s">
        <v>308</v>
      </c>
    </row>
    <row r="43" spans="1:15" s="108" customFormat="1" ht="13.5" customHeight="1">
      <c r="A43" s="118" t="s">
        <v>287</v>
      </c>
      <c r="B43" s="118" t="s">
        <v>309</v>
      </c>
      <c r="C43" s="119" t="s">
        <v>377</v>
      </c>
      <c r="D43" s="119" t="s">
        <v>377</v>
      </c>
      <c r="E43" s="119" t="s">
        <v>377</v>
      </c>
      <c r="F43" s="119" t="s">
        <v>377</v>
      </c>
      <c r="G43" s="119" t="s">
        <v>377</v>
      </c>
      <c r="H43" s="119" t="s">
        <v>377</v>
      </c>
      <c r="I43" s="119" t="s">
        <v>377</v>
      </c>
      <c r="J43" s="119" t="s">
        <v>377</v>
      </c>
      <c r="K43" s="119" t="s">
        <v>377</v>
      </c>
      <c r="L43" s="119" t="s">
        <v>377</v>
      </c>
      <c r="M43" s="119" t="s">
        <v>377</v>
      </c>
      <c r="N43" s="119" t="s">
        <v>377</v>
      </c>
      <c r="O43" s="118" t="s">
        <v>309</v>
      </c>
    </row>
    <row r="44" spans="1:15" s="108" customFormat="1" ht="13.5" customHeight="1">
      <c r="A44" s="118" t="s">
        <v>288</v>
      </c>
      <c r="B44" s="118" t="s">
        <v>310</v>
      </c>
      <c r="C44" s="119">
        <v>3976</v>
      </c>
      <c r="D44" s="119">
        <v>47</v>
      </c>
      <c r="E44" s="119">
        <v>21</v>
      </c>
      <c r="F44" s="119">
        <v>4002</v>
      </c>
      <c r="G44" s="119">
        <v>0</v>
      </c>
      <c r="H44" s="254">
        <v>0</v>
      </c>
      <c r="I44" s="119">
        <v>512</v>
      </c>
      <c r="J44" s="119">
        <v>10</v>
      </c>
      <c r="K44" s="119">
        <v>0</v>
      </c>
      <c r="L44" s="119">
        <v>522</v>
      </c>
      <c r="M44" s="119">
        <v>17</v>
      </c>
      <c r="N44" s="254">
        <v>3.3</v>
      </c>
      <c r="O44" s="118" t="s">
        <v>310</v>
      </c>
    </row>
    <row r="45" spans="1:15" s="108" customFormat="1" ht="13.5" customHeight="1">
      <c r="A45" s="118" t="s">
        <v>292</v>
      </c>
      <c r="B45" s="118" t="s">
        <v>553</v>
      </c>
      <c r="C45" s="119">
        <v>626</v>
      </c>
      <c r="D45" s="119">
        <v>5</v>
      </c>
      <c r="E45" s="119">
        <v>0</v>
      </c>
      <c r="F45" s="119">
        <v>631</v>
      </c>
      <c r="G45" s="119">
        <v>0</v>
      </c>
      <c r="H45" s="254">
        <v>0</v>
      </c>
      <c r="I45" s="119">
        <v>401</v>
      </c>
      <c r="J45" s="119">
        <v>0</v>
      </c>
      <c r="K45" s="119">
        <v>0</v>
      </c>
      <c r="L45" s="119">
        <v>401</v>
      </c>
      <c r="M45" s="119">
        <v>0</v>
      </c>
      <c r="N45" s="254">
        <v>0</v>
      </c>
      <c r="O45" s="118" t="s">
        <v>315</v>
      </c>
    </row>
    <row r="46" spans="1:15" s="108" customFormat="1" ht="13.5" customHeight="1">
      <c r="A46" s="118" t="s">
        <v>143</v>
      </c>
      <c r="B46" s="118" t="s">
        <v>311</v>
      </c>
      <c r="C46" s="119">
        <v>1215</v>
      </c>
      <c r="D46" s="119">
        <v>37</v>
      </c>
      <c r="E46" s="119">
        <v>0</v>
      </c>
      <c r="F46" s="119">
        <v>1252</v>
      </c>
      <c r="G46" s="119">
        <v>273</v>
      </c>
      <c r="H46" s="254">
        <v>21.8</v>
      </c>
      <c r="I46" s="119">
        <v>569</v>
      </c>
      <c r="J46" s="119">
        <v>0</v>
      </c>
      <c r="K46" s="119">
        <v>0</v>
      </c>
      <c r="L46" s="119">
        <v>569</v>
      </c>
      <c r="M46" s="119">
        <v>256</v>
      </c>
      <c r="N46" s="254">
        <v>45</v>
      </c>
      <c r="O46" s="118" t="s">
        <v>311</v>
      </c>
    </row>
    <row r="47" spans="1:15" s="108" customFormat="1" ht="13.5" customHeight="1">
      <c r="A47" s="118" t="s">
        <v>144</v>
      </c>
      <c r="B47" s="118" t="s">
        <v>312</v>
      </c>
      <c r="C47" s="119">
        <v>1717</v>
      </c>
      <c r="D47" s="119">
        <v>0</v>
      </c>
      <c r="E47" s="119">
        <v>2</v>
      </c>
      <c r="F47" s="119">
        <v>1715</v>
      </c>
      <c r="G47" s="119">
        <v>13</v>
      </c>
      <c r="H47" s="254">
        <v>0.8</v>
      </c>
      <c r="I47" s="119">
        <v>290</v>
      </c>
      <c r="J47" s="119">
        <v>0</v>
      </c>
      <c r="K47" s="119">
        <v>0</v>
      </c>
      <c r="L47" s="119">
        <v>290</v>
      </c>
      <c r="M47" s="119">
        <v>51</v>
      </c>
      <c r="N47" s="254">
        <v>17.600000000000001</v>
      </c>
      <c r="O47" s="118" t="s">
        <v>312</v>
      </c>
    </row>
    <row r="48" spans="1:15" s="108" customFormat="1" ht="13.5" customHeight="1" thickBot="1">
      <c r="A48" s="113" t="s">
        <v>145</v>
      </c>
      <c r="B48" s="113" t="s">
        <v>313</v>
      </c>
      <c r="C48" s="115">
        <v>4441</v>
      </c>
      <c r="D48" s="115">
        <v>18</v>
      </c>
      <c r="E48" s="115">
        <v>11</v>
      </c>
      <c r="F48" s="115">
        <v>4448</v>
      </c>
      <c r="G48" s="115">
        <v>46</v>
      </c>
      <c r="H48" s="255">
        <v>1</v>
      </c>
      <c r="I48" s="115">
        <v>1549</v>
      </c>
      <c r="J48" s="115">
        <v>6</v>
      </c>
      <c r="K48" s="115">
        <v>7</v>
      </c>
      <c r="L48" s="115">
        <v>1548</v>
      </c>
      <c r="M48" s="115">
        <v>27</v>
      </c>
      <c r="N48" s="255">
        <v>1.7</v>
      </c>
      <c r="O48" s="113" t="s">
        <v>313</v>
      </c>
    </row>
    <row r="49" spans="1:15" s="108" customFormat="1" ht="14.25" thickTop="1">
      <c r="A49" s="116" t="s">
        <v>517</v>
      </c>
      <c r="B49" s="116" t="s">
        <v>316</v>
      </c>
      <c r="C49" s="117">
        <v>7068</v>
      </c>
      <c r="D49" s="117">
        <v>354</v>
      </c>
      <c r="E49" s="117">
        <v>128</v>
      </c>
      <c r="F49" s="117">
        <v>7294</v>
      </c>
      <c r="G49" s="117">
        <v>640</v>
      </c>
      <c r="H49" s="258">
        <v>8.8000000000000007</v>
      </c>
      <c r="I49" s="117">
        <v>3515</v>
      </c>
      <c r="J49" s="117">
        <v>65</v>
      </c>
      <c r="K49" s="117">
        <v>28</v>
      </c>
      <c r="L49" s="117">
        <v>3552</v>
      </c>
      <c r="M49" s="117">
        <v>1762</v>
      </c>
      <c r="N49" s="258">
        <v>49.6</v>
      </c>
      <c r="O49" s="116" t="s">
        <v>316</v>
      </c>
    </row>
    <row r="50" spans="1:15" s="108" customFormat="1" ht="13.5" customHeight="1" thickBot="1">
      <c r="A50" s="123" t="s">
        <v>518</v>
      </c>
      <c r="B50" s="123" t="s">
        <v>317</v>
      </c>
      <c r="C50" s="115">
        <v>9584</v>
      </c>
      <c r="D50" s="115">
        <v>291</v>
      </c>
      <c r="E50" s="115">
        <v>135</v>
      </c>
      <c r="F50" s="115">
        <v>9740</v>
      </c>
      <c r="G50" s="115">
        <v>3690</v>
      </c>
      <c r="H50" s="255">
        <v>37.9</v>
      </c>
      <c r="I50" s="115">
        <v>21173</v>
      </c>
      <c r="J50" s="115">
        <v>328</v>
      </c>
      <c r="K50" s="115">
        <v>309</v>
      </c>
      <c r="L50" s="115">
        <v>21192</v>
      </c>
      <c r="M50" s="115">
        <v>16445</v>
      </c>
      <c r="N50" s="255">
        <v>77.599999999999994</v>
      </c>
      <c r="O50" s="113" t="s">
        <v>317</v>
      </c>
    </row>
    <row r="51" spans="1:15" s="108" customFormat="1" ht="13.5" customHeight="1" thickTop="1">
      <c r="A51" s="124" t="s">
        <v>519</v>
      </c>
      <c r="B51" s="121" t="s">
        <v>554</v>
      </c>
      <c r="C51" s="117" t="s">
        <v>377</v>
      </c>
      <c r="D51" s="117" t="s">
        <v>377</v>
      </c>
      <c r="E51" s="117" t="s">
        <v>377</v>
      </c>
      <c r="F51" s="117" t="s">
        <v>377</v>
      </c>
      <c r="G51" s="117" t="s">
        <v>377</v>
      </c>
      <c r="H51" s="117" t="s">
        <v>377</v>
      </c>
      <c r="I51" s="117" t="s">
        <v>377</v>
      </c>
      <c r="J51" s="117" t="s">
        <v>377</v>
      </c>
      <c r="K51" s="117" t="s">
        <v>377</v>
      </c>
      <c r="L51" s="117" t="s">
        <v>377</v>
      </c>
      <c r="M51" s="117" t="s">
        <v>377</v>
      </c>
      <c r="N51" s="117" t="s">
        <v>377</v>
      </c>
      <c r="O51" s="261" t="s">
        <v>318</v>
      </c>
    </row>
    <row r="52" spans="1:15" s="108" customFormat="1" ht="13.5" customHeight="1" thickBot="1">
      <c r="A52" s="123" t="s">
        <v>520</v>
      </c>
      <c r="B52" s="123" t="s">
        <v>555</v>
      </c>
      <c r="C52" s="120">
        <v>4349</v>
      </c>
      <c r="D52" s="120">
        <v>430</v>
      </c>
      <c r="E52" s="120">
        <v>73</v>
      </c>
      <c r="F52" s="120">
        <v>4706</v>
      </c>
      <c r="G52" s="120">
        <v>2009</v>
      </c>
      <c r="H52" s="256">
        <v>42.7</v>
      </c>
      <c r="I52" s="120">
        <v>10278</v>
      </c>
      <c r="J52" s="120">
        <v>204</v>
      </c>
      <c r="K52" s="120">
        <v>337</v>
      </c>
      <c r="L52" s="120">
        <v>10145</v>
      </c>
      <c r="M52" s="120">
        <v>6125</v>
      </c>
      <c r="N52" s="256">
        <v>60.4</v>
      </c>
      <c r="O52" s="123" t="s">
        <v>319</v>
      </c>
    </row>
    <row r="53" spans="1:15" s="108" customFormat="1" ht="13.5" customHeight="1" thickTop="1">
      <c r="A53" s="121" t="s">
        <v>521</v>
      </c>
      <c r="B53" s="121" t="s">
        <v>556</v>
      </c>
      <c r="C53" s="122">
        <v>6581</v>
      </c>
      <c r="D53" s="122">
        <v>166</v>
      </c>
      <c r="E53" s="122">
        <v>171</v>
      </c>
      <c r="F53" s="122">
        <v>6576</v>
      </c>
      <c r="G53" s="122">
        <v>1649</v>
      </c>
      <c r="H53" s="257">
        <v>25.1</v>
      </c>
      <c r="I53" s="122">
        <v>22737</v>
      </c>
      <c r="J53" s="122">
        <v>385</v>
      </c>
      <c r="K53" s="122">
        <v>420</v>
      </c>
      <c r="L53" s="122">
        <v>22702</v>
      </c>
      <c r="M53" s="122">
        <v>4976</v>
      </c>
      <c r="N53" s="257">
        <v>21.9</v>
      </c>
      <c r="O53" s="121" t="s">
        <v>320</v>
      </c>
    </row>
    <row r="54" spans="1:15" s="108" customFormat="1" ht="13.5" customHeight="1" thickBot="1">
      <c r="A54" s="123" t="s">
        <v>146</v>
      </c>
      <c r="B54" s="123" t="s">
        <v>557</v>
      </c>
      <c r="C54" s="120">
        <v>3865</v>
      </c>
      <c r="D54" s="120">
        <v>0</v>
      </c>
      <c r="E54" s="120">
        <v>0</v>
      </c>
      <c r="F54" s="120">
        <v>3865</v>
      </c>
      <c r="G54" s="120">
        <v>1173</v>
      </c>
      <c r="H54" s="256">
        <v>30.3</v>
      </c>
      <c r="I54" s="120">
        <v>15816</v>
      </c>
      <c r="J54" s="120">
        <v>166</v>
      </c>
      <c r="K54" s="120">
        <v>128</v>
      </c>
      <c r="L54" s="120">
        <v>15854</v>
      </c>
      <c r="M54" s="120">
        <v>6190</v>
      </c>
      <c r="N54" s="256">
        <v>39</v>
      </c>
      <c r="O54" s="123" t="s">
        <v>321</v>
      </c>
    </row>
    <row r="55" spans="1:15" s="108" customFormat="1" ht="13.5" customHeight="1" thickTop="1">
      <c r="A55" s="121" t="s">
        <v>522</v>
      </c>
      <c r="B55" s="121" t="s">
        <v>558</v>
      </c>
      <c r="C55" s="117" t="s">
        <v>377</v>
      </c>
      <c r="D55" s="117" t="s">
        <v>377</v>
      </c>
      <c r="E55" s="117" t="s">
        <v>377</v>
      </c>
      <c r="F55" s="117" t="s">
        <v>377</v>
      </c>
      <c r="G55" s="117" t="s">
        <v>377</v>
      </c>
      <c r="H55" s="117" t="s">
        <v>377</v>
      </c>
      <c r="I55" s="117" t="s">
        <v>377</v>
      </c>
      <c r="J55" s="117" t="s">
        <v>377</v>
      </c>
      <c r="K55" s="117" t="s">
        <v>377</v>
      </c>
      <c r="L55" s="117" t="s">
        <v>377</v>
      </c>
      <c r="M55" s="117" t="s">
        <v>377</v>
      </c>
      <c r="N55" s="117" t="s">
        <v>377</v>
      </c>
      <c r="O55" s="116" t="s">
        <v>322</v>
      </c>
    </row>
    <row r="56" spans="1:15" s="108" customFormat="1" ht="13.5" customHeight="1">
      <c r="A56" s="118" t="s">
        <v>523</v>
      </c>
      <c r="B56" s="118" t="s">
        <v>559</v>
      </c>
      <c r="C56" s="349" t="s">
        <v>377</v>
      </c>
      <c r="D56" s="349" t="s">
        <v>377</v>
      </c>
      <c r="E56" s="349" t="s">
        <v>377</v>
      </c>
      <c r="F56" s="349" t="s">
        <v>377</v>
      </c>
      <c r="G56" s="349" t="s">
        <v>377</v>
      </c>
      <c r="H56" s="349" t="s">
        <v>377</v>
      </c>
      <c r="I56" s="349" t="s">
        <v>377</v>
      </c>
      <c r="J56" s="349" t="s">
        <v>377</v>
      </c>
      <c r="K56" s="349" t="s">
        <v>377</v>
      </c>
      <c r="L56" s="349" t="s">
        <v>377</v>
      </c>
      <c r="M56" s="349" t="s">
        <v>377</v>
      </c>
      <c r="N56" s="349" t="s">
        <v>377</v>
      </c>
      <c r="O56" s="118" t="s">
        <v>323</v>
      </c>
    </row>
    <row r="57" spans="1:15" s="108" customFormat="1" ht="14.25" thickBot="1">
      <c r="A57" s="113" t="s">
        <v>524</v>
      </c>
      <c r="B57" s="113" t="s">
        <v>560</v>
      </c>
      <c r="C57" s="115">
        <v>8153</v>
      </c>
      <c r="D57" s="115">
        <v>310</v>
      </c>
      <c r="E57" s="305">
        <v>342</v>
      </c>
      <c r="F57" s="115">
        <v>8121</v>
      </c>
      <c r="G57" s="115">
        <v>665</v>
      </c>
      <c r="H57" s="285">
        <v>8.1999999999999993</v>
      </c>
      <c r="I57" s="115">
        <v>4516</v>
      </c>
      <c r="J57" s="115">
        <v>241</v>
      </c>
      <c r="K57" s="115">
        <v>184</v>
      </c>
      <c r="L57" s="115">
        <v>4573</v>
      </c>
      <c r="M57" s="115">
        <v>1244</v>
      </c>
      <c r="N57" s="285">
        <v>27.2</v>
      </c>
      <c r="O57" s="113" t="s">
        <v>324</v>
      </c>
    </row>
    <row r="58" spans="1:15" s="108" customFormat="1">
      <c r="A58" s="242" t="s">
        <v>525</v>
      </c>
      <c r="B58" s="242" t="s">
        <v>561</v>
      </c>
      <c r="C58" s="243">
        <v>586</v>
      </c>
      <c r="D58" s="243">
        <v>0</v>
      </c>
      <c r="E58" s="243">
        <v>0</v>
      </c>
      <c r="F58" s="243">
        <v>586</v>
      </c>
      <c r="G58" s="243">
        <v>8</v>
      </c>
      <c r="H58" s="287">
        <v>1.4</v>
      </c>
      <c r="I58" s="243">
        <v>204</v>
      </c>
      <c r="J58" s="243">
        <v>0</v>
      </c>
      <c r="K58" s="243">
        <v>0</v>
      </c>
      <c r="L58" s="243">
        <v>204</v>
      </c>
      <c r="M58" s="243">
        <v>68</v>
      </c>
      <c r="N58" s="287">
        <v>33.299999999999997</v>
      </c>
      <c r="O58" s="242" t="s">
        <v>325</v>
      </c>
    </row>
    <row r="59" spans="1:15" s="108" customFormat="1" ht="11.25">
      <c r="A59" s="108" t="s">
        <v>526</v>
      </c>
    </row>
    <row r="60" spans="1:15" s="108" customFormat="1" ht="11.25">
      <c r="A60" s="108" t="s">
        <v>33</v>
      </c>
    </row>
    <row r="61" spans="1:15" s="108" customFormat="1" ht="11.25">
      <c r="A61" s="108" t="s">
        <v>326</v>
      </c>
    </row>
    <row r="62" spans="1:15" s="108" customFormat="1" ht="11.25">
      <c r="A62" s="108" t="s">
        <v>527</v>
      </c>
    </row>
    <row r="63" spans="1:15" s="108" customFormat="1" ht="11.25">
      <c r="A63" s="108" t="s">
        <v>528</v>
      </c>
    </row>
    <row r="64" spans="1:15" s="108" customFormat="1" ht="11.25">
      <c r="A64" s="108" t="s">
        <v>529</v>
      </c>
    </row>
    <row r="65" spans="1:1">
      <c r="A65" s="108" t="s">
        <v>530</v>
      </c>
    </row>
    <row r="66" spans="1:1">
      <c r="A66" s="108" t="s">
        <v>531</v>
      </c>
    </row>
    <row r="123" spans="17:17">
      <c r="Q123" s="12" t="s">
        <v>533</v>
      </c>
    </row>
    <row r="143" spans="17:17">
      <c r="Q143" s="12" t="s">
        <v>533</v>
      </c>
    </row>
  </sheetData>
  <mergeCells count="2">
    <mergeCell ref="O4:O7"/>
    <mergeCell ref="A4:B7"/>
  </mergeCells>
  <phoneticPr fontId="16"/>
  <pageMargins left="1.0236220472440944" right="0.31496062992125984" top="0.38" bottom="0.24" header="0.38" footer="0.51181102362204722"/>
  <pageSetup paperSize="9" scale="66"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51"/>
  </sheetPr>
  <dimension ref="A1:O66"/>
  <sheetViews>
    <sheetView showGridLines="0" zoomScaleNormal="100" workbookViewId="0">
      <selection sqref="A1:O1"/>
    </sheetView>
  </sheetViews>
  <sheetFormatPr defaultRowHeight="13.5"/>
  <cols>
    <col min="1" max="1" width="21.375" style="12" customWidth="1"/>
    <col min="2" max="2" width="7.5" style="12" customWidth="1"/>
    <col min="3" max="13" width="13.125" style="12" customWidth="1"/>
    <col min="14" max="14" width="13.25" style="12" customWidth="1"/>
    <col min="15" max="15" width="7.125" style="12" customWidth="1"/>
    <col min="16" max="16" width="3.375" style="12" customWidth="1"/>
    <col min="17" max="17" width="2.5" style="12" customWidth="1"/>
    <col min="18" max="16384" width="9" style="12"/>
  </cols>
  <sheetData>
    <row r="1" spans="1:15" ht="21" customHeight="1">
      <c r="A1" s="470" t="s">
        <v>391</v>
      </c>
      <c r="B1" s="470"/>
      <c r="C1" s="470"/>
      <c r="D1" s="470"/>
      <c r="E1" s="470"/>
      <c r="F1" s="470"/>
      <c r="G1" s="470"/>
      <c r="H1" s="470"/>
      <c r="I1" s="470"/>
      <c r="J1" s="470"/>
      <c r="K1" s="470"/>
      <c r="L1" s="470"/>
      <c r="M1" s="470"/>
      <c r="N1" s="470"/>
      <c r="O1" s="470"/>
    </row>
    <row r="2" spans="1:15">
      <c r="A2" s="12" t="s">
        <v>134</v>
      </c>
      <c r="B2" s="108"/>
      <c r="C2" s="108"/>
      <c r="D2" s="108"/>
      <c r="E2" s="108"/>
      <c r="F2" s="108"/>
      <c r="G2" s="108"/>
      <c r="H2" s="108"/>
      <c r="I2" s="108"/>
      <c r="J2" s="108"/>
      <c r="K2" s="108"/>
      <c r="L2" s="108"/>
      <c r="M2" s="108"/>
      <c r="N2" s="108"/>
      <c r="O2" s="108"/>
    </row>
    <row r="3" spans="1:15">
      <c r="A3" s="108"/>
      <c r="B3" s="108"/>
      <c r="C3" s="108"/>
      <c r="D3" s="108"/>
      <c r="E3" s="108"/>
      <c r="F3" s="108"/>
      <c r="G3" s="108"/>
      <c r="H3" s="108"/>
      <c r="I3" s="108"/>
      <c r="J3" s="108"/>
      <c r="K3" s="108"/>
      <c r="L3" s="108"/>
      <c r="M3" s="108"/>
      <c r="N3" s="108"/>
      <c r="O3" s="31" t="str">
        <f>目次!$A$5</f>
        <v>平成29年12月分</v>
      </c>
    </row>
    <row r="4" spans="1:15" s="108" customFormat="1" ht="18" customHeight="1">
      <c r="A4" s="440" t="s">
        <v>122</v>
      </c>
      <c r="B4" s="441"/>
      <c r="C4" s="246" t="s">
        <v>273</v>
      </c>
      <c r="D4" s="247"/>
      <c r="E4" s="247"/>
      <c r="F4" s="247"/>
      <c r="G4" s="247"/>
      <c r="H4" s="249"/>
      <c r="I4" s="246" t="s">
        <v>274</v>
      </c>
      <c r="J4" s="247"/>
      <c r="K4" s="247"/>
      <c r="L4" s="247"/>
      <c r="M4" s="247"/>
      <c r="N4" s="249"/>
      <c r="O4" s="467" t="s">
        <v>122</v>
      </c>
    </row>
    <row r="5" spans="1:15" s="108" customFormat="1" ht="15" customHeight="1">
      <c r="A5" s="442"/>
      <c r="B5" s="443"/>
      <c r="C5" s="262" t="s">
        <v>44</v>
      </c>
      <c r="D5" s="262" t="s">
        <v>45</v>
      </c>
      <c r="E5" s="262" t="s">
        <v>46</v>
      </c>
      <c r="F5" s="263" t="s">
        <v>47</v>
      </c>
      <c r="G5" s="263"/>
      <c r="H5" s="264"/>
      <c r="I5" s="262" t="s">
        <v>44</v>
      </c>
      <c r="J5" s="262" t="s">
        <v>45</v>
      </c>
      <c r="K5" s="262" t="s">
        <v>46</v>
      </c>
      <c r="L5" s="263" t="s">
        <v>47</v>
      </c>
      <c r="M5" s="263"/>
      <c r="N5" s="264"/>
      <c r="O5" s="469"/>
    </row>
    <row r="6" spans="1:15" s="108" customFormat="1" ht="13.5" customHeight="1">
      <c r="A6" s="442"/>
      <c r="B6" s="443"/>
      <c r="C6" s="265" t="s">
        <v>48</v>
      </c>
      <c r="D6" s="265" t="s">
        <v>49</v>
      </c>
      <c r="E6" s="265" t="s">
        <v>49</v>
      </c>
      <c r="F6" s="263" t="s">
        <v>50</v>
      </c>
      <c r="G6" s="266" t="s">
        <v>534</v>
      </c>
      <c r="H6" s="266" t="s">
        <v>562</v>
      </c>
      <c r="I6" s="265" t="s">
        <v>48</v>
      </c>
      <c r="J6" s="265" t="s">
        <v>49</v>
      </c>
      <c r="K6" s="265" t="s">
        <v>49</v>
      </c>
      <c r="L6" s="263" t="s">
        <v>50</v>
      </c>
      <c r="M6" s="266" t="s">
        <v>534</v>
      </c>
      <c r="N6" s="266" t="s">
        <v>562</v>
      </c>
      <c r="O6" s="469"/>
    </row>
    <row r="7" spans="1:15" s="108" customFormat="1" ht="13.5" customHeight="1">
      <c r="A7" s="465"/>
      <c r="B7" s="466"/>
      <c r="C7" s="267" t="s">
        <v>53</v>
      </c>
      <c r="D7" s="267" t="s">
        <v>53</v>
      </c>
      <c r="E7" s="267" t="s">
        <v>53</v>
      </c>
      <c r="F7" s="268" t="s">
        <v>53</v>
      </c>
      <c r="G7" s="269" t="s">
        <v>54</v>
      </c>
      <c r="H7" s="269" t="s">
        <v>55</v>
      </c>
      <c r="I7" s="267" t="s">
        <v>53</v>
      </c>
      <c r="J7" s="267" t="s">
        <v>53</v>
      </c>
      <c r="K7" s="267" t="s">
        <v>53</v>
      </c>
      <c r="L7" s="268" t="s">
        <v>53</v>
      </c>
      <c r="M7" s="269" t="s">
        <v>54</v>
      </c>
      <c r="N7" s="269" t="s">
        <v>55</v>
      </c>
      <c r="O7" s="468"/>
    </row>
    <row r="8" spans="1:15" s="108" customFormat="1" ht="13.5" customHeight="1" thickBot="1">
      <c r="A8" s="113" t="s">
        <v>202</v>
      </c>
      <c r="B8" s="113" t="s">
        <v>259</v>
      </c>
      <c r="C8" s="115">
        <v>75770</v>
      </c>
      <c r="D8" s="115">
        <v>1560</v>
      </c>
      <c r="E8" s="115">
        <v>999</v>
      </c>
      <c r="F8" s="115">
        <v>76331</v>
      </c>
      <c r="G8" s="115">
        <v>9269</v>
      </c>
      <c r="H8" s="255">
        <v>12.1</v>
      </c>
      <c r="I8" s="115">
        <v>64760</v>
      </c>
      <c r="J8" s="115">
        <v>1508</v>
      </c>
      <c r="K8" s="115">
        <v>1193</v>
      </c>
      <c r="L8" s="115">
        <v>65075</v>
      </c>
      <c r="M8" s="115">
        <v>21572</v>
      </c>
      <c r="N8" s="255">
        <v>33.1</v>
      </c>
      <c r="O8" s="113" t="s">
        <v>259</v>
      </c>
    </row>
    <row r="9" spans="1:15" s="108" customFormat="1" ht="13.5" customHeight="1" thickTop="1">
      <c r="A9" s="116" t="s">
        <v>30</v>
      </c>
      <c r="B9" s="116" t="s">
        <v>535</v>
      </c>
      <c r="C9" s="117" t="s">
        <v>377</v>
      </c>
      <c r="D9" s="117" t="s">
        <v>377</v>
      </c>
      <c r="E9" s="117" t="s">
        <v>377</v>
      </c>
      <c r="F9" s="117" t="s">
        <v>377</v>
      </c>
      <c r="G9" s="117" t="s">
        <v>377</v>
      </c>
      <c r="H9" s="258" t="s">
        <v>377</v>
      </c>
      <c r="I9" s="117" t="s">
        <v>377</v>
      </c>
      <c r="J9" s="117" t="s">
        <v>377</v>
      </c>
      <c r="K9" s="117" t="s">
        <v>377</v>
      </c>
      <c r="L9" s="117" t="s">
        <v>377</v>
      </c>
      <c r="M9" s="117" t="s">
        <v>377</v>
      </c>
      <c r="N9" s="258" t="s">
        <v>377</v>
      </c>
      <c r="O9" s="116" t="s">
        <v>327</v>
      </c>
    </row>
    <row r="10" spans="1:15" s="108" customFormat="1" ht="13.5" customHeight="1">
      <c r="A10" s="118" t="s">
        <v>129</v>
      </c>
      <c r="B10" s="118" t="s">
        <v>563</v>
      </c>
      <c r="C10" s="119">
        <v>3657</v>
      </c>
      <c r="D10" s="119">
        <v>0</v>
      </c>
      <c r="E10" s="119">
        <v>0</v>
      </c>
      <c r="F10" s="119">
        <v>3657</v>
      </c>
      <c r="G10" s="119">
        <v>42</v>
      </c>
      <c r="H10" s="254">
        <v>1.1000000000000001</v>
      </c>
      <c r="I10" s="119">
        <v>832</v>
      </c>
      <c r="J10" s="119">
        <v>0</v>
      </c>
      <c r="K10" s="119">
        <v>0</v>
      </c>
      <c r="L10" s="119">
        <v>832</v>
      </c>
      <c r="M10" s="119">
        <v>85</v>
      </c>
      <c r="N10" s="254">
        <v>10.199999999999999</v>
      </c>
      <c r="O10" s="118" t="s">
        <v>260</v>
      </c>
    </row>
    <row r="11" spans="1:15" s="108" customFormat="1" ht="13.5" customHeight="1">
      <c r="A11" s="118" t="s">
        <v>130</v>
      </c>
      <c r="B11" s="118" t="s">
        <v>564</v>
      </c>
      <c r="C11" s="119">
        <v>30654</v>
      </c>
      <c r="D11" s="119">
        <v>590</v>
      </c>
      <c r="E11" s="119">
        <v>191</v>
      </c>
      <c r="F11" s="119">
        <v>31053</v>
      </c>
      <c r="G11" s="119">
        <v>1326</v>
      </c>
      <c r="H11" s="254">
        <v>4.3</v>
      </c>
      <c r="I11" s="119">
        <v>12905</v>
      </c>
      <c r="J11" s="119">
        <v>243</v>
      </c>
      <c r="K11" s="119">
        <v>127</v>
      </c>
      <c r="L11" s="119">
        <v>13021</v>
      </c>
      <c r="M11" s="119">
        <v>4435</v>
      </c>
      <c r="N11" s="254">
        <v>34.1</v>
      </c>
      <c r="O11" s="118" t="s">
        <v>261</v>
      </c>
    </row>
    <row r="12" spans="1:15" s="108" customFormat="1" ht="13.5" customHeight="1">
      <c r="A12" s="118" t="s">
        <v>163</v>
      </c>
      <c r="B12" s="118" t="s">
        <v>538</v>
      </c>
      <c r="C12" s="119">
        <v>571</v>
      </c>
      <c r="D12" s="119">
        <v>0</v>
      </c>
      <c r="E12" s="119">
        <v>0</v>
      </c>
      <c r="F12" s="119">
        <v>571</v>
      </c>
      <c r="G12" s="119">
        <v>0</v>
      </c>
      <c r="H12" s="254">
        <v>0</v>
      </c>
      <c r="I12" s="119">
        <v>35</v>
      </c>
      <c r="J12" s="119">
        <v>0</v>
      </c>
      <c r="K12" s="119">
        <v>0</v>
      </c>
      <c r="L12" s="119">
        <v>35</v>
      </c>
      <c r="M12" s="119">
        <v>0</v>
      </c>
      <c r="N12" s="254">
        <v>0</v>
      </c>
      <c r="O12" s="118" t="s">
        <v>262</v>
      </c>
    </row>
    <row r="13" spans="1:15" s="108" customFormat="1" ht="13.5" customHeight="1">
      <c r="A13" s="118" t="s">
        <v>171</v>
      </c>
      <c r="B13" s="118" t="s">
        <v>539</v>
      </c>
      <c r="C13" s="119" t="s">
        <v>381</v>
      </c>
      <c r="D13" s="119" t="s">
        <v>381</v>
      </c>
      <c r="E13" s="119" t="s">
        <v>381</v>
      </c>
      <c r="F13" s="119" t="s">
        <v>381</v>
      </c>
      <c r="G13" s="119" t="s">
        <v>381</v>
      </c>
      <c r="H13" s="254" t="s">
        <v>381</v>
      </c>
      <c r="I13" s="119" t="s">
        <v>381</v>
      </c>
      <c r="J13" s="119" t="s">
        <v>381</v>
      </c>
      <c r="K13" s="119" t="s">
        <v>381</v>
      </c>
      <c r="L13" s="119" t="s">
        <v>381</v>
      </c>
      <c r="M13" s="119" t="s">
        <v>381</v>
      </c>
      <c r="N13" s="254" t="s">
        <v>381</v>
      </c>
      <c r="O13" s="118" t="s">
        <v>263</v>
      </c>
    </row>
    <row r="14" spans="1:15" s="108" customFormat="1" ht="13.5" customHeight="1">
      <c r="A14" s="118" t="s">
        <v>38</v>
      </c>
      <c r="B14" s="118" t="s">
        <v>565</v>
      </c>
      <c r="C14" s="119">
        <v>7789</v>
      </c>
      <c r="D14" s="119">
        <v>441</v>
      </c>
      <c r="E14" s="119">
        <v>59</v>
      </c>
      <c r="F14" s="119">
        <v>8171</v>
      </c>
      <c r="G14" s="119">
        <v>2065</v>
      </c>
      <c r="H14" s="254">
        <v>25.3</v>
      </c>
      <c r="I14" s="119">
        <v>1900</v>
      </c>
      <c r="J14" s="119">
        <v>611</v>
      </c>
      <c r="K14" s="119">
        <v>80</v>
      </c>
      <c r="L14" s="119">
        <v>2431</v>
      </c>
      <c r="M14" s="119">
        <v>1437</v>
      </c>
      <c r="N14" s="254">
        <v>59.1</v>
      </c>
      <c r="O14" s="118" t="s">
        <v>264</v>
      </c>
    </row>
    <row r="15" spans="1:15" s="108" customFormat="1" ht="13.5" customHeight="1">
      <c r="A15" s="118" t="s">
        <v>506</v>
      </c>
      <c r="B15" s="118" t="s">
        <v>541</v>
      </c>
      <c r="C15" s="119">
        <v>6043</v>
      </c>
      <c r="D15" s="119">
        <v>16</v>
      </c>
      <c r="E15" s="119">
        <v>133</v>
      </c>
      <c r="F15" s="119">
        <v>5926</v>
      </c>
      <c r="G15" s="119">
        <v>1475</v>
      </c>
      <c r="H15" s="254">
        <v>24.9</v>
      </c>
      <c r="I15" s="119">
        <v>8584</v>
      </c>
      <c r="J15" s="119">
        <v>177</v>
      </c>
      <c r="K15" s="119">
        <v>113</v>
      </c>
      <c r="L15" s="119">
        <v>8648</v>
      </c>
      <c r="M15" s="119">
        <v>6119</v>
      </c>
      <c r="N15" s="254">
        <v>70.8</v>
      </c>
      <c r="O15" s="118" t="s">
        <v>265</v>
      </c>
    </row>
    <row r="16" spans="1:15" s="108" customFormat="1" ht="13.5" customHeight="1">
      <c r="A16" s="118" t="s">
        <v>507</v>
      </c>
      <c r="B16" s="118" t="s">
        <v>566</v>
      </c>
      <c r="C16" s="119">
        <v>953</v>
      </c>
      <c r="D16" s="119">
        <v>0</v>
      </c>
      <c r="E16" s="119">
        <v>0</v>
      </c>
      <c r="F16" s="119">
        <v>953</v>
      </c>
      <c r="G16" s="119">
        <v>0</v>
      </c>
      <c r="H16" s="254">
        <v>0</v>
      </c>
      <c r="I16" s="119">
        <v>1359</v>
      </c>
      <c r="J16" s="119">
        <v>0</v>
      </c>
      <c r="K16" s="119">
        <v>0</v>
      </c>
      <c r="L16" s="119">
        <v>1359</v>
      </c>
      <c r="M16" s="119">
        <v>0</v>
      </c>
      <c r="N16" s="254">
        <v>0</v>
      </c>
      <c r="O16" s="118" t="s">
        <v>266</v>
      </c>
    </row>
    <row r="17" spans="1:15" s="108" customFormat="1" ht="13.5" customHeight="1">
      <c r="A17" s="118" t="s">
        <v>508</v>
      </c>
      <c r="B17" s="118" t="s">
        <v>567</v>
      </c>
      <c r="C17" s="119">
        <v>115</v>
      </c>
      <c r="D17" s="119">
        <v>0</v>
      </c>
      <c r="E17" s="119">
        <v>0</v>
      </c>
      <c r="F17" s="119">
        <v>115</v>
      </c>
      <c r="G17" s="119">
        <v>61</v>
      </c>
      <c r="H17" s="254">
        <v>53</v>
      </c>
      <c r="I17" s="119">
        <v>117</v>
      </c>
      <c r="J17" s="119">
        <v>0</v>
      </c>
      <c r="K17" s="119">
        <v>3</v>
      </c>
      <c r="L17" s="119">
        <v>114</v>
      </c>
      <c r="M17" s="119">
        <v>33</v>
      </c>
      <c r="N17" s="254">
        <v>28.9</v>
      </c>
      <c r="O17" s="118" t="s">
        <v>267</v>
      </c>
    </row>
    <row r="18" spans="1:15" s="108" customFormat="1" ht="13.5" customHeight="1">
      <c r="A18" s="118" t="s">
        <v>509</v>
      </c>
      <c r="B18" s="118" t="s">
        <v>568</v>
      </c>
      <c r="C18" s="119">
        <v>1225</v>
      </c>
      <c r="D18" s="119">
        <v>6</v>
      </c>
      <c r="E18" s="119">
        <v>0</v>
      </c>
      <c r="F18" s="119">
        <v>1231</v>
      </c>
      <c r="G18" s="119">
        <v>137</v>
      </c>
      <c r="H18" s="254">
        <v>11.1</v>
      </c>
      <c r="I18" s="119">
        <v>478</v>
      </c>
      <c r="J18" s="119">
        <v>10</v>
      </c>
      <c r="K18" s="119">
        <v>9</v>
      </c>
      <c r="L18" s="119">
        <v>479</v>
      </c>
      <c r="M18" s="119">
        <v>96</v>
      </c>
      <c r="N18" s="254">
        <v>20</v>
      </c>
      <c r="O18" s="118" t="s">
        <v>268</v>
      </c>
    </row>
    <row r="19" spans="1:15" s="108" customFormat="1" ht="13.5" customHeight="1">
      <c r="A19" s="118" t="s">
        <v>510</v>
      </c>
      <c r="B19" s="118" t="s">
        <v>569</v>
      </c>
      <c r="C19" s="119">
        <v>1669</v>
      </c>
      <c r="D19" s="119">
        <v>31</v>
      </c>
      <c r="E19" s="119">
        <v>73</v>
      </c>
      <c r="F19" s="119">
        <v>1627</v>
      </c>
      <c r="G19" s="119">
        <v>714</v>
      </c>
      <c r="H19" s="254">
        <v>43.9</v>
      </c>
      <c r="I19" s="119">
        <v>3020</v>
      </c>
      <c r="J19" s="119">
        <v>62</v>
      </c>
      <c r="K19" s="119">
        <v>123</v>
      </c>
      <c r="L19" s="119">
        <v>2959</v>
      </c>
      <c r="M19" s="119">
        <v>1886</v>
      </c>
      <c r="N19" s="254">
        <v>63.7</v>
      </c>
      <c r="O19" s="118" t="s">
        <v>82</v>
      </c>
    </row>
    <row r="20" spans="1:15" s="108" customFormat="1" ht="13.5" customHeight="1">
      <c r="A20" s="118" t="s">
        <v>36</v>
      </c>
      <c r="B20" s="118" t="s">
        <v>570</v>
      </c>
      <c r="C20" s="119">
        <v>1405</v>
      </c>
      <c r="D20" s="119">
        <v>0</v>
      </c>
      <c r="E20" s="119">
        <v>0</v>
      </c>
      <c r="F20" s="119">
        <v>1405</v>
      </c>
      <c r="G20" s="119">
        <v>214</v>
      </c>
      <c r="H20" s="254">
        <v>15.2</v>
      </c>
      <c r="I20" s="119">
        <v>1991</v>
      </c>
      <c r="J20" s="119">
        <v>15</v>
      </c>
      <c r="K20" s="119">
        <v>46</v>
      </c>
      <c r="L20" s="119">
        <v>1960</v>
      </c>
      <c r="M20" s="119">
        <v>786</v>
      </c>
      <c r="N20" s="254">
        <v>40.1</v>
      </c>
      <c r="O20" s="118" t="s">
        <v>83</v>
      </c>
    </row>
    <row r="21" spans="1:15" s="108" customFormat="1" ht="13.5" customHeight="1">
      <c r="A21" s="118" t="s">
        <v>339</v>
      </c>
      <c r="B21" s="118" t="s">
        <v>571</v>
      </c>
      <c r="C21" s="119">
        <v>4201</v>
      </c>
      <c r="D21" s="119">
        <v>0</v>
      </c>
      <c r="E21" s="119">
        <v>0</v>
      </c>
      <c r="F21" s="119">
        <v>4201</v>
      </c>
      <c r="G21" s="119">
        <v>120</v>
      </c>
      <c r="H21" s="254">
        <v>2.9</v>
      </c>
      <c r="I21" s="119">
        <v>5518</v>
      </c>
      <c r="J21" s="119">
        <v>0</v>
      </c>
      <c r="K21" s="119">
        <v>4</v>
      </c>
      <c r="L21" s="119">
        <v>5514</v>
      </c>
      <c r="M21" s="119">
        <v>370</v>
      </c>
      <c r="N21" s="254">
        <v>6.7</v>
      </c>
      <c r="O21" s="118" t="s">
        <v>84</v>
      </c>
    </row>
    <row r="22" spans="1:15" s="108" customFormat="1">
      <c r="A22" s="113" t="s">
        <v>338</v>
      </c>
      <c r="B22" s="113" t="s">
        <v>572</v>
      </c>
      <c r="C22" s="115">
        <v>9180</v>
      </c>
      <c r="D22" s="115">
        <v>166</v>
      </c>
      <c r="E22" s="115">
        <v>171</v>
      </c>
      <c r="F22" s="115">
        <v>9175</v>
      </c>
      <c r="G22" s="115">
        <v>2569</v>
      </c>
      <c r="H22" s="255">
        <v>28</v>
      </c>
      <c r="I22" s="115">
        <v>24102</v>
      </c>
      <c r="J22" s="115">
        <v>207</v>
      </c>
      <c r="K22" s="115">
        <v>504</v>
      </c>
      <c r="L22" s="115">
        <v>23805</v>
      </c>
      <c r="M22" s="115">
        <v>5839</v>
      </c>
      <c r="N22" s="255">
        <v>24.5</v>
      </c>
      <c r="O22" s="260" t="s">
        <v>85</v>
      </c>
    </row>
    <row r="23" spans="1:15" s="108" customFormat="1">
      <c r="A23" s="113" t="s">
        <v>573</v>
      </c>
      <c r="B23" s="113" t="s">
        <v>574</v>
      </c>
      <c r="C23" s="119" t="s">
        <v>381</v>
      </c>
      <c r="D23" s="119" t="s">
        <v>381</v>
      </c>
      <c r="E23" s="119" t="s">
        <v>381</v>
      </c>
      <c r="F23" s="119" t="s">
        <v>381</v>
      </c>
      <c r="G23" s="119" t="s">
        <v>381</v>
      </c>
      <c r="H23" s="254" t="s">
        <v>381</v>
      </c>
      <c r="I23" s="119" t="s">
        <v>381</v>
      </c>
      <c r="J23" s="119" t="s">
        <v>381</v>
      </c>
      <c r="K23" s="119" t="s">
        <v>381</v>
      </c>
      <c r="L23" s="119" t="s">
        <v>381</v>
      </c>
      <c r="M23" s="119" t="s">
        <v>381</v>
      </c>
      <c r="N23" s="254" t="s">
        <v>381</v>
      </c>
      <c r="O23" s="118" t="s">
        <v>86</v>
      </c>
    </row>
    <row r="24" spans="1:15" s="108" customFormat="1" ht="13.5" customHeight="1" thickBot="1">
      <c r="A24" s="244" t="s">
        <v>37</v>
      </c>
      <c r="B24" s="123" t="s">
        <v>575</v>
      </c>
      <c r="C24" s="120">
        <v>5540</v>
      </c>
      <c r="D24" s="120">
        <v>310</v>
      </c>
      <c r="E24" s="120">
        <v>342</v>
      </c>
      <c r="F24" s="120">
        <v>5508</v>
      </c>
      <c r="G24" s="120">
        <v>546</v>
      </c>
      <c r="H24" s="256">
        <v>9.9</v>
      </c>
      <c r="I24" s="120">
        <v>2206</v>
      </c>
      <c r="J24" s="120">
        <v>147</v>
      </c>
      <c r="K24" s="120">
        <v>184</v>
      </c>
      <c r="L24" s="120">
        <v>2169</v>
      </c>
      <c r="M24" s="120">
        <v>486</v>
      </c>
      <c r="N24" s="256">
        <v>22.4</v>
      </c>
      <c r="O24" s="123" t="s">
        <v>328</v>
      </c>
    </row>
    <row r="25" spans="1:15" s="108" customFormat="1" ht="13.5" customHeight="1" thickTop="1">
      <c r="A25" s="307" t="s">
        <v>131</v>
      </c>
      <c r="B25" s="121" t="s">
        <v>551</v>
      </c>
      <c r="C25" s="122">
        <v>6165</v>
      </c>
      <c r="D25" s="122">
        <v>35</v>
      </c>
      <c r="E25" s="122">
        <v>54</v>
      </c>
      <c r="F25" s="122">
        <v>6146</v>
      </c>
      <c r="G25" s="122">
        <v>820</v>
      </c>
      <c r="H25" s="257">
        <v>13.3</v>
      </c>
      <c r="I25" s="122">
        <v>5469</v>
      </c>
      <c r="J25" s="122">
        <v>58</v>
      </c>
      <c r="K25" s="122">
        <v>84</v>
      </c>
      <c r="L25" s="122">
        <v>5443</v>
      </c>
      <c r="M25" s="122">
        <v>3094</v>
      </c>
      <c r="N25" s="257">
        <v>56.8</v>
      </c>
      <c r="O25" s="121" t="s">
        <v>329</v>
      </c>
    </row>
    <row r="26" spans="1:15" s="108" customFormat="1" ht="13.5" customHeight="1">
      <c r="A26" s="118" t="s">
        <v>9</v>
      </c>
      <c r="B26" s="118" t="s">
        <v>293</v>
      </c>
      <c r="C26" s="119">
        <v>564</v>
      </c>
      <c r="D26" s="119">
        <v>0</v>
      </c>
      <c r="E26" s="119">
        <v>0</v>
      </c>
      <c r="F26" s="119">
        <v>564</v>
      </c>
      <c r="G26" s="119">
        <v>0</v>
      </c>
      <c r="H26" s="254">
        <v>0</v>
      </c>
      <c r="I26" s="119">
        <v>1705</v>
      </c>
      <c r="J26" s="119">
        <v>0</v>
      </c>
      <c r="K26" s="119">
        <v>9</v>
      </c>
      <c r="L26" s="119">
        <v>1696</v>
      </c>
      <c r="M26" s="119">
        <v>114</v>
      </c>
      <c r="N26" s="254">
        <v>6.7</v>
      </c>
      <c r="O26" s="118" t="s">
        <v>293</v>
      </c>
    </row>
    <row r="27" spans="1:15" s="108" customFormat="1" ht="13.5" customHeight="1">
      <c r="A27" s="118" t="s">
        <v>289</v>
      </c>
      <c r="B27" s="118" t="s">
        <v>294</v>
      </c>
      <c r="C27" s="119" t="s">
        <v>377</v>
      </c>
      <c r="D27" s="119" t="s">
        <v>377</v>
      </c>
      <c r="E27" s="119" t="s">
        <v>377</v>
      </c>
      <c r="F27" s="119" t="s">
        <v>377</v>
      </c>
      <c r="G27" s="119" t="s">
        <v>377</v>
      </c>
      <c r="H27" s="254" t="s">
        <v>377</v>
      </c>
      <c r="I27" s="119" t="s">
        <v>377</v>
      </c>
      <c r="J27" s="119" t="s">
        <v>377</v>
      </c>
      <c r="K27" s="119" t="s">
        <v>377</v>
      </c>
      <c r="L27" s="119" t="s">
        <v>377</v>
      </c>
      <c r="M27" s="119" t="s">
        <v>377</v>
      </c>
      <c r="N27" s="254" t="s">
        <v>377</v>
      </c>
      <c r="O27" s="118" t="s">
        <v>294</v>
      </c>
    </row>
    <row r="28" spans="1:15" s="108" customFormat="1" ht="13.5" customHeight="1">
      <c r="A28" s="118" t="s">
        <v>280</v>
      </c>
      <c r="B28" s="118" t="s">
        <v>295</v>
      </c>
      <c r="C28" s="119" t="s">
        <v>377</v>
      </c>
      <c r="D28" s="119" t="s">
        <v>377</v>
      </c>
      <c r="E28" s="119" t="s">
        <v>377</v>
      </c>
      <c r="F28" s="119" t="s">
        <v>377</v>
      </c>
      <c r="G28" s="119" t="s">
        <v>377</v>
      </c>
      <c r="H28" s="254" t="s">
        <v>377</v>
      </c>
      <c r="I28" s="119" t="s">
        <v>377</v>
      </c>
      <c r="J28" s="119" t="s">
        <v>377</v>
      </c>
      <c r="K28" s="119" t="s">
        <v>377</v>
      </c>
      <c r="L28" s="119" t="s">
        <v>377</v>
      </c>
      <c r="M28" s="119" t="s">
        <v>377</v>
      </c>
      <c r="N28" s="254" t="s">
        <v>377</v>
      </c>
      <c r="O28" s="118" t="s">
        <v>295</v>
      </c>
    </row>
    <row r="29" spans="1:15" s="108" customFormat="1" ht="13.5" customHeight="1">
      <c r="A29" s="118" t="s">
        <v>132</v>
      </c>
      <c r="B29" s="118" t="s">
        <v>296</v>
      </c>
      <c r="C29" s="119" t="s">
        <v>381</v>
      </c>
      <c r="D29" s="119" t="s">
        <v>381</v>
      </c>
      <c r="E29" s="119" t="s">
        <v>381</v>
      </c>
      <c r="F29" s="119" t="s">
        <v>381</v>
      </c>
      <c r="G29" s="119" t="s">
        <v>381</v>
      </c>
      <c r="H29" s="254" t="s">
        <v>381</v>
      </c>
      <c r="I29" s="119" t="s">
        <v>381</v>
      </c>
      <c r="J29" s="119" t="s">
        <v>381</v>
      </c>
      <c r="K29" s="119" t="s">
        <v>381</v>
      </c>
      <c r="L29" s="119" t="s">
        <v>381</v>
      </c>
      <c r="M29" s="119" t="s">
        <v>381</v>
      </c>
      <c r="N29" s="254" t="s">
        <v>381</v>
      </c>
      <c r="O29" s="118" t="s">
        <v>296</v>
      </c>
    </row>
    <row r="30" spans="1:15" s="108" customFormat="1" ht="13.5" customHeight="1">
      <c r="A30" s="308" t="s">
        <v>10</v>
      </c>
      <c r="B30" s="118" t="s">
        <v>297</v>
      </c>
      <c r="C30" s="119" t="s">
        <v>377</v>
      </c>
      <c r="D30" s="119" t="s">
        <v>377</v>
      </c>
      <c r="E30" s="119" t="s">
        <v>377</v>
      </c>
      <c r="F30" s="119" t="s">
        <v>377</v>
      </c>
      <c r="G30" s="119" t="s">
        <v>377</v>
      </c>
      <c r="H30" s="254" t="s">
        <v>377</v>
      </c>
      <c r="I30" s="119" t="s">
        <v>377</v>
      </c>
      <c r="J30" s="119" t="s">
        <v>377</v>
      </c>
      <c r="K30" s="119" t="s">
        <v>377</v>
      </c>
      <c r="L30" s="119" t="s">
        <v>377</v>
      </c>
      <c r="M30" s="119" t="s">
        <v>377</v>
      </c>
      <c r="N30" s="254" t="s">
        <v>377</v>
      </c>
      <c r="O30" s="118" t="s">
        <v>297</v>
      </c>
    </row>
    <row r="31" spans="1:15" s="108" customFormat="1" ht="13.5" customHeight="1">
      <c r="A31" s="286" t="s">
        <v>362</v>
      </c>
      <c r="B31" s="118" t="s">
        <v>576</v>
      </c>
      <c r="C31" s="119" t="s">
        <v>377</v>
      </c>
      <c r="D31" s="119" t="s">
        <v>377</v>
      </c>
      <c r="E31" s="119" t="s">
        <v>377</v>
      </c>
      <c r="F31" s="119" t="s">
        <v>377</v>
      </c>
      <c r="G31" s="119" t="s">
        <v>377</v>
      </c>
      <c r="H31" s="254" t="s">
        <v>377</v>
      </c>
      <c r="I31" s="119" t="s">
        <v>377</v>
      </c>
      <c r="J31" s="119" t="s">
        <v>377</v>
      </c>
      <c r="K31" s="119" t="s">
        <v>377</v>
      </c>
      <c r="L31" s="119" t="s">
        <v>377</v>
      </c>
      <c r="M31" s="119" t="s">
        <v>377</v>
      </c>
      <c r="N31" s="254" t="s">
        <v>377</v>
      </c>
      <c r="O31" s="118" t="s">
        <v>314</v>
      </c>
    </row>
    <row r="32" spans="1:15" s="108" customFormat="1" ht="13.5" customHeight="1">
      <c r="A32" s="118" t="s">
        <v>360</v>
      </c>
      <c r="B32" s="118" t="s">
        <v>298</v>
      </c>
      <c r="C32" s="119" t="s">
        <v>381</v>
      </c>
      <c r="D32" s="119" t="s">
        <v>381</v>
      </c>
      <c r="E32" s="119" t="s">
        <v>381</v>
      </c>
      <c r="F32" s="119" t="s">
        <v>381</v>
      </c>
      <c r="G32" s="119" t="s">
        <v>381</v>
      </c>
      <c r="H32" s="254" t="s">
        <v>381</v>
      </c>
      <c r="I32" s="119" t="s">
        <v>381</v>
      </c>
      <c r="J32" s="119" t="s">
        <v>381</v>
      </c>
      <c r="K32" s="119" t="s">
        <v>381</v>
      </c>
      <c r="L32" s="119" t="s">
        <v>381</v>
      </c>
      <c r="M32" s="119" t="s">
        <v>381</v>
      </c>
      <c r="N32" s="254" t="s">
        <v>381</v>
      </c>
      <c r="O32" s="118" t="s">
        <v>298</v>
      </c>
    </row>
    <row r="33" spans="1:15" s="108" customFormat="1" ht="13.5" customHeight="1">
      <c r="A33" s="118" t="s">
        <v>281</v>
      </c>
      <c r="B33" s="118" t="s">
        <v>299</v>
      </c>
      <c r="C33" s="119">
        <v>1481</v>
      </c>
      <c r="D33" s="119">
        <v>13</v>
      </c>
      <c r="E33" s="119">
        <v>6</v>
      </c>
      <c r="F33" s="119">
        <v>1488</v>
      </c>
      <c r="G33" s="119">
        <v>80</v>
      </c>
      <c r="H33" s="254">
        <v>5.4</v>
      </c>
      <c r="I33" s="119">
        <v>402</v>
      </c>
      <c r="J33" s="119">
        <v>0</v>
      </c>
      <c r="K33" s="119">
        <v>4</v>
      </c>
      <c r="L33" s="119">
        <v>398</v>
      </c>
      <c r="M33" s="119">
        <v>189</v>
      </c>
      <c r="N33" s="254">
        <v>47.5</v>
      </c>
      <c r="O33" s="118" t="s">
        <v>299</v>
      </c>
    </row>
    <row r="34" spans="1:15" s="108" customFormat="1" ht="13.5" customHeight="1">
      <c r="A34" s="118" t="s">
        <v>282</v>
      </c>
      <c r="B34" s="118" t="s">
        <v>300</v>
      </c>
      <c r="C34" s="119" t="s">
        <v>381</v>
      </c>
      <c r="D34" s="119" t="s">
        <v>381</v>
      </c>
      <c r="E34" s="119" t="s">
        <v>381</v>
      </c>
      <c r="F34" s="119" t="s">
        <v>381</v>
      </c>
      <c r="G34" s="119" t="s">
        <v>381</v>
      </c>
      <c r="H34" s="254" t="s">
        <v>381</v>
      </c>
      <c r="I34" s="119" t="s">
        <v>381</v>
      </c>
      <c r="J34" s="119" t="s">
        <v>381</v>
      </c>
      <c r="K34" s="119" t="s">
        <v>381</v>
      </c>
      <c r="L34" s="119" t="s">
        <v>381</v>
      </c>
      <c r="M34" s="119" t="s">
        <v>381</v>
      </c>
      <c r="N34" s="254" t="s">
        <v>381</v>
      </c>
      <c r="O34" s="118" t="s">
        <v>300</v>
      </c>
    </row>
    <row r="35" spans="1:15" s="108" customFormat="1" ht="13.5" customHeight="1">
      <c r="A35" s="308" t="s">
        <v>361</v>
      </c>
      <c r="B35" s="118" t="s">
        <v>301</v>
      </c>
      <c r="C35" s="119" t="s">
        <v>377</v>
      </c>
      <c r="D35" s="119" t="s">
        <v>377</v>
      </c>
      <c r="E35" s="119" t="s">
        <v>377</v>
      </c>
      <c r="F35" s="119" t="s">
        <v>377</v>
      </c>
      <c r="G35" s="119" t="s">
        <v>377</v>
      </c>
      <c r="H35" s="254" t="s">
        <v>377</v>
      </c>
      <c r="I35" s="119" t="s">
        <v>377</v>
      </c>
      <c r="J35" s="119" t="s">
        <v>377</v>
      </c>
      <c r="K35" s="119" t="s">
        <v>377</v>
      </c>
      <c r="L35" s="119" t="s">
        <v>377</v>
      </c>
      <c r="M35" s="119" t="s">
        <v>377</v>
      </c>
      <c r="N35" s="254" t="s">
        <v>377</v>
      </c>
      <c r="O35" s="118" t="s">
        <v>301</v>
      </c>
    </row>
    <row r="36" spans="1:15" s="108" customFormat="1" ht="13.5" customHeight="1">
      <c r="A36" s="118" t="s">
        <v>515</v>
      </c>
      <c r="B36" s="118" t="s">
        <v>302</v>
      </c>
      <c r="C36" s="119" t="s">
        <v>377</v>
      </c>
      <c r="D36" s="119" t="s">
        <v>377</v>
      </c>
      <c r="E36" s="119" t="s">
        <v>377</v>
      </c>
      <c r="F36" s="119" t="s">
        <v>377</v>
      </c>
      <c r="G36" s="119" t="s">
        <v>377</v>
      </c>
      <c r="H36" s="254" t="s">
        <v>377</v>
      </c>
      <c r="I36" s="119" t="s">
        <v>377</v>
      </c>
      <c r="J36" s="119" t="s">
        <v>377</v>
      </c>
      <c r="K36" s="119" t="s">
        <v>377</v>
      </c>
      <c r="L36" s="119" t="s">
        <v>377</v>
      </c>
      <c r="M36" s="119" t="s">
        <v>377</v>
      </c>
      <c r="N36" s="254" t="s">
        <v>377</v>
      </c>
      <c r="O36" s="118" t="s">
        <v>302</v>
      </c>
    </row>
    <row r="37" spans="1:15" s="108" customFormat="1" ht="13.5" customHeight="1">
      <c r="A37" s="118" t="s">
        <v>516</v>
      </c>
      <c r="B37" s="118" t="s">
        <v>303</v>
      </c>
      <c r="C37" s="119" t="s">
        <v>381</v>
      </c>
      <c r="D37" s="119" t="s">
        <v>381</v>
      </c>
      <c r="E37" s="119" t="s">
        <v>381</v>
      </c>
      <c r="F37" s="119" t="s">
        <v>381</v>
      </c>
      <c r="G37" s="119" t="s">
        <v>381</v>
      </c>
      <c r="H37" s="254" t="s">
        <v>381</v>
      </c>
      <c r="I37" s="119" t="s">
        <v>381</v>
      </c>
      <c r="J37" s="119" t="s">
        <v>381</v>
      </c>
      <c r="K37" s="119" t="s">
        <v>381</v>
      </c>
      <c r="L37" s="119" t="s">
        <v>381</v>
      </c>
      <c r="M37" s="119" t="s">
        <v>381</v>
      </c>
      <c r="N37" s="254" t="s">
        <v>381</v>
      </c>
      <c r="O37" s="118" t="s">
        <v>303</v>
      </c>
    </row>
    <row r="38" spans="1:15" s="108" customFormat="1" ht="13.5" customHeight="1">
      <c r="A38" s="118" t="s">
        <v>283</v>
      </c>
      <c r="B38" s="118" t="s">
        <v>304</v>
      </c>
      <c r="C38" s="119" t="s">
        <v>377</v>
      </c>
      <c r="D38" s="353" t="s">
        <v>377</v>
      </c>
      <c r="E38" s="119" t="s">
        <v>377</v>
      </c>
      <c r="F38" s="119" t="s">
        <v>377</v>
      </c>
      <c r="G38" s="119" t="s">
        <v>377</v>
      </c>
      <c r="H38" s="254" t="s">
        <v>377</v>
      </c>
      <c r="I38" s="119" t="s">
        <v>377</v>
      </c>
      <c r="J38" s="119" t="s">
        <v>377</v>
      </c>
      <c r="K38" s="119" t="s">
        <v>377</v>
      </c>
      <c r="L38" s="119" t="s">
        <v>377</v>
      </c>
      <c r="M38" s="119" t="s">
        <v>377</v>
      </c>
      <c r="N38" s="254" t="s">
        <v>377</v>
      </c>
      <c r="O38" s="118" t="s">
        <v>304</v>
      </c>
    </row>
    <row r="39" spans="1:15" s="108" customFormat="1" ht="13.5" customHeight="1">
      <c r="A39" s="118" t="s">
        <v>284</v>
      </c>
      <c r="B39" s="118" t="s">
        <v>305</v>
      </c>
      <c r="C39" s="119" t="s">
        <v>377</v>
      </c>
      <c r="D39" s="119" t="s">
        <v>377</v>
      </c>
      <c r="E39" s="119" t="s">
        <v>377</v>
      </c>
      <c r="F39" s="119" t="s">
        <v>377</v>
      </c>
      <c r="G39" s="119" t="s">
        <v>377</v>
      </c>
      <c r="H39" s="254" t="s">
        <v>377</v>
      </c>
      <c r="I39" s="119" t="s">
        <v>377</v>
      </c>
      <c r="J39" s="119" t="s">
        <v>377</v>
      </c>
      <c r="K39" s="119" t="s">
        <v>377</v>
      </c>
      <c r="L39" s="119" t="s">
        <v>377</v>
      </c>
      <c r="M39" s="119" t="s">
        <v>377</v>
      </c>
      <c r="N39" s="254" t="s">
        <v>377</v>
      </c>
      <c r="O39" s="118" t="s">
        <v>305</v>
      </c>
    </row>
    <row r="40" spans="1:15" s="108" customFormat="1" ht="13.5" customHeight="1">
      <c r="A40" s="118" t="s">
        <v>285</v>
      </c>
      <c r="B40" s="118" t="s">
        <v>306</v>
      </c>
      <c r="C40" s="119" t="s">
        <v>377</v>
      </c>
      <c r="D40" s="119" t="s">
        <v>377</v>
      </c>
      <c r="E40" s="119" t="s">
        <v>377</v>
      </c>
      <c r="F40" s="119" t="s">
        <v>377</v>
      </c>
      <c r="G40" s="119" t="s">
        <v>377</v>
      </c>
      <c r="H40" s="254" t="s">
        <v>377</v>
      </c>
      <c r="I40" s="119" t="s">
        <v>377</v>
      </c>
      <c r="J40" s="119" t="s">
        <v>377</v>
      </c>
      <c r="K40" s="119" t="s">
        <v>377</v>
      </c>
      <c r="L40" s="119" t="s">
        <v>377</v>
      </c>
      <c r="M40" s="119" t="s">
        <v>377</v>
      </c>
      <c r="N40" s="254" t="s">
        <v>377</v>
      </c>
      <c r="O40" s="118" t="s">
        <v>306</v>
      </c>
    </row>
    <row r="41" spans="1:15" s="108" customFormat="1" ht="13.5" customHeight="1">
      <c r="A41" s="118" t="s">
        <v>133</v>
      </c>
      <c r="B41" s="118" t="s">
        <v>307</v>
      </c>
      <c r="C41" s="119">
        <v>1307</v>
      </c>
      <c r="D41" s="119">
        <v>0</v>
      </c>
      <c r="E41" s="119">
        <v>8</v>
      </c>
      <c r="F41" s="119">
        <v>1299</v>
      </c>
      <c r="G41" s="119">
        <v>0</v>
      </c>
      <c r="H41" s="254">
        <v>0</v>
      </c>
      <c r="I41" s="119">
        <v>200</v>
      </c>
      <c r="J41" s="119">
        <v>3</v>
      </c>
      <c r="K41" s="119">
        <v>0</v>
      </c>
      <c r="L41" s="119">
        <v>203</v>
      </c>
      <c r="M41" s="119">
        <v>15</v>
      </c>
      <c r="N41" s="254">
        <v>7.4</v>
      </c>
      <c r="O41" s="118" t="s">
        <v>307</v>
      </c>
    </row>
    <row r="42" spans="1:15" s="108" customFormat="1" ht="13.5" customHeight="1">
      <c r="A42" s="118" t="s">
        <v>286</v>
      </c>
      <c r="B42" s="118" t="s">
        <v>308</v>
      </c>
      <c r="C42" s="119">
        <v>5057</v>
      </c>
      <c r="D42" s="119">
        <v>79</v>
      </c>
      <c r="E42" s="119">
        <v>15</v>
      </c>
      <c r="F42" s="119">
        <v>5121</v>
      </c>
      <c r="G42" s="119">
        <v>118</v>
      </c>
      <c r="H42" s="254">
        <v>2.2999999999999998</v>
      </c>
      <c r="I42" s="119">
        <v>1184</v>
      </c>
      <c r="J42" s="119">
        <v>31</v>
      </c>
      <c r="K42" s="119">
        <v>0</v>
      </c>
      <c r="L42" s="119">
        <v>1215</v>
      </c>
      <c r="M42" s="119">
        <v>143</v>
      </c>
      <c r="N42" s="254">
        <v>11.8</v>
      </c>
      <c r="O42" s="118" t="s">
        <v>308</v>
      </c>
    </row>
    <row r="43" spans="1:15" s="108" customFormat="1" ht="13.5" customHeight="1">
      <c r="A43" s="118" t="s">
        <v>287</v>
      </c>
      <c r="B43" s="118" t="s">
        <v>309</v>
      </c>
      <c r="C43" s="119" t="s">
        <v>377</v>
      </c>
      <c r="D43" s="119" t="s">
        <v>377</v>
      </c>
      <c r="E43" s="119" t="s">
        <v>377</v>
      </c>
      <c r="F43" s="119" t="s">
        <v>377</v>
      </c>
      <c r="G43" s="119" t="s">
        <v>377</v>
      </c>
      <c r="H43" s="254" t="s">
        <v>377</v>
      </c>
      <c r="I43" s="119" t="s">
        <v>377</v>
      </c>
      <c r="J43" s="119" t="s">
        <v>377</v>
      </c>
      <c r="K43" s="119" t="s">
        <v>377</v>
      </c>
      <c r="L43" s="119" t="s">
        <v>377</v>
      </c>
      <c r="M43" s="119" t="s">
        <v>377</v>
      </c>
      <c r="N43" s="254" t="s">
        <v>377</v>
      </c>
      <c r="O43" s="118" t="s">
        <v>309</v>
      </c>
    </row>
    <row r="44" spans="1:15" s="108" customFormat="1" ht="13.5" customHeight="1">
      <c r="A44" s="118" t="s">
        <v>288</v>
      </c>
      <c r="B44" s="118" t="s">
        <v>310</v>
      </c>
      <c r="C44" s="119">
        <v>3696</v>
      </c>
      <c r="D44" s="119">
        <v>47</v>
      </c>
      <c r="E44" s="119">
        <v>21</v>
      </c>
      <c r="F44" s="119">
        <v>3722</v>
      </c>
      <c r="G44" s="119">
        <v>0</v>
      </c>
      <c r="H44" s="254">
        <v>0</v>
      </c>
      <c r="I44" s="119">
        <v>490</v>
      </c>
      <c r="J44" s="119">
        <v>10</v>
      </c>
      <c r="K44" s="119">
        <v>0</v>
      </c>
      <c r="L44" s="119">
        <v>500</v>
      </c>
      <c r="M44" s="119">
        <v>17</v>
      </c>
      <c r="N44" s="254">
        <v>3.4</v>
      </c>
      <c r="O44" s="118" t="s">
        <v>310</v>
      </c>
    </row>
    <row r="45" spans="1:15" s="108" customFormat="1" ht="13.5" customHeight="1">
      <c r="A45" s="118" t="s">
        <v>292</v>
      </c>
      <c r="B45" s="118" t="s">
        <v>577</v>
      </c>
      <c r="C45" s="119">
        <v>626</v>
      </c>
      <c r="D45" s="119">
        <v>5</v>
      </c>
      <c r="E45" s="119">
        <v>0</v>
      </c>
      <c r="F45" s="119">
        <v>631</v>
      </c>
      <c r="G45" s="119">
        <v>0</v>
      </c>
      <c r="H45" s="254">
        <v>0</v>
      </c>
      <c r="I45" s="119">
        <v>401</v>
      </c>
      <c r="J45" s="119">
        <v>0</v>
      </c>
      <c r="K45" s="119">
        <v>0</v>
      </c>
      <c r="L45" s="119">
        <v>401</v>
      </c>
      <c r="M45" s="119">
        <v>0</v>
      </c>
      <c r="N45" s="254">
        <v>0</v>
      </c>
      <c r="O45" s="118" t="s">
        <v>315</v>
      </c>
    </row>
    <row r="46" spans="1:15" s="108" customFormat="1" ht="13.5" customHeight="1">
      <c r="A46" s="118" t="s">
        <v>143</v>
      </c>
      <c r="B46" s="118" t="s">
        <v>311</v>
      </c>
      <c r="C46" s="119" t="s">
        <v>381</v>
      </c>
      <c r="D46" s="119" t="s">
        <v>381</v>
      </c>
      <c r="E46" s="119" t="s">
        <v>381</v>
      </c>
      <c r="F46" s="119" t="s">
        <v>381</v>
      </c>
      <c r="G46" s="119" t="s">
        <v>381</v>
      </c>
      <c r="H46" s="254" t="s">
        <v>381</v>
      </c>
      <c r="I46" s="119" t="s">
        <v>381</v>
      </c>
      <c r="J46" s="119" t="s">
        <v>381</v>
      </c>
      <c r="K46" s="119" t="s">
        <v>381</v>
      </c>
      <c r="L46" s="119" t="s">
        <v>381</v>
      </c>
      <c r="M46" s="119" t="s">
        <v>381</v>
      </c>
      <c r="N46" s="254" t="s">
        <v>381</v>
      </c>
      <c r="O46" s="118" t="s">
        <v>311</v>
      </c>
    </row>
    <row r="47" spans="1:15" s="108" customFormat="1" ht="13.5" customHeight="1">
      <c r="A47" s="118" t="s">
        <v>144</v>
      </c>
      <c r="B47" s="118" t="s">
        <v>312</v>
      </c>
      <c r="C47" s="119">
        <v>1717</v>
      </c>
      <c r="D47" s="119">
        <v>0</v>
      </c>
      <c r="E47" s="119">
        <v>2</v>
      </c>
      <c r="F47" s="119">
        <v>1715</v>
      </c>
      <c r="G47" s="119">
        <v>13</v>
      </c>
      <c r="H47" s="254">
        <v>0.8</v>
      </c>
      <c r="I47" s="119">
        <v>290</v>
      </c>
      <c r="J47" s="119">
        <v>0</v>
      </c>
      <c r="K47" s="119">
        <v>0</v>
      </c>
      <c r="L47" s="119">
        <v>290</v>
      </c>
      <c r="M47" s="119">
        <v>51</v>
      </c>
      <c r="N47" s="254">
        <v>17.600000000000001</v>
      </c>
      <c r="O47" s="118" t="s">
        <v>312</v>
      </c>
    </row>
    <row r="48" spans="1:15" s="108" customFormat="1" ht="13.5" customHeight="1" thickBot="1">
      <c r="A48" s="113" t="s">
        <v>145</v>
      </c>
      <c r="B48" s="113" t="s">
        <v>313</v>
      </c>
      <c r="C48" s="115">
        <v>3382</v>
      </c>
      <c r="D48" s="115">
        <v>18</v>
      </c>
      <c r="E48" s="115">
        <v>11</v>
      </c>
      <c r="F48" s="115">
        <v>3389</v>
      </c>
      <c r="G48" s="115">
        <v>46</v>
      </c>
      <c r="H48" s="255">
        <v>1.4</v>
      </c>
      <c r="I48" s="115">
        <v>884</v>
      </c>
      <c r="J48" s="115">
        <v>6</v>
      </c>
      <c r="K48" s="115">
        <v>7</v>
      </c>
      <c r="L48" s="115">
        <v>883</v>
      </c>
      <c r="M48" s="115">
        <v>27</v>
      </c>
      <c r="N48" s="255">
        <v>3.1</v>
      </c>
      <c r="O48" s="113" t="s">
        <v>313</v>
      </c>
    </row>
    <row r="49" spans="1:15" s="108" customFormat="1" ht="14.25" thickTop="1">
      <c r="A49" s="116" t="s">
        <v>517</v>
      </c>
      <c r="B49" s="116" t="s">
        <v>316</v>
      </c>
      <c r="C49" s="117">
        <v>2263</v>
      </c>
      <c r="D49" s="117">
        <v>16</v>
      </c>
      <c r="E49" s="117">
        <v>48</v>
      </c>
      <c r="F49" s="117">
        <v>2231</v>
      </c>
      <c r="G49" s="117">
        <v>314</v>
      </c>
      <c r="H49" s="258">
        <v>14.1</v>
      </c>
      <c r="I49" s="117">
        <v>1811</v>
      </c>
      <c r="J49" s="117">
        <v>0</v>
      </c>
      <c r="K49" s="117">
        <v>0</v>
      </c>
      <c r="L49" s="117">
        <v>1811</v>
      </c>
      <c r="M49" s="117">
        <v>910</v>
      </c>
      <c r="N49" s="258">
        <v>50.2</v>
      </c>
      <c r="O49" s="116" t="s">
        <v>316</v>
      </c>
    </row>
    <row r="50" spans="1:15" s="108" customFormat="1" ht="13.5" customHeight="1" thickBot="1">
      <c r="A50" s="123" t="s">
        <v>518</v>
      </c>
      <c r="B50" s="123" t="s">
        <v>317</v>
      </c>
      <c r="C50" s="115">
        <v>3780</v>
      </c>
      <c r="D50" s="115">
        <v>0</v>
      </c>
      <c r="E50" s="115">
        <v>85</v>
      </c>
      <c r="F50" s="115">
        <v>3695</v>
      </c>
      <c r="G50" s="115">
        <v>1161</v>
      </c>
      <c r="H50" s="255">
        <v>31.4</v>
      </c>
      <c r="I50" s="115">
        <v>6773</v>
      </c>
      <c r="J50" s="115">
        <v>177</v>
      </c>
      <c r="K50" s="115">
        <v>113</v>
      </c>
      <c r="L50" s="115">
        <v>6837</v>
      </c>
      <c r="M50" s="115">
        <v>5209</v>
      </c>
      <c r="N50" s="255">
        <v>76.2</v>
      </c>
      <c r="O50" s="113" t="s">
        <v>317</v>
      </c>
    </row>
    <row r="51" spans="1:15" s="108" customFormat="1" ht="13.5" customHeight="1" thickTop="1">
      <c r="A51" s="124" t="s">
        <v>519</v>
      </c>
      <c r="B51" s="121" t="s">
        <v>578</v>
      </c>
      <c r="C51" s="117" t="s">
        <v>377</v>
      </c>
      <c r="D51" s="117" t="s">
        <v>377</v>
      </c>
      <c r="E51" s="117" t="s">
        <v>377</v>
      </c>
      <c r="F51" s="117" t="s">
        <v>377</v>
      </c>
      <c r="G51" s="117" t="s">
        <v>377</v>
      </c>
      <c r="H51" s="258" t="s">
        <v>377</v>
      </c>
      <c r="I51" s="117" t="s">
        <v>377</v>
      </c>
      <c r="J51" s="117" t="s">
        <v>377</v>
      </c>
      <c r="K51" s="117" t="s">
        <v>377</v>
      </c>
      <c r="L51" s="117" t="s">
        <v>377</v>
      </c>
      <c r="M51" s="117" t="s">
        <v>377</v>
      </c>
      <c r="N51" s="258" t="s">
        <v>377</v>
      </c>
      <c r="O51" s="261" t="s">
        <v>318</v>
      </c>
    </row>
    <row r="52" spans="1:15" s="108" customFormat="1" ht="13.5" customHeight="1" thickBot="1">
      <c r="A52" s="123" t="s">
        <v>520</v>
      </c>
      <c r="B52" s="123" t="s">
        <v>579</v>
      </c>
      <c r="C52" s="120">
        <v>1669</v>
      </c>
      <c r="D52" s="120">
        <v>31</v>
      </c>
      <c r="E52" s="120">
        <v>73</v>
      </c>
      <c r="F52" s="120">
        <v>1627</v>
      </c>
      <c r="G52" s="120">
        <v>714</v>
      </c>
      <c r="H52" s="256">
        <v>43.9</v>
      </c>
      <c r="I52" s="120">
        <v>3020</v>
      </c>
      <c r="J52" s="120">
        <v>62</v>
      </c>
      <c r="K52" s="120">
        <v>123</v>
      </c>
      <c r="L52" s="120">
        <v>2959</v>
      </c>
      <c r="M52" s="120">
        <v>1886</v>
      </c>
      <c r="N52" s="256">
        <v>63.7</v>
      </c>
      <c r="O52" s="123" t="s">
        <v>319</v>
      </c>
    </row>
    <row r="53" spans="1:15" s="108" customFormat="1" ht="13.5" customHeight="1" thickTop="1">
      <c r="A53" s="121" t="s">
        <v>521</v>
      </c>
      <c r="B53" s="121" t="s">
        <v>580</v>
      </c>
      <c r="C53" s="122">
        <v>6374</v>
      </c>
      <c r="D53" s="122">
        <v>166</v>
      </c>
      <c r="E53" s="122">
        <v>171</v>
      </c>
      <c r="F53" s="122">
        <v>6369</v>
      </c>
      <c r="G53" s="122">
        <v>1649</v>
      </c>
      <c r="H53" s="257">
        <v>25.9</v>
      </c>
      <c r="I53" s="122">
        <v>15973</v>
      </c>
      <c r="J53" s="122">
        <v>207</v>
      </c>
      <c r="K53" s="122">
        <v>395</v>
      </c>
      <c r="L53" s="122">
        <v>15785</v>
      </c>
      <c r="M53" s="122">
        <v>2268</v>
      </c>
      <c r="N53" s="257">
        <v>14.4</v>
      </c>
      <c r="O53" s="121" t="s">
        <v>320</v>
      </c>
    </row>
    <row r="54" spans="1:15" s="108" customFormat="1" ht="13.5" customHeight="1" thickBot="1">
      <c r="A54" s="123" t="s">
        <v>146</v>
      </c>
      <c r="B54" s="123" t="s">
        <v>581</v>
      </c>
      <c r="C54" s="120">
        <v>2806</v>
      </c>
      <c r="D54" s="120">
        <v>0</v>
      </c>
      <c r="E54" s="120">
        <v>0</v>
      </c>
      <c r="F54" s="120">
        <v>2806</v>
      </c>
      <c r="G54" s="120">
        <v>920</v>
      </c>
      <c r="H54" s="256">
        <v>32.799999999999997</v>
      </c>
      <c r="I54" s="120">
        <v>8129</v>
      </c>
      <c r="J54" s="120">
        <v>0</v>
      </c>
      <c r="K54" s="120">
        <v>109</v>
      </c>
      <c r="L54" s="120">
        <v>8020</v>
      </c>
      <c r="M54" s="120">
        <v>3571</v>
      </c>
      <c r="N54" s="256">
        <v>44.5</v>
      </c>
      <c r="O54" s="123" t="s">
        <v>321</v>
      </c>
    </row>
    <row r="55" spans="1:15" s="108" customFormat="1" ht="13.5" customHeight="1" thickTop="1">
      <c r="A55" s="121" t="s">
        <v>522</v>
      </c>
      <c r="B55" s="121" t="s">
        <v>582</v>
      </c>
      <c r="C55" s="117" t="s">
        <v>377</v>
      </c>
      <c r="D55" s="117" t="s">
        <v>377</v>
      </c>
      <c r="E55" s="117" t="s">
        <v>377</v>
      </c>
      <c r="F55" s="117" t="s">
        <v>377</v>
      </c>
      <c r="G55" s="117" t="s">
        <v>377</v>
      </c>
      <c r="H55" s="258" t="s">
        <v>377</v>
      </c>
      <c r="I55" s="117" t="s">
        <v>377</v>
      </c>
      <c r="J55" s="117" t="s">
        <v>377</v>
      </c>
      <c r="K55" s="117" t="s">
        <v>377</v>
      </c>
      <c r="L55" s="117" t="s">
        <v>377</v>
      </c>
      <c r="M55" s="117" t="s">
        <v>377</v>
      </c>
      <c r="N55" s="258" t="s">
        <v>377</v>
      </c>
      <c r="O55" s="116" t="s">
        <v>322</v>
      </c>
    </row>
    <row r="56" spans="1:15" s="108" customFormat="1" ht="13.5" customHeight="1">
      <c r="A56" s="113" t="s">
        <v>523</v>
      </c>
      <c r="B56" s="113" t="s">
        <v>559</v>
      </c>
      <c r="C56" s="349" t="s">
        <v>377</v>
      </c>
      <c r="D56" s="349" t="s">
        <v>377</v>
      </c>
      <c r="E56" s="349" t="s">
        <v>377</v>
      </c>
      <c r="F56" s="349" t="s">
        <v>377</v>
      </c>
      <c r="G56" s="349" t="s">
        <v>377</v>
      </c>
      <c r="H56" s="253" t="s">
        <v>377</v>
      </c>
      <c r="I56" s="349" t="s">
        <v>377</v>
      </c>
      <c r="J56" s="349" t="s">
        <v>377</v>
      </c>
      <c r="K56" s="349" t="s">
        <v>377</v>
      </c>
      <c r="L56" s="349" t="s">
        <v>377</v>
      </c>
      <c r="M56" s="349" t="s">
        <v>377</v>
      </c>
      <c r="N56" s="253" t="s">
        <v>377</v>
      </c>
      <c r="O56" s="113" t="s">
        <v>323</v>
      </c>
    </row>
    <row r="57" spans="1:15" s="108" customFormat="1" ht="14.25" thickBot="1">
      <c r="A57" s="270" t="s">
        <v>524</v>
      </c>
      <c r="B57" s="270" t="s">
        <v>560</v>
      </c>
      <c r="C57" s="288">
        <v>5540</v>
      </c>
      <c r="D57" s="288">
        <v>310</v>
      </c>
      <c r="E57" s="306">
        <v>342</v>
      </c>
      <c r="F57" s="288">
        <v>5508</v>
      </c>
      <c r="G57" s="288">
        <v>546</v>
      </c>
      <c r="H57" s="255">
        <v>9.9</v>
      </c>
      <c r="I57" s="288">
        <v>2206</v>
      </c>
      <c r="J57" s="288">
        <v>147</v>
      </c>
      <c r="K57" s="288">
        <v>184</v>
      </c>
      <c r="L57" s="288">
        <v>2169</v>
      </c>
      <c r="M57" s="288">
        <v>486</v>
      </c>
      <c r="N57" s="292">
        <v>22.4</v>
      </c>
      <c r="O57" s="270" t="s">
        <v>324</v>
      </c>
    </row>
    <row r="58" spans="1:15" s="108" customFormat="1">
      <c r="A58" s="242" t="s">
        <v>525</v>
      </c>
      <c r="B58" s="242" t="s">
        <v>583</v>
      </c>
      <c r="C58" s="243" t="s">
        <v>381</v>
      </c>
      <c r="D58" s="243" t="s">
        <v>381</v>
      </c>
      <c r="E58" s="243" t="s">
        <v>381</v>
      </c>
      <c r="F58" s="243" t="s">
        <v>381</v>
      </c>
      <c r="G58" s="243" t="s">
        <v>381</v>
      </c>
      <c r="H58" s="287" t="s">
        <v>381</v>
      </c>
      <c r="I58" s="243" t="s">
        <v>381</v>
      </c>
      <c r="J58" s="243" t="s">
        <v>381</v>
      </c>
      <c r="K58" s="243" t="s">
        <v>381</v>
      </c>
      <c r="L58" s="243" t="s">
        <v>381</v>
      </c>
      <c r="M58" s="243" t="s">
        <v>381</v>
      </c>
      <c r="N58" s="287" t="s">
        <v>381</v>
      </c>
      <c r="O58" s="242" t="s">
        <v>325</v>
      </c>
    </row>
    <row r="59" spans="1:15" s="108" customFormat="1" ht="11.25">
      <c r="A59" s="108" t="s">
        <v>526</v>
      </c>
    </row>
    <row r="60" spans="1:15" s="108" customFormat="1" ht="11.25">
      <c r="A60" s="108" t="s">
        <v>33</v>
      </c>
    </row>
    <row r="61" spans="1:15" s="108" customFormat="1" ht="11.25">
      <c r="A61" s="108" t="s">
        <v>326</v>
      </c>
    </row>
    <row r="62" spans="1:15" s="108" customFormat="1" ht="11.25">
      <c r="A62" s="108" t="s">
        <v>527</v>
      </c>
    </row>
    <row r="63" spans="1:15" s="108" customFormat="1" ht="11.25">
      <c r="A63" s="108" t="s">
        <v>528</v>
      </c>
    </row>
    <row r="64" spans="1:15" s="108" customFormat="1" ht="11.25">
      <c r="A64" s="108" t="s">
        <v>529</v>
      </c>
    </row>
    <row r="65" spans="1:1">
      <c r="A65" s="108" t="s">
        <v>530</v>
      </c>
    </row>
    <row r="66" spans="1:1">
      <c r="A66" s="108" t="s">
        <v>531</v>
      </c>
    </row>
  </sheetData>
  <mergeCells count="3">
    <mergeCell ref="A4:B7"/>
    <mergeCell ref="O4:O7"/>
    <mergeCell ref="A1:O1"/>
  </mergeCells>
  <phoneticPr fontId="16"/>
  <pageMargins left="1.0236220472440944" right="0.31496062992125984" top="0.38" bottom="0.23" header="0.42" footer="0.51181102362204722"/>
  <pageSetup paperSize="9" scale="66" orientation="landscape" horizontalDpi="4294967292"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F55"/>
  <sheetViews>
    <sheetView showGridLines="0" zoomScaleNormal="100" workbookViewId="0"/>
  </sheetViews>
  <sheetFormatPr defaultRowHeight="13.5"/>
  <cols>
    <col min="1" max="1" width="26.875" style="12" customWidth="1"/>
    <col min="2" max="2" width="12.625" style="12" customWidth="1"/>
    <col min="3" max="3" width="9.625" style="12" customWidth="1"/>
    <col min="4" max="4" width="12.625" style="12" customWidth="1"/>
    <col min="5" max="5" width="9.625" style="12" customWidth="1"/>
    <col min="6" max="16384" width="9" style="12"/>
  </cols>
  <sheetData>
    <row r="1" spans="1:5" ht="15.95" customHeight="1">
      <c r="A1" s="62" t="s">
        <v>270</v>
      </c>
      <c r="B1" s="62"/>
      <c r="C1" s="62"/>
      <c r="D1" s="62"/>
      <c r="E1" s="62"/>
    </row>
    <row r="2" spans="1:5" ht="15.95" customHeight="1">
      <c r="A2" s="62" t="s">
        <v>613</v>
      </c>
      <c r="B2" s="223"/>
      <c r="C2" s="223"/>
      <c r="D2" s="223"/>
      <c r="E2" s="223"/>
    </row>
    <row r="3" spans="1:5" ht="15.95" customHeight="1"/>
    <row r="4" spans="1:5" ht="15.95" customHeight="1"/>
    <row r="5" spans="1:5" ht="15.95" customHeight="1">
      <c r="A5" s="140" t="s">
        <v>460</v>
      </c>
      <c r="B5" s="140"/>
      <c r="C5" s="140"/>
      <c r="D5" s="140"/>
      <c r="E5" s="140"/>
    </row>
    <row r="6" spans="1:5" ht="15.95" customHeight="1"/>
    <row r="7" spans="1:5" ht="10.5" customHeight="1">
      <c r="A7" s="16"/>
      <c r="B7" s="19"/>
      <c r="C7" s="20"/>
      <c r="D7" s="20"/>
      <c r="E7" s="141"/>
    </row>
    <row r="8" spans="1:5" ht="15.95" customHeight="1">
      <c r="A8" s="37"/>
      <c r="B8" s="142" t="s">
        <v>80</v>
      </c>
      <c r="C8" s="143"/>
      <c r="D8" s="143"/>
      <c r="E8" s="381"/>
    </row>
    <row r="9" spans="1:5" ht="15.95" customHeight="1">
      <c r="A9" s="37"/>
      <c r="B9" s="22" t="s">
        <v>148</v>
      </c>
      <c r="C9" s="109"/>
      <c r="D9" s="22" t="s">
        <v>247</v>
      </c>
      <c r="E9" s="23"/>
    </row>
    <row r="10" spans="1:5" ht="15.95" customHeight="1">
      <c r="A10" s="37"/>
      <c r="B10" s="144" t="s">
        <v>248</v>
      </c>
      <c r="C10" s="145" t="s">
        <v>249</v>
      </c>
      <c r="D10" s="144" t="s">
        <v>248</v>
      </c>
      <c r="E10" s="145" t="s">
        <v>249</v>
      </c>
    </row>
    <row r="11" spans="1:5" ht="15.95" customHeight="1">
      <c r="A11" s="34"/>
      <c r="B11" s="146"/>
      <c r="C11" s="147" t="s">
        <v>207</v>
      </c>
      <c r="D11" s="146"/>
      <c r="E11" s="147" t="s">
        <v>207</v>
      </c>
    </row>
    <row r="12" spans="1:5" ht="15.95" customHeight="1">
      <c r="A12" s="16" t="s">
        <v>149</v>
      </c>
      <c r="B12" s="148">
        <v>551896</v>
      </c>
      <c r="C12" s="42">
        <v>0.9</v>
      </c>
      <c r="D12" s="148">
        <v>721125</v>
      </c>
      <c r="E12" s="42">
        <v>2.2000000000000002</v>
      </c>
    </row>
    <row r="13" spans="1:5" ht="15.95" customHeight="1">
      <c r="A13" s="37" t="s">
        <v>205</v>
      </c>
      <c r="B13" s="55" t="s">
        <v>159</v>
      </c>
      <c r="C13" s="42">
        <v>-0.3</v>
      </c>
      <c r="D13" s="55" t="s">
        <v>159</v>
      </c>
      <c r="E13" s="43" t="s">
        <v>159</v>
      </c>
    </row>
    <row r="14" spans="1:5" ht="15.95" customHeight="1">
      <c r="A14" s="37" t="s">
        <v>250</v>
      </c>
      <c r="B14" s="148">
        <v>262041</v>
      </c>
      <c r="C14" s="42">
        <v>0.6</v>
      </c>
      <c r="D14" s="148">
        <v>309134</v>
      </c>
      <c r="E14" s="42">
        <v>1.2</v>
      </c>
    </row>
    <row r="15" spans="1:5" ht="15.95" customHeight="1">
      <c r="A15" s="37" t="s">
        <v>150</v>
      </c>
      <c r="B15" s="148">
        <v>241753</v>
      </c>
      <c r="C15" s="42">
        <v>0.6</v>
      </c>
      <c r="D15" s="148">
        <v>273689</v>
      </c>
      <c r="E15" s="42">
        <v>0.9</v>
      </c>
    </row>
    <row r="16" spans="1:5" ht="15.95" customHeight="1">
      <c r="A16" s="37" t="s">
        <v>151</v>
      </c>
      <c r="B16" s="148">
        <v>20288</v>
      </c>
      <c r="C16" s="42">
        <v>0.6</v>
      </c>
      <c r="D16" s="148">
        <v>35445</v>
      </c>
      <c r="E16" s="42">
        <v>3.6</v>
      </c>
    </row>
    <row r="17" spans="1:5" ht="15.95" customHeight="1">
      <c r="A17" s="37" t="s">
        <v>251</v>
      </c>
      <c r="B17" s="148">
        <v>289855</v>
      </c>
      <c r="C17" s="42">
        <v>1</v>
      </c>
      <c r="D17" s="148">
        <v>411991</v>
      </c>
      <c r="E17" s="42">
        <v>3</v>
      </c>
    </row>
    <row r="18" spans="1:5" ht="15.95" customHeight="1">
      <c r="A18" s="16" t="s">
        <v>152</v>
      </c>
      <c r="B18" s="137">
        <v>144.19999999999999</v>
      </c>
      <c r="C18" s="135">
        <v>0.5</v>
      </c>
      <c r="D18" s="137">
        <v>168</v>
      </c>
      <c r="E18" s="135">
        <v>1.3</v>
      </c>
    </row>
    <row r="19" spans="1:5" ht="15.95" customHeight="1">
      <c r="A19" s="37" t="s">
        <v>252</v>
      </c>
      <c r="B19" s="45">
        <v>132.80000000000001</v>
      </c>
      <c r="C19" s="42">
        <v>0.4</v>
      </c>
      <c r="D19" s="45">
        <v>150.69999999999999</v>
      </c>
      <c r="E19" s="42">
        <v>1.2</v>
      </c>
    </row>
    <row r="20" spans="1:5" ht="15.95" customHeight="1">
      <c r="A20" s="37" t="s">
        <v>253</v>
      </c>
      <c r="B20" s="45">
        <v>11.4</v>
      </c>
      <c r="C20" s="42">
        <v>1.5</v>
      </c>
      <c r="D20" s="45">
        <v>17.3</v>
      </c>
      <c r="E20" s="42">
        <v>3</v>
      </c>
    </row>
    <row r="21" spans="1:5" ht="15.95" customHeight="1">
      <c r="A21" s="34" t="s">
        <v>254</v>
      </c>
      <c r="B21" s="47">
        <v>18.600000000000001</v>
      </c>
      <c r="C21" s="44">
        <v>0.1</v>
      </c>
      <c r="D21" s="47">
        <v>20</v>
      </c>
      <c r="E21" s="44">
        <v>0.2</v>
      </c>
    </row>
    <row r="22" spans="1:5" ht="15.95" customHeight="1">
      <c r="A22" s="37" t="s">
        <v>153</v>
      </c>
      <c r="B22" s="151">
        <v>50680</v>
      </c>
      <c r="C22" s="135">
        <v>2.6</v>
      </c>
      <c r="D22" s="151">
        <v>8136</v>
      </c>
      <c r="E22" s="135">
        <v>0.9</v>
      </c>
    </row>
    <row r="23" spans="1:5" ht="15.95" customHeight="1">
      <c r="A23" s="37" t="s">
        <v>255</v>
      </c>
      <c r="B23" s="53">
        <v>31.2</v>
      </c>
      <c r="C23" s="54">
        <v>0.01</v>
      </c>
      <c r="D23" s="53">
        <v>13.25</v>
      </c>
      <c r="E23" s="54">
        <v>-0.69</v>
      </c>
    </row>
    <row r="24" spans="1:5" ht="15.95" customHeight="1">
      <c r="A24" s="37" t="s">
        <v>256</v>
      </c>
      <c r="B24" s="53">
        <v>1.56</v>
      </c>
      <c r="C24" s="54">
        <v>-0.08</v>
      </c>
      <c r="D24" s="53">
        <v>0.83</v>
      </c>
      <c r="E24" s="54">
        <v>-0.02</v>
      </c>
    </row>
    <row r="25" spans="1:5" ht="15.95" customHeight="1">
      <c r="A25" s="34" t="s">
        <v>257</v>
      </c>
      <c r="B25" s="59">
        <v>1.53</v>
      </c>
      <c r="C25" s="60">
        <v>0.08</v>
      </c>
      <c r="D25" s="59">
        <v>0.91</v>
      </c>
      <c r="E25" s="60">
        <v>-0.04</v>
      </c>
    </row>
    <row r="26" spans="1:5" ht="8.25" customHeight="1"/>
    <row r="27" spans="1:5" ht="15.95" customHeight="1">
      <c r="A27" s="26" t="s">
        <v>404</v>
      </c>
    </row>
    <row r="28" spans="1:5" ht="15.95" customHeight="1">
      <c r="A28" s="26" t="s">
        <v>461</v>
      </c>
    </row>
    <row r="29" spans="1:5" ht="15.95" customHeight="1">
      <c r="A29" s="26" t="s">
        <v>452</v>
      </c>
    </row>
    <row r="30" spans="1:5" ht="15.95" customHeight="1">
      <c r="A30" s="26" t="s">
        <v>453</v>
      </c>
    </row>
    <row r="31" spans="1:5" ht="15.95" customHeight="1">
      <c r="A31" s="26"/>
    </row>
    <row r="32" spans="1:5" ht="15.95" customHeight="1"/>
    <row r="33" spans="1:6" ht="15.95" customHeight="1">
      <c r="A33" s="140" t="s">
        <v>462</v>
      </c>
      <c r="B33" s="62"/>
      <c r="C33" s="62"/>
      <c r="D33" s="62"/>
      <c r="E33" s="62"/>
    </row>
    <row r="34" spans="1:6" ht="15.95" customHeight="1"/>
    <row r="35" spans="1:6" ht="9.75" customHeight="1">
      <c r="A35" s="16"/>
      <c r="B35" s="19"/>
      <c r="C35" s="20"/>
      <c r="D35" s="20"/>
      <c r="E35" s="141"/>
    </row>
    <row r="36" spans="1:6" ht="15.95" customHeight="1">
      <c r="A36" s="37"/>
      <c r="B36" s="142" t="s">
        <v>147</v>
      </c>
      <c r="C36" s="143"/>
      <c r="D36" s="143"/>
      <c r="E36" s="381"/>
    </row>
    <row r="37" spans="1:6" ht="15.95" customHeight="1">
      <c r="A37" s="37"/>
      <c r="B37" s="22" t="s">
        <v>154</v>
      </c>
      <c r="C37" s="109"/>
      <c r="D37" s="22" t="s">
        <v>258</v>
      </c>
      <c r="E37" s="23"/>
    </row>
    <row r="38" spans="1:6" ht="15.95" customHeight="1">
      <c r="A38" s="314"/>
      <c r="B38" s="144" t="s">
        <v>248</v>
      </c>
      <c r="C38" s="145" t="s">
        <v>249</v>
      </c>
      <c r="D38" s="144" t="s">
        <v>248</v>
      </c>
      <c r="E38" s="145" t="s">
        <v>249</v>
      </c>
    </row>
    <row r="39" spans="1:6" ht="15.95" customHeight="1">
      <c r="A39" s="34"/>
      <c r="B39" s="146"/>
      <c r="C39" s="147" t="s">
        <v>207</v>
      </c>
      <c r="D39" s="146"/>
      <c r="E39" s="147" t="s">
        <v>207</v>
      </c>
    </row>
    <row r="40" spans="1:6" ht="15.95" customHeight="1">
      <c r="A40" s="16" t="s">
        <v>149</v>
      </c>
      <c r="B40" s="322">
        <v>752468</v>
      </c>
      <c r="C40" s="318">
        <v>0.9</v>
      </c>
      <c r="D40" s="322">
        <v>108746</v>
      </c>
      <c r="E40" s="42">
        <v>1.1000000000000001</v>
      </c>
      <c r="F40" s="21"/>
    </row>
    <row r="41" spans="1:6" ht="15.95" customHeight="1">
      <c r="A41" s="37" t="s">
        <v>250</v>
      </c>
      <c r="B41" s="148">
        <v>336490</v>
      </c>
      <c r="C41" s="317">
        <v>0.5</v>
      </c>
      <c r="D41" s="148">
        <v>97552</v>
      </c>
      <c r="E41" s="319">
        <v>1.5</v>
      </c>
    </row>
    <row r="42" spans="1:6" ht="15.95" customHeight="1">
      <c r="A42" s="37" t="s">
        <v>150</v>
      </c>
      <c r="B42" s="148">
        <v>308574</v>
      </c>
      <c r="C42" s="317">
        <v>0.5</v>
      </c>
      <c r="D42" s="148">
        <v>94117</v>
      </c>
      <c r="E42" s="319">
        <v>1.9</v>
      </c>
    </row>
    <row r="43" spans="1:6" ht="15.95" customHeight="1">
      <c r="A43" s="37" t="s">
        <v>251</v>
      </c>
      <c r="B43" s="148">
        <v>415978</v>
      </c>
      <c r="C43" s="317">
        <v>1.2</v>
      </c>
      <c r="D43" s="148">
        <v>11194</v>
      </c>
      <c r="E43" s="319">
        <v>-1.5</v>
      </c>
    </row>
    <row r="44" spans="1:6" ht="15.95" customHeight="1">
      <c r="A44" s="16" t="s">
        <v>152</v>
      </c>
      <c r="B44" s="137">
        <v>170.2</v>
      </c>
      <c r="C44" s="135">
        <v>0.9</v>
      </c>
      <c r="D44" s="137">
        <v>86.8</v>
      </c>
      <c r="E44" s="320">
        <v>-0.9</v>
      </c>
    </row>
    <row r="45" spans="1:6" ht="15.95" customHeight="1">
      <c r="A45" s="37" t="s">
        <v>252</v>
      </c>
      <c r="B45" s="45">
        <v>155</v>
      </c>
      <c r="C45" s="42">
        <v>0.8</v>
      </c>
      <c r="D45" s="45">
        <v>83.9</v>
      </c>
      <c r="E45" s="319">
        <v>-0.8</v>
      </c>
    </row>
    <row r="46" spans="1:6" ht="15.95" customHeight="1">
      <c r="A46" s="37" t="s">
        <v>253</v>
      </c>
      <c r="B46" s="45">
        <v>15.2</v>
      </c>
      <c r="C46" s="42">
        <v>2.1</v>
      </c>
      <c r="D46" s="45">
        <v>2.9</v>
      </c>
      <c r="E46" s="319">
        <v>-8.1</v>
      </c>
    </row>
    <row r="47" spans="1:6" ht="15.95" customHeight="1">
      <c r="A47" s="34" t="s">
        <v>254</v>
      </c>
      <c r="B47" s="47">
        <v>20.3</v>
      </c>
      <c r="C47" s="44">
        <v>0.2</v>
      </c>
      <c r="D47" s="47">
        <v>15</v>
      </c>
      <c r="E47" s="321">
        <v>0</v>
      </c>
    </row>
    <row r="48" spans="1:6" ht="15.95" customHeight="1">
      <c r="A48" s="37" t="s">
        <v>153</v>
      </c>
      <c r="B48" s="151">
        <v>34869</v>
      </c>
      <c r="C48" s="320">
        <v>2.6</v>
      </c>
      <c r="D48" s="151">
        <v>15811</v>
      </c>
      <c r="E48" s="320">
        <v>2.6</v>
      </c>
    </row>
    <row r="49" spans="1:5" ht="15.95" customHeight="1">
      <c r="A49" s="37" t="s">
        <v>256</v>
      </c>
      <c r="B49" s="53">
        <v>0.84</v>
      </c>
      <c r="C49" s="54">
        <v>0.02</v>
      </c>
      <c r="D49" s="53">
        <v>3.18</v>
      </c>
      <c r="E49" s="323">
        <v>-0.28999999999999998</v>
      </c>
    </row>
    <row r="50" spans="1:5" ht="15.95" customHeight="1">
      <c r="A50" s="34" t="s">
        <v>257</v>
      </c>
      <c r="B50" s="59">
        <v>0.93</v>
      </c>
      <c r="C50" s="60">
        <v>0.01</v>
      </c>
      <c r="D50" s="59">
        <v>2.85</v>
      </c>
      <c r="E50" s="324">
        <v>0.22</v>
      </c>
    </row>
    <row r="51" spans="1:5" ht="7.5" customHeight="1">
      <c r="A51" s="12" t="s">
        <v>463</v>
      </c>
    </row>
    <row r="52" spans="1:5" ht="15.95" customHeight="1">
      <c r="A52" s="26" t="s">
        <v>404</v>
      </c>
    </row>
    <row r="53" spans="1:5" ht="15.95" customHeight="1">
      <c r="A53" s="26" t="s">
        <v>464</v>
      </c>
    </row>
    <row r="54" spans="1:5">
      <c r="A54" s="26" t="s">
        <v>452</v>
      </c>
    </row>
    <row r="55" spans="1:5">
      <c r="A55" s="26" t="s">
        <v>453</v>
      </c>
    </row>
  </sheetData>
  <phoneticPr fontId="47"/>
  <printOptions horizontalCentered="1" verticalCentered="1"/>
  <pageMargins left="0.51181102362204722" right="0.39370078740157483" top="0.39370078740157483" bottom="0.43307086614173229" header="0.27559055118110237" footer="0.27559055118110237"/>
  <pageSetup paperSize="9" scale="95"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FF0000"/>
    <pageSetUpPr fitToPage="1"/>
  </sheetPr>
  <dimension ref="A1:N48"/>
  <sheetViews>
    <sheetView showGridLines="0" zoomScaleNormal="100" workbookViewId="0"/>
  </sheetViews>
  <sheetFormatPr defaultRowHeight="13.5"/>
  <cols>
    <col min="1" max="1" width="26" style="12" customWidth="1"/>
    <col min="2" max="3" width="9.25" style="12" customWidth="1"/>
    <col min="4" max="6" width="8.75" style="12" customWidth="1"/>
    <col min="7" max="7" width="6.5" style="12" customWidth="1"/>
    <col min="8" max="8" width="8.75" style="12" customWidth="1"/>
    <col min="9" max="9" width="7.875" style="12" customWidth="1"/>
    <col min="10" max="16384" width="9" style="12"/>
  </cols>
  <sheetData>
    <row r="1" spans="1:14" ht="15.95" customHeight="1">
      <c r="A1" s="62" t="s">
        <v>155</v>
      </c>
      <c r="B1" s="62"/>
      <c r="C1" s="62"/>
      <c r="D1" s="62"/>
      <c r="E1" s="62"/>
      <c r="F1" s="62"/>
      <c r="G1" s="62"/>
      <c r="H1" s="62"/>
      <c r="I1" s="62"/>
      <c r="N1" s="12" t="s">
        <v>156</v>
      </c>
    </row>
    <row r="2" spans="1:14" ht="15.95" customHeight="1"/>
    <row r="3" spans="1:14" ht="15.95" customHeight="1"/>
    <row r="4" spans="1:14" ht="15.95" customHeight="1"/>
    <row r="5" spans="1:14" ht="15.95" customHeight="1">
      <c r="A5" s="62" t="s">
        <v>416</v>
      </c>
      <c r="B5" s="62"/>
      <c r="C5" s="62"/>
      <c r="D5" s="62"/>
      <c r="E5" s="62"/>
      <c r="F5" s="62"/>
      <c r="G5" s="62"/>
      <c r="H5" s="62"/>
      <c r="I5" s="62"/>
    </row>
    <row r="6" spans="1:14" ht="15.95" customHeight="1"/>
    <row r="7" spans="1:14" ht="15.95" customHeight="1">
      <c r="A7" s="16"/>
      <c r="B7" s="22" t="s">
        <v>87</v>
      </c>
      <c r="C7" s="109"/>
      <c r="D7" s="109"/>
      <c r="E7" s="23"/>
      <c r="F7" s="22" t="s">
        <v>88</v>
      </c>
      <c r="G7" s="109"/>
      <c r="H7" s="109"/>
      <c r="I7" s="23"/>
    </row>
    <row r="8" spans="1:14" ht="15.95" customHeight="1">
      <c r="A8" s="37"/>
      <c r="B8" s="22" t="s">
        <v>154</v>
      </c>
      <c r="C8" s="109"/>
      <c r="D8" s="22" t="s">
        <v>258</v>
      </c>
      <c r="E8" s="109"/>
      <c r="F8" s="22" t="s">
        <v>154</v>
      </c>
      <c r="G8" s="23"/>
      <c r="H8" s="109" t="s">
        <v>258</v>
      </c>
      <c r="I8" s="23"/>
    </row>
    <row r="9" spans="1:14" ht="15.95" customHeight="1">
      <c r="A9" s="37"/>
      <c r="B9" s="125" t="s">
        <v>248</v>
      </c>
      <c r="C9" s="126" t="s">
        <v>89</v>
      </c>
      <c r="D9" s="127" t="s">
        <v>248</v>
      </c>
      <c r="E9" s="125" t="s">
        <v>89</v>
      </c>
      <c r="F9" s="126" t="s">
        <v>248</v>
      </c>
      <c r="G9" s="128" t="s">
        <v>249</v>
      </c>
      <c r="H9" s="128" t="s">
        <v>248</v>
      </c>
      <c r="I9" s="128" t="s">
        <v>249</v>
      </c>
    </row>
    <row r="10" spans="1:14" ht="15.95" customHeight="1">
      <c r="A10" s="34"/>
      <c r="B10" s="129"/>
      <c r="C10" s="130" t="s">
        <v>90</v>
      </c>
      <c r="D10" s="131"/>
      <c r="E10" s="129" t="s">
        <v>90</v>
      </c>
      <c r="F10" s="130"/>
      <c r="G10" s="132" t="s">
        <v>207</v>
      </c>
      <c r="H10" s="132"/>
      <c r="I10" s="132" t="s">
        <v>207</v>
      </c>
    </row>
    <row r="11" spans="1:14" ht="15.95" customHeight="1">
      <c r="A11" s="21" t="s">
        <v>149</v>
      </c>
      <c r="B11" s="133">
        <v>553965</v>
      </c>
      <c r="C11" s="134">
        <v>-198503</v>
      </c>
      <c r="D11" s="133">
        <v>124446</v>
      </c>
      <c r="E11" s="134">
        <v>15700</v>
      </c>
      <c r="F11" s="133">
        <v>752468</v>
      </c>
      <c r="G11" s="135">
        <v>0.9</v>
      </c>
      <c r="H11" s="133">
        <v>108746</v>
      </c>
      <c r="I11" s="135">
        <v>1.1000000000000001</v>
      </c>
    </row>
    <row r="12" spans="1:14" ht="15.95" customHeight="1">
      <c r="A12" s="21" t="s">
        <v>250</v>
      </c>
      <c r="B12" s="41">
        <v>273577</v>
      </c>
      <c r="C12" s="136">
        <v>-62913</v>
      </c>
      <c r="D12" s="41">
        <v>103748</v>
      </c>
      <c r="E12" s="136">
        <v>6196</v>
      </c>
      <c r="F12" s="41">
        <v>336490</v>
      </c>
      <c r="G12" s="42">
        <v>0.5</v>
      </c>
      <c r="H12" s="41">
        <v>97552</v>
      </c>
      <c r="I12" s="42">
        <v>1.5</v>
      </c>
    </row>
    <row r="13" spans="1:14" ht="15.95" customHeight="1">
      <c r="A13" s="21" t="s">
        <v>150</v>
      </c>
      <c r="B13" s="41">
        <v>248585</v>
      </c>
      <c r="C13" s="136">
        <v>-59989</v>
      </c>
      <c r="D13" s="41">
        <v>98270</v>
      </c>
      <c r="E13" s="136">
        <v>4153</v>
      </c>
      <c r="F13" s="41">
        <v>308574</v>
      </c>
      <c r="G13" s="42">
        <v>0.5</v>
      </c>
      <c r="H13" s="41">
        <v>94117</v>
      </c>
      <c r="I13" s="42">
        <v>1.9</v>
      </c>
    </row>
    <row r="14" spans="1:14" ht="15.95" customHeight="1">
      <c r="A14" s="21" t="s">
        <v>251</v>
      </c>
      <c r="B14" s="41">
        <v>280388</v>
      </c>
      <c r="C14" s="136">
        <v>-135590</v>
      </c>
      <c r="D14" s="41">
        <v>20698</v>
      </c>
      <c r="E14" s="136">
        <v>9504</v>
      </c>
      <c r="F14" s="41">
        <v>415978</v>
      </c>
      <c r="G14" s="42">
        <v>1.2</v>
      </c>
      <c r="H14" s="41">
        <v>11194</v>
      </c>
      <c r="I14" s="42">
        <v>-1.5</v>
      </c>
    </row>
    <row r="15" spans="1:14" ht="15.95" customHeight="1">
      <c r="A15" s="19" t="s">
        <v>152</v>
      </c>
      <c r="B15" s="137">
        <v>175.8</v>
      </c>
      <c r="C15" s="135">
        <v>5.6000000000000227</v>
      </c>
      <c r="D15" s="137">
        <v>100.9</v>
      </c>
      <c r="E15" s="135">
        <v>14.100000000000009</v>
      </c>
      <c r="F15" s="137">
        <v>170.2</v>
      </c>
      <c r="G15" s="135">
        <v>0.9</v>
      </c>
      <c r="H15" s="137">
        <v>86.8</v>
      </c>
      <c r="I15" s="135">
        <v>-0.9</v>
      </c>
    </row>
    <row r="16" spans="1:14" ht="15.95" customHeight="1">
      <c r="A16" s="21" t="s">
        <v>252</v>
      </c>
      <c r="B16" s="45">
        <v>160.30000000000001</v>
      </c>
      <c r="C16" s="42">
        <v>5.3000000000000114</v>
      </c>
      <c r="D16" s="45">
        <v>96.3</v>
      </c>
      <c r="E16" s="42">
        <v>12.399999999999991</v>
      </c>
      <c r="F16" s="45">
        <v>155</v>
      </c>
      <c r="G16" s="42">
        <v>0.8</v>
      </c>
      <c r="H16" s="45">
        <v>83.9</v>
      </c>
      <c r="I16" s="42">
        <v>-0.8</v>
      </c>
    </row>
    <row r="17" spans="1:9" ht="15.95" customHeight="1">
      <c r="A17" s="21" t="s">
        <v>253</v>
      </c>
      <c r="B17" s="45">
        <v>15.5</v>
      </c>
      <c r="C17" s="42">
        <v>0.30000000000000071</v>
      </c>
      <c r="D17" s="45">
        <v>4.5999999999999996</v>
      </c>
      <c r="E17" s="42">
        <v>1.6999999999999997</v>
      </c>
      <c r="F17" s="45">
        <v>15.2</v>
      </c>
      <c r="G17" s="42">
        <v>2.1</v>
      </c>
      <c r="H17" s="45">
        <v>2.9</v>
      </c>
      <c r="I17" s="42">
        <v>-8.1</v>
      </c>
    </row>
    <row r="18" spans="1:9" ht="15.95" customHeight="1">
      <c r="A18" s="24" t="s">
        <v>254</v>
      </c>
      <c r="B18" s="47">
        <v>21.2</v>
      </c>
      <c r="C18" s="44">
        <v>0.89999999999999858</v>
      </c>
      <c r="D18" s="47">
        <v>16.7</v>
      </c>
      <c r="E18" s="44">
        <v>1.6999999999999993</v>
      </c>
      <c r="F18" s="47">
        <v>20.3</v>
      </c>
      <c r="G18" s="44">
        <v>0.2</v>
      </c>
      <c r="H18" s="47">
        <v>15</v>
      </c>
      <c r="I18" s="44">
        <v>0</v>
      </c>
    </row>
    <row r="19" spans="1:9" ht="15.95" customHeight="1">
      <c r="A19" s="21" t="s">
        <v>157</v>
      </c>
      <c r="B19" s="152">
        <v>192.102</v>
      </c>
      <c r="C19" s="51" t="s">
        <v>159</v>
      </c>
      <c r="D19" s="152">
        <v>64.724000000000004</v>
      </c>
      <c r="E19" s="51" t="s">
        <v>159</v>
      </c>
      <c r="F19" s="41">
        <v>34869</v>
      </c>
      <c r="G19" s="43">
        <v>2.6</v>
      </c>
      <c r="H19" s="41">
        <v>15811</v>
      </c>
      <c r="I19" s="43">
        <v>2.6</v>
      </c>
    </row>
    <row r="20" spans="1:9" ht="15.95" customHeight="1">
      <c r="A20" s="21" t="s">
        <v>256</v>
      </c>
      <c r="B20" s="53">
        <v>1.58</v>
      </c>
      <c r="C20" s="51" t="s">
        <v>159</v>
      </c>
      <c r="D20" s="53">
        <v>4.63</v>
      </c>
      <c r="E20" s="51" t="s">
        <v>159</v>
      </c>
      <c r="F20" s="53">
        <v>0.84</v>
      </c>
      <c r="G20" s="57">
        <v>0.02</v>
      </c>
      <c r="H20" s="53">
        <v>3.18</v>
      </c>
      <c r="I20" s="57">
        <v>-0.28999999999999998</v>
      </c>
    </row>
    <row r="21" spans="1:9" ht="15.95" customHeight="1">
      <c r="A21" s="24" t="s">
        <v>257</v>
      </c>
      <c r="B21" s="59">
        <v>0.94</v>
      </c>
      <c r="C21" s="138" t="s">
        <v>159</v>
      </c>
      <c r="D21" s="59">
        <v>2.31</v>
      </c>
      <c r="E21" s="138" t="s">
        <v>159</v>
      </c>
      <c r="F21" s="59">
        <v>0.93</v>
      </c>
      <c r="G21" s="139">
        <v>0.01</v>
      </c>
      <c r="H21" s="59">
        <v>2.85</v>
      </c>
      <c r="I21" s="139">
        <v>0.22</v>
      </c>
    </row>
    <row r="22" spans="1:9" ht="15.95" customHeight="1"/>
    <row r="23" spans="1:9" ht="15.95" customHeight="1">
      <c r="A23" s="12" t="s">
        <v>455</v>
      </c>
    </row>
    <row r="24" spans="1:9" ht="15.95" customHeight="1">
      <c r="A24" s="12" t="s">
        <v>456</v>
      </c>
    </row>
    <row r="25" spans="1:9" ht="15.95" customHeight="1">
      <c r="A25" s="12" t="s">
        <v>457</v>
      </c>
    </row>
    <row r="26" spans="1:9" ht="15.95" customHeight="1"/>
    <row r="27" spans="1:9" ht="15.95" customHeight="1"/>
    <row r="28" spans="1:9" ht="15.95" customHeight="1"/>
    <row r="29" spans="1:9" ht="15.95" customHeight="1">
      <c r="I29" s="12" t="s">
        <v>81</v>
      </c>
    </row>
    <row r="30" spans="1:9" ht="15.95" customHeight="1">
      <c r="A30" s="290"/>
    </row>
    <row r="31" spans="1:9" ht="15.95" customHeight="1"/>
    <row r="32" spans="1:9" ht="15.95" customHeight="1"/>
    <row r="33" spans="1:1" ht="15.95" customHeight="1"/>
    <row r="34" spans="1:1" ht="15.95" customHeight="1"/>
    <row r="35" spans="1:1" ht="15.95" customHeight="1">
      <c r="A35" s="290"/>
    </row>
    <row r="36" spans="1:1" ht="15.95" customHeight="1"/>
    <row r="37" spans="1:1" ht="15.95" customHeight="1"/>
    <row r="38" spans="1:1" ht="15.95" customHeight="1"/>
    <row r="39" spans="1:1" ht="15.95" customHeight="1"/>
    <row r="40" spans="1:1" ht="15.95" customHeight="1"/>
    <row r="41" spans="1:1" ht="15.95" customHeight="1"/>
    <row r="42" spans="1:1" ht="15.95" customHeight="1"/>
    <row r="43" spans="1:1" ht="15.95" customHeight="1"/>
    <row r="44" spans="1:1" ht="15.95" customHeight="1"/>
    <row r="45" spans="1:1" ht="15.95" customHeight="1"/>
    <row r="46" spans="1:1" ht="15.95" customHeight="1"/>
    <row r="47" spans="1:1" ht="15.95" customHeight="1"/>
    <row r="48" spans="1:1" ht="15.95" customHeight="1"/>
  </sheetData>
  <phoneticPr fontId="7"/>
  <printOptions horizontalCentered="1"/>
  <pageMargins left="0.19685039370078741" right="0.16" top="0.39370078740157483" bottom="0.78740157480314965" header="0.51181102362204722" footer="0.51181102362204722"/>
  <pageSetup paperSize="9" orientation="portrait" horizontalDpi="360" verticalDpi="36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10"/>
    <pageSetUpPr fitToPage="1"/>
  </sheetPr>
  <dimension ref="A1:K106"/>
  <sheetViews>
    <sheetView showGridLines="0" zoomScaleNormal="100" zoomScaleSheetLayoutView="100" workbookViewId="0"/>
  </sheetViews>
  <sheetFormatPr defaultRowHeight="13.5"/>
  <cols>
    <col min="1" max="1" width="10.5" style="193" customWidth="1"/>
    <col min="2" max="2" width="12.625" style="193" customWidth="1"/>
    <col min="3" max="3" width="12.25" style="193" customWidth="1"/>
    <col min="4" max="4" width="10.75" style="193" customWidth="1"/>
    <col min="5" max="5" width="12.625" style="193" customWidth="1"/>
    <col min="6" max="6" width="9.25" style="193" customWidth="1"/>
    <col min="7" max="7" width="8.25" style="193" customWidth="1"/>
    <col min="8" max="8" width="10.5" style="193" customWidth="1"/>
    <col min="9" max="9" width="7.75" style="193" customWidth="1"/>
    <col min="10" max="16384" width="9" style="193"/>
  </cols>
  <sheetData>
    <row r="1" spans="1:11" ht="18.75" customHeight="1">
      <c r="A1" s="192" t="s">
        <v>26</v>
      </c>
      <c r="B1" s="192"/>
      <c r="C1" s="192"/>
      <c r="D1" s="192"/>
      <c r="E1" s="192"/>
      <c r="F1" s="192"/>
      <c r="G1" s="192"/>
      <c r="H1" s="192"/>
      <c r="I1" s="192"/>
    </row>
    <row r="2" spans="1:11" ht="18.75" customHeight="1"/>
    <row r="3" spans="1:11" ht="18.75" customHeight="1">
      <c r="A3" s="193" t="s">
        <v>182</v>
      </c>
    </row>
    <row r="4" spans="1:11" ht="18.75" customHeight="1">
      <c r="A4" s="194"/>
      <c r="B4" s="472" t="s">
        <v>172</v>
      </c>
      <c r="C4" s="3" t="s">
        <v>173</v>
      </c>
      <c r="D4" s="472" t="s">
        <v>174</v>
      </c>
      <c r="E4" s="3" t="s">
        <v>175</v>
      </c>
      <c r="F4" s="4" t="s">
        <v>176</v>
      </c>
      <c r="G4" s="195" t="s">
        <v>161</v>
      </c>
      <c r="H4" s="196"/>
      <c r="I4" s="3" t="s">
        <v>177</v>
      </c>
    </row>
    <row r="5" spans="1:11" ht="18.75" customHeight="1">
      <c r="A5" s="197"/>
      <c r="B5" s="473"/>
      <c r="C5" s="5" t="s">
        <v>178</v>
      </c>
      <c r="D5" s="473"/>
      <c r="E5" s="5" t="s">
        <v>179</v>
      </c>
      <c r="F5" s="6" t="s">
        <v>180</v>
      </c>
      <c r="G5" s="198"/>
      <c r="H5" s="199" t="s">
        <v>183</v>
      </c>
      <c r="I5" s="5" t="s">
        <v>181</v>
      </c>
    </row>
    <row r="6" spans="1:11" s="204" customFormat="1" ht="18.75" customHeight="1">
      <c r="A6" s="200"/>
      <c r="B6" s="201" t="s">
        <v>184</v>
      </c>
      <c r="C6" s="202" t="s">
        <v>184</v>
      </c>
      <c r="D6" s="202" t="s">
        <v>184</v>
      </c>
      <c r="E6" s="202" t="s">
        <v>184</v>
      </c>
      <c r="F6" s="202" t="s">
        <v>158</v>
      </c>
      <c r="G6" s="202" t="s">
        <v>158</v>
      </c>
      <c r="H6" s="202" t="s">
        <v>158</v>
      </c>
      <c r="I6" s="203" t="s">
        <v>185</v>
      </c>
    </row>
    <row r="7" spans="1:11" ht="18.75" customHeight="1">
      <c r="A7" s="205" t="s">
        <v>369</v>
      </c>
      <c r="B7" s="206">
        <v>258915</v>
      </c>
      <c r="C7" s="207">
        <v>219318</v>
      </c>
      <c r="D7" s="207">
        <v>204983</v>
      </c>
      <c r="E7" s="207">
        <v>39597</v>
      </c>
      <c r="F7" s="208">
        <v>155</v>
      </c>
      <c r="G7" s="208">
        <v>8.4</v>
      </c>
      <c r="H7" s="208">
        <v>13.3</v>
      </c>
      <c r="I7" s="209">
        <v>20.399999999999999</v>
      </c>
    </row>
    <row r="8" spans="1:11" ht="18.75" customHeight="1">
      <c r="A8" s="205" t="s">
        <v>370</v>
      </c>
      <c r="B8" s="206">
        <v>252938</v>
      </c>
      <c r="C8" s="207">
        <v>214447</v>
      </c>
      <c r="D8" s="207">
        <v>199936</v>
      </c>
      <c r="E8" s="207">
        <v>38491</v>
      </c>
      <c r="F8" s="208">
        <v>152.1</v>
      </c>
      <c r="G8" s="208">
        <v>8.8000000000000007</v>
      </c>
      <c r="H8" s="208">
        <v>14</v>
      </c>
      <c r="I8" s="209">
        <v>19.899999999999999</v>
      </c>
    </row>
    <row r="9" spans="1:11" ht="18.75" customHeight="1">
      <c r="A9" s="205" t="s">
        <v>378</v>
      </c>
      <c r="B9" s="206">
        <v>264496</v>
      </c>
      <c r="C9" s="207">
        <v>223933</v>
      </c>
      <c r="D9" s="207">
        <v>208688</v>
      </c>
      <c r="E9" s="207">
        <v>40563</v>
      </c>
      <c r="F9" s="208">
        <v>154.1</v>
      </c>
      <c r="G9" s="208">
        <v>9.5</v>
      </c>
      <c r="H9" s="208">
        <v>14</v>
      </c>
      <c r="I9" s="209">
        <v>20</v>
      </c>
    </row>
    <row r="10" spans="1:11" ht="18.75" customHeight="1">
      <c r="A10" s="205" t="s">
        <v>383</v>
      </c>
      <c r="B10" s="206">
        <v>272093</v>
      </c>
      <c r="C10" s="207">
        <v>228190</v>
      </c>
      <c r="D10" s="207">
        <v>212541</v>
      </c>
      <c r="E10" s="207">
        <v>43903</v>
      </c>
      <c r="F10" s="211">
        <v>155</v>
      </c>
      <c r="G10" s="211">
        <v>10.4</v>
      </c>
      <c r="H10" s="211">
        <v>15.6</v>
      </c>
      <c r="I10" s="212">
        <v>19.899999999999999</v>
      </c>
    </row>
    <row r="11" spans="1:11" ht="18.75" customHeight="1">
      <c r="A11" s="205" t="s">
        <v>386</v>
      </c>
      <c r="B11" s="206">
        <v>271825</v>
      </c>
      <c r="C11" s="207">
        <v>228957</v>
      </c>
      <c r="D11" s="207">
        <v>213307</v>
      </c>
      <c r="E11" s="207">
        <v>42868</v>
      </c>
      <c r="F11" s="211">
        <v>154.4</v>
      </c>
      <c r="G11" s="211">
        <v>10.1</v>
      </c>
      <c r="H11" s="211">
        <v>17.399999999999999</v>
      </c>
      <c r="I11" s="212">
        <v>19.7</v>
      </c>
    </row>
    <row r="12" spans="1:11" ht="18.75" customHeight="1">
      <c r="A12" s="205" t="s">
        <v>388</v>
      </c>
      <c r="B12" s="206">
        <v>273187</v>
      </c>
      <c r="C12" s="207">
        <v>233502</v>
      </c>
      <c r="D12" s="207">
        <v>216109</v>
      </c>
      <c r="E12" s="207">
        <v>39685</v>
      </c>
      <c r="F12" s="211">
        <v>153.6</v>
      </c>
      <c r="G12" s="211">
        <v>10.7</v>
      </c>
      <c r="H12" s="211">
        <v>17.399999999999999</v>
      </c>
      <c r="I12" s="212">
        <v>19.8</v>
      </c>
    </row>
    <row r="13" spans="1:11" ht="18.75" customHeight="1">
      <c r="A13" s="205" t="s">
        <v>396</v>
      </c>
      <c r="B13" s="206">
        <v>277379</v>
      </c>
      <c r="C13" s="207">
        <v>234074</v>
      </c>
      <c r="D13" s="207">
        <v>215982</v>
      </c>
      <c r="E13" s="207">
        <v>43305</v>
      </c>
      <c r="F13" s="211">
        <v>153.69999999999999</v>
      </c>
      <c r="G13" s="211">
        <v>10.7</v>
      </c>
      <c r="H13" s="211">
        <v>17.5</v>
      </c>
      <c r="I13" s="212">
        <v>19.7</v>
      </c>
    </row>
    <row r="14" spans="1:11" ht="18.75" customHeight="1">
      <c r="A14" s="372" t="s">
        <v>589</v>
      </c>
      <c r="B14" s="213">
        <v>476261</v>
      </c>
      <c r="C14" s="207">
        <v>237763</v>
      </c>
      <c r="D14" s="207">
        <v>217132</v>
      </c>
      <c r="E14" s="207">
        <v>238498</v>
      </c>
      <c r="F14" s="208">
        <v>155.9</v>
      </c>
      <c r="G14" s="208">
        <v>12.6</v>
      </c>
      <c r="H14" s="208">
        <v>20.7</v>
      </c>
      <c r="I14" s="209">
        <v>19.7</v>
      </c>
    </row>
    <row r="15" spans="1:11" ht="18.75" customHeight="1">
      <c r="A15" s="205" t="s">
        <v>397</v>
      </c>
      <c r="B15" s="213">
        <v>239040</v>
      </c>
      <c r="C15" s="207">
        <v>229854</v>
      </c>
      <c r="D15" s="207">
        <v>211122</v>
      </c>
      <c r="E15" s="207">
        <v>9186</v>
      </c>
      <c r="F15" s="208">
        <v>144.9</v>
      </c>
      <c r="G15" s="208">
        <v>10.7</v>
      </c>
      <c r="H15" s="208">
        <v>17.2</v>
      </c>
      <c r="I15" s="209">
        <v>18.3</v>
      </c>
    </row>
    <row r="16" spans="1:11" ht="18.75" customHeight="1">
      <c r="A16" s="205" t="s">
        <v>449</v>
      </c>
      <c r="B16" s="213">
        <v>232836</v>
      </c>
      <c r="C16" s="207">
        <v>231679</v>
      </c>
      <c r="D16" s="207">
        <v>214867</v>
      </c>
      <c r="E16" s="207">
        <v>1157</v>
      </c>
      <c r="F16" s="208">
        <v>150.1</v>
      </c>
      <c r="G16" s="208">
        <v>9.5</v>
      </c>
      <c r="H16" s="208">
        <v>17.100000000000001</v>
      </c>
      <c r="I16" s="209">
        <v>19.2</v>
      </c>
      <c r="K16" s="215"/>
    </row>
    <row r="17" spans="1:10" ht="18.75" customHeight="1">
      <c r="A17" s="205" t="s">
        <v>454</v>
      </c>
      <c r="B17" s="213">
        <v>250755</v>
      </c>
      <c r="C17" s="207">
        <v>233997</v>
      </c>
      <c r="D17" s="207">
        <v>217910</v>
      </c>
      <c r="E17" s="207">
        <v>16758</v>
      </c>
      <c r="F17" s="208">
        <v>154.69999999999999</v>
      </c>
      <c r="G17" s="208">
        <v>10.8</v>
      </c>
      <c r="H17" s="208">
        <v>16.2</v>
      </c>
      <c r="I17" s="209">
        <v>19.8</v>
      </c>
    </row>
    <row r="18" spans="1:10" ht="18.75" customHeight="1">
      <c r="A18" s="205" t="s">
        <v>459</v>
      </c>
      <c r="B18" s="213">
        <v>242647</v>
      </c>
      <c r="C18" s="207">
        <v>235512</v>
      </c>
      <c r="D18" s="207">
        <v>217318</v>
      </c>
      <c r="E18" s="207">
        <v>7135</v>
      </c>
      <c r="F18" s="208">
        <v>156</v>
      </c>
      <c r="G18" s="208">
        <v>10.4</v>
      </c>
      <c r="H18" s="208">
        <v>16.600000000000001</v>
      </c>
      <c r="I18" s="209">
        <v>20</v>
      </c>
    </row>
    <row r="19" spans="1:10" ht="18.75" customHeight="1">
      <c r="A19" s="205" t="s">
        <v>465</v>
      </c>
      <c r="B19" s="213">
        <v>240158</v>
      </c>
      <c r="C19" s="207">
        <v>233392</v>
      </c>
      <c r="D19" s="207">
        <v>215209</v>
      </c>
      <c r="E19" s="207">
        <v>6766</v>
      </c>
      <c r="F19" s="208">
        <v>151.1</v>
      </c>
      <c r="G19" s="208">
        <v>10.5</v>
      </c>
      <c r="H19" s="208">
        <v>15.2</v>
      </c>
      <c r="I19" s="209">
        <v>19.3</v>
      </c>
    </row>
    <row r="20" spans="1:10" ht="18.75" customHeight="1">
      <c r="A20" s="205" t="s">
        <v>467</v>
      </c>
      <c r="B20" s="216">
        <v>345143</v>
      </c>
      <c r="C20" s="217">
        <v>235821</v>
      </c>
      <c r="D20" s="217">
        <v>216981</v>
      </c>
      <c r="E20" s="207">
        <v>109322</v>
      </c>
      <c r="F20" s="211">
        <v>160.19999999999999</v>
      </c>
      <c r="G20" s="211">
        <v>11</v>
      </c>
      <c r="H20" s="211">
        <v>17.2</v>
      </c>
      <c r="I20" s="212">
        <v>20.6</v>
      </c>
    </row>
    <row r="21" spans="1:10" ht="18.75" customHeight="1">
      <c r="A21" s="205" t="s">
        <v>470</v>
      </c>
      <c r="B21" s="217">
        <v>312322</v>
      </c>
      <c r="C21" s="217">
        <v>229906</v>
      </c>
      <c r="D21" s="217">
        <v>211556</v>
      </c>
      <c r="E21" s="217">
        <v>82416</v>
      </c>
      <c r="F21" s="211">
        <v>154.9</v>
      </c>
      <c r="G21" s="211">
        <v>10.4</v>
      </c>
      <c r="H21" s="211">
        <v>16.3</v>
      </c>
      <c r="I21" s="212">
        <v>20.100000000000001</v>
      </c>
    </row>
    <row r="22" spans="1:10" ht="18.75" customHeight="1">
      <c r="A22" s="205" t="s">
        <v>471</v>
      </c>
      <c r="B22" s="207">
        <v>253636</v>
      </c>
      <c r="C22" s="207">
        <v>229060</v>
      </c>
      <c r="D22" s="207">
        <v>211426</v>
      </c>
      <c r="E22" s="207">
        <v>24576</v>
      </c>
      <c r="F22" s="211">
        <v>149.69999999999999</v>
      </c>
      <c r="G22" s="211">
        <v>9.6999999999999993</v>
      </c>
      <c r="H22" s="211">
        <v>17.100000000000001</v>
      </c>
      <c r="I22" s="212">
        <v>19.399999999999999</v>
      </c>
    </row>
    <row r="23" spans="1:10" ht="18.75" customHeight="1">
      <c r="A23" s="205" t="s">
        <v>473</v>
      </c>
      <c r="B23" s="207">
        <v>232056</v>
      </c>
      <c r="C23" s="207">
        <v>228331</v>
      </c>
      <c r="D23" s="207">
        <v>210408</v>
      </c>
      <c r="E23" s="207">
        <v>3725</v>
      </c>
      <c r="F23" s="211">
        <v>153.30000000000001</v>
      </c>
      <c r="G23" s="211">
        <v>10.3</v>
      </c>
      <c r="H23" s="211">
        <v>17.5</v>
      </c>
      <c r="I23" s="212">
        <v>19.899999999999999</v>
      </c>
    </row>
    <row r="24" spans="1:10" ht="18.75" customHeight="1">
      <c r="A24" s="205" t="s">
        <v>482</v>
      </c>
      <c r="B24" s="207">
        <v>234162</v>
      </c>
      <c r="C24" s="207">
        <v>231849</v>
      </c>
      <c r="D24" s="207">
        <v>212834</v>
      </c>
      <c r="E24" s="207">
        <v>2313</v>
      </c>
      <c r="F24" s="211">
        <v>156</v>
      </c>
      <c r="G24" s="211">
        <v>11.1</v>
      </c>
      <c r="H24" s="211">
        <v>18.600000000000001</v>
      </c>
      <c r="I24" s="212">
        <v>20.2</v>
      </c>
    </row>
    <row r="25" spans="1:10" ht="18.75" customHeight="1">
      <c r="A25" s="205" t="s">
        <v>584</v>
      </c>
      <c r="B25" s="207">
        <v>242490</v>
      </c>
      <c r="C25" s="207">
        <v>230496</v>
      </c>
      <c r="D25" s="207">
        <v>209857</v>
      </c>
      <c r="E25" s="207">
        <v>11994</v>
      </c>
      <c r="F25" s="211">
        <v>155.9</v>
      </c>
      <c r="G25" s="211">
        <v>11.8</v>
      </c>
      <c r="H25" s="211">
        <v>19.100000000000001</v>
      </c>
      <c r="I25" s="212">
        <v>20</v>
      </c>
    </row>
    <row r="26" spans="1:10" ht="18.75" customHeight="1">
      <c r="A26" s="205" t="s">
        <v>590</v>
      </c>
      <c r="B26" s="218">
        <v>446379</v>
      </c>
      <c r="C26" s="219">
        <v>231038</v>
      </c>
      <c r="D26" s="219">
        <v>210934</v>
      </c>
      <c r="E26" s="219">
        <v>215341</v>
      </c>
      <c r="F26" s="325">
        <v>157</v>
      </c>
      <c r="G26" s="325">
        <v>12.8</v>
      </c>
      <c r="H26" s="325">
        <v>21.4</v>
      </c>
      <c r="I26" s="326">
        <v>20.100000000000001</v>
      </c>
      <c r="J26" s="210"/>
    </row>
    <row r="27" spans="1:10" ht="18.75" customHeight="1">
      <c r="A27" s="471" t="s">
        <v>272</v>
      </c>
      <c r="B27" s="471"/>
      <c r="C27" s="471"/>
      <c r="D27" s="471"/>
      <c r="E27" s="471"/>
      <c r="F27" s="471"/>
      <c r="G27" s="471"/>
      <c r="H27" s="471"/>
      <c r="I27" s="471"/>
    </row>
    <row r="28" spans="1:10" ht="18.75" customHeight="1">
      <c r="A28" s="358" t="s">
        <v>387</v>
      </c>
      <c r="B28" s="291"/>
      <c r="C28" s="291"/>
      <c r="D28" s="291"/>
    </row>
    <row r="29" spans="1:10" ht="18.75" customHeight="1"/>
    <row r="30" spans="1:10" ht="18.75" customHeight="1">
      <c r="A30" s="193" t="s">
        <v>27</v>
      </c>
    </row>
    <row r="31" spans="1:10" ht="18.75" customHeight="1">
      <c r="A31" s="310"/>
      <c r="B31" s="472" t="s">
        <v>172</v>
      </c>
      <c r="C31" s="3" t="s">
        <v>173</v>
      </c>
      <c r="D31" s="472" t="s">
        <v>174</v>
      </c>
      <c r="E31" s="3" t="s">
        <v>175</v>
      </c>
      <c r="F31" s="4" t="s">
        <v>176</v>
      </c>
      <c r="G31" s="195" t="s">
        <v>161</v>
      </c>
      <c r="H31" s="196"/>
      <c r="I31" s="3" t="s">
        <v>177</v>
      </c>
    </row>
    <row r="32" spans="1:10" ht="18.75" customHeight="1">
      <c r="A32" s="197"/>
      <c r="B32" s="473"/>
      <c r="C32" s="5" t="s">
        <v>178</v>
      </c>
      <c r="D32" s="473"/>
      <c r="E32" s="5" t="s">
        <v>179</v>
      </c>
      <c r="F32" s="6" t="s">
        <v>180</v>
      </c>
      <c r="G32" s="198"/>
      <c r="H32" s="199" t="s">
        <v>28</v>
      </c>
      <c r="I32" s="5" t="s">
        <v>181</v>
      </c>
    </row>
    <row r="33" spans="1:9" s="204" customFormat="1" ht="18.75" customHeight="1">
      <c r="A33" s="200"/>
      <c r="B33" s="201" t="s">
        <v>184</v>
      </c>
      <c r="C33" s="202" t="s">
        <v>184</v>
      </c>
      <c r="D33" s="202" t="s">
        <v>184</v>
      </c>
      <c r="E33" s="202" t="s">
        <v>184</v>
      </c>
      <c r="F33" s="202" t="s">
        <v>158</v>
      </c>
      <c r="G33" s="202" t="s">
        <v>158</v>
      </c>
      <c r="H33" s="202" t="s">
        <v>158</v>
      </c>
      <c r="I33" s="203" t="s">
        <v>185</v>
      </c>
    </row>
    <row r="34" spans="1:9" ht="18.75" customHeight="1">
      <c r="A34" s="205" t="s">
        <v>369</v>
      </c>
      <c r="B34" s="206">
        <v>281097</v>
      </c>
      <c r="C34" s="207">
        <v>234685</v>
      </c>
      <c r="D34" s="207">
        <v>215108</v>
      </c>
      <c r="E34" s="207">
        <v>46412</v>
      </c>
      <c r="F34" s="208">
        <v>158</v>
      </c>
      <c r="G34" s="208">
        <v>10.1</v>
      </c>
      <c r="H34" s="208">
        <v>14.9</v>
      </c>
      <c r="I34" s="209">
        <v>20.2</v>
      </c>
    </row>
    <row r="35" spans="1:9" ht="18.75" customHeight="1">
      <c r="A35" s="205" t="s">
        <v>370</v>
      </c>
      <c r="B35" s="206">
        <v>278102</v>
      </c>
      <c r="C35" s="207">
        <v>233141</v>
      </c>
      <c r="D35" s="207">
        <v>213828</v>
      </c>
      <c r="E35" s="207">
        <v>44961</v>
      </c>
      <c r="F35" s="208">
        <v>157.69999999999999</v>
      </c>
      <c r="G35" s="208">
        <v>10.3</v>
      </c>
      <c r="H35" s="208">
        <v>15.4</v>
      </c>
      <c r="I35" s="209">
        <v>20.100000000000001</v>
      </c>
    </row>
    <row r="36" spans="1:9" ht="18.75" customHeight="1">
      <c r="A36" s="205" t="s">
        <v>378</v>
      </c>
      <c r="B36" s="206">
        <v>287990</v>
      </c>
      <c r="C36" s="207">
        <v>241835</v>
      </c>
      <c r="D36" s="207">
        <v>223795</v>
      </c>
      <c r="E36" s="207">
        <v>46155</v>
      </c>
      <c r="F36" s="208">
        <v>158.6</v>
      </c>
      <c r="G36" s="208">
        <v>11</v>
      </c>
      <c r="H36" s="208">
        <v>15.7</v>
      </c>
      <c r="I36" s="209">
        <v>19.899999999999999</v>
      </c>
    </row>
    <row r="37" spans="1:9" ht="18.75" customHeight="1">
      <c r="A37" s="205" t="s">
        <v>383</v>
      </c>
      <c r="B37" s="206">
        <v>291713</v>
      </c>
      <c r="C37" s="207">
        <v>242376</v>
      </c>
      <c r="D37" s="207">
        <v>222945</v>
      </c>
      <c r="E37" s="207">
        <v>49337</v>
      </c>
      <c r="F37" s="208">
        <v>157.69999999999999</v>
      </c>
      <c r="G37" s="208">
        <v>11.6</v>
      </c>
      <c r="H37" s="208">
        <v>17.600000000000001</v>
      </c>
      <c r="I37" s="209">
        <v>19.7</v>
      </c>
    </row>
    <row r="38" spans="1:9" ht="18.75" customHeight="1">
      <c r="A38" s="205" t="s">
        <v>386</v>
      </c>
      <c r="B38" s="206">
        <v>292847</v>
      </c>
      <c r="C38" s="207">
        <v>243105</v>
      </c>
      <c r="D38" s="207">
        <v>222853</v>
      </c>
      <c r="E38" s="207">
        <v>49742</v>
      </c>
      <c r="F38" s="211">
        <v>156.4</v>
      </c>
      <c r="G38" s="211">
        <v>11.7</v>
      </c>
      <c r="H38" s="211">
        <v>18.5</v>
      </c>
      <c r="I38" s="212">
        <v>19.399999999999999</v>
      </c>
    </row>
    <row r="39" spans="1:9" ht="18.75" customHeight="1">
      <c r="A39" s="205" t="s">
        <v>388</v>
      </c>
      <c r="B39" s="206">
        <v>298027</v>
      </c>
      <c r="C39" s="207">
        <v>252266</v>
      </c>
      <c r="D39" s="207">
        <v>230552</v>
      </c>
      <c r="E39" s="207">
        <v>45761</v>
      </c>
      <c r="F39" s="211">
        <v>156.6</v>
      </c>
      <c r="G39" s="211">
        <v>11.9</v>
      </c>
      <c r="H39" s="211">
        <v>19</v>
      </c>
      <c r="I39" s="212">
        <v>19.8</v>
      </c>
    </row>
    <row r="40" spans="1:9" ht="18.75" customHeight="1">
      <c r="A40" s="205" t="s">
        <v>396</v>
      </c>
      <c r="B40" s="206">
        <v>304464</v>
      </c>
      <c r="C40" s="207">
        <v>252625</v>
      </c>
      <c r="D40" s="207">
        <v>230252</v>
      </c>
      <c r="E40" s="207">
        <v>51839</v>
      </c>
      <c r="F40" s="211">
        <v>156.6</v>
      </c>
      <c r="G40" s="211">
        <v>11.4</v>
      </c>
      <c r="H40" s="211">
        <v>18.399999999999999</v>
      </c>
      <c r="I40" s="212">
        <v>19.7</v>
      </c>
    </row>
    <row r="41" spans="1:9" ht="18.75" customHeight="1">
      <c r="A41" s="373" t="s">
        <v>589</v>
      </c>
      <c r="B41" s="213">
        <v>539285</v>
      </c>
      <c r="C41" s="207">
        <v>259381</v>
      </c>
      <c r="D41" s="207">
        <v>234235</v>
      </c>
      <c r="E41" s="207">
        <v>279904</v>
      </c>
      <c r="F41" s="208">
        <v>158.19999999999999</v>
      </c>
      <c r="G41" s="208">
        <v>13.7</v>
      </c>
      <c r="H41" s="208">
        <v>21.7</v>
      </c>
      <c r="I41" s="209">
        <v>19.7</v>
      </c>
    </row>
    <row r="42" spans="1:9" ht="18.75" customHeight="1">
      <c r="A42" s="214" t="s">
        <v>397</v>
      </c>
      <c r="B42" s="213">
        <v>260102</v>
      </c>
      <c r="C42" s="207">
        <v>255108</v>
      </c>
      <c r="D42" s="207">
        <v>230526</v>
      </c>
      <c r="E42" s="207">
        <v>4994</v>
      </c>
      <c r="F42" s="208">
        <v>147.5</v>
      </c>
      <c r="G42" s="208">
        <v>12.3</v>
      </c>
      <c r="H42" s="208">
        <v>18.100000000000001</v>
      </c>
      <c r="I42" s="209">
        <v>18.3</v>
      </c>
    </row>
    <row r="43" spans="1:9" ht="18.75" customHeight="1">
      <c r="A43" s="214" t="s">
        <v>449</v>
      </c>
      <c r="B43" s="213">
        <v>253955</v>
      </c>
      <c r="C43" s="207">
        <v>253495</v>
      </c>
      <c r="D43" s="207">
        <v>231302</v>
      </c>
      <c r="E43" s="207">
        <v>460</v>
      </c>
      <c r="F43" s="208">
        <v>152.80000000000001</v>
      </c>
      <c r="G43" s="208">
        <v>11.2</v>
      </c>
      <c r="H43" s="208">
        <v>18.899999999999999</v>
      </c>
      <c r="I43" s="209">
        <v>19.100000000000001</v>
      </c>
    </row>
    <row r="44" spans="1:9" ht="18.75" customHeight="1">
      <c r="A44" s="214" t="s">
        <v>454</v>
      </c>
      <c r="B44" s="213">
        <v>282500</v>
      </c>
      <c r="C44" s="207">
        <v>259581</v>
      </c>
      <c r="D44" s="207">
        <v>238696</v>
      </c>
      <c r="E44" s="207">
        <v>22919</v>
      </c>
      <c r="F44" s="208">
        <v>158.19999999999999</v>
      </c>
      <c r="G44" s="208">
        <v>11.5</v>
      </c>
      <c r="H44" s="208">
        <v>17.8</v>
      </c>
      <c r="I44" s="209">
        <v>19.8</v>
      </c>
    </row>
    <row r="45" spans="1:9" ht="18.75" customHeight="1">
      <c r="A45" s="214" t="s">
        <v>459</v>
      </c>
      <c r="B45" s="213">
        <v>265564</v>
      </c>
      <c r="C45" s="207">
        <v>260690</v>
      </c>
      <c r="D45" s="207">
        <v>237231</v>
      </c>
      <c r="E45" s="207">
        <v>4874</v>
      </c>
      <c r="F45" s="208">
        <v>160.9</v>
      </c>
      <c r="G45" s="208">
        <v>12.2</v>
      </c>
      <c r="H45" s="208">
        <v>18.399999999999999</v>
      </c>
      <c r="I45" s="209">
        <v>20.100000000000001</v>
      </c>
    </row>
    <row r="46" spans="1:9" ht="18.75" customHeight="1">
      <c r="A46" s="214" t="s">
        <v>465</v>
      </c>
      <c r="B46" s="213">
        <v>259995</v>
      </c>
      <c r="C46" s="207">
        <v>254462</v>
      </c>
      <c r="D46" s="207">
        <v>232855</v>
      </c>
      <c r="E46" s="207">
        <v>5533</v>
      </c>
      <c r="F46" s="208">
        <v>153.19999999999999</v>
      </c>
      <c r="G46" s="208">
        <v>11.3</v>
      </c>
      <c r="H46" s="208">
        <v>16.600000000000001</v>
      </c>
      <c r="I46" s="209">
        <v>19.3</v>
      </c>
    </row>
    <row r="47" spans="1:9" ht="18.75" customHeight="1">
      <c r="A47" s="214" t="s">
        <v>467</v>
      </c>
      <c r="B47" s="216">
        <v>404629</v>
      </c>
      <c r="C47" s="217">
        <v>256779</v>
      </c>
      <c r="D47" s="217">
        <v>234265</v>
      </c>
      <c r="E47" s="207">
        <v>147850</v>
      </c>
      <c r="F47" s="208">
        <v>162.80000000000001</v>
      </c>
      <c r="G47" s="211">
        <v>11.6</v>
      </c>
      <c r="H47" s="211">
        <v>18.600000000000001</v>
      </c>
      <c r="I47" s="212">
        <v>20.6</v>
      </c>
    </row>
    <row r="48" spans="1:9" ht="18.75" customHeight="1">
      <c r="A48" s="214" t="s">
        <v>470</v>
      </c>
      <c r="B48" s="217">
        <v>364383</v>
      </c>
      <c r="C48" s="217">
        <v>254423</v>
      </c>
      <c r="D48" s="217">
        <v>231758</v>
      </c>
      <c r="E48" s="217">
        <v>109960</v>
      </c>
      <c r="F48" s="211">
        <v>158.6</v>
      </c>
      <c r="G48" s="211">
        <v>11.9</v>
      </c>
      <c r="H48" s="211">
        <v>18.3</v>
      </c>
      <c r="I48" s="212">
        <v>19.899999999999999</v>
      </c>
    </row>
    <row r="49" spans="1:9" ht="18.75" customHeight="1">
      <c r="A49" s="214" t="s">
        <v>471</v>
      </c>
      <c r="B49" s="207">
        <v>278219</v>
      </c>
      <c r="C49" s="207">
        <v>254112</v>
      </c>
      <c r="D49" s="207">
        <v>231103</v>
      </c>
      <c r="E49" s="207">
        <v>24107</v>
      </c>
      <c r="F49" s="211">
        <v>152.19999999999999</v>
      </c>
      <c r="G49" s="211">
        <v>11.4</v>
      </c>
      <c r="H49" s="211">
        <v>18.3</v>
      </c>
      <c r="I49" s="212">
        <v>19.2</v>
      </c>
    </row>
    <row r="50" spans="1:9" ht="18.75" customHeight="1">
      <c r="A50" s="214" t="s">
        <v>473</v>
      </c>
      <c r="B50" s="207">
        <v>254777</v>
      </c>
      <c r="C50" s="207">
        <v>253173</v>
      </c>
      <c r="D50" s="207">
        <v>230751</v>
      </c>
      <c r="E50" s="207">
        <v>1604</v>
      </c>
      <c r="F50" s="211">
        <v>156.6</v>
      </c>
      <c r="G50" s="211">
        <v>11.5</v>
      </c>
      <c r="H50" s="211">
        <v>18.899999999999999</v>
      </c>
      <c r="I50" s="212">
        <v>19.8</v>
      </c>
    </row>
    <row r="51" spans="1:9" ht="18.75" customHeight="1">
      <c r="A51" s="214" t="s">
        <v>482</v>
      </c>
      <c r="B51" s="207">
        <v>260120</v>
      </c>
      <c r="C51" s="207">
        <v>257389</v>
      </c>
      <c r="D51" s="207">
        <v>233595</v>
      </c>
      <c r="E51" s="207">
        <v>2731</v>
      </c>
      <c r="F51" s="211">
        <v>158.4</v>
      </c>
      <c r="G51" s="211">
        <v>12.2</v>
      </c>
      <c r="H51" s="211">
        <v>19.5</v>
      </c>
      <c r="I51" s="212">
        <v>19.899999999999999</v>
      </c>
    </row>
    <row r="52" spans="1:9" ht="18.75" customHeight="1">
      <c r="A52" s="214" t="s">
        <v>584</v>
      </c>
      <c r="B52" s="207">
        <v>268889</v>
      </c>
      <c r="C52" s="207">
        <v>254653</v>
      </c>
      <c r="D52" s="207">
        <v>229201</v>
      </c>
      <c r="E52" s="207">
        <v>14236</v>
      </c>
      <c r="F52" s="211">
        <v>158.9</v>
      </c>
      <c r="G52" s="211">
        <v>12.8</v>
      </c>
      <c r="H52" s="211">
        <v>19.8</v>
      </c>
      <c r="I52" s="212">
        <v>19.899999999999999</v>
      </c>
    </row>
    <row r="53" spans="1:9" ht="18.75" customHeight="1">
      <c r="A53" s="214" t="s">
        <v>590</v>
      </c>
      <c r="B53" s="218">
        <v>546861</v>
      </c>
      <c r="C53" s="219">
        <v>255251</v>
      </c>
      <c r="D53" s="219">
        <v>229728</v>
      </c>
      <c r="E53" s="219">
        <v>291610</v>
      </c>
      <c r="F53" s="221">
        <v>159.80000000000001</v>
      </c>
      <c r="G53" s="221">
        <v>14.7</v>
      </c>
      <c r="H53" s="221">
        <v>22.5</v>
      </c>
      <c r="I53" s="222">
        <v>20</v>
      </c>
    </row>
    <row r="54" spans="1:9" ht="15" customHeight="1">
      <c r="A54" s="471" t="s">
        <v>585</v>
      </c>
      <c r="B54" s="471"/>
      <c r="C54" s="471"/>
      <c r="D54" s="471"/>
      <c r="E54" s="471"/>
      <c r="F54" s="471"/>
      <c r="G54" s="471"/>
      <c r="H54" s="471"/>
      <c r="I54" s="471"/>
    </row>
    <row r="55" spans="1:9">
      <c r="A55" s="220" t="s">
        <v>586</v>
      </c>
    </row>
    <row r="57" spans="1:9">
      <c r="A57" s="220"/>
    </row>
    <row r="58" spans="1:9" ht="15" customHeight="1"/>
    <row r="59" spans="1:9" ht="15" customHeight="1"/>
    <row r="60" spans="1:9" ht="15" customHeight="1"/>
    <row r="61" spans="1:9" ht="15" customHeight="1">
      <c r="A61" s="220" t="s">
        <v>29</v>
      </c>
    </row>
    <row r="62" spans="1:9" ht="15" customHeight="1"/>
    <row r="63" spans="1:9" ht="15" customHeight="1"/>
    <row r="64" spans="1:9"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sheetData>
  <mergeCells count="6">
    <mergeCell ref="A27:I27"/>
    <mergeCell ref="A54:I54"/>
    <mergeCell ref="D4:D5"/>
    <mergeCell ref="B4:B5"/>
    <mergeCell ref="B31:B32"/>
    <mergeCell ref="D31:D32"/>
  </mergeCells>
  <phoneticPr fontId="12"/>
  <printOptions horizontalCentered="1" verticalCentered="1"/>
  <pageMargins left="0.47244094488188981" right="0.39370078740157483" top="0.59055118110236227" bottom="0.78740157480314965" header="0.51181102362204722" footer="0.51181102362204722"/>
  <pageSetup paperSize="9" scale="8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0"/>
  </sheetPr>
  <dimension ref="A1:K61"/>
  <sheetViews>
    <sheetView showGridLines="0" zoomScaleNormal="100" workbookViewId="0">
      <selection sqref="A1:I1"/>
    </sheetView>
  </sheetViews>
  <sheetFormatPr defaultRowHeight="12"/>
  <cols>
    <col min="1" max="8" width="9" style="187"/>
    <col min="9" max="9" width="11.75" style="187" customWidth="1"/>
    <col min="10" max="16384" width="9" style="187"/>
  </cols>
  <sheetData>
    <row r="1" spans="1:11" ht="17.25">
      <c r="A1" s="474" t="s">
        <v>335</v>
      </c>
      <c r="B1" s="474"/>
      <c r="C1" s="474"/>
      <c r="D1" s="474"/>
      <c r="E1" s="474"/>
      <c r="F1" s="474"/>
      <c r="G1" s="474"/>
      <c r="H1" s="474"/>
      <c r="I1" s="474"/>
    </row>
    <row r="2" spans="1:11" ht="13.5" customHeight="1">
      <c r="A2" s="187" t="s">
        <v>22</v>
      </c>
    </row>
    <row r="3" spans="1:11" ht="13.5" customHeight="1">
      <c r="A3" s="187" t="s">
        <v>198</v>
      </c>
      <c r="J3" s="188"/>
    </row>
    <row r="4" spans="1:11" ht="13.5" customHeight="1">
      <c r="A4" s="187" t="s">
        <v>5</v>
      </c>
    </row>
    <row r="5" spans="1:11" ht="10.5" customHeight="1">
      <c r="K5" s="189"/>
    </row>
    <row r="6" spans="1:11" ht="13.5" customHeight="1">
      <c r="A6" s="187" t="s">
        <v>23</v>
      </c>
    </row>
    <row r="7" spans="1:11" ht="13.5" customHeight="1">
      <c r="A7" s="187" t="s">
        <v>290</v>
      </c>
    </row>
    <row r="8" spans="1:11" ht="13.5" customHeight="1">
      <c r="A8" s="187" t="s">
        <v>291</v>
      </c>
    </row>
    <row r="9" spans="1:11" ht="13.5" customHeight="1">
      <c r="A9" s="187" t="s">
        <v>371</v>
      </c>
    </row>
    <row r="10" spans="1:11" ht="13.5" customHeight="1">
      <c r="A10" s="187" t="s">
        <v>372</v>
      </c>
    </row>
    <row r="11" spans="1:11" ht="13.5" customHeight="1">
      <c r="A11" s="187" t="s">
        <v>373</v>
      </c>
    </row>
    <row r="12" spans="1:11" ht="13.5" customHeight="1">
      <c r="A12" s="187" t="s">
        <v>374</v>
      </c>
    </row>
    <row r="13" spans="1:11" ht="13.5" customHeight="1">
      <c r="A13" s="187" t="s">
        <v>375</v>
      </c>
    </row>
    <row r="14" spans="1:11" ht="13.5" customHeight="1">
      <c r="A14" s="187" t="s">
        <v>6</v>
      </c>
    </row>
    <row r="15" spans="1:11" ht="13.5" customHeight="1">
      <c r="A15" s="187" t="s">
        <v>376</v>
      </c>
    </row>
    <row r="16" spans="1:11" ht="13.5" customHeight="1">
      <c r="A16" s="187" t="s">
        <v>7</v>
      </c>
    </row>
    <row r="17" spans="1:1" ht="13.5" customHeight="1">
      <c r="A17" s="187" t="s">
        <v>199</v>
      </c>
    </row>
    <row r="18" spans="1:1" ht="13.5" customHeight="1">
      <c r="A18" s="187" t="s">
        <v>8</v>
      </c>
    </row>
    <row r="19" spans="1:1" ht="10.5" customHeight="1"/>
    <row r="20" spans="1:1" ht="13.5" customHeight="1">
      <c r="A20" s="187" t="s">
        <v>24</v>
      </c>
    </row>
    <row r="21" spans="1:1" ht="13.5" customHeight="1">
      <c r="A21" s="187" t="s">
        <v>25</v>
      </c>
    </row>
    <row r="22" spans="1:1" ht="13.5" customHeight="1">
      <c r="A22" s="187" t="s">
        <v>19</v>
      </c>
    </row>
    <row r="23" spans="1:1" ht="13.5" customHeight="1">
      <c r="A23" s="187" t="s">
        <v>14</v>
      </c>
    </row>
    <row r="24" spans="1:1" ht="13.5" customHeight="1">
      <c r="A24" s="187" t="s">
        <v>12</v>
      </c>
    </row>
    <row r="25" spans="1:1" ht="13.5" customHeight="1">
      <c r="A25" s="187" t="s">
        <v>363</v>
      </c>
    </row>
    <row r="26" spans="1:1" ht="13.5" customHeight="1">
      <c r="A26" s="187" t="s">
        <v>11</v>
      </c>
    </row>
    <row r="27" spans="1:1" ht="13.5" customHeight="1">
      <c r="A27" s="187" t="s">
        <v>20</v>
      </c>
    </row>
    <row r="28" spans="1:1" ht="13.5" customHeight="1">
      <c r="A28" s="187" t="s">
        <v>15</v>
      </c>
    </row>
    <row r="29" spans="1:1" ht="13.5" customHeight="1">
      <c r="A29" s="187" t="s">
        <v>358</v>
      </c>
    </row>
    <row r="30" spans="1:1" ht="13.5" customHeight="1">
      <c r="A30" s="187" t="s">
        <v>364</v>
      </c>
    </row>
    <row r="31" spans="1:1" ht="13.5" customHeight="1">
      <c r="A31" s="187" t="s">
        <v>365</v>
      </c>
    </row>
    <row r="32" spans="1:1" ht="13.5" customHeight="1">
      <c r="A32" s="187" t="s">
        <v>366</v>
      </c>
    </row>
    <row r="33" spans="1:1" ht="13.5" customHeight="1">
      <c r="A33" s="187" t="s">
        <v>21</v>
      </c>
    </row>
    <row r="34" spans="1:1" ht="13.5" customHeight="1">
      <c r="A34" s="187" t="s">
        <v>16</v>
      </c>
    </row>
    <row r="35" spans="1:1" ht="13.5" customHeight="1">
      <c r="A35" s="187" t="s">
        <v>367</v>
      </c>
    </row>
    <row r="36" spans="1:1" ht="13.5" customHeight="1">
      <c r="A36" s="187" t="s">
        <v>379</v>
      </c>
    </row>
    <row r="37" spans="1:1" ht="13.5" customHeight="1">
      <c r="A37" s="187" t="s">
        <v>380</v>
      </c>
    </row>
    <row r="38" spans="1:1" ht="13.5" customHeight="1">
      <c r="A38" s="187" t="s">
        <v>13</v>
      </c>
    </row>
    <row r="39" spans="1:1" ht="13.5" customHeight="1">
      <c r="A39" s="187" t="s">
        <v>66</v>
      </c>
    </row>
    <row r="40" spans="1:1" ht="13.5" customHeight="1">
      <c r="A40" s="187" t="s">
        <v>67</v>
      </c>
    </row>
    <row r="41" spans="1:1" ht="13.5" customHeight="1">
      <c r="A41" s="187" t="s">
        <v>65</v>
      </c>
    </row>
    <row r="42" spans="1:1" ht="13.5" customHeight="1">
      <c r="A42" s="187" t="s">
        <v>64</v>
      </c>
    </row>
    <row r="43" spans="1:1" ht="13.5" customHeight="1">
      <c r="A43" s="187" t="s">
        <v>341</v>
      </c>
    </row>
    <row r="44" spans="1:1" ht="13.5" customHeight="1">
      <c r="A44" s="187" t="s">
        <v>342</v>
      </c>
    </row>
    <row r="45" spans="1:1" ht="13.5" customHeight="1">
      <c r="A45" s="187" t="s">
        <v>343</v>
      </c>
    </row>
    <row r="46" spans="1:1" ht="13.5" customHeight="1">
      <c r="A46" s="187" t="s">
        <v>344</v>
      </c>
    </row>
    <row r="47" spans="1:1" ht="13.5" customHeight="1">
      <c r="A47" s="187" t="s">
        <v>17</v>
      </c>
    </row>
    <row r="48" spans="1:1" ht="13.5" customHeight="1">
      <c r="A48" s="187" t="s">
        <v>346</v>
      </c>
    </row>
    <row r="49" spans="1:1" ht="13.5" customHeight="1">
      <c r="A49" s="187" t="s">
        <v>347</v>
      </c>
    </row>
    <row r="50" spans="1:1" ht="13.5" customHeight="1">
      <c r="A50" s="187" t="s">
        <v>348</v>
      </c>
    </row>
    <row r="51" spans="1:1" ht="13.5" customHeight="1">
      <c r="A51" s="187" t="s">
        <v>349</v>
      </c>
    </row>
    <row r="52" spans="1:1" ht="13.5" customHeight="1">
      <c r="A52" s="187" t="s">
        <v>350</v>
      </c>
    </row>
    <row r="53" spans="1:1" ht="13.5" customHeight="1">
      <c r="A53" s="187" t="s">
        <v>351</v>
      </c>
    </row>
    <row r="54" spans="1:1" ht="13.5" customHeight="1">
      <c r="A54" s="187" t="s">
        <v>18</v>
      </c>
    </row>
    <row r="55" spans="1:1">
      <c r="A55" s="187" t="s">
        <v>352</v>
      </c>
    </row>
    <row r="56" spans="1:1">
      <c r="A56" s="187" t="s">
        <v>0</v>
      </c>
    </row>
    <row r="57" spans="1:1">
      <c r="A57" s="187" t="s">
        <v>1</v>
      </c>
    </row>
    <row r="58" spans="1:1" ht="10.5" customHeight="1"/>
    <row r="59" spans="1:1">
      <c r="A59" s="187" t="s">
        <v>2</v>
      </c>
    </row>
    <row r="60" spans="1:1">
      <c r="A60" s="187" t="s">
        <v>3</v>
      </c>
    </row>
    <row r="61" spans="1:1">
      <c r="A61" s="187" t="s">
        <v>4</v>
      </c>
    </row>
  </sheetData>
  <mergeCells count="1">
    <mergeCell ref="A1:I1"/>
  </mergeCells>
  <phoneticPr fontId="16"/>
  <pageMargins left="1.1023622047244095" right="0.39370078740157483" top="0.78740157480314965" bottom="0.62992125984251968" header="0.51181102362204722" footer="0.51181102362204722"/>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21</vt:i4>
      </vt:variant>
    </vt:vector>
  </HeadingPairs>
  <TitlesOfParts>
    <vt:vector size="41" baseType="lpstr">
      <vt:lpstr>目次</vt:lpstr>
      <vt:lpstr>利用上の注意</vt:lpstr>
      <vt:lpstr>主要指標</vt:lpstr>
      <vt:lpstr>結果の概要</vt:lpstr>
      <vt:lpstr>賃金推移</vt:lpstr>
      <vt:lpstr>時間推移</vt:lpstr>
      <vt:lpstr>雇用推移</vt:lpstr>
      <vt:lpstr>表４、５</vt:lpstr>
      <vt:lpstr>表６、７</vt:lpstr>
      <vt:lpstr>指数表</vt:lpstr>
      <vt:lpstr>９表５人 </vt:lpstr>
      <vt:lpstr>９表３０人</vt:lpstr>
      <vt:lpstr>１０表５人 </vt:lpstr>
      <vt:lpstr>１０表３０人</vt:lpstr>
      <vt:lpstr>１１表５人</vt:lpstr>
      <vt:lpstr>１１表３０人</vt:lpstr>
      <vt:lpstr>全国結果</vt:lpstr>
      <vt:lpstr>全国との比較</vt:lpstr>
      <vt:lpstr>佐賀県実数時系列</vt:lpstr>
      <vt:lpstr>説明</vt:lpstr>
      <vt:lpstr>'１０表３０人'!Print_Area</vt:lpstr>
      <vt:lpstr>'１０表５人 '!Print_Area</vt:lpstr>
      <vt:lpstr>'１１表３０人'!Print_Area</vt:lpstr>
      <vt:lpstr>'１１表５人'!Print_Area</vt:lpstr>
      <vt:lpstr>'９表３０人'!Print_Area</vt:lpstr>
      <vt:lpstr>'９表５人 '!Print_Area</vt:lpstr>
      <vt:lpstr>結果の概要!Print_Area</vt:lpstr>
      <vt:lpstr>雇用推移!Print_Area</vt:lpstr>
      <vt:lpstr>佐賀県実数時系列!Print_Area</vt:lpstr>
      <vt:lpstr>指数表!Print_Area</vt:lpstr>
      <vt:lpstr>時間推移!Print_Area</vt:lpstr>
      <vt:lpstr>主要指標!Print_Area</vt:lpstr>
      <vt:lpstr>説明!Print_Area</vt:lpstr>
      <vt:lpstr>全国との比較!Print_Area</vt:lpstr>
      <vt:lpstr>全国結果!Print_Area</vt:lpstr>
      <vt:lpstr>賃金推移!Print_Area</vt:lpstr>
      <vt:lpstr>'表４、５'!Print_Area</vt:lpstr>
      <vt:lpstr>'表６、７'!Print_Area</vt:lpstr>
      <vt:lpstr>目次!Print_Area</vt:lpstr>
      <vt:lpstr>利用上の注意!Print_Area</vt:lpstr>
      <vt:lpstr>利用上の注意!Print_Titles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宮川　幸子（統計調査課）</dc:creator>
  <cp:lastModifiedBy>松下　清竹（統計分析課）</cp:lastModifiedBy>
  <cp:lastPrinted>2018-02-26T06:08:41Z</cp:lastPrinted>
  <dcterms:created xsi:type="dcterms:W3CDTF">1999-02-18T04:56:28Z</dcterms:created>
  <dcterms:modified xsi:type="dcterms:W3CDTF">2018-02-26T06:39:06Z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