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81450\Desktop\毎勤H29ホームページ\"/>
    </mc:Choice>
  </mc:AlternateContent>
  <xr:revisionPtr revIDLastSave="0" documentId="13_ncr:101_{539324A6-3147-429F-BA61-1E2138E3EC34}" xr6:coauthVersionLast="36" xr6:coauthVersionMax="36" xr10:uidLastSave="{00000000-0000-0000-0000-000000000000}"/>
  <bookViews>
    <workbookView xWindow="11040" yWindow="-135" windowWidth="11400" windowHeight="11580" tabRatio="762" xr2:uid="{00000000-000D-0000-FFFF-FFFF00000000}"/>
  </bookViews>
  <sheets>
    <sheet name="○パート別30人給与" sheetId="5" r:id="rId1"/>
    <sheet name="○パート別5人給与" sheetId="4" r:id="rId2"/>
    <sheet name="○パート別30人時間" sheetId="7" r:id="rId3"/>
    <sheet name="○パート別5人時間" sheetId="6" r:id="rId4"/>
  </sheets>
  <definedNames>
    <definedName name="_xlnm.Print_Area" localSheetId="0">○パート別30人給与!$A$1:$K$82</definedName>
    <definedName name="_xlnm.Print_Area" localSheetId="1">○パート別5人給与!$A$1:$K$82</definedName>
    <definedName name="_xlnm.Print_Area" localSheetId="3">○パート別5人時間!$A$1:$K$82</definedName>
    <definedName name="_xlnm.Print_Titles" localSheetId="0">○パート別30人給与!$1:$1</definedName>
    <definedName name="_xlnm.Print_Titles" localSheetId="2">○パート別30人時間!$1:$1</definedName>
    <definedName name="_xlnm.Print_Titles" localSheetId="1">○パート別5人給与!$1:$1</definedName>
    <definedName name="_xlnm.Print_Titles" localSheetId="3">○パート別5人時間!$1:$1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7" l="1"/>
  <c r="E64" i="6" l="1"/>
  <c r="E44" i="6"/>
  <c r="E23" i="6"/>
  <c r="E3" i="6"/>
  <c r="B69" i="6"/>
  <c r="B49" i="6"/>
  <c r="B28" i="6"/>
  <c r="E64" i="7"/>
  <c r="E44" i="7"/>
  <c r="E23" i="7"/>
  <c r="E3" i="7"/>
  <c r="E64" i="4"/>
  <c r="E44" i="4"/>
  <c r="E23" i="4"/>
  <c r="E3" i="4"/>
  <c r="B69" i="7"/>
  <c r="B49" i="7"/>
  <c r="B69" i="4"/>
  <c r="B49" i="4"/>
  <c r="B28" i="4"/>
  <c r="B69" i="5"/>
  <c r="B49" i="5"/>
  <c r="B28" i="5"/>
</calcChain>
</file>

<file path=xl/sharedStrings.xml><?xml version="1.0" encoding="utf-8"?>
<sst xmlns="http://schemas.openxmlformats.org/spreadsheetml/2006/main" count="380" uniqueCount="55">
  <si>
    <t>第１９表　　産業　事業所規模　就業形態別の常用労働者
　　　　　　　１人平均月間現金給与額（事業所規模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ゲンキン</t>
    </rPh>
    <rPh sb="42" eb="44">
      <t>キュウヨ</t>
    </rPh>
    <rPh sb="44" eb="45">
      <t>ガク</t>
    </rPh>
    <rPh sb="46" eb="49">
      <t>ジギョウショ</t>
    </rPh>
    <rPh sb="49" eb="51">
      <t>キボ</t>
    </rPh>
    <rPh sb="53" eb="56">
      <t>ニンイジョウ</t>
    </rPh>
    <phoneticPr fontId="11"/>
  </si>
  <si>
    <t>産業</t>
    <rPh sb="0" eb="2">
      <t>サンギョウ</t>
    </rPh>
    <phoneticPr fontId="11"/>
  </si>
  <si>
    <t>TL　調査産業計</t>
    <rPh sb="3" eb="5">
      <t>チョウサ</t>
    </rPh>
    <rPh sb="5" eb="7">
      <t>サンギョウ</t>
    </rPh>
    <rPh sb="7" eb="8">
      <t>ケイ</t>
    </rPh>
    <phoneticPr fontId="11"/>
  </si>
  <si>
    <t>一般労働者</t>
    <rPh sb="0" eb="2">
      <t>イッパン</t>
    </rPh>
    <rPh sb="2" eb="5">
      <t>ロウドウシャ</t>
    </rPh>
    <phoneticPr fontId="11"/>
  </si>
  <si>
    <t>パートタイム労働者</t>
    <rPh sb="6" eb="9">
      <t>ロウドウシャ</t>
    </rPh>
    <phoneticPr fontId="11"/>
  </si>
  <si>
    <t>現金給与  
総額</t>
    <rPh sb="0" eb="4">
      <t>ゲンキンキュウヨ</t>
    </rPh>
    <rPh sb="7" eb="9">
      <t>ソウガク</t>
    </rPh>
    <phoneticPr fontId="11"/>
  </si>
  <si>
    <t>きまって支給
する給与</t>
    <rPh sb="4" eb="6">
      <t>シキュウ</t>
    </rPh>
    <rPh sb="9" eb="11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</si>
  <si>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</si>
  <si>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特別に支払
われた給与</t>
    <rPh sb="0" eb="2">
      <t>トクベツ</t>
    </rPh>
    <rPh sb="3" eb="5">
      <t>シハラ</t>
    </rPh>
    <rPh sb="9" eb="11">
      <t>キュウヨ</t>
    </rPh>
    <phoneticPr fontId="11"/>
  </si>
  <si>
    <t xml:space="preserve">2月 </t>
    <rPh sb="1" eb="2">
      <t>ガツ</t>
    </rPh>
    <phoneticPr fontId="11"/>
  </si>
  <si>
    <t xml:space="preserve">3月 </t>
    <rPh sb="1" eb="2">
      <t>ガツ</t>
    </rPh>
    <phoneticPr fontId="11"/>
  </si>
  <si>
    <t xml:space="preserve">1月 </t>
    <phoneticPr fontId="11"/>
  </si>
  <si>
    <t xml:space="preserve">4月 </t>
    <phoneticPr fontId="17"/>
  </si>
  <si>
    <t xml:space="preserve">5月 </t>
    <phoneticPr fontId="17"/>
  </si>
  <si>
    <t xml:space="preserve">6月 </t>
    <phoneticPr fontId="17"/>
  </si>
  <si>
    <t xml:space="preserve">7月 </t>
    <phoneticPr fontId="17"/>
  </si>
  <si>
    <t xml:space="preserve">8月 </t>
    <phoneticPr fontId="17"/>
  </si>
  <si>
    <t xml:space="preserve">9月 </t>
    <phoneticPr fontId="17"/>
  </si>
  <si>
    <t xml:space="preserve">10月 </t>
    <phoneticPr fontId="17"/>
  </si>
  <si>
    <t xml:space="preserve">11月 </t>
    <phoneticPr fontId="17"/>
  </si>
  <si>
    <t xml:space="preserve">12月 </t>
    <phoneticPr fontId="17"/>
  </si>
  <si>
    <t>第１８表　　産業　事業所規模　就業形態別の常用労働者
　　　　　　　１人平均月間現金給与額（事業所規模３０人以上）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2" eb="14">
      <t>キボ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ゲンキン</t>
    </rPh>
    <rPh sb="42" eb="44">
      <t>キュウヨ</t>
    </rPh>
    <rPh sb="44" eb="45">
      <t>ガク</t>
    </rPh>
    <rPh sb="46" eb="49">
      <t>ジギョウショ</t>
    </rPh>
    <rPh sb="49" eb="51">
      <t>キボ</t>
    </rPh>
    <rPh sb="53" eb="56">
      <t>ニンイジョウ</t>
    </rPh>
    <phoneticPr fontId="11"/>
  </si>
  <si>
    <t xml:space="preserve">1月 </t>
    <rPh sb="1" eb="2">
      <t>ガツ</t>
    </rPh>
    <phoneticPr fontId="17"/>
  </si>
  <si>
    <t xml:space="preserve">4月 </t>
    <phoneticPr fontId="17"/>
  </si>
  <si>
    <t xml:space="preserve">5月 </t>
    <phoneticPr fontId="17"/>
  </si>
  <si>
    <t xml:space="preserve">6月 </t>
    <phoneticPr fontId="17"/>
  </si>
  <si>
    <t xml:space="preserve">7月 </t>
    <phoneticPr fontId="17"/>
  </si>
  <si>
    <t xml:space="preserve">8月 </t>
    <phoneticPr fontId="17"/>
  </si>
  <si>
    <t xml:space="preserve">9月 </t>
    <phoneticPr fontId="17"/>
  </si>
  <si>
    <t xml:space="preserve">10月 </t>
    <phoneticPr fontId="17"/>
  </si>
  <si>
    <t xml:space="preserve">11月 </t>
    <phoneticPr fontId="17"/>
  </si>
  <si>
    <t xml:space="preserve">12月 </t>
    <phoneticPr fontId="17"/>
  </si>
  <si>
    <t>第２１表　　産業　事業所規模　就業形態別の常用労働者
　　　　　　　１人平均月間出勤日数及び実労働時間（事業所規模　５人以上）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シュッキン</t>
    </rPh>
    <rPh sb="42" eb="44">
      <t>ニッスウ</t>
    </rPh>
    <rPh sb="44" eb="45">
      <t>オヨ</t>
    </rPh>
    <rPh sb="46" eb="47">
      <t>ジツ</t>
    </rPh>
    <rPh sb="47" eb="49">
      <t>ロウドウ</t>
    </rPh>
    <rPh sb="49" eb="51">
      <t>ジカン</t>
    </rPh>
    <rPh sb="52" eb="55">
      <t>ジギョウショ</t>
    </rPh>
    <rPh sb="55" eb="57">
      <t>キボ</t>
    </rPh>
    <rPh sb="59" eb="62">
      <t>ニンイジョウ</t>
    </rPh>
    <phoneticPr fontId="11"/>
  </si>
  <si>
    <t>出勤日数</t>
    <rPh sb="0" eb="2">
      <t>シュッキン</t>
    </rPh>
    <rPh sb="2" eb="4">
      <t>ニッスウ</t>
    </rPh>
    <phoneticPr fontId="11"/>
  </si>
  <si>
    <t>総　実
労働時間</t>
    <rPh sb="0" eb="1">
      <t>ソウ</t>
    </rPh>
    <rPh sb="2" eb="3">
      <t>ジツ</t>
    </rPh>
    <rPh sb="4" eb="5">
      <t>ロウ</t>
    </rPh>
    <rPh sb="5" eb="6">
      <t>ドウ</t>
    </rPh>
    <rPh sb="6" eb="8">
      <t>ジカン</t>
    </rPh>
    <phoneticPr fontId="11"/>
  </si>
  <si>
    <t>所定内            労働時間</t>
    <rPh sb="0" eb="3">
      <t>ショテイナイ</t>
    </rPh>
    <rPh sb="15" eb="17">
      <t>ロウドウ</t>
    </rPh>
    <rPh sb="17" eb="19">
      <t>ジカン</t>
    </rPh>
    <phoneticPr fontId="11"/>
  </si>
  <si>
    <t>所定外  　　　　　労働時間</t>
    <rPh sb="0" eb="2">
      <t>ショテイ</t>
    </rPh>
    <rPh sb="2" eb="3">
      <t>ガイ</t>
    </rPh>
    <rPh sb="10" eb="12">
      <t>ロウドウ</t>
    </rPh>
    <rPh sb="12" eb="14">
      <t>ジカン</t>
    </rPh>
    <phoneticPr fontId="11"/>
  </si>
  <si>
    <t>所定内  　　　　労働時間</t>
    <rPh sb="0" eb="3">
      <t>ショテイナイ</t>
    </rPh>
    <rPh sb="9" eb="11">
      <t>ロウドウ</t>
    </rPh>
    <rPh sb="11" eb="13">
      <t>ジカン</t>
    </rPh>
    <phoneticPr fontId="11"/>
  </si>
  <si>
    <t>所定外　　　　　  労働時間</t>
    <rPh sb="0" eb="2">
      <t>ショテイ</t>
    </rPh>
    <rPh sb="2" eb="3">
      <t>ガイ</t>
    </rPh>
    <rPh sb="10" eb="12">
      <t>ロウドウ</t>
    </rPh>
    <rPh sb="12" eb="14">
      <t>ジカン</t>
    </rPh>
    <phoneticPr fontId="11"/>
  </si>
  <si>
    <t>総実労働時間</t>
    <rPh sb="0" eb="1">
      <t>ソウ</t>
    </rPh>
    <rPh sb="1" eb="2">
      <t>ジツ</t>
    </rPh>
    <rPh sb="2" eb="3">
      <t>ロウ</t>
    </rPh>
    <rPh sb="3" eb="4">
      <t>ドウ</t>
    </rPh>
    <rPh sb="4" eb="6">
      <t>ジカン</t>
    </rPh>
    <phoneticPr fontId="11"/>
  </si>
  <si>
    <t>第２０表　　産業　事業所規模　就業形態別の常用労働者
　　　　　　　１人平均月間出勤日数及び実労働時間（事業所規模３０人以上）</t>
    <rPh sb="0" eb="1">
      <t>ダイ</t>
    </rPh>
    <rPh sb="3" eb="4">
      <t>ヒョウ</t>
    </rPh>
    <rPh sb="6" eb="8">
      <t>サンギョウ</t>
    </rPh>
    <rPh sb="9" eb="12">
      <t>ジギョウショ</t>
    </rPh>
    <rPh sb="15" eb="17">
      <t>シュウギョウ</t>
    </rPh>
    <rPh sb="17" eb="19">
      <t>ケイタイ</t>
    </rPh>
    <rPh sb="19" eb="20">
      <t>ベツ</t>
    </rPh>
    <rPh sb="21" eb="23">
      <t>ジョウヨウ</t>
    </rPh>
    <rPh sb="23" eb="26">
      <t>ロウドウシャ</t>
    </rPh>
    <rPh sb="34" eb="36">
      <t>ヒトリ</t>
    </rPh>
    <rPh sb="36" eb="38">
      <t>ヘイキン</t>
    </rPh>
    <rPh sb="38" eb="40">
      <t>ゲッカン</t>
    </rPh>
    <rPh sb="40" eb="42">
      <t>シュッキン</t>
    </rPh>
    <rPh sb="42" eb="44">
      <t>ニッスウ</t>
    </rPh>
    <rPh sb="44" eb="45">
      <t>オヨ</t>
    </rPh>
    <rPh sb="46" eb="47">
      <t>ジツ</t>
    </rPh>
    <rPh sb="47" eb="49">
      <t>ロウドウ</t>
    </rPh>
    <rPh sb="49" eb="51">
      <t>ジカン</t>
    </rPh>
    <rPh sb="52" eb="55">
      <t>ジギョウショ</t>
    </rPh>
    <rPh sb="55" eb="57">
      <t>キボ</t>
    </rPh>
    <rPh sb="59" eb="62">
      <t>ニンイジョウ</t>
    </rPh>
    <phoneticPr fontId="11"/>
  </si>
  <si>
    <t xml:space="preserve">1月 </t>
  </si>
  <si>
    <t xml:space="preserve">4月 </t>
  </si>
  <si>
    <t xml:space="preserve">5月 </t>
  </si>
  <si>
    <t xml:space="preserve">6月 </t>
  </si>
  <si>
    <t xml:space="preserve">7月 </t>
  </si>
  <si>
    <t xml:space="preserve">8月 </t>
  </si>
  <si>
    <t xml:space="preserve">9月 </t>
  </si>
  <si>
    <t xml:space="preserve">10月 </t>
  </si>
  <si>
    <t xml:space="preserve">11月 </t>
  </si>
  <si>
    <t xml:space="preserve">12月 </t>
  </si>
  <si>
    <t>Ｅ　製造業</t>
    <rPh sb="2" eb="5">
      <t>セイゾウギョウ</t>
    </rPh>
    <phoneticPr fontId="11"/>
  </si>
  <si>
    <t>Ｉ　卸売業，小売業</t>
    <phoneticPr fontId="11"/>
  </si>
  <si>
    <t>Ｐ　医療，福祉</t>
    <phoneticPr fontId="11"/>
  </si>
  <si>
    <t xml:space="preserve"> 平成29年平均</t>
    <rPh sb="1" eb="3">
      <t>ヘイセイ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</si>
</sst>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_(* #,##0_);_(* \(#,##0\);_(* &quot;-&quot;_);_(@_)"/>
    <numFmt numFmtId="178" formatCode="_(&quot;$&quot;* #,##0.00_);_(&quot;$&quot;* \(#,##0.00\);_(&quot;$&quot;* &quot;-&quot;??_);_(@_)"/>
    <numFmt numFmtId="179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0" formatCode="#,##0;\-#,##0;&quot;-&quot;"/>
    <numFmt numFmtId="181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4"/>
      <name val="ＭＳ ・団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8.5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>
      <alignment vertical="center"/>
    </xf>
    <xf numFmtId="180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4" fontId="9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89">
    <xf numFmtId="0" fontId="0" fillId="0" borderId="0" xfId="0">
      <alignment vertical="center"/>
    </xf>
    <xf numFmtId="0" fontId="12" fillId="0" borderId="0" xfId="18" applyFont="1" applyFill="1"/>
    <xf numFmtId="0" fontId="12" fillId="0" borderId="0" xfId="18" applyFont="1"/>
    <xf numFmtId="0" fontId="14" fillId="0" borderId="0" xfId="18" applyFont="1"/>
    <xf numFmtId="0" fontId="14" fillId="0" borderId="0" xfId="18" applyNumberFormat="1" applyFont="1"/>
    <xf numFmtId="0" fontId="14" fillId="0" borderId="3" xfId="18" applyFont="1" applyBorder="1"/>
    <xf numFmtId="0" fontId="14" fillId="0" borderId="4" xfId="18" applyNumberFormat="1" applyFont="1" applyBorder="1"/>
    <xf numFmtId="0" fontId="12" fillId="0" borderId="0" xfId="18" applyFont="1" applyBorder="1"/>
    <xf numFmtId="0" fontId="12" fillId="0" borderId="5" xfId="18" applyFont="1" applyBorder="1"/>
    <xf numFmtId="0" fontId="1" fillId="0" borderId="0" xfId="18" applyFont="1"/>
    <xf numFmtId="0" fontId="14" fillId="0" borderId="6" xfId="18" applyFont="1" applyFill="1" applyBorder="1" applyAlignment="1">
      <alignment vertical="center"/>
    </xf>
    <xf numFmtId="0" fontId="14" fillId="0" borderId="5" xfId="18" applyNumberFormat="1" applyFont="1" applyFill="1" applyBorder="1" applyAlignment="1">
      <alignment horizontal="right" vertical="center"/>
    </xf>
    <xf numFmtId="38" fontId="14" fillId="0" borderId="0" xfId="12" applyFont="1" applyBorder="1" applyAlignment="1">
      <alignment horizontal="right" vertical="center"/>
    </xf>
    <xf numFmtId="38" fontId="14" fillId="0" borderId="5" xfId="12" applyFont="1" applyBorder="1" applyAlignment="1">
      <alignment horizontal="right" vertical="center"/>
    </xf>
    <xf numFmtId="0" fontId="12" fillId="0" borderId="0" xfId="18" applyNumberFormat="1" applyFont="1"/>
    <xf numFmtId="0" fontId="12" fillId="0" borderId="0" xfId="16" applyFont="1" applyFill="1"/>
    <xf numFmtId="0" fontId="12" fillId="0" borderId="0" xfId="16" applyFont="1"/>
    <xf numFmtId="0" fontId="14" fillId="0" borderId="0" xfId="16" applyFont="1"/>
    <xf numFmtId="0" fontId="14" fillId="0" borderId="0" xfId="16" applyNumberFormat="1" applyFont="1"/>
    <xf numFmtId="0" fontId="14" fillId="0" borderId="3" xfId="16" applyFont="1" applyBorder="1" applyAlignment="1">
      <alignment vertical="center"/>
    </xf>
    <xf numFmtId="0" fontId="14" fillId="0" borderId="4" xfId="16" applyNumberFormat="1" applyFont="1" applyBorder="1" applyAlignment="1">
      <alignment vertical="center"/>
    </xf>
    <xf numFmtId="0" fontId="12" fillId="0" borderId="0" xfId="16" applyFont="1" applyBorder="1"/>
    <xf numFmtId="0" fontId="12" fillId="0" borderId="5" xfId="16" applyFont="1" applyBorder="1"/>
    <xf numFmtId="0" fontId="1" fillId="0" borderId="0" xfId="16" applyFont="1"/>
    <xf numFmtId="0" fontId="14" fillId="0" borderId="6" xfId="16" applyFont="1" applyFill="1" applyBorder="1" applyAlignment="1">
      <alignment vertical="center"/>
    </xf>
    <xf numFmtId="0" fontId="14" fillId="0" borderId="5" xfId="16" applyNumberFormat="1" applyFont="1" applyFill="1" applyBorder="1" applyAlignment="1">
      <alignment horizontal="right" vertical="center"/>
    </xf>
    <xf numFmtId="0" fontId="12" fillId="0" borderId="0" xfId="16" applyNumberFormat="1" applyFont="1"/>
    <xf numFmtId="0" fontId="18" fillId="0" borderId="0" xfId="19" applyFont="1" applyFill="1" applyAlignment="1">
      <alignment vertical="center"/>
    </xf>
    <xf numFmtId="0" fontId="12" fillId="0" borderId="0" xfId="19" applyFont="1" applyAlignment="1">
      <alignment vertical="center"/>
    </xf>
    <xf numFmtId="0" fontId="19" fillId="0" borderId="0" xfId="19" applyFont="1" applyFill="1" applyAlignment="1">
      <alignment vertical="center"/>
    </xf>
    <xf numFmtId="0" fontId="19" fillId="0" borderId="0" xfId="19" applyFont="1" applyFill="1" applyBorder="1" applyAlignment="1">
      <alignment horizontal="left" vertical="center"/>
    </xf>
    <xf numFmtId="0" fontId="19" fillId="0" borderId="0" xfId="19" applyNumberFormat="1" applyFont="1" applyFill="1" applyBorder="1" applyAlignment="1">
      <alignment horizontal="left" vertical="center"/>
    </xf>
    <xf numFmtId="181" fontId="19" fillId="0" borderId="0" xfId="19" applyNumberFormat="1" applyFont="1" applyFill="1" applyBorder="1" applyAlignment="1">
      <alignment vertical="center"/>
    </xf>
    <xf numFmtId="0" fontId="19" fillId="0" borderId="0" xfId="19" applyFont="1" applyFill="1" applyBorder="1" applyAlignment="1">
      <alignment vertical="center"/>
    </xf>
    <xf numFmtId="0" fontId="14" fillId="0" borderId="3" xfId="19" applyFont="1" applyBorder="1" applyAlignment="1">
      <alignment vertical="center"/>
    </xf>
    <xf numFmtId="0" fontId="14" fillId="0" borderId="4" xfId="19" applyNumberFormat="1" applyFont="1" applyBorder="1" applyAlignment="1">
      <alignment vertical="center"/>
    </xf>
    <xf numFmtId="181" fontId="19" fillId="0" borderId="6" xfId="19" applyNumberFormat="1" applyFont="1" applyFill="1" applyBorder="1" applyAlignment="1">
      <alignment vertical="center"/>
    </xf>
    <xf numFmtId="181" fontId="19" fillId="0" borderId="5" xfId="19" applyNumberFormat="1" applyFont="1" applyFill="1" applyBorder="1" applyAlignment="1">
      <alignment vertical="center"/>
    </xf>
    <xf numFmtId="0" fontId="16" fillId="0" borderId="0" xfId="19" applyFont="1" applyFill="1" applyAlignment="1">
      <alignment vertical="center"/>
    </xf>
    <xf numFmtId="0" fontId="1" fillId="0" borderId="0" xfId="19" applyFont="1" applyAlignment="1">
      <alignment vertical="center"/>
    </xf>
    <xf numFmtId="0" fontId="14" fillId="0" borderId="0" xfId="19" applyFont="1" applyFill="1" applyAlignment="1">
      <alignment vertical="center"/>
    </xf>
    <xf numFmtId="0" fontId="14" fillId="0" borderId="6" xfId="19" applyFont="1" applyFill="1" applyBorder="1" applyAlignment="1">
      <alignment vertical="center"/>
    </xf>
    <xf numFmtId="0" fontId="14" fillId="0" borderId="5" xfId="19" applyNumberFormat="1" applyFont="1" applyFill="1" applyBorder="1" applyAlignment="1">
      <alignment horizontal="right" vertical="center"/>
    </xf>
    <xf numFmtId="181" fontId="14" fillId="0" borderId="6" xfId="19" applyNumberFormat="1" applyFont="1" applyFill="1" applyBorder="1" applyAlignment="1">
      <alignment horizontal="right" vertical="center"/>
    </xf>
    <xf numFmtId="181" fontId="14" fillId="0" borderId="0" xfId="19" applyNumberFormat="1" applyFont="1" applyFill="1" applyBorder="1" applyAlignment="1">
      <alignment horizontal="right" vertical="center"/>
    </xf>
    <xf numFmtId="181" fontId="14" fillId="0" borderId="5" xfId="19" applyNumberFormat="1" applyFont="1" applyFill="1" applyBorder="1" applyAlignment="1">
      <alignment horizontal="right" vertical="center"/>
    </xf>
    <xf numFmtId="0" fontId="20" fillId="0" borderId="0" xfId="19" applyFont="1" applyFill="1" applyAlignment="1">
      <alignment vertical="center"/>
    </xf>
    <xf numFmtId="181" fontId="14" fillId="0" borderId="0" xfId="19" applyNumberFormat="1" applyFont="1" applyFill="1" applyBorder="1" applyAlignment="1">
      <alignment vertical="center"/>
    </xf>
    <xf numFmtId="181" fontId="14" fillId="0" borderId="5" xfId="19" applyNumberFormat="1" applyFont="1" applyFill="1" applyBorder="1" applyAlignment="1">
      <alignment vertical="center"/>
    </xf>
    <xf numFmtId="0" fontId="21" fillId="0" borderId="0" xfId="19" applyFont="1" applyFill="1" applyAlignment="1">
      <alignment vertical="center"/>
    </xf>
    <xf numFmtId="0" fontId="19" fillId="0" borderId="0" xfId="19" applyNumberFormat="1" applyFont="1" applyFill="1" applyAlignment="1">
      <alignment vertical="center"/>
    </xf>
    <xf numFmtId="181" fontId="19" fillId="0" borderId="0" xfId="19" applyNumberFormat="1" applyFont="1" applyFill="1" applyAlignment="1">
      <alignment vertical="center"/>
    </xf>
    <xf numFmtId="0" fontId="12" fillId="0" borderId="0" xfId="19" applyNumberFormat="1" applyFont="1" applyAlignment="1">
      <alignment vertical="center"/>
    </xf>
    <xf numFmtId="0" fontId="18" fillId="0" borderId="0" xfId="17" applyFont="1" applyFill="1" applyAlignment="1">
      <alignment vertical="center"/>
    </xf>
    <xf numFmtId="0" fontId="12" fillId="0" borderId="0" xfId="17" applyFont="1"/>
    <xf numFmtId="0" fontId="19" fillId="0" borderId="0" xfId="17" applyFont="1" applyFill="1" applyAlignment="1">
      <alignment vertical="center"/>
    </xf>
    <xf numFmtId="0" fontId="19" fillId="0" borderId="0" xfId="17" applyFont="1" applyFill="1" applyBorder="1" applyAlignment="1">
      <alignment horizontal="left" vertical="center"/>
    </xf>
    <xf numFmtId="0" fontId="19" fillId="0" borderId="0" xfId="17" applyNumberFormat="1" applyFont="1" applyFill="1" applyBorder="1" applyAlignment="1">
      <alignment horizontal="left" vertical="center"/>
    </xf>
    <xf numFmtId="181" fontId="19" fillId="0" borderId="0" xfId="17" applyNumberFormat="1" applyFont="1" applyFill="1" applyBorder="1" applyAlignment="1">
      <alignment vertical="center"/>
    </xf>
    <xf numFmtId="0" fontId="19" fillId="0" borderId="0" xfId="17" applyFont="1" applyFill="1" applyBorder="1" applyAlignment="1">
      <alignment vertical="center"/>
    </xf>
    <xf numFmtId="0" fontId="14" fillId="0" borderId="3" xfId="17" applyFont="1" applyBorder="1"/>
    <xf numFmtId="0" fontId="14" fillId="0" borderId="4" xfId="17" applyNumberFormat="1" applyFont="1" applyBorder="1"/>
    <xf numFmtId="181" fontId="19" fillId="0" borderId="6" xfId="17" applyNumberFormat="1" applyFont="1" applyFill="1" applyBorder="1" applyAlignment="1">
      <alignment vertical="center"/>
    </xf>
    <xf numFmtId="181" fontId="19" fillId="0" borderId="5" xfId="17" applyNumberFormat="1" applyFont="1" applyFill="1" applyBorder="1" applyAlignment="1">
      <alignment vertical="center"/>
    </xf>
    <xf numFmtId="0" fontId="16" fillId="0" borderId="0" xfId="17" applyFont="1" applyFill="1" applyAlignment="1">
      <alignment vertical="center"/>
    </xf>
    <xf numFmtId="0" fontId="1" fillId="0" borderId="0" xfId="17" applyFont="1"/>
    <xf numFmtId="0" fontId="14" fillId="0" borderId="0" xfId="17" applyFont="1" applyFill="1" applyAlignment="1">
      <alignment vertical="center"/>
    </xf>
    <xf numFmtId="0" fontId="14" fillId="0" borderId="6" xfId="17" applyFont="1" applyFill="1" applyBorder="1" applyAlignment="1">
      <alignment vertical="center"/>
    </xf>
    <xf numFmtId="0" fontId="14" fillId="0" borderId="5" xfId="17" applyNumberFormat="1" applyFont="1" applyFill="1" applyBorder="1" applyAlignment="1">
      <alignment horizontal="right" vertical="center"/>
    </xf>
    <xf numFmtId="181" fontId="14" fillId="0" borderId="6" xfId="17" applyNumberFormat="1" applyFont="1" applyFill="1" applyBorder="1" applyAlignment="1">
      <alignment horizontal="right" vertical="center"/>
    </xf>
    <xf numFmtId="181" fontId="14" fillId="0" borderId="0" xfId="17" applyNumberFormat="1" applyFont="1" applyFill="1" applyBorder="1" applyAlignment="1">
      <alignment horizontal="right" vertical="center"/>
    </xf>
    <xf numFmtId="181" fontId="14" fillId="0" borderId="5" xfId="17" applyNumberFormat="1" applyFont="1" applyFill="1" applyBorder="1" applyAlignment="1">
      <alignment horizontal="right" vertical="center"/>
    </xf>
    <xf numFmtId="0" fontId="20" fillId="0" borderId="0" xfId="17" applyFont="1" applyFill="1" applyAlignment="1">
      <alignment vertical="center"/>
    </xf>
    <xf numFmtId="181" fontId="14" fillId="0" borderId="0" xfId="17" applyNumberFormat="1" applyFont="1" applyFill="1" applyBorder="1" applyAlignment="1">
      <alignment vertical="center"/>
    </xf>
    <xf numFmtId="181" fontId="14" fillId="0" borderId="5" xfId="17" applyNumberFormat="1" applyFont="1" applyFill="1" applyBorder="1" applyAlignment="1">
      <alignment vertical="center"/>
    </xf>
    <xf numFmtId="0" fontId="21" fillId="0" borderId="0" xfId="17" applyFont="1" applyFill="1" applyAlignment="1">
      <alignment vertical="center"/>
    </xf>
    <xf numFmtId="0" fontId="19" fillId="0" borderId="0" xfId="17" applyNumberFormat="1" applyFont="1" applyFill="1" applyAlignment="1">
      <alignment vertical="center"/>
    </xf>
    <xf numFmtId="181" fontId="19" fillId="0" borderId="0" xfId="17" applyNumberFormat="1" applyFont="1" applyFill="1" applyAlignment="1">
      <alignment vertical="center"/>
    </xf>
    <xf numFmtId="0" fontId="12" fillId="0" borderId="0" xfId="17" applyNumberFormat="1" applyFont="1"/>
    <xf numFmtId="0" fontId="12" fillId="0" borderId="3" xfId="16" applyFont="1" applyBorder="1"/>
    <xf numFmtId="0" fontId="12" fillId="0" borderId="7" xfId="16" applyFont="1" applyBorder="1"/>
    <xf numFmtId="0" fontId="12" fillId="0" borderId="4" xfId="16" applyFont="1" applyBorder="1"/>
    <xf numFmtId="38" fontId="14" fillId="0" borderId="6" xfId="12" applyFont="1" applyBorder="1" applyAlignment="1">
      <alignment horizontal="right" vertical="center"/>
    </xf>
    <xf numFmtId="38" fontId="14" fillId="0" borderId="0" xfId="12" applyFont="1" applyFill="1" applyBorder="1" applyAlignment="1">
      <alignment horizontal="right" vertical="center"/>
    </xf>
    <xf numFmtId="38" fontId="14" fillId="0" borderId="0" xfId="12" applyFont="1" applyFill="1" applyAlignment="1">
      <alignment horizontal="right" vertical="center"/>
    </xf>
    <xf numFmtId="38" fontId="14" fillId="0" borderId="5" xfId="12" applyFont="1" applyFill="1" applyBorder="1" applyAlignment="1">
      <alignment horizontal="right" vertical="center"/>
    </xf>
    <xf numFmtId="38" fontId="14" fillId="0" borderId="0" xfId="12" applyFont="1" applyFill="1" applyBorder="1" applyAlignment="1">
      <alignment vertical="center"/>
    </xf>
    <xf numFmtId="38" fontId="14" fillId="0" borderId="5" xfId="12" applyFont="1" applyFill="1" applyBorder="1" applyAlignment="1">
      <alignment vertical="center"/>
    </xf>
    <xf numFmtId="176" fontId="14" fillId="0" borderId="0" xfId="15" applyNumberFormat="1" applyFont="1" applyFill="1" applyBorder="1" applyAlignment="1">
      <alignment vertical="center" wrapText="1"/>
    </xf>
    <xf numFmtId="176" fontId="14" fillId="0" borderId="5" xfId="15" applyNumberFormat="1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vertical="center" wrapText="1"/>
    </xf>
    <xf numFmtId="176" fontId="14" fillId="0" borderId="5" xfId="0" applyNumberFormat="1" applyFont="1" applyFill="1" applyBorder="1" applyAlignment="1">
      <alignment vertical="center" wrapText="1"/>
    </xf>
    <xf numFmtId="38" fontId="14" fillId="0" borderId="8" xfId="12" applyFont="1" applyFill="1" applyBorder="1" applyAlignment="1">
      <alignment vertical="center"/>
    </xf>
    <xf numFmtId="38" fontId="14" fillId="0" borderId="9" xfId="12" applyFont="1" applyFill="1" applyBorder="1" applyAlignment="1">
      <alignment vertical="center"/>
    </xf>
    <xf numFmtId="38" fontId="14" fillId="0" borderId="10" xfId="12" applyFont="1" applyFill="1" applyBorder="1" applyAlignment="1">
      <alignment vertical="center"/>
    </xf>
    <xf numFmtId="176" fontId="14" fillId="0" borderId="8" xfId="0" applyNumberFormat="1" applyFont="1" applyFill="1" applyBorder="1" applyAlignment="1">
      <alignment vertical="center" wrapText="1"/>
    </xf>
    <xf numFmtId="176" fontId="14" fillId="0" borderId="9" xfId="0" applyNumberFormat="1" applyFont="1" applyFill="1" applyBorder="1" applyAlignment="1">
      <alignment vertical="center" wrapText="1"/>
    </xf>
    <xf numFmtId="176" fontId="14" fillId="0" borderId="10" xfId="0" applyNumberFormat="1" applyFont="1" applyFill="1" applyBorder="1" applyAlignment="1">
      <alignment vertical="center" wrapText="1"/>
    </xf>
    <xf numFmtId="0" fontId="14" fillId="0" borderId="8" xfId="16" applyFont="1" applyFill="1" applyBorder="1" applyAlignment="1">
      <alignment vertical="center"/>
    </xf>
    <xf numFmtId="0" fontId="14" fillId="0" borderId="10" xfId="16" applyNumberFormat="1" applyFont="1" applyFill="1" applyBorder="1" applyAlignment="1">
      <alignment horizontal="right" vertical="center"/>
    </xf>
    <xf numFmtId="0" fontId="14" fillId="0" borderId="8" xfId="17" applyFont="1" applyFill="1" applyBorder="1" applyAlignment="1">
      <alignment vertical="center"/>
    </xf>
    <xf numFmtId="0" fontId="14" fillId="0" borderId="10" xfId="17" applyNumberFormat="1" applyFont="1" applyFill="1" applyBorder="1" applyAlignment="1">
      <alignment horizontal="right" vertical="center"/>
    </xf>
    <xf numFmtId="0" fontId="14" fillId="0" borderId="8" xfId="18" applyFont="1" applyFill="1" applyBorder="1" applyAlignment="1">
      <alignment vertical="center"/>
    </xf>
    <xf numFmtId="0" fontId="14" fillId="0" borderId="10" xfId="18" applyNumberFormat="1" applyFont="1" applyFill="1" applyBorder="1" applyAlignment="1">
      <alignment horizontal="right" vertical="center"/>
    </xf>
    <xf numFmtId="0" fontId="14" fillId="0" borderId="8" xfId="19" applyFont="1" applyFill="1" applyBorder="1" applyAlignment="1">
      <alignment vertical="center"/>
    </xf>
    <xf numFmtId="0" fontId="14" fillId="0" borderId="10" xfId="19" applyNumberFormat="1" applyFont="1" applyFill="1" applyBorder="1" applyAlignment="1">
      <alignment horizontal="right" vertical="center"/>
    </xf>
    <xf numFmtId="0" fontId="14" fillId="0" borderId="6" xfId="17" applyFont="1" applyFill="1" applyBorder="1"/>
    <xf numFmtId="0" fontId="14" fillId="0" borderId="5" xfId="17" quotePrefix="1" applyNumberFormat="1" applyFont="1" applyFill="1" applyBorder="1" applyAlignment="1">
      <alignment horizontal="right" vertical="center"/>
    </xf>
    <xf numFmtId="0" fontId="14" fillId="0" borderId="6" xfId="18" applyFont="1" applyFill="1" applyBorder="1"/>
    <xf numFmtId="0" fontId="14" fillId="0" borderId="5" xfId="19" quotePrefix="1" applyNumberFormat="1" applyFont="1" applyFill="1" applyBorder="1" applyAlignment="1">
      <alignment horizontal="right" vertical="center"/>
    </xf>
    <xf numFmtId="0" fontId="22" fillId="0" borderId="5" xfId="16" applyNumberFormat="1" applyFont="1" applyFill="1" applyBorder="1" applyAlignment="1">
      <alignment horizontal="right" vertical="center"/>
    </xf>
    <xf numFmtId="38" fontId="22" fillId="0" borderId="0" xfId="12" applyFont="1" applyFill="1" applyBorder="1" applyAlignment="1">
      <alignment horizontal="right" vertical="center"/>
    </xf>
    <xf numFmtId="38" fontId="22" fillId="0" borderId="5" xfId="12" applyFont="1" applyFill="1" applyBorder="1" applyAlignment="1">
      <alignment horizontal="right" vertical="center"/>
    </xf>
    <xf numFmtId="38" fontId="22" fillId="0" borderId="6" xfId="12" applyFont="1" applyFill="1" applyBorder="1" applyAlignment="1">
      <alignment horizontal="right" vertical="center"/>
    </xf>
    <xf numFmtId="0" fontId="22" fillId="0" borderId="5" xfId="18" applyNumberFormat="1" applyFont="1" applyFill="1" applyBorder="1" applyAlignment="1">
      <alignment horizontal="right" vertical="center"/>
    </xf>
    <xf numFmtId="0" fontId="22" fillId="0" borderId="5" xfId="17" applyNumberFormat="1" applyFont="1" applyFill="1" applyBorder="1" applyAlignment="1">
      <alignment horizontal="right" vertical="center"/>
    </xf>
    <xf numFmtId="176" fontId="22" fillId="0" borderId="6" xfId="17" applyNumberFormat="1" applyFont="1" applyFill="1" applyBorder="1" applyAlignment="1">
      <alignment horizontal="right" vertical="center"/>
    </xf>
    <xf numFmtId="176" fontId="22" fillId="0" borderId="0" xfId="17" applyNumberFormat="1" applyFont="1" applyFill="1" applyBorder="1" applyAlignment="1">
      <alignment horizontal="right" vertical="center"/>
    </xf>
    <xf numFmtId="176" fontId="22" fillId="0" borderId="5" xfId="17" applyNumberFormat="1" applyFont="1" applyFill="1" applyBorder="1" applyAlignment="1">
      <alignment horizontal="right" vertical="center"/>
    </xf>
    <xf numFmtId="0" fontId="22" fillId="0" borderId="5" xfId="19" applyNumberFormat="1" applyFont="1" applyFill="1" applyBorder="1" applyAlignment="1">
      <alignment horizontal="right" vertical="center"/>
    </xf>
    <xf numFmtId="176" fontId="22" fillId="0" borderId="6" xfId="19" applyNumberFormat="1" applyFont="1" applyFill="1" applyBorder="1" applyAlignment="1">
      <alignment horizontal="right" vertical="center"/>
    </xf>
    <xf numFmtId="176" fontId="22" fillId="0" borderId="0" xfId="19" applyNumberFormat="1" applyFont="1" applyFill="1" applyBorder="1" applyAlignment="1">
      <alignment horizontal="right" vertical="center"/>
    </xf>
    <xf numFmtId="176" fontId="22" fillId="0" borderId="5" xfId="19" applyNumberFormat="1" applyFont="1" applyFill="1" applyBorder="1" applyAlignment="1">
      <alignment horizontal="right" vertical="center"/>
    </xf>
    <xf numFmtId="0" fontId="14" fillId="2" borderId="7" xfId="16" applyFont="1" applyFill="1" applyBorder="1" applyAlignment="1">
      <alignment vertical="center"/>
    </xf>
    <xf numFmtId="0" fontId="14" fillId="2" borderId="4" xfId="16" applyFont="1" applyFill="1" applyBorder="1" applyAlignment="1">
      <alignment vertical="center"/>
    </xf>
    <xf numFmtId="0" fontId="14" fillId="2" borderId="7" xfId="18" applyFont="1" applyFill="1" applyBorder="1" applyAlignment="1">
      <alignment vertical="center"/>
    </xf>
    <xf numFmtId="0" fontId="14" fillId="2" borderId="4" xfId="18" applyFont="1" applyFill="1" applyBorder="1" applyAlignment="1">
      <alignment vertical="center"/>
    </xf>
    <xf numFmtId="0" fontId="19" fillId="2" borderId="3" xfId="17" applyFont="1" applyFill="1" applyBorder="1" applyAlignment="1">
      <alignment vertical="center"/>
    </xf>
    <xf numFmtId="0" fontId="19" fillId="2" borderId="4" xfId="17" applyNumberFormat="1" applyFont="1" applyFill="1" applyBorder="1" applyAlignment="1">
      <alignment vertical="center"/>
    </xf>
    <xf numFmtId="181" fontId="14" fillId="2" borderId="11" xfId="17" applyNumberFormat="1" applyFont="1" applyFill="1" applyBorder="1" applyAlignment="1">
      <alignment vertical="center"/>
    </xf>
    <xf numFmtId="181" fontId="14" fillId="2" borderId="2" xfId="17" applyNumberFormat="1" applyFont="1" applyFill="1" applyBorder="1" applyAlignment="1">
      <alignment vertical="center"/>
    </xf>
    <xf numFmtId="181" fontId="14" fillId="2" borderId="12" xfId="17" applyNumberFormat="1" applyFont="1" applyFill="1" applyBorder="1" applyAlignment="1">
      <alignment vertical="center"/>
    </xf>
    <xf numFmtId="0" fontId="19" fillId="2" borderId="6" xfId="17" applyFont="1" applyFill="1" applyBorder="1" applyAlignment="1">
      <alignment vertical="center"/>
    </xf>
    <xf numFmtId="0" fontId="19" fillId="2" borderId="5" xfId="17" applyNumberFormat="1" applyFont="1" applyFill="1" applyBorder="1" applyAlignment="1">
      <alignment vertical="center"/>
    </xf>
    <xf numFmtId="0" fontId="19" fillId="2" borderId="8" xfId="17" applyFont="1" applyFill="1" applyBorder="1" applyAlignment="1">
      <alignment vertical="center"/>
    </xf>
    <xf numFmtId="0" fontId="19" fillId="2" borderId="10" xfId="17" applyNumberFormat="1" applyFont="1" applyFill="1" applyBorder="1" applyAlignment="1">
      <alignment vertical="center"/>
    </xf>
    <xf numFmtId="0" fontId="19" fillId="2" borderId="3" xfId="19" applyFont="1" applyFill="1" applyBorder="1" applyAlignment="1">
      <alignment vertical="center"/>
    </xf>
    <xf numFmtId="0" fontId="19" fillId="2" borderId="4" xfId="19" applyNumberFormat="1" applyFont="1" applyFill="1" applyBorder="1" applyAlignment="1">
      <alignment vertical="center"/>
    </xf>
    <xf numFmtId="181" fontId="14" fillId="2" borderId="11" xfId="19" applyNumberFormat="1" applyFont="1" applyFill="1" applyBorder="1" applyAlignment="1">
      <alignment vertical="center"/>
    </xf>
    <xf numFmtId="181" fontId="14" fillId="2" borderId="2" xfId="19" applyNumberFormat="1" applyFont="1" applyFill="1" applyBorder="1" applyAlignment="1">
      <alignment vertical="center"/>
    </xf>
    <xf numFmtId="181" fontId="14" fillId="2" borderId="12" xfId="19" applyNumberFormat="1" applyFont="1" applyFill="1" applyBorder="1" applyAlignment="1">
      <alignment vertical="center"/>
    </xf>
    <xf numFmtId="0" fontId="19" fillId="2" borderId="6" xfId="19" applyFont="1" applyFill="1" applyBorder="1" applyAlignment="1">
      <alignment vertical="center"/>
    </xf>
    <xf numFmtId="0" fontId="19" fillId="2" borderId="5" xfId="19" applyNumberFormat="1" applyFont="1" applyFill="1" applyBorder="1" applyAlignment="1">
      <alignment vertical="center"/>
    </xf>
    <xf numFmtId="0" fontId="19" fillId="2" borderId="8" xfId="19" applyFont="1" applyFill="1" applyBorder="1" applyAlignment="1">
      <alignment vertical="center"/>
    </xf>
    <xf numFmtId="0" fontId="19" fillId="2" borderId="10" xfId="19" applyNumberFormat="1" applyFont="1" applyFill="1" applyBorder="1" applyAlignment="1">
      <alignment vertical="center"/>
    </xf>
    <xf numFmtId="0" fontId="23" fillId="0" borderId="6" xfId="16" applyFont="1" applyFill="1" applyBorder="1" applyAlignment="1">
      <alignment horizontal="left" vertical="center"/>
    </xf>
    <xf numFmtId="0" fontId="23" fillId="0" borderId="6" xfId="19" applyFont="1" applyFill="1" applyBorder="1" applyAlignment="1">
      <alignment horizontal="left" vertical="center"/>
    </xf>
    <xf numFmtId="0" fontId="23" fillId="0" borderId="6" xfId="17" applyFont="1" applyFill="1" applyBorder="1" applyAlignment="1">
      <alignment horizontal="left" vertical="center"/>
    </xf>
    <xf numFmtId="0" fontId="23" fillId="0" borderId="6" xfId="18" applyFont="1" applyFill="1" applyBorder="1" applyAlignment="1">
      <alignment horizontal="left" vertical="center"/>
    </xf>
    <xf numFmtId="0" fontId="14" fillId="2" borderId="3" xfId="16" applyFont="1" applyFill="1" applyBorder="1"/>
    <xf numFmtId="0" fontId="14" fillId="2" borderId="4" xfId="16" applyFont="1" applyFill="1" applyBorder="1"/>
    <xf numFmtId="0" fontId="14" fillId="2" borderId="6" xfId="16" applyFont="1" applyFill="1" applyBorder="1"/>
    <xf numFmtId="0" fontId="14" fillId="2" borderId="5" xfId="16" applyFont="1" applyFill="1" applyBorder="1"/>
    <xf numFmtId="0" fontId="14" fillId="2" borderId="8" xfId="16" applyFont="1" applyFill="1" applyBorder="1"/>
    <xf numFmtId="0" fontId="14" fillId="2" borderId="10" xfId="16" applyFont="1" applyFill="1" applyBorder="1"/>
    <xf numFmtId="0" fontId="14" fillId="2" borderId="12" xfId="16" applyFont="1" applyFill="1" applyBorder="1" applyAlignment="1">
      <alignment horizontal="center" vertical="center"/>
    </xf>
    <xf numFmtId="0" fontId="14" fillId="2" borderId="13" xfId="16" applyFont="1" applyFill="1" applyBorder="1" applyAlignment="1">
      <alignment horizontal="center" vertical="center"/>
    </xf>
    <xf numFmtId="0" fontId="15" fillId="2" borderId="12" xfId="16" applyFont="1" applyFill="1" applyBorder="1" applyAlignment="1">
      <alignment horizontal="center" vertical="center" wrapText="1"/>
    </xf>
    <xf numFmtId="0" fontId="13" fillId="0" borderId="0" xfId="16" applyFont="1" applyFill="1" applyAlignment="1">
      <alignment horizontal="left" vertical="center" wrapText="1"/>
    </xf>
    <xf numFmtId="0" fontId="13" fillId="0" borderId="0" xfId="16" applyFont="1" applyFill="1" applyAlignment="1">
      <alignment horizontal="left" vertical="center"/>
    </xf>
    <xf numFmtId="0" fontId="15" fillId="2" borderId="14" xfId="16" applyFont="1" applyFill="1" applyBorder="1" applyAlignment="1">
      <alignment horizontal="center" vertical="center" wrapText="1"/>
    </xf>
    <xf numFmtId="0" fontId="15" fillId="2" borderId="15" xfId="16" applyFont="1" applyFill="1" applyBorder="1" applyAlignment="1">
      <alignment horizontal="center" vertical="center"/>
    </xf>
    <xf numFmtId="0" fontId="15" fillId="2" borderId="14" xfId="16" applyFont="1" applyFill="1" applyBorder="1" applyAlignment="1">
      <alignment horizontal="center" vertical="center"/>
    </xf>
    <xf numFmtId="0" fontId="15" fillId="2" borderId="13" xfId="16" applyFont="1" applyFill="1" applyBorder="1" applyAlignment="1">
      <alignment horizontal="center" vertical="center" wrapText="1"/>
    </xf>
    <xf numFmtId="0" fontId="18" fillId="0" borderId="0" xfId="16" applyFont="1" applyFill="1" applyAlignment="1">
      <alignment vertical="center" shrinkToFit="1"/>
    </xf>
    <xf numFmtId="0" fontId="14" fillId="2" borderId="3" xfId="18" applyFont="1" applyFill="1" applyBorder="1"/>
    <xf numFmtId="0" fontId="14" fillId="2" borderId="4" xfId="18" applyFont="1" applyFill="1" applyBorder="1"/>
    <xf numFmtId="0" fontId="14" fillId="2" borderId="6" xfId="18" applyFont="1" applyFill="1" applyBorder="1"/>
    <xf numFmtId="0" fontId="14" fillId="2" borderId="5" xfId="18" applyFont="1" applyFill="1" applyBorder="1"/>
    <xf numFmtId="0" fontId="14" fillId="2" borderId="8" xfId="18" applyFont="1" applyFill="1" applyBorder="1"/>
    <xf numFmtId="0" fontId="14" fillId="2" borderId="10" xfId="18" applyFont="1" applyFill="1" applyBorder="1"/>
    <xf numFmtId="0" fontId="14" fillId="2" borderId="12" xfId="18" applyFont="1" applyFill="1" applyBorder="1" applyAlignment="1">
      <alignment horizontal="center" vertical="center"/>
    </xf>
    <xf numFmtId="0" fontId="14" fillId="2" borderId="13" xfId="18" applyFont="1" applyFill="1" applyBorder="1" applyAlignment="1">
      <alignment horizontal="center" vertical="center"/>
    </xf>
    <xf numFmtId="0" fontId="15" fillId="2" borderId="12" xfId="18" applyFont="1" applyFill="1" applyBorder="1" applyAlignment="1">
      <alignment horizontal="center" vertical="center" wrapText="1"/>
    </xf>
    <xf numFmtId="0" fontId="15" fillId="2" borderId="14" xfId="18" applyFont="1" applyFill="1" applyBorder="1" applyAlignment="1">
      <alignment horizontal="center" vertical="center" wrapText="1"/>
    </xf>
    <xf numFmtId="0" fontId="15" fillId="2" borderId="15" xfId="18" applyFont="1" applyFill="1" applyBorder="1" applyAlignment="1">
      <alignment horizontal="center" vertical="center"/>
    </xf>
    <xf numFmtId="0" fontId="15" fillId="2" borderId="14" xfId="18" applyFont="1" applyFill="1" applyBorder="1" applyAlignment="1">
      <alignment horizontal="center" vertical="center"/>
    </xf>
    <xf numFmtId="0" fontId="15" fillId="2" borderId="13" xfId="18" applyFont="1" applyFill="1" applyBorder="1" applyAlignment="1">
      <alignment horizontal="center" vertical="center" wrapText="1"/>
    </xf>
    <xf numFmtId="0" fontId="13" fillId="0" borderId="0" xfId="18" applyFont="1" applyFill="1" applyAlignment="1">
      <alignment horizontal="left" vertical="center" wrapText="1"/>
    </xf>
    <xf numFmtId="0" fontId="13" fillId="0" borderId="0" xfId="18" applyFont="1" applyFill="1" applyAlignment="1">
      <alignment horizontal="left" vertical="center"/>
    </xf>
    <xf numFmtId="0" fontId="18" fillId="0" borderId="0" xfId="18" applyFont="1" applyFill="1" applyAlignment="1">
      <alignment vertical="center" shrinkToFit="1"/>
    </xf>
    <xf numFmtId="181" fontId="14" fillId="2" borderId="13" xfId="17" applyNumberFormat="1" applyFont="1" applyFill="1" applyBorder="1" applyAlignment="1">
      <alignment horizontal="center" vertical="center"/>
    </xf>
    <xf numFmtId="181" fontId="19" fillId="2" borderId="13" xfId="17" applyNumberFormat="1" applyFont="1" applyFill="1" applyBorder="1" applyAlignment="1">
      <alignment horizontal="center" vertical="center" wrapText="1"/>
    </xf>
    <xf numFmtId="0" fontId="13" fillId="0" borderId="0" xfId="17" applyFont="1" applyFill="1" applyAlignment="1">
      <alignment horizontal="left" vertical="center" wrapText="1" shrinkToFit="1"/>
    </xf>
    <xf numFmtId="0" fontId="13" fillId="0" borderId="0" xfId="17" applyFont="1" applyFill="1" applyAlignment="1">
      <alignment horizontal="left" vertical="center" shrinkToFit="1"/>
    </xf>
    <xf numFmtId="181" fontId="14" fillId="2" borderId="13" xfId="19" applyNumberFormat="1" applyFont="1" applyFill="1" applyBorder="1" applyAlignment="1">
      <alignment horizontal="center" vertical="center"/>
    </xf>
    <xf numFmtId="181" fontId="19" fillId="2" borderId="13" xfId="19" applyNumberFormat="1" applyFont="1" applyFill="1" applyBorder="1" applyAlignment="1">
      <alignment horizontal="center" vertical="center" wrapText="1"/>
    </xf>
    <xf numFmtId="0" fontId="13" fillId="0" borderId="0" xfId="19" applyFont="1" applyFill="1" applyAlignment="1">
      <alignment horizontal="left" vertical="center" wrapText="1" shrinkToFit="1"/>
    </xf>
    <xf numFmtId="0" fontId="13" fillId="0" borderId="0" xfId="19" applyFont="1" applyFill="1" applyAlignment="1">
      <alignment horizontal="left" vertical="center" shrinkToFit="1"/>
    </xf>
  </cellXfs>
  <cellStyles count="21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蟻唇Ｆ [0.00]_１１月・格表" xfId="10" xr:uid="{00000000-0005-0000-0000-000009000000}"/>
    <cellStyle name="桁蟻唇Ｆ_１１月・格表" xfId="11" xr:uid="{00000000-0005-0000-0000-00000A000000}"/>
    <cellStyle name="桁区切り" xfId="12" builtinId="6"/>
    <cellStyle name="脱浦 [0.00]_１１月・格表" xfId="13" xr:uid="{00000000-0005-0000-0000-00000C000000}"/>
    <cellStyle name="脱浦_１１月・格表" xfId="14" xr:uid="{00000000-0005-0000-0000-00000D000000}"/>
    <cellStyle name="標準" xfId="0" builtinId="0"/>
    <cellStyle name="標準_Sheet1" xfId="15" xr:uid="{00000000-0005-0000-0000-00000F000000}"/>
    <cellStyle name="標準_パート別30人給与" xfId="16" xr:uid="{00000000-0005-0000-0000-000010000000}"/>
    <cellStyle name="標準_パート別30人時間" xfId="17" xr:uid="{00000000-0005-0000-0000-000011000000}"/>
    <cellStyle name="標準_パート別5人給与" xfId="18" xr:uid="{00000000-0005-0000-0000-000012000000}"/>
    <cellStyle name="標準_パート別5人時間" xfId="19" xr:uid="{00000000-0005-0000-0000-000013000000}"/>
    <cellStyle name="磨葬e義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82"/>
  <sheetViews>
    <sheetView showGridLines="0" tabSelected="1" zoomScaleNormal="100" zoomScaleSheetLayoutView="100" workbookViewId="0"/>
  </sheetViews>
  <sheetFormatPr defaultRowHeight="13.5"/>
  <cols>
    <col min="1" max="2" width="3.625" style="16" customWidth="1"/>
    <col min="3" max="3" width="4.375" style="26" customWidth="1"/>
    <col min="4" max="11" width="9.375" style="16" customWidth="1"/>
    <col min="12" max="16384" width="9" style="16"/>
  </cols>
  <sheetData>
    <row r="1" spans="1:11" ht="30" customHeight="1">
      <c r="A1" s="15"/>
      <c r="B1" s="158" t="s">
        <v>21</v>
      </c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2.5" customHeight="1">
      <c r="B2" s="17"/>
      <c r="C2" s="18"/>
    </row>
    <row r="3" spans="1:11" ht="15" customHeight="1">
      <c r="B3" s="149"/>
      <c r="C3" s="150"/>
      <c r="D3" s="123" t="s">
        <v>1</v>
      </c>
      <c r="E3" s="123" t="s">
        <v>2</v>
      </c>
      <c r="F3" s="123"/>
      <c r="G3" s="123"/>
      <c r="H3" s="123"/>
      <c r="I3" s="123"/>
      <c r="J3" s="123"/>
      <c r="K3" s="124"/>
    </row>
    <row r="4" spans="1:11" ht="13.5" customHeight="1">
      <c r="B4" s="151"/>
      <c r="C4" s="152"/>
      <c r="D4" s="155" t="s">
        <v>3</v>
      </c>
      <c r="E4" s="156"/>
      <c r="F4" s="156"/>
      <c r="G4" s="156"/>
      <c r="H4" s="155" t="s">
        <v>4</v>
      </c>
      <c r="I4" s="156"/>
      <c r="J4" s="156"/>
      <c r="K4" s="156"/>
    </row>
    <row r="5" spans="1:11" ht="10.5" customHeight="1">
      <c r="B5" s="151"/>
      <c r="C5" s="152"/>
      <c r="D5" s="157" t="s">
        <v>5</v>
      </c>
      <c r="E5" s="160" t="s">
        <v>6</v>
      </c>
      <c r="F5" s="162" t="s">
        <v>7</v>
      </c>
      <c r="G5" s="163" t="s">
        <v>8</v>
      </c>
      <c r="H5" s="157" t="s">
        <v>5</v>
      </c>
      <c r="I5" s="160" t="s">
        <v>6</v>
      </c>
      <c r="J5" s="162" t="s">
        <v>7</v>
      </c>
      <c r="K5" s="163" t="s">
        <v>8</v>
      </c>
    </row>
    <row r="6" spans="1:11" ht="10.5" customHeight="1">
      <c r="B6" s="153"/>
      <c r="C6" s="154"/>
      <c r="D6" s="157"/>
      <c r="E6" s="161"/>
      <c r="F6" s="161"/>
      <c r="G6" s="163"/>
      <c r="H6" s="157"/>
      <c r="I6" s="161"/>
      <c r="J6" s="161"/>
      <c r="K6" s="163"/>
    </row>
    <row r="7" spans="1:11" ht="12" customHeight="1">
      <c r="B7" s="19"/>
      <c r="C7" s="20"/>
      <c r="D7" s="21"/>
      <c r="E7" s="21"/>
      <c r="F7" s="21"/>
      <c r="G7" s="21"/>
      <c r="H7" s="21"/>
      <c r="I7" s="21"/>
      <c r="J7" s="21"/>
      <c r="K7" s="22"/>
    </row>
    <row r="8" spans="1:11" s="23" customFormat="1" ht="22.5" customHeight="1">
      <c r="B8" s="145" t="s">
        <v>54</v>
      </c>
      <c r="C8" s="110"/>
      <c r="D8" s="111">
        <v>356213</v>
      </c>
      <c r="E8" s="111">
        <v>291086</v>
      </c>
      <c r="F8" s="111">
        <v>263678</v>
      </c>
      <c r="G8" s="111">
        <v>65127</v>
      </c>
      <c r="H8" s="111">
        <v>122149</v>
      </c>
      <c r="I8" s="111">
        <v>116599</v>
      </c>
      <c r="J8" s="111">
        <v>110044</v>
      </c>
      <c r="K8" s="112">
        <v>5550</v>
      </c>
    </row>
    <row r="9" spans="1:11" ht="12" customHeight="1">
      <c r="B9" s="24"/>
      <c r="C9" s="25"/>
      <c r="D9" s="12"/>
      <c r="E9" s="12"/>
      <c r="F9" s="12"/>
      <c r="G9" s="12"/>
      <c r="H9" s="12"/>
      <c r="I9" s="12"/>
      <c r="J9" s="12"/>
      <c r="K9" s="13"/>
    </row>
    <row r="10" spans="1:11" ht="22.5" customHeight="1">
      <c r="B10" s="24"/>
      <c r="C10" s="25" t="s">
        <v>22</v>
      </c>
      <c r="D10" s="83">
        <v>298271</v>
      </c>
      <c r="E10" s="83">
        <v>292186</v>
      </c>
      <c r="F10" s="84">
        <v>262836</v>
      </c>
      <c r="G10" s="83">
        <v>6085</v>
      </c>
      <c r="H10" s="84">
        <v>108978</v>
      </c>
      <c r="I10" s="83">
        <v>108303</v>
      </c>
      <c r="J10" s="83">
        <v>102600</v>
      </c>
      <c r="K10" s="85">
        <v>675</v>
      </c>
    </row>
    <row r="11" spans="1:11" ht="22.5" customHeight="1">
      <c r="B11" s="24"/>
      <c r="C11" s="25" t="s">
        <v>9</v>
      </c>
      <c r="D11" s="86">
        <v>290696</v>
      </c>
      <c r="E11" s="86">
        <v>290121</v>
      </c>
      <c r="F11" s="86">
        <v>263589</v>
      </c>
      <c r="G11" s="86">
        <v>575</v>
      </c>
      <c r="H11" s="86">
        <v>107589</v>
      </c>
      <c r="I11" s="86">
        <v>107589</v>
      </c>
      <c r="J11" s="86">
        <v>102681</v>
      </c>
      <c r="K11" s="87">
        <v>0</v>
      </c>
    </row>
    <row r="12" spans="1:11" ht="22.5" customHeight="1">
      <c r="B12" s="24"/>
      <c r="C12" s="25" t="s">
        <v>10</v>
      </c>
      <c r="D12" s="86">
        <v>322553</v>
      </c>
      <c r="E12" s="86">
        <v>294859</v>
      </c>
      <c r="F12" s="86">
        <v>270203</v>
      </c>
      <c r="G12" s="86">
        <v>27694</v>
      </c>
      <c r="H12" s="86">
        <v>119726</v>
      </c>
      <c r="I12" s="86">
        <v>116212</v>
      </c>
      <c r="J12" s="86">
        <v>110650</v>
      </c>
      <c r="K12" s="87">
        <v>3514</v>
      </c>
    </row>
    <row r="13" spans="1:11" ht="22.5" customHeight="1">
      <c r="B13" s="24"/>
      <c r="C13" s="25" t="s">
        <v>23</v>
      </c>
      <c r="D13" s="86">
        <v>300549</v>
      </c>
      <c r="E13" s="86">
        <v>294822</v>
      </c>
      <c r="F13" s="86">
        <v>267181</v>
      </c>
      <c r="G13" s="86">
        <v>5727</v>
      </c>
      <c r="H13" s="86">
        <v>119049</v>
      </c>
      <c r="I13" s="86">
        <v>117744</v>
      </c>
      <c r="J13" s="86">
        <v>111799</v>
      </c>
      <c r="K13" s="87">
        <v>1305</v>
      </c>
    </row>
    <row r="14" spans="1:11" ht="22.5" customHeight="1">
      <c r="B14" s="24"/>
      <c r="C14" s="25" t="s">
        <v>24</v>
      </c>
      <c r="D14" s="86">
        <v>294031</v>
      </c>
      <c r="E14" s="86">
        <v>287367</v>
      </c>
      <c r="F14" s="86">
        <v>262015</v>
      </c>
      <c r="G14" s="86">
        <v>6664</v>
      </c>
      <c r="H14" s="86">
        <v>115022</v>
      </c>
      <c r="I14" s="86">
        <v>114304</v>
      </c>
      <c r="J14" s="86">
        <v>108650</v>
      </c>
      <c r="K14" s="87">
        <v>718</v>
      </c>
    </row>
    <row r="15" spans="1:11" ht="22.5" customHeight="1">
      <c r="B15" s="24"/>
      <c r="C15" s="25" t="s">
        <v>25</v>
      </c>
      <c r="D15" s="86">
        <v>472207</v>
      </c>
      <c r="E15" s="86">
        <v>290283</v>
      </c>
      <c r="F15" s="86">
        <v>263698</v>
      </c>
      <c r="G15" s="86">
        <v>181924</v>
      </c>
      <c r="H15" s="86">
        <v>124777</v>
      </c>
      <c r="I15" s="86">
        <v>118034</v>
      </c>
      <c r="J15" s="86">
        <v>112381</v>
      </c>
      <c r="K15" s="87">
        <v>6743</v>
      </c>
    </row>
    <row r="16" spans="1:11" ht="22.5" customHeight="1">
      <c r="B16" s="24"/>
      <c r="C16" s="25" t="s">
        <v>26</v>
      </c>
      <c r="D16" s="86">
        <v>423374</v>
      </c>
      <c r="E16" s="86">
        <v>289340</v>
      </c>
      <c r="F16" s="86">
        <v>262604</v>
      </c>
      <c r="G16" s="86">
        <v>134034</v>
      </c>
      <c r="H16" s="86">
        <v>127787</v>
      </c>
      <c r="I16" s="86">
        <v>114383</v>
      </c>
      <c r="J16" s="86">
        <v>108048</v>
      </c>
      <c r="K16" s="87">
        <v>13404</v>
      </c>
    </row>
    <row r="17" spans="1:11" ht="22.5" customHeight="1">
      <c r="B17" s="24"/>
      <c r="C17" s="25" t="s">
        <v>27</v>
      </c>
      <c r="D17" s="86">
        <v>320708</v>
      </c>
      <c r="E17" s="86">
        <v>291047</v>
      </c>
      <c r="F17" s="86">
        <v>263651</v>
      </c>
      <c r="G17" s="86">
        <v>29661</v>
      </c>
      <c r="H17" s="86">
        <v>116951</v>
      </c>
      <c r="I17" s="86">
        <v>113924</v>
      </c>
      <c r="J17" s="86">
        <v>107565</v>
      </c>
      <c r="K17" s="87">
        <v>3027</v>
      </c>
    </row>
    <row r="18" spans="1:11" ht="22.5" customHeight="1">
      <c r="A18" s="15"/>
      <c r="B18" s="24"/>
      <c r="C18" s="25" t="s">
        <v>28</v>
      </c>
      <c r="D18" s="86">
        <v>290624</v>
      </c>
      <c r="E18" s="86">
        <v>288755</v>
      </c>
      <c r="F18" s="86">
        <v>262114</v>
      </c>
      <c r="G18" s="86">
        <v>1869</v>
      </c>
      <c r="H18" s="86">
        <v>119800</v>
      </c>
      <c r="I18" s="86">
        <v>119197</v>
      </c>
      <c r="J18" s="86">
        <v>112659</v>
      </c>
      <c r="K18" s="87">
        <v>603</v>
      </c>
    </row>
    <row r="19" spans="1:11" ht="22.5" customHeight="1">
      <c r="B19" s="24"/>
      <c r="C19" s="25" t="s">
        <v>29</v>
      </c>
      <c r="D19" s="86">
        <v>297346</v>
      </c>
      <c r="E19" s="86">
        <v>294062</v>
      </c>
      <c r="F19" s="86">
        <v>265876</v>
      </c>
      <c r="G19" s="86">
        <v>3284</v>
      </c>
      <c r="H19" s="86">
        <v>122525</v>
      </c>
      <c r="I19" s="86">
        <v>121836</v>
      </c>
      <c r="J19" s="86">
        <v>114279</v>
      </c>
      <c r="K19" s="87">
        <v>689</v>
      </c>
    </row>
    <row r="20" spans="1:11" ht="22.5" customHeight="1">
      <c r="B20" s="24"/>
      <c r="C20" s="25" t="s">
        <v>30</v>
      </c>
      <c r="D20" s="86">
        <v>307046</v>
      </c>
      <c r="E20" s="86">
        <v>289452</v>
      </c>
      <c r="F20" s="86">
        <v>259480</v>
      </c>
      <c r="G20" s="86">
        <v>17594</v>
      </c>
      <c r="H20" s="86">
        <v>121914</v>
      </c>
      <c r="I20" s="86">
        <v>120614</v>
      </c>
      <c r="J20" s="86">
        <v>112570</v>
      </c>
      <c r="K20" s="87">
        <v>1300</v>
      </c>
    </row>
    <row r="21" spans="1:11" ht="22.5" customHeight="1">
      <c r="B21" s="98"/>
      <c r="C21" s="99" t="s">
        <v>31</v>
      </c>
      <c r="D21" s="92">
        <v>654168</v>
      </c>
      <c r="E21" s="93">
        <v>290980</v>
      </c>
      <c r="F21" s="93">
        <v>261134</v>
      </c>
      <c r="G21" s="93">
        <v>363188</v>
      </c>
      <c r="H21" s="93">
        <v>158150</v>
      </c>
      <c r="I21" s="93">
        <v>125824</v>
      </c>
      <c r="J21" s="93">
        <v>115960</v>
      </c>
      <c r="K21" s="94">
        <v>32326</v>
      </c>
    </row>
    <row r="22" spans="1:11" ht="22.5" customHeight="1">
      <c r="B22" s="17"/>
      <c r="C22" s="18"/>
    </row>
    <row r="23" spans="1:11" ht="15" customHeight="1">
      <c r="B23" s="149"/>
      <c r="C23" s="150"/>
      <c r="D23" s="123" t="s">
        <v>1</v>
      </c>
      <c r="E23" s="123" t="s">
        <v>51</v>
      </c>
      <c r="F23" s="123"/>
      <c r="G23" s="123"/>
      <c r="H23" s="123"/>
      <c r="I23" s="123"/>
      <c r="J23" s="123"/>
      <c r="K23" s="124"/>
    </row>
    <row r="24" spans="1:11" ht="13.5" customHeight="1">
      <c r="B24" s="151"/>
      <c r="C24" s="152"/>
      <c r="D24" s="155" t="s">
        <v>3</v>
      </c>
      <c r="E24" s="156"/>
      <c r="F24" s="156"/>
      <c r="G24" s="156"/>
      <c r="H24" s="155" t="s">
        <v>4</v>
      </c>
      <c r="I24" s="156"/>
      <c r="J24" s="156"/>
      <c r="K24" s="156"/>
    </row>
    <row r="25" spans="1:11" ht="10.5" customHeight="1">
      <c r="B25" s="151"/>
      <c r="C25" s="152"/>
      <c r="D25" s="157" t="s">
        <v>5</v>
      </c>
      <c r="E25" s="160" t="s">
        <v>6</v>
      </c>
      <c r="F25" s="162" t="s">
        <v>7</v>
      </c>
      <c r="G25" s="163" t="s">
        <v>8</v>
      </c>
      <c r="H25" s="157" t="s">
        <v>5</v>
      </c>
      <c r="I25" s="160" t="s">
        <v>6</v>
      </c>
      <c r="J25" s="162" t="s">
        <v>7</v>
      </c>
      <c r="K25" s="163" t="s">
        <v>8</v>
      </c>
    </row>
    <row r="26" spans="1:11" ht="10.5" customHeight="1">
      <c r="B26" s="153"/>
      <c r="C26" s="154"/>
      <c r="D26" s="157"/>
      <c r="E26" s="161"/>
      <c r="F26" s="161"/>
      <c r="G26" s="163"/>
      <c r="H26" s="157"/>
      <c r="I26" s="161"/>
      <c r="J26" s="161"/>
      <c r="K26" s="163"/>
    </row>
    <row r="27" spans="1:11" ht="12" customHeight="1">
      <c r="B27" s="19"/>
      <c r="C27" s="20"/>
      <c r="D27" s="79"/>
      <c r="E27" s="80"/>
      <c r="F27" s="80"/>
      <c r="G27" s="80"/>
      <c r="H27" s="80"/>
      <c r="I27" s="80"/>
      <c r="J27" s="80"/>
      <c r="K27" s="81"/>
    </row>
    <row r="28" spans="1:11" s="23" customFormat="1" ht="22.5" customHeight="1">
      <c r="B28" s="145" t="str">
        <f>$B$8</f>
        <v xml:space="preserve"> 平成29年平均</v>
      </c>
      <c r="C28" s="110"/>
      <c r="D28" s="113">
        <v>374569</v>
      </c>
      <c r="E28" s="111">
        <v>297059</v>
      </c>
      <c r="F28" s="111">
        <v>254697</v>
      </c>
      <c r="G28" s="111">
        <v>77510</v>
      </c>
      <c r="H28" s="111">
        <v>141637</v>
      </c>
      <c r="I28" s="111">
        <v>131633</v>
      </c>
      <c r="J28" s="111">
        <v>116396</v>
      </c>
      <c r="K28" s="112">
        <v>10004</v>
      </c>
    </row>
    <row r="29" spans="1:11" ht="12" customHeight="1">
      <c r="B29" s="24"/>
      <c r="C29" s="25"/>
      <c r="D29" s="82"/>
      <c r="E29" s="12"/>
      <c r="F29" s="12"/>
      <c r="G29" s="12"/>
      <c r="H29" s="12"/>
      <c r="I29" s="12"/>
      <c r="J29" s="12"/>
      <c r="K29" s="13"/>
    </row>
    <row r="30" spans="1:11" ht="22.5" customHeight="1">
      <c r="B30" s="24"/>
      <c r="C30" s="25" t="s">
        <v>22</v>
      </c>
      <c r="D30" s="86">
        <v>307790</v>
      </c>
      <c r="E30" s="86">
        <v>292891</v>
      </c>
      <c r="F30" s="86">
        <v>251744</v>
      </c>
      <c r="G30" s="86">
        <v>14899</v>
      </c>
      <c r="H30" s="86">
        <v>117244</v>
      </c>
      <c r="I30" s="86">
        <v>114838</v>
      </c>
      <c r="J30" s="86">
        <v>100949</v>
      </c>
      <c r="K30" s="87">
        <v>2406</v>
      </c>
    </row>
    <row r="31" spans="1:11" ht="22.5" customHeight="1">
      <c r="B31" s="24"/>
      <c r="C31" s="25" t="s">
        <v>9</v>
      </c>
      <c r="D31" s="86">
        <v>295366</v>
      </c>
      <c r="E31" s="86">
        <v>294004</v>
      </c>
      <c r="F31" s="86">
        <v>253522</v>
      </c>
      <c r="G31" s="86">
        <v>1362</v>
      </c>
      <c r="H31" s="86">
        <v>133153</v>
      </c>
      <c r="I31" s="86">
        <v>133153</v>
      </c>
      <c r="J31" s="86">
        <v>118597</v>
      </c>
      <c r="K31" s="87">
        <v>0</v>
      </c>
    </row>
    <row r="32" spans="1:11" ht="22.5" customHeight="1">
      <c r="B32" s="24"/>
      <c r="C32" s="25" t="s">
        <v>10</v>
      </c>
      <c r="D32" s="86">
        <v>316833</v>
      </c>
      <c r="E32" s="86">
        <v>296472</v>
      </c>
      <c r="F32" s="86">
        <v>258743</v>
      </c>
      <c r="G32" s="86">
        <v>20361</v>
      </c>
      <c r="H32" s="86">
        <v>136079</v>
      </c>
      <c r="I32" s="86">
        <v>129709</v>
      </c>
      <c r="J32" s="86">
        <v>117639</v>
      </c>
      <c r="K32" s="87">
        <v>6370</v>
      </c>
    </row>
    <row r="33" spans="2:11" ht="22.5" customHeight="1">
      <c r="B33" s="24"/>
      <c r="C33" s="25" t="s">
        <v>23</v>
      </c>
      <c r="D33" s="86">
        <v>310642</v>
      </c>
      <c r="E33" s="86">
        <v>304432</v>
      </c>
      <c r="F33" s="86">
        <v>263086</v>
      </c>
      <c r="G33" s="86">
        <v>6210</v>
      </c>
      <c r="H33" s="86">
        <v>132562</v>
      </c>
      <c r="I33" s="86">
        <v>132235</v>
      </c>
      <c r="J33" s="86">
        <v>118760</v>
      </c>
      <c r="K33" s="87">
        <v>327</v>
      </c>
    </row>
    <row r="34" spans="2:11" ht="22.5" customHeight="1">
      <c r="B34" s="24"/>
      <c r="C34" s="25" t="s">
        <v>24</v>
      </c>
      <c r="D34" s="86">
        <v>293774</v>
      </c>
      <c r="E34" s="86">
        <v>292101</v>
      </c>
      <c r="F34" s="86">
        <v>253763</v>
      </c>
      <c r="G34" s="86">
        <v>1673</v>
      </c>
      <c r="H34" s="86">
        <v>117906</v>
      </c>
      <c r="I34" s="86">
        <v>117906</v>
      </c>
      <c r="J34" s="86">
        <v>106014</v>
      </c>
      <c r="K34" s="87">
        <v>0</v>
      </c>
    </row>
    <row r="35" spans="2:11" ht="22.5" customHeight="1">
      <c r="B35" s="24"/>
      <c r="C35" s="25" t="s">
        <v>25</v>
      </c>
      <c r="D35" s="86">
        <v>490823</v>
      </c>
      <c r="E35" s="86">
        <v>298045</v>
      </c>
      <c r="F35" s="86">
        <v>255822</v>
      </c>
      <c r="G35" s="86">
        <v>192778</v>
      </c>
      <c r="H35" s="86">
        <v>150837</v>
      </c>
      <c r="I35" s="86">
        <v>134606</v>
      </c>
      <c r="J35" s="86">
        <v>120483</v>
      </c>
      <c r="K35" s="87">
        <v>16231</v>
      </c>
    </row>
    <row r="36" spans="2:11" ht="22.5" customHeight="1">
      <c r="B36" s="24"/>
      <c r="C36" s="25" t="s">
        <v>26</v>
      </c>
      <c r="D36" s="86">
        <v>510804</v>
      </c>
      <c r="E36" s="86">
        <v>296595</v>
      </c>
      <c r="F36" s="86">
        <v>253976</v>
      </c>
      <c r="G36" s="86">
        <v>214209</v>
      </c>
      <c r="H36" s="86">
        <v>157159</v>
      </c>
      <c r="I36" s="86">
        <v>129606</v>
      </c>
      <c r="J36" s="86">
        <v>115895</v>
      </c>
      <c r="K36" s="87">
        <v>27553</v>
      </c>
    </row>
    <row r="37" spans="2:11" ht="22.5" customHeight="1">
      <c r="B37" s="24"/>
      <c r="C37" s="25" t="s">
        <v>27</v>
      </c>
      <c r="D37" s="86">
        <v>332838</v>
      </c>
      <c r="E37" s="86">
        <v>296552</v>
      </c>
      <c r="F37" s="86">
        <v>254511</v>
      </c>
      <c r="G37" s="86">
        <v>36286</v>
      </c>
      <c r="H37" s="86">
        <v>126700</v>
      </c>
      <c r="I37" s="86">
        <v>123478</v>
      </c>
      <c r="J37" s="86">
        <v>106908</v>
      </c>
      <c r="K37" s="87">
        <v>3222</v>
      </c>
    </row>
    <row r="38" spans="2:11" ht="22.5" customHeight="1">
      <c r="B38" s="24"/>
      <c r="C38" s="25" t="s">
        <v>28</v>
      </c>
      <c r="D38" s="86">
        <v>303642</v>
      </c>
      <c r="E38" s="86">
        <v>298282</v>
      </c>
      <c r="F38" s="86">
        <v>255874</v>
      </c>
      <c r="G38" s="86">
        <v>5360</v>
      </c>
      <c r="H38" s="86">
        <v>143725</v>
      </c>
      <c r="I38" s="86">
        <v>140565</v>
      </c>
      <c r="J38" s="86">
        <v>121134</v>
      </c>
      <c r="K38" s="87">
        <v>3160</v>
      </c>
    </row>
    <row r="39" spans="2:11" ht="22.5" customHeight="1">
      <c r="B39" s="24"/>
      <c r="C39" s="25" t="s">
        <v>29</v>
      </c>
      <c r="D39" s="86">
        <v>300847</v>
      </c>
      <c r="E39" s="86">
        <v>300225</v>
      </c>
      <c r="F39" s="86">
        <v>254894</v>
      </c>
      <c r="G39" s="86">
        <v>622</v>
      </c>
      <c r="H39" s="86">
        <v>132720</v>
      </c>
      <c r="I39" s="86">
        <v>132720</v>
      </c>
      <c r="J39" s="86">
        <v>115236</v>
      </c>
      <c r="K39" s="87">
        <v>0</v>
      </c>
    </row>
    <row r="40" spans="2:11" ht="22.5" customHeight="1">
      <c r="B40" s="24"/>
      <c r="C40" s="25" t="s">
        <v>30</v>
      </c>
      <c r="D40" s="86">
        <v>318798</v>
      </c>
      <c r="E40" s="86">
        <v>299783</v>
      </c>
      <c r="F40" s="86">
        <v>252438</v>
      </c>
      <c r="G40" s="86">
        <v>19015</v>
      </c>
      <c r="H40" s="86">
        <v>141729</v>
      </c>
      <c r="I40" s="86">
        <v>141562</v>
      </c>
      <c r="J40" s="86">
        <v>123949</v>
      </c>
      <c r="K40" s="87">
        <v>167</v>
      </c>
    </row>
    <row r="41" spans="2:11" ht="22.5" customHeight="1">
      <c r="B41" s="98"/>
      <c r="C41" s="99" t="s">
        <v>31</v>
      </c>
      <c r="D41" s="92">
        <v>711970</v>
      </c>
      <c r="E41" s="93">
        <v>295231</v>
      </c>
      <c r="F41" s="93">
        <v>248146</v>
      </c>
      <c r="G41" s="93">
        <v>416739</v>
      </c>
      <c r="H41" s="93">
        <v>205093</v>
      </c>
      <c r="I41" s="93">
        <v>146040</v>
      </c>
      <c r="J41" s="93">
        <v>129328</v>
      </c>
      <c r="K41" s="94">
        <v>59053</v>
      </c>
    </row>
    <row r="42" spans="2:11" ht="22.5" customHeight="1">
      <c r="B42" s="164"/>
      <c r="C42" s="164"/>
      <c r="D42" s="164"/>
      <c r="E42" s="164"/>
      <c r="F42" s="164"/>
      <c r="G42" s="164"/>
      <c r="H42" s="164"/>
      <c r="I42" s="164"/>
      <c r="J42" s="164"/>
      <c r="K42" s="164"/>
    </row>
    <row r="43" spans="2:11" ht="22.5" customHeight="1">
      <c r="B43" s="17"/>
      <c r="C43" s="18"/>
    </row>
    <row r="44" spans="2:11" ht="15" customHeight="1">
      <c r="B44" s="149"/>
      <c r="C44" s="150"/>
      <c r="D44" s="123" t="s">
        <v>1</v>
      </c>
      <c r="E44" s="123" t="s">
        <v>52</v>
      </c>
      <c r="F44" s="123"/>
      <c r="G44" s="123"/>
      <c r="H44" s="123"/>
      <c r="I44" s="123"/>
      <c r="J44" s="123"/>
      <c r="K44" s="124"/>
    </row>
    <row r="45" spans="2:11" ht="13.5" customHeight="1">
      <c r="B45" s="151"/>
      <c r="C45" s="152"/>
      <c r="D45" s="155" t="s">
        <v>3</v>
      </c>
      <c r="E45" s="156"/>
      <c r="F45" s="156"/>
      <c r="G45" s="156"/>
      <c r="H45" s="155" t="s">
        <v>4</v>
      </c>
      <c r="I45" s="156"/>
      <c r="J45" s="156"/>
      <c r="K45" s="156"/>
    </row>
    <row r="46" spans="2:11" ht="10.5" customHeight="1">
      <c r="B46" s="151"/>
      <c r="C46" s="152"/>
      <c r="D46" s="157" t="s">
        <v>5</v>
      </c>
      <c r="E46" s="160" t="s">
        <v>6</v>
      </c>
      <c r="F46" s="162" t="s">
        <v>7</v>
      </c>
      <c r="G46" s="163" t="s">
        <v>8</v>
      </c>
      <c r="H46" s="157" t="s">
        <v>5</v>
      </c>
      <c r="I46" s="160" t="s">
        <v>6</v>
      </c>
      <c r="J46" s="162" t="s">
        <v>7</v>
      </c>
      <c r="K46" s="163" t="s">
        <v>8</v>
      </c>
    </row>
    <row r="47" spans="2:11" ht="10.5" customHeight="1">
      <c r="B47" s="153"/>
      <c r="C47" s="154"/>
      <c r="D47" s="157"/>
      <c r="E47" s="161"/>
      <c r="F47" s="161"/>
      <c r="G47" s="163"/>
      <c r="H47" s="157"/>
      <c r="I47" s="161"/>
      <c r="J47" s="161"/>
      <c r="K47" s="163"/>
    </row>
    <row r="48" spans="2:11" ht="12" customHeight="1">
      <c r="B48" s="19"/>
      <c r="C48" s="20"/>
      <c r="D48" s="21"/>
      <c r="E48" s="21"/>
      <c r="F48" s="21"/>
      <c r="G48" s="21"/>
      <c r="H48" s="21"/>
      <c r="I48" s="21"/>
      <c r="J48" s="21"/>
      <c r="K48" s="22"/>
    </row>
    <row r="49" spans="2:11" s="23" customFormat="1" ht="22.5" customHeight="1">
      <c r="B49" s="145" t="str">
        <f>$B$8</f>
        <v xml:space="preserve"> 平成29年平均</v>
      </c>
      <c r="C49" s="110"/>
      <c r="D49" s="111">
        <v>283496</v>
      </c>
      <c r="E49" s="111">
        <v>240438</v>
      </c>
      <c r="F49" s="111">
        <v>219797</v>
      </c>
      <c r="G49" s="111">
        <v>43058</v>
      </c>
      <c r="H49" s="111">
        <v>97264</v>
      </c>
      <c r="I49" s="111">
        <v>95396</v>
      </c>
      <c r="J49" s="111">
        <v>92333</v>
      </c>
      <c r="K49" s="112">
        <v>1868</v>
      </c>
    </row>
    <row r="50" spans="2:11" ht="12" customHeight="1">
      <c r="B50" s="24"/>
      <c r="C50" s="25"/>
      <c r="D50" s="12"/>
      <c r="E50" s="12"/>
      <c r="F50" s="12"/>
      <c r="G50" s="12"/>
      <c r="H50" s="12"/>
      <c r="I50" s="12"/>
      <c r="J50" s="12"/>
      <c r="K50" s="13"/>
    </row>
    <row r="51" spans="2:11" ht="22.5" customHeight="1">
      <c r="B51" s="24"/>
      <c r="C51" s="25" t="s">
        <v>22</v>
      </c>
      <c r="D51" s="86">
        <v>249248</v>
      </c>
      <c r="E51" s="86">
        <v>248946</v>
      </c>
      <c r="F51" s="86">
        <v>218012</v>
      </c>
      <c r="G51" s="86">
        <v>302</v>
      </c>
      <c r="H51" s="86">
        <v>98652</v>
      </c>
      <c r="I51" s="86">
        <v>98652</v>
      </c>
      <c r="J51" s="86">
        <v>94812</v>
      </c>
      <c r="K51" s="87">
        <v>0</v>
      </c>
    </row>
    <row r="52" spans="2:11" ht="22.5" customHeight="1">
      <c r="B52" s="24"/>
      <c r="C52" s="25" t="s">
        <v>9</v>
      </c>
      <c r="D52" s="86">
        <v>239752</v>
      </c>
      <c r="E52" s="86">
        <v>239391</v>
      </c>
      <c r="F52" s="86">
        <v>228280</v>
      </c>
      <c r="G52" s="86">
        <v>361</v>
      </c>
      <c r="H52" s="86">
        <v>86376</v>
      </c>
      <c r="I52" s="86">
        <v>86376</v>
      </c>
      <c r="J52" s="86">
        <v>85059</v>
      </c>
      <c r="K52" s="87">
        <v>0</v>
      </c>
    </row>
    <row r="53" spans="2:11" ht="22.5" customHeight="1">
      <c r="B53" s="24"/>
      <c r="C53" s="25" t="s">
        <v>10</v>
      </c>
      <c r="D53" s="86">
        <v>265982</v>
      </c>
      <c r="E53" s="86">
        <v>253437</v>
      </c>
      <c r="F53" s="86">
        <v>241236</v>
      </c>
      <c r="G53" s="86">
        <v>12545</v>
      </c>
      <c r="H53" s="86">
        <v>93523</v>
      </c>
      <c r="I53" s="86">
        <v>93523</v>
      </c>
      <c r="J53" s="86">
        <v>91514</v>
      </c>
      <c r="K53" s="87">
        <v>0</v>
      </c>
    </row>
    <row r="54" spans="2:11" ht="22.5" customHeight="1">
      <c r="B54" s="24"/>
      <c r="C54" s="25" t="s">
        <v>23</v>
      </c>
      <c r="D54" s="86">
        <v>304564</v>
      </c>
      <c r="E54" s="86">
        <v>253082</v>
      </c>
      <c r="F54" s="86">
        <v>229021</v>
      </c>
      <c r="G54" s="86">
        <v>51482</v>
      </c>
      <c r="H54" s="86">
        <v>99364</v>
      </c>
      <c r="I54" s="86">
        <v>94554</v>
      </c>
      <c r="J54" s="86">
        <v>91331</v>
      </c>
      <c r="K54" s="87">
        <v>4810</v>
      </c>
    </row>
    <row r="55" spans="2:11" ht="22.5" customHeight="1">
      <c r="B55" s="24"/>
      <c r="C55" s="25" t="s">
        <v>24</v>
      </c>
      <c r="D55" s="86">
        <v>243354</v>
      </c>
      <c r="E55" s="86">
        <v>233328</v>
      </c>
      <c r="F55" s="86">
        <v>213797</v>
      </c>
      <c r="G55" s="86">
        <v>10026</v>
      </c>
      <c r="H55" s="86">
        <v>96749</v>
      </c>
      <c r="I55" s="86">
        <v>96749</v>
      </c>
      <c r="J55" s="86">
        <v>93491</v>
      </c>
      <c r="K55" s="87">
        <v>0</v>
      </c>
    </row>
    <row r="56" spans="2:11" ht="22.5" customHeight="1">
      <c r="B56" s="24"/>
      <c r="C56" s="25" t="s">
        <v>25</v>
      </c>
      <c r="D56" s="86">
        <v>238212</v>
      </c>
      <c r="E56" s="86">
        <v>237436</v>
      </c>
      <c r="F56" s="86">
        <v>217977</v>
      </c>
      <c r="G56" s="86">
        <v>776</v>
      </c>
      <c r="H56" s="86">
        <v>91855</v>
      </c>
      <c r="I56" s="86">
        <v>91855</v>
      </c>
      <c r="J56" s="86">
        <v>89518</v>
      </c>
      <c r="K56" s="87">
        <v>0</v>
      </c>
    </row>
    <row r="57" spans="2:11" ht="22.5" customHeight="1">
      <c r="B57" s="24"/>
      <c r="C57" s="25" t="s">
        <v>26</v>
      </c>
      <c r="D57" s="86">
        <v>391333</v>
      </c>
      <c r="E57" s="86">
        <v>228269</v>
      </c>
      <c r="F57" s="86">
        <v>209202</v>
      </c>
      <c r="G57" s="86">
        <v>163064</v>
      </c>
      <c r="H57" s="86">
        <v>93223</v>
      </c>
      <c r="I57" s="86">
        <v>92504</v>
      </c>
      <c r="J57" s="86">
        <v>90712</v>
      </c>
      <c r="K57" s="87">
        <v>719</v>
      </c>
    </row>
    <row r="58" spans="2:11" ht="22.5" customHeight="1">
      <c r="B58" s="24"/>
      <c r="C58" s="25" t="s">
        <v>27</v>
      </c>
      <c r="D58" s="86">
        <v>248564</v>
      </c>
      <c r="E58" s="86">
        <v>240422</v>
      </c>
      <c r="F58" s="86">
        <v>220529</v>
      </c>
      <c r="G58" s="86">
        <v>8142</v>
      </c>
      <c r="H58" s="86">
        <v>100242</v>
      </c>
      <c r="I58" s="86">
        <v>95186</v>
      </c>
      <c r="J58" s="86">
        <v>92994</v>
      </c>
      <c r="K58" s="87">
        <v>5056</v>
      </c>
    </row>
    <row r="59" spans="2:11" ht="22.5" customHeight="1">
      <c r="B59" s="24"/>
      <c r="C59" s="25" t="s">
        <v>28</v>
      </c>
      <c r="D59" s="86">
        <v>233177</v>
      </c>
      <c r="E59" s="86">
        <v>233177</v>
      </c>
      <c r="F59" s="86">
        <v>213944</v>
      </c>
      <c r="G59" s="86">
        <v>0</v>
      </c>
      <c r="H59" s="86">
        <v>93574</v>
      </c>
      <c r="I59" s="86">
        <v>93574</v>
      </c>
      <c r="J59" s="86">
        <v>91608</v>
      </c>
      <c r="K59" s="87">
        <v>0</v>
      </c>
    </row>
    <row r="60" spans="2:11" ht="22.5" customHeight="1">
      <c r="B60" s="24"/>
      <c r="C60" s="25" t="s">
        <v>29</v>
      </c>
      <c r="D60" s="86">
        <v>282052</v>
      </c>
      <c r="E60" s="86">
        <v>235120</v>
      </c>
      <c r="F60" s="86">
        <v>212400</v>
      </c>
      <c r="G60" s="86">
        <v>46932</v>
      </c>
      <c r="H60" s="86">
        <v>100727</v>
      </c>
      <c r="I60" s="86">
        <v>97943</v>
      </c>
      <c r="J60" s="86">
        <v>94478</v>
      </c>
      <c r="K60" s="87">
        <v>2784</v>
      </c>
    </row>
    <row r="61" spans="2:11" ht="22.5" customHeight="1">
      <c r="B61" s="24"/>
      <c r="C61" s="25" t="s">
        <v>30</v>
      </c>
      <c r="D61" s="86">
        <v>287460</v>
      </c>
      <c r="E61" s="86">
        <v>238744</v>
      </c>
      <c r="F61" s="86">
        <v>214524</v>
      </c>
      <c r="G61" s="86">
        <v>48716</v>
      </c>
      <c r="H61" s="86">
        <v>100566</v>
      </c>
      <c r="I61" s="86">
        <v>100566</v>
      </c>
      <c r="J61" s="86">
        <v>95098</v>
      </c>
      <c r="K61" s="87">
        <v>0</v>
      </c>
    </row>
    <row r="62" spans="2:11" ht="22.5" customHeight="1">
      <c r="B62" s="98"/>
      <c r="C62" s="99" t="s">
        <v>31</v>
      </c>
      <c r="D62" s="92">
        <v>430242</v>
      </c>
      <c r="E62" s="93">
        <v>242111</v>
      </c>
      <c r="F62" s="93">
        <v>218661</v>
      </c>
      <c r="G62" s="93">
        <v>188131</v>
      </c>
      <c r="H62" s="93">
        <v>110279</v>
      </c>
      <c r="I62" s="93">
        <v>102484</v>
      </c>
      <c r="J62" s="93">
        <v>96869</v>
      </c>
      <c r="K62" s="94">
        <v>7795</v>
      </c>
    </row>
    <row r="63" spans="2:11" ht="22.5" customHeight="1">
      <c r="B63" s="17"/>
      <c r="C63" s="18"/>
    </row>
    <row r="64" spans="2:11" ht="15" customHeight="1">
      <c r="B64" s="149"/>
      <c r="C64" s="150"/>
      <c r="D64" s="123" t="s">
        <v>1</v>
      </c>
      <c r="E64" s="123" t="s">
        <v>53</v>
      </c>
      <c r="F64" s="123"/>
      <c r="G64" s="123"/>
      <c r="H64" s="123"/>
      <c r="I64" s="123"/>
      <c r="J64" s="123"/>
      <c r="K64" s="124"/>
    </row>
    <row r="65" spans="2:11" ht="13.5" customHeight="1">
      <c r="B65" s="151"/>
      <c r="C65" s="152"/>
      <c r="D65" s="155" t="s">
        <v>3</v>
      </c>
      <c r="E65" s="156"/>
      <c r="F65" s="156"/>
      <c r="G65" s="156"/>
      <c r="H65" s="155" t="s">
        <v>4</v>
      </c>
      <c r="I65" s="156"/>
      <c r="J65" s="156"/>
      <c r="K65" s="156"/>
    </row>
    <row r="66" spans="2:11" ht="10.5" customHeight="1">
      <c r="B66" s="151"/>
      <c r="C66" s="152"/>
      <c r="D66" s="157" t="s">
        <v>5</v>
      </c>
      <c r="E66" s="160" t="s">
        <v>6</v>
      </c>
      <c r="F66" s="162" t="s">
        <v>7</v>
      </c>
      <c r="G66" s="163" t="s">
        <v>8</v>
      </c>
      <c r="H66" s="157" t="s">
        <v>5</v>
      </c>
      <c r="I66" s="160" t="s">
        <v>6</v>
      </c>
      <c r="J66" s="162" t="s">
        <v>7</v>
      </c>
      <c r="K66" s="163" t="s">
        <v>8</v>
      </c>
    </row>
    <row r="67" spans="2:11" ht="10.5" customHeight="1">
      <c r="B67" s="153"/>
      <c r="C67" s="154"/>
      <c r="D67" s="157"/>
      <c r="E67" s="161"/>
      <c r="F67" s="161"/>
      <c r="G67" s="163"/>
      <c r="H67" s="157"/>
      <c r="I67" s="161"/>
      <c r="J67" s="161"/>
      <c r="K67" s="163"/>
    </row>
    <row r="68" spans="2:11" ht="12" customHeight="1">
      <c r="B68" s="19"/>
      <c r="C68" s="20"/>
      <c r="D68" s="21"/>
      <c r="E68" s="21"/>
      <c r="F68" s="21"/>
      <c r="G68" s="21"/>
      <c r="H68" s="21"/>
      <c r="I68" s="21"/>
      <c r="J68" s="21"/>
      <c r="K68" s="22"/>
    </row>
    <row r="69" spans="2:11" s="23" customFormat="1" ht="22.5" customHeight="1">
      <c r="B69" s="145" t="str">
        <f>$B$8</f>
        <v xml:space="preserve"> 平成29年平均</v>
      </c>
      <c r="C69" s="110"/>
      <c r="D69" s="111">
        <v>336049</v>
      </c>
      <c r="E69" s="111">
        <v>279504</v>
      </c>
      <c r="F69" s="111">
        <v>263673</v>
      </c>
      <c r="G69" s="111">
        <v>56545</v>
      </c>
      <c r="H69" s="111">
        <v>152250</v>
      </c>
      <c r="I69" s="111">
        <v>143104</v>
      </c>
      <c r="J69" s="111">
        <v>141478</v>
      </c>
      <c r="K69" s="112">
        <v>9146</v>
      </c>
    </row>
    <row r="70" spans="2:11" ht="12" customHeight="1">
      <c r="B70" s="24"/>
      <c r="C70" s="25"/>
      <c r="D70" s="12"/>
      <c r="E70" s="12"/>
      <c r="F70" s="12"/>
      <c r="G70" s="12"/>
      <c r="H70" s="12"/>
      <c r="I70" s="12"/>
      <c r="J70" s="12"/>
      <c r="K70" s="13"/>
    </row>
    <row r="71" spans="2:11" ht="22.5" customHeight="1">
      <c r="B71" s="24"/>
      <c r="C71" s="25" t="s">
        <v>22</v>
      </c>
      <c r="D71" s="86">
        <v>284565</v>
      </c>
      <c r="E71" s="86">
        <v>282414</v>
      </c>
      <c r="F71" s="86">
        <v>265291</v>
      </c>
      <c r="G71" s="86">
        <v>2151</v>
      </c>
      <c r="H71" s="86">
        <v>149737</v>
      </c>
      <c r="I71" s="86">
        <v>149178</v>
      </c>
      <c r="J71" s="86">
        <v>147619</v>
      </c>
      <c r="K71" s="87">
        <v>559</v>
      </c>
    </row>
    <row r="72" spans="2:11" ht="22.5" customHeight="1">
      <c r="B72" s="24"/>
      <c r="C72" s="25" t="s">
        <v>9</v>
      </c>
      <c r="D72" s="86">
        <v>277417</v>
      </c>
      <c r="E72" s="86">
        <v>277417</v>
      </c>
      <c r="F72" s="86">
        <v>261952</v>
      </c>
      <c r="G72" s="86">
        <v>0</v>
      </c>
      <c r="H72" s="86">
        <v>139042</v>
      </c>
      <c r="I72" s="86">
        <v>139042</v>
      </c>
      <c r="J72" s="86">
        <v>137911</v>
      </c>
      <c r="K72" s="87">
        <v>0</v>
      </c>
    </row>
    <row r="73" spans="2:11" ht="22.5" customHeight="1">
      <c r="B73" s="24"/>
      <c r="C73" s="25" t="s">
        <v>10</v>
      </c>
      <c r="D73" s="86">
        <v>350085</v>
      </c>
      <c r="E73" s="86">
        <v>283478</v>
      </c>
      <c r="F73" s="86">
        <v>267560</v>
      </c>
      <c r="G73" s="86">
        <v>66607</v>
      </c>
      <c r="H73" s="86">
        <v>154226</v>
      </c>
      <c r="I73" s="86">
        <v>146198</v>
      </c>
      <c r="J73" s="86">
        <v>144695</v>
      </c>
      <c r="K73" s="87">
        <v>8028</v>
      </c>
    </row>
    <row r="74" spans="2:11" ht="22.5" customHeight="1">
      <c r="B74" s="24"/>
      <c r="C74" s="25" t="s">
        <v>23</v>
      </c>
      <c r="D74" s="86">
        <v>286035</v>
      </c>
      <c r="E74" s="86">
        <v>286035</v>
      </c>
      <c r="F74" s="86">
        <v>269935</v>
      </c>
      <c r="G74" s="86">
        <v>0</v>
      </c>
      <c r="H74" s="86">
        <v>145746</v>
      </c>
      <c r="I74" s="86">
        <v>145746</v>
      </c>
      <c r="J74" s="86">
        <v>144187</v>
      </c>
      <c r="K74" s="87">
        <v>0</v>
      </c>
    </row>
    <row r="75" spans="2:11" ht="22.5" customHeight="1">
      <c r="B75" s="24"/>
      <c r="C75" s="25" t="s">
        <v>24</v>
      </c>
      <c r="D75" s="86">
        <v>284225</v>
      </c>
      <c r="E75" s="86">
        <v>279658</v>
      </c>
      <c r="F75" s="86">
        <v>263054</v>
      </c>
      <c r="G75" s="86">
        <v>4567</v>
      </c>
      <c r="H75" s="86">
        <v>133688</v>
      </c>
      <c r="I75" s="86">
        <v>133688</v>
      </c>
      <c r="J75" s="86">
        <v>132132</v>
      </c>
      <c r="K75" s="87">
        <v>0</v>
      </c>
    </row>
    <row r="76" spans="2:11" ht="22.5" customHeight="1">
      <c r="B76" s="24"/>
      <c r="C76" s="25" t="s">
        <v>25</v>
      </c>
      <c r="D76" s="86">
        <v>424268</v>
      </c>
      <c r="E76" s="86">
        <v>277392</v>
      </c>
      <c r="F76" s="86">
        <v>263060</v>
      </c>
      <c r="G76" s="86">
        <v>146876</v>
      </c>
      <c r="H76" s="86">
        <v>153744</v>
      </c>
      <c r="I76" s="86">
        <v>145740</v>
      </c>
      <c r="J76" s="86">
        <v>144019</v>
      </c>
      <c r="K76" s="87">
        <v>8004</v>
      </c>
    </row>
    <row r="77" spans="2:11" ht="22.5" customHeight="1">
      <c r="B77" s="24"/>
      <c r="C77" s="25" t="s">
        <v>26</v>
      </c>
      <c r="D77" s="86">
        <v>345506</v>
      </c>
      <c r="E77" s="86">
        <v>282668</v>
      </c>
      <c r="F77" s="86">
        <v>266375</v>
      </c>
      <c r="G77" s="86">
        <v>62838</v>
      </c>
      <c r="H77" s="86">
        <v>163871</v>
      </c>
      <c r="I77" s="86">
        <v>137405</v>
      </c>
      <c r="J77" s="86">
        <v>135932</v>
      </c>
      <c r="K77" s="87">
        <v>26466</v>
      </c>
    </row>
    <row r="78" spans="2:11" ht="22.5" customHeight="1">
      <c r="B78" s="24"/>
      <c r="C78" s="25" t="s">
        <v>27</v>
      </c>
      <c r="D78" s="86">
        <v>327878</v>
      </c>
      <c r="E78" s="86">
        <v>281144</v>
      </c>
      <c r="F78" s="86">
        <v>262701</v>
      </c>
      <c r="G78" s="86">
        <v>46734</v>
      </c>
      <c r="H78" s="86">
        <v>142601</v>
      </c>
      <c r="I78" s="86">
        <v>139243</v>
      </c>
      <c r="J78" s="86">
        <v>136938</v>
      </c>
      <c r="K78" s="87">
        <v>3358</v>
      </c>
    </row>
    <row r="79" spans="2:11" ht="22.5" customHeight="1">
      <c r="B79" s="24"/>
      <c r="C79" s="25" t="s">
        <v>28</v>
      </c>
      <c r="D79" s="86">
        <v>274403</v>
      </c>
      <c r="E79" s="86">
        <v>274403</v>
      </c>
      <c r="F79" s="86">
        <v>259736</v>
      </c>
      <c r="G79" s="86">
        <v>0</v>
      </c>
      <c r="H79" s="86">
        <v>150656</v>
      </c>
      <c r="I79" s="86">
        <v>150656</v>
      </c>
      <c r="J79" s="86">
        <v>149014</v>
      </c>
      <c r="K79" s="87">
        <v>0</v>
      </c>
    </row>
    <row r="80" spans="2:11" ht="22.5" customHeight="1">
      <c r="B80" s="24"/>
      <c r="C80" s="25" t="s">
        <v>29</v>
      </c>
      <c r="D80" s="86">
        <v>275233</v>
      </c>
      <c r="E80" s="86">
        <v>275233</v>
      </c>
      <c r="F80" s="86">
        <v>262223</v>
      </c>
      <c r="G80" s="86">
        <v>0</v>
      </c>
      <c r="H80" s="86">
        <v>151930</v>
      </c>
      <c r="I80" s="86">
        <v>151930</v>
      </c>
      <c r="J80" s="86">
        <v>150510</v>
      </c>
      <c r="K80" s="87">
        <v>0</v>
      </c>
    </row>
    <row r="81" spans="2:11" ht="22.5" customHeight="1">
      <c r="B81" s="24"/>
      <c r="C81" s="25" t="s">
        <v>30</v>
      </c>
      <c r="D81" s="86">
        <v>305446</v>
      </c>
      <c r="E81" s="86">
        <v>278629</v>
      </c>
      <c r="F81" s="86">
        <v>261226</v>
      </c>
      <c r="G81" s="86">
        <v>26817</v>
      </c>
      <c r="H81" s="86">
        <v>136049</v>
      </c>
      <c r="I81" s="86">
        <v>134379</v>
      </c>
      <c r="J81" s="86">
        <v>132570</v>
      </c>
      <c r="K81" s="87">
        <v>1670</v>
      </c>
    </row>
    <row r="82" spans="2:11" ht="22.5" customHeight="1">
      <c r="B82" s="98"/>
      <c r="C82" s="99" t="s">
        <v>31</v>
      </c>
      <c r="D82" s="92">
        <v>589444</v>
      </c>
      <c r="E82" s="93">
        <v>275949</v>
      </c>
      <c r="F82" s="93">
        <v>261434</v>
      </c>
      <c r="G82" s="93">
        <v>313495</v>
      </c>
      <c r="H82" s="93">
        <v>200508</v>
      </c>
      <c r="I82" s="93">
        <v>144296</v>
      </c>
      <c r="J82" s="93">
        <v>142512</v>
      </c>
      <c r="K82" s="94">
        <v>56212</v>
      </c>
    </row>
  </sheetData>
  <mergeCells count="46">
    <mergeCell ref="D66:D67"/>
    <mergeCell ref="E66:E67"/>
    <mergeCell ref="F66:F67"/>
    <mergeCell ref="G66:G67"/>
    <mergeCell ref="H66:H67"/>
    <mergeCell ref="I66:I67"/>
    <mergeCell ref="B44:C47"/>
    <mergeCell ref="D45:G45"/>
    <mergeCell ref="H45:K45"/>
    <mergeCell ref="D46:D47"/>
    <mergeCell ref="E46:E47"/>
    <mergeCell ref="F46:F47"/>
    <mergeCell ref="G46:G47"/>
    <mergeCell ref="H46:H47"/>
    <mergeCell ref="J66:J67"/>
    <mergeCell ref="K66:K67"/>
    <mergeCell ref="K46:K47"/>
    <mergeCell ref="B64:C67"/>
    <mergeCell ref="D65:G65"/>
    <mergeCell ref="H65:K65"/>
    <mergeCell ref="I46:I47"/>
    <mergeCell ref="J46:J47"/>
    <mergeCell ref="I25:I26"/>
    <mergeCell ref="J25:J26"/>
    <mergeCell ref="K25:K26"/>
    <mergeCell ref="B42:K42"/>
    <mergeCell ref="B23:C26"/>
    <mergeCell ref="D24:G24"/>
    <mergeCell ref="H24:K24"/>
    <mergeCell ref="D25:D26"/>
    <mergeCell ref="E25:E26"/>
    <mergeCell ref="F25:F26"/>
    <mergeCell ref="G25:G26"/>
    <mergeCell ref="H25:H26"/>
    <mergeCell ref="B3:C6"/>
    <mergeCell ref="D4:G4"/>
    <mergeCell ref="D5:D6"/>
    <mergeCell ref="B1:K1"/>
    <mergeCell ref="H4:K4"/>
    <mergeCell ref="I5:I6"/>
    <mergeCell ref="J5:J6"/>
    <mergeCell ref="K5:K6"/>
    <mergeCell ref="E5:E6"/>
    <mergeCell ref="F5:F6"/>
    <mergeCell ref="G5:G6"/>
    <mergeCell ref="H5:H6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82"/>
  <sheetViews>
    <sheetView showGridLines="0" zoomScaleNormal="100" zoomScaleSheetLayoutView="100" workbookViewId="0"/>
  </sheetViews>
  <sheetFormatPr defaultRowHeight="13.5"/>
  <cols>
    <col min="1" max="2" width="3.625" style="2" customWidth="1"/>
    <col min="3" max="3" width="4.375" style="14" customWidth="1"/>
    <col min="4" max="11" width="9.375" style="2" customWidth="1"/>
    <col min="12" max="16384" width="9" style="2"/>
  </cols>
  <sheetData>
    <row r="1" spans="1:11" ht="30" customHeight="1">
      <c r="A1" s="1"/>
      <c r="B1" s="178" t="s">
        <v>0</v>
      </c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2.5" customHeight="1">
      <c r="B2" s="3"/>
      <c r="C2" s="4"/>
    </row>
    <row r="3" spans="1:11" ht="15" customHeight="1">
      <c r="B3" s="165"/>
      <c r="C3" s="166"/>
      <c r="D3" s="125" t="s">
        <v>1</v>
      </c>
      <c r="E3" s="125" t="str">
        <f>○パート別30人給与!E3</f>
        <v>TL　調査産業計</v>
      </c>
      <c r="F3" s="125"/>
      <c r="G3" s="125"/>
      <c r="H3" s="125"/>
      <c r="I3" s="125"/>
      <c r="J3" s="125"/>
      <c r="K3" s="126"/>
    </row>
    <row r="4" spans="1:11" ht="13.5" customHeight="1">
      <c r="B4" s="167"/>
      <c r="C4" s="168"/>
      <c r="D4" s="171" t="s">
        <v>3</v>
      </c>
      <c r="E4" s="172"/>
      <c r="F4" s="172"/>
      <c r="G4" s="172"/>
      <c r="H4" s="171" t="s">
        <v>4</v>
      </c>
      <c r="I4" s="172"/>
      <c r="J4" s="172"/>
      <c r="K4" s="172"/>
    </row>
    <row r="5" spans="1:11" ht="10.5" customHeight="1">
      <c r="B5" s="167"/>
      <c r="C5" s="168"/>
      <c r="D5" s="173" t="s">
        <v>5</v>
      </c>
      <c r="E5" s="174" t="s">
        <v>6</v>
      </c>
      <c r="F5" s="176" t="s">
        <v>7</v>
      </c>
      <c r="G5" s="177" t="s">
        <v>8</v>
      </c>
      <c r="H5" s="173" t="s">
        <v>5</v>
      </c>
      <c r="I5" s="174" t="s">
        <v>6</v>
      </c>
      <c r="J5" s="176" t="s">
        <v>7</v>
      </c>
      <c r="K5" s="177" t="s">
        <v>8</v>
      </c>
    </row>
    <row r="6" spans="1:11" ht="10.5" customHeight="1">
      <c r="B6" s="169"/>
      <c r="C6" s="170"/>
      <c r="D6" s="173"/>
      <c r="E6" s="175"/>
      <c r="F6" s="175"/>
      <c r="G6" s="177"/>
      <c r="H6" s="173"/>
      <c r="I6" s="175"/>
      <c r="J6" s="175"/>
      <c r="K6" s="177"/>
    </row>
    <row r="7" spans="1:11" ht="12" customHeight="1">
      <c r="B7" s="5"/>
      <c r="C7" s="6"/>
      <c r="D7" s="7"/>
      <c r="E7" s="7"/>
      <c r="F7" s="7"/>
      <c r="G7" s="7"/>
      <c r="H7" s="7"/>
      <c r="I7" s="7"/>
      <c r="J7" s="7"/>
      <c r="K7" s="8"/>
    </row>
    <row r="8" spans="1:11" s="9" customFormat="1" ht="22.5" customHeight="1">
      <c r="B8" s="145" t="s">
        <v>54</v>
      </c>
      <c r="C8" s="114"/>
      <c r="D8" s="111">
        <v>325101</v>
      </c>
      <c r="E8" s="111">
        <v>272663</v>
      </c>
      <c r="F8" s="111">
        <v>249888</v>
      </c>
      <c r="G8" s="111">
        <v>52438</v>
      </c>
      <c r="H8" s="111">
        <v>103492</v>
      </c>
      <c r="I8" s="111">
        <v>99648</v>
      </c>
      <c r="J8" s="111">
        <v>95469</v>
      </c>
      <c r="K8" s="112">
        <v>3844</v>
      </c>
    </row>
    <row r="9" spans="1:11" ht="12" customHeight="1">
      <c r="B9" s="10"/>
      <c r="C9" s="11"/>
      <c r="D9" s="12"/>
      <c r="E9" s="12"/>
      <c r="F9" s="12"/>
      <c r="G9" s="12"/>
      <c r="H9" s="12"/>
      <c r="I9" s="12"/>
      <c r="J9" s="12"/>
      <c r="K9" s="13"/>
    </row>
    <row r="10" spans="1:11" ht="22.5" customHeight="1">
      <c r="B10" s="108"/>
      <c r="C10" s="11" t="s">
        <v>11</v>
      </c>
      <c r="D10" s="86">
        <v>283161</v>
      </c>
      <c r="E10" s="86">
        <v>271283</v>
      </c>
      <c r="F10" s="86">
        <v>248162</v>
      </c>
      <c r="G10" s="86">
        <v>11878</v>
      </c>
      <c r="H10" s="86">
        <v>94566</v>
      </c>
      <c r="I10" s="86">
        <v>94194</v>
      </c>
      <c r="J10" s="86">
        <v>89836</v>
      </c>
      <c r="K10" s="87">
        <v>372</v>
      </c>
    </row>
    <row r="11" spans="1:11" ht="22.5" customHeight="1">
      <c r="B11" s="10"/>
      <c r="C11" s="11" t="s">
        <v>9</v>
      </c>
      <c r="D11" s="86">
        <v>273513</v>
      </c>
      <c r="E11" s="86">
        <v>272218</v>
      </c>
      <c r="F11" s="86">
        <v>251490</v>
      </c>
      <c r="G11" s="86">
        <v>1295</v>
      </c>
      <c r="H11" s="86">
        <v>95534</v>
      </c>
      <c r="I11" s="86">
        <v>94844</v>
      </c>
      <c r="J11" s="86">
        <v>91249</v>
      </c>
      <c r="K11" s="87">
        <v>690</v>
      </c>
    </row>
    <row r="12" spans="1:11" ht="22.5" customHeight="1">
      <c r="B12" s="10"/>
      <c r="C12" s="11" t="s">
        <v>10</v>
      </c>
      <c r="D12" s="86">
        <v>297649</v>
      </c>
      <c r="E12" s="86">
        <v>276342</v>
      </c>
      <c r="F12" s="86">
        <v>256429</v>
      </c>
      <c r="G12" s="86">
        <v>21307</v>
      </c>
      <c r="H12" s="86">
        <v>99855</v>
      </c>
      <c r="I12" s="86">
        <v>97737</v>
      </c>
      <c r="J12" s="86">
        <v>93961</v>
      </c>
      <c r="K12" s="87">
        <v>2118</v>
      </c>
    </row>
    <row r="13" spans="1:11" ht="22.5" customHeight="1">
      <c r="B13" s="10"/>
      <c r="C13" s="11" t="s">
        <v>12</v>
      </c>
      <c r="D13" s="86">
        <v>285020</v>
      </c>
      <c r="E13" s="86">
        <v>276068</v>
      </c>
      <c r="F13" s="86">
        <v>253649</v>
      </c>
      <c r="G13" s="86">
        <v>8952</v>
      </c>
      <c r="H13" s="86">
        <v>100866</v>
      </c>
      <c r="I13" s="86">
        <v>99813</v>
      </c>
      <c r="J13" s="86">
        <v>95756</v>
      </c>
      <c r="K13" s="87">
        <v>1053</v>
      </c>
    </row>
    <row r="14" spans="1:11" ht="22.5" customHeight="1">
      <c r="B14" s="10"/>
      <c r="C14" s="11" t="s">
        <v>13</v>
      </c>
      <c r="D14" s="86">
        <v>280303</v>
      </c>
      <c r="E14" s="86">
        <v>271963</v>
      </c>
      <c r="F14" s="86">
        <v>249767</v>
      </c>
      <c r="G14" s="86">
        <v>8340</v>
      </c>
      <c r="H14" s="86">
        <v>98950</v>
      </c>
      <c r="I14" s="86">
        <v>97722</v>
      </c>
      <c r="J14" s="86">
        <v>93654</v>
      </c>
      <c r="K14" s="87">
        <v>1228</v>
      </c>
    </row>
    <row r="15" spans="1:11" ht="22.5" customHeight="1">
      <c r="B15" s="10"/>
      <c r="C15" s="11" t="s">
        <v>14</v>
      </c>
      <c r="D15" s="86">
        <v>415847</v>
      </c>
      <c r="E15" s="86">
        <v>275895</v>
      </c>
      <c r="F15" s="86">
        <v>252598</v>
      </c>
      <c r="G15" s="86">
        <v>139952</v>
      </c>
      <c r="H15" s="86">
        <v>105804</v>
      </c>
      <c r="I15" s="86">
        <v>100167</v>
      </c>
      <c r="J15" s="86">
        <v>96417</v>
      </c>
      <c r="K15" s="87">
        <v>5637</v>
      </c>
    </row>
    <row r="16" spans="1:11" ht="22.5" customHeight="1">
      <c r="B16" s="10"/>
      <c r="C16" s="11" t="s">
        <v>15</v>
      </c>
      <c r="D16" s="86">
        <v>375919</v>
      </c>
      <c r="E16" s="86">
        <v>270483</v>
      </c>
      <c r="F16" s="86">
        <v>247720</v>
      </c>
      <c r="G16" s="86">
        <v>105436</v>
      </c>
      <c r="H16" s="86">
        <v>106322</v>
      </c>
      <c r="I16" s="86">
        <v>98472</v>
      </c>
      <c r="J16" s="86">
        <v>94416</v>
      </c>
      <c r="K16" s="87">
        <v>7850</v>
      </c>
    </row>
    <row r="17" spans="2:11" ht="22.5" customHeight="1">
      <c r="B17" s="10"/>
      <c r="C17" s="11" t="s">
        <v>16</v>
      </c>
      <c r="D17" s="86">
        <v>302026</v>
      </c>
      <c r="E17" s="86">
        <v>270327</v>
      </c>
      <c r="F17" s="86">
        <v>248294</v>
      </c>
      <c r="G17" s="86">
        <v>31699</v>
      </c>
      <c r="H17" s="86">
        <v>104086</v>
      </c>
      <c r="I17" s="86">
        <v>101524</v>
      </c>
      <c r="J17" s="86">
        <v>97485</v>
      </c>
      <c r="K17" s="87">
        <v>2562</v>
      </c>
    </row>
    <row r="18" spans="2:11" ht="22.5" customHeight="1">
      <c r="B18" s="10"/>
      <c r="C18" s="11" t="s">
        <v>17</v>
      </c>
      <c r="D18" s="86">
        <v>274238</v>
      </c>
      <c r="E18" s="86">
        <v>269443</v>
      </c>
      <c r="F18" s="86">
        <v>246971</v>
      </c>
      <c r="G18" s="86">
        <v>4795</v>
      </c>
      <c r="H18" s="86">
        <v>102139</v>
      </c>
      <c r="I18" s="86">
        <v>101712</v>
      </c>
      <c r="J18" s="86">
        <v>97802</v>
      </c>
      <c r="K18" s="87">
        <v>427</v>
      </c>
    </row>
    <row r="19" spans="2:11" ht="22.5" customHeight="1">
      <c r="B19" s="10"/>
      <c r="C19" s="11" t="s">
        <v>18</v>
      </c>
      <c r="D19" s="86">
        <v>275566</v>
      </c>
      <c r="E19" s="86">
        <v>272921</v>
      </c>
      <c r="F19" s="86">
        <v>249232</v>
      </c>
      <c r="G19" s="86">
        <v>2645</v>
      </c>
      <c r="H19" s="86">
        <v>104647</v>
      </c>
      <c r="I19" s="86">
        <v>103373</v>
      </c>
      <c r="J19" s="86">
        <v>98981</v>
      </c>
      <c r="K19" s="87">
        <v>1274</v>
      </c>
    </row>
    <row r="20" spans="2:11" ht="22.5" customHeight="1">
      <c r="B20" s="10"/>
      <c r="C20" s="11" t="s">
        <v>19</v>
      </c>
      <c r="D20" s="86">
        <v>286885</v>
      </c>
      <c r="E20" s="86">
        <v>271434</v>
      </c>
      <c r="F20" s="86">
        <v>245677</v>
      </c>
      <c r="G20" s="86">
        <v>15451</v>
      </c>
      <c r="H20" s="86">
        <v>102873</v>
      </c>
      <c r="I20" s="86">
        <v>101754</v>
      </c>
      <c r="J20" s="86">
        <v>97210</v>
      </c>
      <c r="K20" s="87">
        <v>1119</v>
      </c>
    </row>
    <row r="21" spans="2:11" ht="22.5" customHeight="1">
      <c r="B21" s="102"/>
      <c r="C21" s="103" t="s">
        <v>20</v>
      </c>
      <c r="D21" s="92">
        <v>553965</v>
      </c>
      <c r="E21" s="93">
        <v>273577</v>
      </c>
      <c r="F21" s="93">
        <v>248585</v>
      </c>
      <c r="G21" s="93">
        <v>280388</v>
      </c>
      <c r="H21" s="93">
        <v>124446</v>
      </c>
      <c r="I21" s="93">
        <v>103748</v>
      </c>
      <c r="J21" s="93">
        <v>98270</v>
      </c>
      <c r="K21" s="94">
        <v>20698</v>
      </c>
    </row>
    <row r="22" spans="2:11" ht="22.5" customHeight="1">
      <c r="B22" s="3"/>
      <c r="C22" s="4"/>
    </row>
    <row r="23" spans="2:11" ht="15" customHeight="1">
      <c r="B23" s="165"/>
      <c r="C23" s="166"/>
      <c r="D23" s="125" t="s">
        <v>1</v>
      </c>
      <c r="E23" s="125" t="str">
        <f>○パート別30人給与!E23</f>
        <v>Ｅ　製造業</v>
      </c>
      <c r="F23" s="125"/>
      <c r="G23" s="125"/>
      <c r="H23" s="125"/>
      <c r="I23" s="125"/>
      <c r="J23" s="125"/>
      <c r="K23" s="126"/>
    </row>
    <row r="24" spans="2:11" ht="13.5" customHeight="1">
      <c r="B24" s="167"/>
      <c r="C24" s="168"/>
      <c r="D24" s="171" t="s">
        <v>3</v>
      </c>
      <c r="E24" s="172"/>
      <c r="F24" s="172"/>
      <c r="G24" s="172"/>
      <c r="H24" s="171" t="s">
        <v>4</v>
      </c>
      <c r="I24" s="172"/>
      <c r="J24" s="172"/>
      <c r="K24" s="172"/>
    </row>
    <row r="25" spans="2:11" ht="10.5" customHeight="1">
      <c r="B25" s="167"/>
      <c r="C25" s="168"/>
      <c r="D25" s="173" t="s">
        <v>5</v>
      </c>
      <c r="E25" s="174" t="s">
        <v>6</v>
      </c>
      <c r="F25" s="176" t="s">
        <v>7</v>
      </c>
      <c r="G25" s="177" t="s">
        <v>8</v>
      </c>
      <c r="H25" s="173" t="s">
        <v>5</v>
      </c>
      <c r="I25" s="174" t="s">
        <v>6</v>
      </c>
      <c r="J25" s="176" t="s">
        <v>7</v>
      </c>
      <c r="K25" s="177" t="s">
        <v>8</v>
      </c>
    </row>
    <row r="26" spans="2:11" ht="10.5" customHeight="1">
      <c r="B26" s="169"/>
      <c r="C26" s="170"/>
      <c r="D26" s="173"/>
      <c r="E26" s="175"/>
      <c r="F26" s="175"/>
      <c r="G26" s="177"/>
      <c r="H26" s="173"/>
      <c r="I26" s="175"/>
      <c r="J26" s="175"/>
      <c r="K26" s="177"/>
    </row>
    <row r="27" spans="2:11" ht="12" customHeight="1">
      <c r="B27" s="5"/>
      <c r="C27" s="6"/>
      <c r="D27" s="7"/>
      <c r="E27" s="7"/>
      <c r="F27" s="7"/>
      <c r="G27" s="7"/>
      <c r="H27" s="7"/>
      <c r="I27" s="7"/>
      <c r="J27" s="7"/>
      <c r="K27" s="8"/>
    </row>
    <row r="28" spans="2:11" s="9" customFormat="1" ht="22.5" customHeight="1">
      <c r="B28" s="148" t="str">
        <f>$B$8</f>
        <v xml:space="preserve"> 平成29年平均</v>
      </c>
      <c r="C28" s="114"/>
      <c r="D28" s="111">
        <v>347011</v>
      </c>
      <c r="E28" s="111">
        <v>281095</v>
      </c>
      <c r="F28" s="111">
        <v>243707</v>
      </c>
      <c r="G28" s="111">
        <v>65916</v>
      </c>
      <c r="H28" s="111">
        <v>131732</v>
      </c>
      <c r="I28" s="111">
        <v>124093</v>
      </c>
      <c r="J28" s="111">
        <v>111582</v>
      </c>
      <c r="K28" s="112">
        <v>7639</v>
      </c>
    </row>
    <row r="29" spans="2:11" ht="12" customHeight="1">
      <c r="B29" s="10"/>
      <c r="C29" s="11"/>
      <c r="D29" s="12"/>
      <c r="E29" s="12"/>
      <c r="F29" s="12"/>
      <c r="G29" s="12"/>
      <c r="H29" s="12"/>
      <c r="I29" s="12"/>
      <c r="J29" s="12"/>
      <c r="K29" s="13"/>
    </row>
    <row r="30" spans="2:11" ht="22.5" customHeight="1">
      <c r="B30" s="108"/>
      <c r="C30" s="11" t="s">
        <v>11</v>
      </c>
      <c r="D30" s="86">
        <v>306351</v>
      </c>
      <c r="E30" s="86">
        <v>281477</v>
      </c>
      <c r="F30" s="86">
        <v>245827</v>
      </c>
      <c r="G30" s="86">
        <v>24874</v>
      </c>
      <c r="H30" s="86">
        <v>114045</v>
      </c>
      <c r="I30" s="86">
        <v>112140</v>
      </c>
      <c r="J30" s="86">
        <v>99696</v>
      </c>
      <c r="K30" s="87">
        <v>1905</v>
      </c>
    </row>
    <row r="31" spans="2:11" ht="22.5" customHeight="1">
      <c r="B31" s="10"/>
      <c r="C31" s="11" t="s">
        <v>9</v>
      </c>
      <c r="D31" s="86">
        <v>280157</v>
      </c>
      <c r="E31" s="86">
        <v>278337</v>
      </c>
      <c r="F31" s="86">
        <v>244023</v>
      </c>
      <c r="G31" s="86">
        <v>1820</v>
      </c>
      <c r="H31" s="86">
        <v>128272</v>
      </c>
      <c r="I31" s="86">
        <v>128272</v>
      </c>
      <c r="J31" s="86">
        <v>115436</v>
      </c>
      <c r="K31" s="87">
        <v>0</v>
      </c>
    </row>
    <row r="32" spans="2:11" ht="22.5" customHeight="1">
      <c r="B32" s="10"/>
      <c r="C32" s="11" t="s">
        <v>10</v>
      </c>
      <c r="D32" s="86">
        <v>302278</v>
      </c>
      <c r="E32" s="86">
        <v>279960</v>
      </c>
      <c r="F32" s="86">
        <v>247930</v>
      </c>
      <c r="G32" s="86">
        <v>22318</v>
      </c>
      <c r="H32" s="86">
        <v>130296</v>
      </c>
      <c r="I32" s="86">
        <v>125161</v>
      </c>
      <c r="J32" s="86">
        <v>114434</v>
      </c>
      <c r="K32" s="87">
        <v>5135</v>
      </c>
    </row>
    <row r="33" spans="2:11" ht="22.5" customHeight="1">
      <c r="B33" s="10"/>
      <c r="C33" s="11" t="s">
        <v>12</v>
      </c>
      <c r="D33" s="86">
        <v>289890</v>
      </c>
      <c r="E33" s="86">
        <v>285146</v>
      </c>
      <c r="F33" s="86">
        <v>249362</v>
      </c>
      <c r="G33" s="86">
        <v>4744</v>
      </c>
      <c r="H33" s="86">
        <v>130312</v>
      </c>
      <c r="I33" s="86">
        <v>130066</v>
      </c>
      <c r="J33" s="86">
        <v>118118</v>
      </c>
      <c r="K33" s="87">
        <v>246</v>
      </c>
    </row>
    <row r="34" spans="2:11" ht="22.5" customHeight="1">
      <c r="B34" s="10"/>
      <c r="C34" s="11" t="s">
        <v>13</v>
      </c>
      <c r="D34" s="86">
        <v>276137</v>
      </c>
      <c r="E34" s="86">
        <v>274876</v>
      </c>
      <c r="F34" s="86">
        <v>241304</v>
      </c>
      <c r="G34" s="86">
        <v>1261</v>
      </c>
      <c r="H34" s="86">
        <v>118130</v>
      </c>
      <c r="I34" s="86">
        <v>118130</v>
      </c>
      <c r="J34" s="86">
        <v>107629</v>
      </c>
      <c r="K34" s="87">
        <v>0</v>
      </c>
    </row>
    <row r="35" spans="2:11" ht="22.5" customHeight="1">
      <c r="B35" s="10"/>
      <c r="C35" s="11" t="s">
        <v>14</v>
      </c>
      <c r="D35" s="86">
        <v>449363</v>
      </c>
      <c r="E35" s="86">
        <v>285846</v>
      </c>
      <c r="F35" s="86">
        <v>248358</v>
      </c>
      <c r="G35" s="86">
        <v>163517</v>
      </c>
      <c r="H35" s="86">
        <v>142769</v>
      </c>
      <c r="I35" s="86">
        <v>130684</v>
      </c>
      <c r="J35" s="86">
        <v>118835</v>
      </c>
      <c r="K35" s="87">
        <v>12085</v>
      </c>
    </row>
    <row r="36" spans="2:11" ht="22.5" customHeight="1">
      <c r="B36" s="10"/>
      <c r="C36" s="11" t="s">
        <v>15</v>
      </c>
      <c r="D36" s="86">
        <v>448726</v>
      </c>
      <c r="E36" s="86">
        <v>277966</v>
      </c>
      <c r="F36" s="86">
        <v>240786</v>
      </c>
      <c r="G36" s="86">
        <v>170760</v>
      </c>
      <c r="H36" s="86">
        <v>129990</v>
      </c>
      <c r="I36" s="86">
        <v>111136</v>
      </c>
      <c r="J36" s="86">
        <v>101133</v>
      </c>
      <c r="K36" s="87">
        <v>18854</v>
      </c>
    </row>
    <row r="37" spans="2:11" ht="22.5" customHeight="1">
      <c r="B37" s="10"/>
      <c r="C37" s="11" t="s">
        <v>16</v>
      </c>
      <c r="D37" s="86">
        <v>325328</v>
      </c>
      <c r="E37" s="86">
        <v>278703</v>
      </c>
      <c r="F37" s="86">
        <v>241150</v>
      </c>
      <c r="G37" s="86">
        <v>46625</v>
      </c>
      <c r="H37" s="86">
        <v>115947</v>
      </c>
      <c r="I37" s="86">
        <v>112557</v>
      </c>
      <c r="J37" s="86">
        <v>99683</v>
      </c>
      <c r="K37" s="87">
        <v>3390</v>
      </c>
    </row>
    <row r="38" spans="2:11" ht="22.5" customHeight="1">
      <c r="B38" s="10"/>
      <c r="C38" s="11" t="s">
        <v>17</v>
      </c>
      <c r="D38" s="86">
        <v>285971</v>
      </c>
      <c r="E38" s="86">
        <v>281685</v>
      </c>
      <c r="F38" s="86">
        <v>242795</v>
      </c>
      <c r="G38" s="86">
        <v>4286</v>
      </c>
      <c r="H38" s="86">
        <v>130566</v>
      </c>
      <c r="I38" s="86">
        <v>128321</v>
      </c>
      <c r="J38" s="86">
        <v>113765</v>
      </c>
      <c r="K38" s="87">
        <v>2245</v>
      </c>
    </row>
    <row r="39" spans="2:11" ht="22.5" customHeight="1">
      <c r="B39" s="10"/>
      <c r="C39" s="11" t="s">
        <v>18</v>
      </c>
      <c r="D39" s="86">
        <v>283851</v>
      </c>
      <c r="E39" s="86">
        <v>283360</v>
      </c>
      <c r="F39" s="86">
        <v>242668</v>
      </c>
      <c r="G39" s="86">
        <v>491</v>
      </c>
      <c r="H39" s="86">
        <v>126181</v>
      </c>
      <c r="I39" s="86">
        <v>126181</v>
      </c>
      <c r="J39" s="86">
        <v>111427</v>
      </c>
      <c r="K39" s="87">
        <v>0</v>
      </c>
    </row>
    <row r="40" spans="2:11" ht="22.5" customHeight="1">
      <c r="B40" s="10"/>
      <c r="C40" s="11" t="s">
        <v>19</v>
      </c>
      <c r="D40" s="86">
        <v>299183</v>
      </c>
      <c r="E40" s="86">
        <v>284153</v>
      </c>
      <c r="F40" s="86">
        <v>241026</v>
      </c>
      <c r="G40" s="86">
        <v>15030</v>
      </c>
      <c r="H40" s="86">
        <v>130414</v>
      </c>
      <c r="I40" s="86">
        <v>130297</v>
      </c>
      <c r="J40" s="86">
        <v>117378</v>
      </c>
      <c r="K40" s="87">
        <v>117</v>
      </c>
    </row>
    <row r="41" spans="2:11" ht="22.5" customHeight="1">
      <c r="B41" s="102"/>
      <c r="C41" s="103" t="s">
        <v>20</v>
      </c>
      <c r="D41" s="92">
        <v>631329</v>
      </c>
      <c r="E41" s="93">
        <v>281943</v>
      </c>
      <c r="F41" s="93">
        <v>238919</v>
      </c>
      <c r="G41" s="93">
        <v>349386</v>
      </c>
      <c r="H41" s="93">
        <v>177845</v>
      </c>
      <c r="I41" s="93">
        <v>134128</v>
      </c>
      <c r="J41" s="93">
        <v>120401</v>
      </c>
      <c r="K41" s="94">
        <v>43717</v>
      </c>
    </row>
    <row r="42" spans="2:11" ht="22.5" customHeight="1">
      <c r="B42" s="180"/>
      <c r="C42" s="180"/>
      <c r="D42" s="180"/>
      <c r="E42" s="180"/>
      <c r="F42" s="180"/>
      <c r="G42" s="180"/>
      <c r="H42" s="180"/>
      <c r="I42" s="180"/>
      <c r="J42" s="180"/>
      <c r="K42" s="180"/>
    </row>
    <row r="43" spans="2:11" ht="22.5" customHeight="1">
      <c r="B43" s="3"/>
      <c r="C43" s="4"/>
    </row>
    <row r="44" spans="2:11" ht="15" customHeight="1">
      <c r="B44" s="165"/>
      <c r="C44" s="166"/>
      <c r="D44" s="125" t="s">
        <v>1</v>
      </c>
      <c r="E44" s="125" t="str">
        <f>○パート別30人給与!E44</f>
        <v>Ｉ　卸売業，小売業</v>
      </c>
      <c r="F44" s="125"/>
      <c r="G44" s="125"/>
      <c r="H44" s="125"/>
      <c r="I44" s="125"/>
      <c r="J44" s="125"/>
      <c r="K44" s="126"/>
    </row>
    <row r="45" spans="2:11" ht="13.5" customHeight="1">
      <c r="B45" s="167"/>
      <c r="C45" s="168"/>
      <c r="D45" s="171" t="s">
        <v>3</v>
      </c>
      <c r="E45" s="172"/>
      <c r="F45" s="172"/>
      <c r="G45" s="172"/>
      <c r="H45" s="171" t="s">
        <v>4</v>
      </c>
      <c r="I45" s="172"/>
      <c r="J45" s="172"/>
      <c r="K45" s="172"/>
    </row>
    <row r="46" spans="2:11" ht="10.5" customHeight="1">
      <c r="B46" s="167"/>
      <c r="C46" s="168"/>
      <c r="D46" s="173" t="s">
        <v>5</v>
      </c>
      <c r="E46" s="174" t="s">
        <v>6</v>
      </c>
      <c r="F46" s="176" t="s">
        <v>7</v>
      </c>
      <c r="G46" s="177" t="s">
        <v>8</v>
      </c>
      <c r="H46" s="173" t="s">
        <v>5</v>
      </c>
      <c r="I46" s="174" t="s">
        <v>6</v>
      </c>
      <c r="J46" s="176" t="s">
        <v>7</v>
      </c>
      <c r="K46" s="177" t="s">
        <v>8</v>
      </c>
    </row>
    <row r="47" spans="2:11" ht="10.5" customHeight="1">
      <c r="B47" s="169"/>
      <c r="C47" s="170"/>
      <c r="D47" s="173"/>
      <c r="E47" s="175"/>
      <c r="F47" s="175"/>
      <c r="G47" s="177"/>
      <c r="H47" s="173"/>
      <c r="I47" s="175"/>
      <c r="J47" s="175"/>
      <c r="K47" s="177"/>
    </row>
    <row r="48" spans="2:11" ht="12" customHeight="1">
      <c r="B48" s="5"/>
      <c r="C48" s="6"/>
      <c r="D48" s="7"/>
      <c r="E48" s="7"/>
      <c r="F48" s="7"/>
      <c r="G48" s="7"/>
      <c r="H48" s="7"/>
      <c r="I48" s="7"/>
      <c r="J48" s="7"/>
      <c r="K48" s="8"/>
    </row>
    <row r="49" spans="2:11" s="9" customFormat="1" ht="22.5" customHeight="1">
      <c r="B49" s="148" t="str">
        <f>$B$8</f>
        <v xml:space="preserve"> 平成29年平均</v>
      </c>
      <c r="C49" s="114"/>
      <c r="D49" s="111">
        <v>293519</v>
      </c>
      <c r="E49" s="111">
        <v>251155</v>
      </c>
      <c r="F49" s="111">
        <v>231795</v>
      </c>
      <c r="G49" s="111">
        <v>42364</v>
      </c>
      <c r="H49" s="111">
        <v>91426</v>
      </c>
      <c r="I49" s="111">
        <v>89964</v>
      </c>
      <c r="J49" s="111">
        <v>86862</v>
      </c>
      <c r="K49" s="112">
        <v>1462</v>
      </c>
    </row>
    <row r="50" spans="2:11" ht="12" customHeight="1">
      <c r="B50" s="10"/>
      <c r="C50" s="11"/>
      <c r="D50" s="12"/>
      <c r="E50" s="12"/>
      <c r="F50" s="12"/>
      <c r="G50" s="12"/>
      <c r="H50" s="12"/>
      <c r="I50" s="12"/>
      <c r="J50" s="12"/>
      <c r="K50" s="13"/>
    </row>
    <row r="51" spans="2:11" ht="22.5" customHeight="1">
      <c r="B51" s="108"/>
      <c r="C51" s="11" t="s">
        <v>11</v>
      </c>
      <c r="D51" s="86">
        <v>288358</v>
      </c>
      <c r="E51" s="86">
        <v>256810</v>
      </c>
      <c r="F51" s="86">
        <v>232325</v>
      </c>
      <c r="G51" s="86">
        <v>31548</v>
      </c>
      <c r="H51" s="86">
        <v>93474</v>
      </c>
      <c r="I51" s="86">
        <v>93319</v>
      </c>
      <c r="J51" s="86">
        <v>88514</v>
      </c>
      <c r="K51" s="87">
        <v>155</v>
      </c>
    </row>
    <row r="52" spans="2:11" ht="22.5" customHeight="1">
      <c r="B52" s="10"/>
      <c r="C52" s="11" t="s">
        <v>9</v>
      </c>
      <c r="D52" s="86">
        <v>252519</v>
      </c>
      <c r="E52" s="86">
        <v>252416</v>
      </c>
      <c r="F52" s="86">
        <v>235837</v>
      </c>
      <c r="G52" s="86">
        <v>103</v>
      </c>
      <c r="H52" s="86">
        <v>87294</v>
      </c>
      <c r="I52" s="86">
        <v>87294</v>
      </c>
      <c r="J52" s="86">
        <v>84157</v>
      </c>
      <c r="K52" s="87">
        <v>0</v>
      </c>
    </row>
    <row r="53" spans="2:11" ht="22.5" customHeight="1">
      <c r="B53" s="10"/>
      <c r="C53" s="11" t="s">
        <v>10</v>
      </c>
      <c r="D53" s="86">
        <v>263070</v>
      </c>
      <c r="E53" s="86">
        <v>259443</v>
      </c>
      <c r="F53" s="86">
        <v>243341</v>
      </c>
      <c r="G53" s="86">
        <v>3627</v>
      </c>
      <c r="H53" s="86">
        <v>88683</v>
      </c>
      <c r="I53" s="86">
        <v>88683</v>
      </c>
      <c r="J53" s="86">
        <v>85256</v>
      </c>
      <c r="K53" s="87">
        <v>0</v>
      </c>
    </row>
    <row r="54" spans="2:11" ht="22.5" customHeight="1">
      <c r="B54" s="10"/>
      <c r="C54" s="11" t="s">
        <v>12</v>
      </c>
      <c r="D54" s="86">
        <v>308582</v>
      </c>
      <c r="E54" s="86">
        <v>259909</v>
      </c>
      <c r="F54" s="86">
        <v>240733</v>
      </c>
      <c r="G54" s="86">
        <v>48673</v>
      </c>
      <c r="H54" s="86">
        <v>91383</v>
      </c>
      <c r="I54" s="86">
        <v>88989</v>
      </c>
      <c r="J54" s="86">
        <v>85002</v>
      </c>
      <c r="K54" s="87">
        <v>2394</v>
      </c>
    </row>
    <row r="55" spans="2:11" ht="22.5" customHeight="1">
      <c r="B55" s="10"/>
      <c r="C55" s="11" t="s">
        <v>13</v>
      </c>
      <c r="D55" s="86">
        <v>257624</v>
      </c>
      <c r="E55" s="86">
        <v>254851</v>
      </c>
      <c r="F55" s="86">
        <v>236980</v>
      </c>
      <c r="G55" s="86">
        <v>2773</v>
      </c>
      <c r="H55" s="86">
        <v>94653</v>
      </c>
      <c r="I55" s="86">
        <v>94653</v>
      </c>
      <c r="J55" s="86">
        <v>90153</v>
      </c>
      <c r="K55" s="87">
        <v>0</v>
      </c>
    </row>
    <row r="56" spans="2:11" ht="22.5" customHeight="1">
      <c r="B56" s="10"/>
      <c r="C56" s="11" t="s">
        <v>14</v>
      </c>
      <c r="D56" s="86">
        <v>341128</v>
      </c>
      <c r="E56" s="86">
        <v>250838</v>
      </c>
      <c r="F56" s="86">
        <v>230845</v>
      </c>
      <c r="G56" s="86">
        <v>90290</v>
      </c>
      <c r="H56" s="86">
        <v>90685</v>
      </c>
      <c r="I56" s="86">
        <v>89760</v>
      </c>
      <c r="J56" s="86">
        <v>86878</v>
      </c>
      <c r="K56" s="87">
        <v>925</v>
      </c>
    </row>
    <row r="57" spans="2:11" ht="22.5" customHeight="1">
      <c r="B57" s="10"/>
      <c r="C57" s="11" t="s">
        <v>15</v>
      </c>
      <c r="D57" s="86">
        <v>376485</v>
      </c>
      <c r="E57" s="86">
        <v>243345</v>
      </c>
      <c r="F57" s="86">
        <v>224691</v>
      </c>
      <c r="G57" s="86">
        <v>133140</v>
      </c>
      <c r="H57" s="86">
        <v>89896</v>
      </c>
      <c r="I57" s="86">
        <v>89063</v>
      </c>
      <c r="J57" s="86">
        <v>86432</v>
      </c>
      <c r="K57" s="87">
        <v>833</v>
      </c>
    </row>
    <row r="58" spans="2:11" ht="22.5" customHeight="1">
      <c r="B58" s="10"/>
      <c r="C58" s="11" t="s">
        <v>16</v>
      </c>
      <c r="D58" s="86">
        <v>269549</v>
      </c>
      <c r="E58" s="86">
        <v>245631</v>
      </c>
      <c r="F58" s="86">
        <v>225466</v>
      </c>
      <c r="G58" s="86">
        <v>23918</v>
      </c>
      <c r="H58" s="86">
        <v>96384</v>
      </c>
      <c r="I58" s="86">
        <v>94342</v>
      </c>
      <c r="J58" s="86">
        <v>91398</v>
      </c>
      <c r="K58" s="87">
        <v>2042</v>
      </c>
    </row>
    <row r="59" spans="2:11" ht="22.5" customHeight="1">
      <c r="B59" s="10"/>
      <c r="C59" s="11" t="s">
        <v>17</v>
      </c>
      <c r="D59" s="86">
        <v>245254</v>
      </c>
      <c r="E59" s="86">
        <v>245218</v>
      </c>
      <c r="F59" s="86">
        <v>228942</v>
      </c>
      <c r="G59" s="86">
        <v>36</v>
      </c>
      <c r="H59" s="86">
        <v>90771</v>
      </c>
      <c r="I59" s="86">
        <v>90771</v>
      </c>
      <c r="J59" s="86">
        <v>88506</v>
      </c>
      <c r="K59" s="87">
        <v>0</v>
      </c>
    </row>
    <row r="60" spans="2:11" ht="22.5" customHeight="1">
      <c r="B60" s="10"/>
      <c r="C60" s="11" t="s">
        <v>18</v>
      </c>
      <c r="D60" s="86">
        <v>267149</v>
      </c>
      <c r="E60" s="86">
        <v>247961</v>
      </c>
      <c r="F60" s="86">
        <v>229761</v>
      </c>
      <c r="G60" s="86">
        <v>19188</v>
      </c>
      <c r="H60" s="86">
        <v>91358</v>
      </c>
      <c r="I60" s="86">
        <v>88896</v>
      </c>
      <c r="J60" s="86">
        <v>86962</v>
      </c>
      <c r="K60" s="87">
        <v>2462</v>
      </c>
    </row>
    <row r="61" spans="2:11" ht="22.5" customHeight="1">
      <c r="B61" s="10"/>
      <c r="C61" s="11" t="s">
        <v>19</v>
      </c>
      <c r="D61" s="86">
        <v>266220</v>
      </c>
      <c r="E61" s="86">
        <v>243107</v>
      </c>
      <c r="F61" s="86">
        <v>221154</v>
      </c>
      <c r="G61" s="86">
        <v>23113</v>
      </c>
      <c r="H61" s="86">
        <v>88041</v>
      </c>
      <c r="I61" s="86">
        <v>87492</v>
      </c>
      <c r="J61" s="86">
        <v>84441</v>
      </c>
      <c r="K61" s="87">
        <v>549</v>
      </c>
    </row>
    <row r="62" spans="2:11" ht="22.5" customHeight="1">
      <c r="B62" s="102"/>
      <c r="C62" s="103" t="s">
        <v>20</v>
      </c>
      <c r="D62" s="92">
        <v>407702</v>
      </c>
      <c r="E62" s="93">
        <v>245960</v>
      </c>
      <c r="F62" s="93">
        <v>222824</v>
      </c>
      <c r="G62" s="93">
        <v>161742</v>
      </c>
      <c r="H62" s="93">
        <v>94431</v>
      </c>
      <c r="I62" s="93">
        <v>87851</v>
      </c>
      <c r="J62" s="93">
        <v>84986</v>
      </c>
      <c r="K62" s="94">
        <v>6580</v>
      </c>
    </row>
    <row r="63" spans="2:11" ht="22.5" customHeight="1">
      <c r="B63" s="3"/>
      <c r="C63" s="4"/>
    </row>
    <row r="64" spans="2:11" ht="15" customHeight="1">
      <c r="B64" s="165"/>
      <c r="C64" s="166"/>
      <c r="D64" s="125" t="s">
        <v>1</v>
      </c>
      <c r="E64" s="125" t="str">
        <f>○パート別30人給与!E64</f>
        <v>Ｐ　医療，福祉</v>
      </c>
      <c r="F64" s="125"/>
      <c r="G64" s="125"/>
      <c r="H64" s="125"/>
      <c r="I64" s="125"/>
      <c r="J64" s="125"/>
      <c r="K64" s="126"/>
    </row>
    <row r="65" spans="2:11" ht="13.5" customHeight="1">
      <c r="B65" s="167"/>
      <c r="C65" s="168"/>
      <c r="D65" s="171" t="s">
        <v>3</v>
      </c>
      <c r="E65" s="172"/>
      <c r="F65" s="172"/>
      <c r="G65" s="172"/>
      <c r="H65" s="171" t="s">
        <v>4</v>
      </c>
      <c r="I65" s="172"/>
      <c r="J65" s="172"/>
      <c r="K65" s="172"/>
    </row>
    <row r="66" spans="2:11" ht="10.5" customHeight="1">
      <c r="B66" s="167"/>
      <c r="C66" s="168"/>
      <c r="D66" s="173" t="s">
        <v>5</v>
      </c>
      <c r="E66" s="174" t="s">
        <v>6</v>
      </c>
      <c r="F66" s="176" t="s">
        <v>7</v>
      </c>
      <c r="G66" s="177" t="s">
        <v>8</v>
      </c>
      <c r="H66" s="173" t="s">
        <v>5</v>
      </c>
      <c r="I66" s="174" t="s">
        <v>6</v>
      </c>
      <c r="J66" s="176" t="s">
        <v>7</v>
      </c>
      <c r="K66" s="177" t="s">
        <v>8</v>
      </c>
    </row>
    <row r="67" spans="2:11" ht="10.5" customHeight="1">
      <c r="B67" s="169"/>
      <c r="C67" s="170"/>
      <c r="D67" s="173"/>
      <c r="E67" s="175"/>
      <c r="F67" s="175"/>
      <c r="G67" s="177"/>
      <c r="H67" s="173"/>
      <c r="I67" s="175"/>
      <c r="J67" s="175"/>
      <c r="K67" s="177"/>
    </row>
    <row r="68" spans="2:11" ht="12" customHeight="1">
      <c r="B68" s="5"/>
      <c r="C68" s="6"/>
      <c r="D68" s="7"/>
      <c r="E68" s="7"/>
      <c r="F68" s="7"/>
      <c r="G68" s="7"/>
      <c r="H68" s="7"/>
      <c r="I68" s="7"/>
      <c r="J68" s="7"/>
      <c r="K68" s="8"/>
    </row>
    <row r="69" spans="2:11" s="9" customFormat="1" ht="22.5" customHeight="1">
      <c r="B69" s="148" t="str">
        <f>$B$8</f>
        <v xml:space="preserve"> 平成29年平均</v>
      </c>
      <c r="C69" s="114"/>
      <c r="D69" s="111">
        <v>309671</v>
      </c>
      <c r="E69" s="111">
        <v>258760</v>
      </c>
      <c r="F69" s="111">
        <v>246076</v>
      </c>
      <c r="G69" s="111">
        <v>50911</v>
      </c>
      <c r="H69" s="111">
        <v>125965</v>
      </c>
      <c r="I69" s="111">
        <v>119191</v>
      </c>
      <c r="J69" s="111">
        <v>117823</v>
      </c>
      <c r="K69" s="112">
        <v>6774</v>
      </c>
    </row>
    <row r="70" spans="2:11" ht="12" customHeight="1">
      <c r="B70" s="10"/>
      <c r="C70" s="11"/>
      <c r="D70" s="12"/>
      <c r="E70" s="12"/>
      <c r="F70" s="12"/>
      <c r="G70" s="12"/>
      <c r="H70" s="12"/>
      <c r="I70" s="12"/>
      <c r="J70" s="12"/>
      <c r="K70" s="13"/>
    </row>
    <row r="71" spans="2:11" ht="22.5" customHeight="1">
      <c r="B71" s="108"/>
      <c r="C71" s="11" t="s">
        <v>11</v>
      </c>
      <c r="D71" s="86">
        <v>260182</v>
      </c>
      <c r="E71" s="86">
        <v>258544</v>
      </c>
      <c r="F71" s="86">
        <v>245013</v>
      </c>
      <c r="G71" s="86">
        <v>1638</v>
      </c>
      <c r="H71" s="86">
        <v>115655</v>
      </c>
      <c r="I71" s="86">
        <v>115331</v>
      </c>
      <c r="J71" s="86">
        <v>114104</v>
      </c>
      <c r="K71" s="87">
        <v>324</v>
      </c>
    </row>
    <row r="72" spans="2:11" ht="22.5" customHeight="1">
      <c r="B72" s="10"/>
      <c r="C72" s="11" t="s">
        <v>9</v>
      </c>
      <c r="D72" s="86">
        <v>260718</v>
      </c>
      <c r="E72" s="86">
        <v>259807</v>
      </c>
      <c r="F72" s="86">
        <v>247673</v>
      </c>
      <c r="G72" s="86">
        <v>911</v>
      </c>
      <c r="H72" s="86">
        <v>117895</v>
      </c>
      <c r="I72" s="86">
        <v>115285</v>
      </c>
      <c r="J72" s="86">
        <v>114204</v>
      </c>
      <c r="K72" s="87">
        <v>2610</v>
      </c>
    </row>
    <row r="73" spans="2:11" ht="22.5" customHeight="1">
      <c r="B73" s="10"/>
      <c r="C73" s="11" t="s">
        <v>10</v>
      </c>
      <c r="D73" s="86">
        <v>307715</v>
      </c>
      <c r="E73" s="86">
        <v>259147</v>
      </c>
      <c r="F73" s="86">
        <v>246387</v>
      </c>
      <c r="G73" s="86">
        <v>48568</v>
      </c>
      <c r="H73" s="86">
        <v>122976</v>
      </c>
      <c r="I73" s="86">
        <v>118875</v>
      </c>
      <c r="J73" s="86">
        <v>117847</v>
      </c>
      <c r="K73" s="87">
        <v>4101</v>
      </c>
    </row>
    <row r="74" spans="2:11" ht="22.5" customHeight="1">
      <c r="B74" s="10"/>
      <c r="C74" s="11" t="s">
        <v>12</v>
      </c>
      <c r="D74" s="86">
        <v>270439</v>
      </c>
      <c r="E74" s="86">
        <v>264546</v>
      </c>
      <c r="F74" s="86">
        <v>251757</v>
      </c>
      <c r="G74" s="86">
        <v>5893</v>
      </c>
      <c r="H74" s="86">
        <v>122756</v>
      </c>
      <c r="I74" s="86">
        <v>121302</v>
      </c>
      <c r="J74" s="86">
        <v>119986</v>
      </c>
      <c r="K74" s="87">
        <v>1454</v>
      </c>
    </row>
    <row r="75" spans="2:11" ht="22.5" customHeight="1">
      <c r="B75" s="10"/>
      <c r="C75" s="11" t="s">
        <v>13</v>
      </c>
      <c r="D75" s="86">
        <v>262701</v>
      </c>
      <c r="E75" s="86">
        <v>258871</v>
      </c>
      <c r="F75" s="86">
        <v>245741</v>
      </c>
      <c r="G75" s="86">
        <v>3830</v>
      </c>
      <c r="H75" s="86">
        <v>112644</v>
      </c>
      <c r="I75" s="86">
        <v>111397</v>
      </c>
      <c r="J75" s="86">
        <v>110130</v>
      </c>
      <c r="K75" s="87">
        <v>1247</v>
      </c>
    </row>
    <row r="76" spans="2:11" ht="22.5" customHeight="1">
      <c r="B76" s="10"/>
      <c r="C76" s="11" t="s">
        <v>14</v>
      </c>
      <c r="D76" s="86">
        <v>374930</v>
      </c>
      <c r="E76" s="86">
        <v>259526</v>
      </c>
      <c r="F76" s="86">
        <v>247890</v>
      </c>
      <c r="G76" s="86">
        <v>115404</v>
      </c>
      <c r="H76" s="86">
        <v>127969</v>
      </c>
      <c r="I76" s="86">
        <v>121779</v>
      </c>
      <c r="J76" s="86">
        <v>120508</v>
      </c>
      <c r="K76" s="87">
        <v>6190</v>
      </c>
    </row>
    <row r="77" spans="2:11" ht="22.5" customHeight="1">
      <c r="B77" s="10"/>
      <c r="C77" s="11" t="s">
        <v>15</v>
      </c>
      <c r="D77" s="86">
        <v>337489</v>
      </c>
      <c r="E77" s="86">
        <v>259397</v>
      </c>
      <c r="F77" s="86">
        <v>246714</v>
      </c>
      <c r="G77" s="86">
        <v>78092</v>
      </c>
      <c r="H77" s="86">
        <v>135523</v>
      </c>
      <c r="I77" s="86">
        <v>117695</v>
      </c>
      <c r="J77" s="86">
        <v>116152</v>
      </c>
      <c r="K77" s="87">
        <v>17828</v>
      </c>
    </row>
    <row r="78" spans="2:11" ht="22.5" customHeight="1">
      <c r="B78" s="10"/>
      <c r="C78" s="11" t="s">
        <v>16</v>
      </c>
      <c r="D78" s="86">
        <v>298756</v>
      </c>
      <c r="E78" s="86">
        <v>259990</v>
      </c>
      <c r="F78" s="86">
        <v>245281</v>
      </c>
      <c r="G78" s="86">
        <v>38766</v>
      </c>
      <c r="H78" s="86">
        <v>121504</v>
      </c>
      <c r="I78" s="86">
        <v>117307</v>
      </c>
      <c r="J78" s="86">
        <v>115498</v>
      </c>
      <c r="K78" s="87">
        <v>4197</v>
      </c>
    </row>
    <row r="79" spans="2:11" ht="22.5" customHeight="1">
      <c r="B79" s="10"/>
      <c r="C79" s="11" t="s">
        <v>17</v>
      </c>
      <c r="D79" s="86">
        <v>255520</v>
      </c>
      <c r="E79" s="86">
        <v>255275</v>
      </c>
      <c r="F79" s="86">
        <v>243825</v>
      </c>
      <c r="G79" s="86">
        <v>245</v>
      </c>
      <c r="H79" s="86">
        <v>126004</v>
      </c>
      <c r="I79" s="86">
        <v>125357</v>
      </c>
      <c r="J79" s="86">
        <v>123883</v>
      </c>
      <c r="K79" s="87">
        <v>647</v>
      </c>
    </row>
    <row r="80" spans="2:11" ht="22.5" customHeight="1">
      <c r="B80" s="10"/>
      <c r="C80" s="11" t="s">
        <v>18</v>
      </c>
      <c r="D80" s="86">
        <v>254013</v>
      </c>
      <c r="E80" s="86">
        <v>253688</v>
      </c>
      <c r="F80" s="86">
        <v>242377</v>
      </c>
      <c r="G80" s="86">
        <v>325</v>
      </c>
      <c r="H80" s="86">
        <v>127298</v>
      </c>
      <c r="I80" s="86">
        <v>127298</v>
      </c>
      <c r="J80" s="86">
        <v>125857</v>
      </c>
      <c r="K80" s="87">
        <v>0</v>
      </c>
    </row>
    <row r="81" spans="2:11" ht="22.5" customHeight="1">
      <c r="B81" s="10"/>
      <c r="C81" s="11" t="s">
        <v>19</v>
      </c>
      <c r="D81" s="86">
        <v>285498</v>
      </c>
      <c r="E81" s="86">
        <v>259408</v>
      </c>
      <c r="F81" s="86">
        <v>245421</v>
      </c>
      <c r="G81" s="86">
        <v>26090</v>
      </c>
      <c r="H81" s="86">
        <v>119608</v>
      </c>
      <c r="I81" s="86">
        <v>117752</v>
      </c>
      <c r="J81" s="86">
        <v>116145</v>
      </c>
      <c r="K81" s="87">
        <v>1856</v>
      </c>
    </row>
    <row r="82" spans="2:11" ht="22.5" customHeight="1">
      <c r="B82" s="102"/>
      <c r="C82" s="103" t="s">
        <v>20</v>
      </c>
      <c r="D82" s="92">
        <v>537368</v>
      </c>
      <c r="E82" s="93">
        <v>257280</v>
      </c>
      <c r="F82" s="93">
        <v>245215</v>
      </c>
      <c r="G82" s="93">
        <v>280088</v>
      </c>
      <c r="H82" s="93">
        <v>161923</v>
      </c>
      <c r="I82" s="93">
        <v>121631</v>
      </c>
      <c r="J82" s="93">
        <v>120205</v>
      </c>
      <c r="K82" s="94">
        <v>40292</v>
      </c>
    </row>
  </sheetData>
  <mergeCells count="46">
    <mergeCell ref="B1:K1"/>
    <mergeCell ref="B42:K42"/>
    <mergeCell ref="J5:J6"/>
    <mergeCell ref="K5:K6"/>
    <mergeCell ref="K25:K26"/>
    <mergeCell ref="B3:C6"/>
    <mergeCell ref="D4:G4"/>
    <mergeCell ref="H4:K4"/>
    <mergeCell ref="D5:D6"/>
    <mergeCell ref="E5:E6"/>
    <mergeCell ref="F5:F6"/>
    <mergeCell ref="G5:G6"/>
    <mergeCell ref="B23:C26"/>
    <mergeCell ref="D24:G24"/>
    <mergeCell ref="D25:D26"/>
    <mergeCell ref="E25:E26"/>
    <mergeCell ref="H5:H6"/>
    <mergeCell ref="I5:I6"/>
    <mergeCell ref="H24:K24"/>
    <mergeCell ref="H25:H26"/>
    <mergeCell ref="I25:I26"/>
    <mergeCell ref="J25:J26"/>
    <mergeCell ref="F25:F26"/>
    <mergeCell ref="G25:G26"/>
    <mergeCell ref="K66:K67"/>
    <mergeCell ref="J46:J47"/>
    <mergeCell ref="K46:K47"/>
    <mergeCell ref="F46:F47"/>
    <mergeCell ref="G46:G47"/>
    <mergeCell ref="H46:H47"/>
    <mergeCell ref="I46:I47"/>
    <mergeCell ref="B44:C47"/>
    <mergeCell ref="D45:G45"/>
    <mergeCell ref="H45:K45"/>
    <mergeCell ref="B64:C67"/>
    <mergeCell ref="D65:G65"/>
    <mergeCell ref="H65:K65"/>
    <mergeCell ref="D66:D67"/>
    <mergeCell ref="E66:E67"/>
    <mergeCell ref="F66:F67"/>
    <mergeCell ref="G66:G67"/>
    <mergeCell ref="H66:H67"/>
    <mergeCell ref="I66:I67"/>
    <mergeCell ref="J66:J67"/>
    <mergeCell ref="D46:D47"/>
    <mergeCell ref="E46:E47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82"/>
  <sheetViews>
    <sheetView showGridLines="0" zoomScaleNormal="100" zoomScaleSheetLayoutView="100" workbookViewId="0"/>
  </sheetViews>
  <sheetFormatPr defaultRowHeight="13.5"/>
  <cols>
    <col min="1" max="2" width="3.625" style="54" customWidth="1"/>
    <col min="3" max="3" width="4.25" style="78" customWidth="1"/>
    <col min="4" max="11" width="9.375" style="54" customWidth="1"/>
    <col min="12" max="16384" width="9" style="54"/>
  </cols>
  <sheetData>
    <row r="1" spans="1:11" ht="30" customHeight="1">
      <c r="A1" s="53"/>
      <c r="B1" s="183" t="s">
        <v>40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1:11" ht="22.5" customHeight="1">
      <c r="A2" s="55"/>
      <c r="B2" s="56"/>
      <c r="C2" s="57"/>
      <c r="D2" s="58"/>
      <c r="E2" s="58"/>
      <c r="F2" s="58"/>
      <c r="G2" s="58"/>
      <c r="H2" s="58"/>
      <c r="I2" s="58"/>
      <c r="J2" s="58"/>
      <c r="K2" s="58"/>
    </row>
    <row r="3" spans="1:11" ht="15" customHeight="1">
      <c r="A3" s="59"/>
      <c r="B3" s="127"/>
      <c r="C3" s="128"/>
      <c r="D3" s="129" t="s">
        <v>1</v>
      </c>
      <c r="E3" s="130" t="str">
        <f>○パート別30人給与!E3</f>
        <v>TL　調査産業計</v>
      </c>
      <c r="F3" s="130"/>
      <c r="G3" s="130"/>
      <c r="H3" s="130"/>
      <c r="I3" s="130"/>
      <c r="J3" s="130"/>
      <c r="K3" s="131"/>
    </row>
    <row r="4" spans="1:11">
      <c r="A4" s="59"/>
      <c r="B4" s="132"/>
      <c r="C4" s="133"/>
      <c r="D4" s="181" t="s">
        <v>3</v>
      </c>
      <c r="E4" s="181"/>
      <c r="F4" s="181"/>
      <c r="G4" s="181"/>
      <c r="H4" s="181" t="s">
        <v>4</v>
      </c>
      <c r="I4" s="181"/>
      <c r="J4" s="181"/>
      <c r="K4" s="181"/>
    </row>
    <row r="5" spans="1:11" ht="10.5" customHeight="1">
      <c r="A5" s="59"/>
      <c r="B5" s="132"/>
      <c r="C5" s="133"/>
      <c r="D5" s="182" t="s">
        <v>33</v>
      </c>
      <c r="E5" s="182" t="s">
        <v>34</v>
      </c>
      <c r="F5" s="182" t="s">
        <v>35</v>
      </c>
      <c r="G5" s="182" t="s">
        <v>36</v>
      </c>
      <c r="H5" s="182" t="s">
        <v>33</v>
      </c>
      <c r="I5" s="182" t="s">
        <v>34</v>
      </c>
      <c r="J5" s="182" t="s">
        <v>37</v>
      </c>
      <c r="K5" s="182" t="s">
        <v>38</v>
      </c>
    </row>
    <row r="6" spans="1:11" ht="10.5" customHeight="1">
      <c r="A6" s="59"/>
      <c r="B6" s="134"/>
      <c r="C6" s="135"/>
      <c r="D6" s="182"/>
      <c r="E6" s="182"/>
      <c r="F6" s="182"/>
      <c r="G6" s="182"/>
      <c r="H6" s="182"/>
      <c r="I6" s="182"/>
      <c r="J6" s="182"/>
      <c r="K6" s="182"/>
    </row>
    <row r="7" spans="1:11" ht="12" customHeight="1">
      <c r="A7" s="55"/>
      <c r="B7" s="60"/>
      <c r="C7" s="61"/>
      <c r="D7" s="62"/>
      <c r="E7" s="58"/>
      <c r="F7" s="58"/>
      <c r="G7" s="58"/>
      <c r="H7" s="58"/>
      <c r="I7" s="58"/>
      <c r="J7" s="58"/>
      <c r="K7" s="63"/>
    </row>
    <row r="8" spans="1:11" s="65" customFormat="1" ht="22.5" customHeight="1">
      <c r="A8" s="64"/>
      <c r="B8" s="147" t="s">
        <v>54</v>
      </c>
      <c r="C8" s="115"/>
      <c r="D8" s="116">
        <v>20.5</v>
      </c>
      <c r="E8" s="117">
        <v>170.1</v>
      </c>
      <c r="F8" s="117">
        <v>156.30000000000001</v>
      </c>
      <c r="G8" s="117">
        <v>13.8</v>
      </c>
      <c r="H8" s="117">
        <v>16.3</v>
      </c>
      <c r="I8" s="117">
        <v>104</v>
      </c>
      <c r="J8" s="117">
        <v>98.8</v>
      </c>
      <c r="K8" s="118">
        <v>5.2</v>
      </c>
    </row>
    <row r="9" spans="1:11" ht="12" customHeight="1">
      <c r="A9" s="66"/>
      <c r="B9" s="67"/>
      <c r="C9" s="68"/>
      <c r="D9" s="69"/>
      <c r="E9" s="70"/>
      <c r="F9" s="70"/>
      <c r="G9" s="70"/>
      <c r="H9" s="70"/>
      <c r="I9" s="70"/>
      <c r="J9" s="70"/>
      <c r="K9" s="71"/>
    </row>
    <row r="10" spans="1:11" ht="22.5" customHeight="1">
      <c r="A10" s="66"/>
      <c r="B10" s="106"/>
      <c r="C10" s="107" t="s">
        <v>41</v>
      </c>
      <c r="D10" s="88">
        <v>19.100000000000001</v>
      </c>
      <c r="E10" s="88">
        <v>160.4</v>
      </c>
      <c r="F10" s="88">
        <v>146.19999999999999</v>
      </c>
      <c r="G10" s="88">
        <v>14.2</v>
      </c>
      <c r="H10" s="88">
        <v>14.9</v>
      </c>
      <c r="I10" s="88">
        <v>96.1</v>
      </c>
      <c r="J10" s="88">
        <v>91.6</v>
      </c>
      <c r="K10" s="89">
        <v>4.5</v>
      </c>
    </row>
    <row r="11" spans="1:11" ht="22.5" customHeight="1">
      <c r="A11" s="66"/>
      <c r="B11" s="67"/>
      <c r="C11" s="68" t="s">
        <v>9</v>
      </c>
      <c r="D11" s="88">
        <v>20.100000000000001</v>
      </c>
      <c r="E11" s="88">
        <v>166.9</v>
      </c>
      <c r="F11" s="88">
        <v>154</v>
      </c>
      <c r="G11" s="88">
        <v>12.9</v>
      </c>
      <c r="H11" s="88">
        <v>15</v>
      </c>
      <c r="I11" s="88">
        <v>96.3</v>
      </c>
      <c r="J11" s="88">
        <v>92.2</v>
      </c>
      <c r="K11" s="89">
        <v>4.0999999999999996</v>
      </c>
    </row>
    <row r="12" spans="1:11" ht="22.5" customHeight="1">
      <c r="A12" s="66"/>
      <c r="B12" s="67"/>
      <c r="C12" s="68" t="s">
        <v>10</v>
      </c>
      <c r="D12" s="88">
        <v>20.7</v>
      </c>
      <c r="E12" s="88">
        <v>171.7</v>
      </c>
      <c r="F12" s="88">
        <v>158.5</v>
      </c>
      <c r="G12" s="88">
        <v>13.2</v>
      </c>
      <c r="H12" s="88">
        <v>16.100000000000001</v>
      </c>
      <c r="I12" s="88">
        <v>103.2</v>
      </c>
      <c r="J12" s="88">
        <v>98.5</v>
      </c>
      <c r="K12" s="89">
        <v>4.7</v>
      </c>
    </row>
    <row r="13" spans="1:11" ht="22.5" customHeight="1">
      <c r="A13" s="66"/>
      <c r="B13" s="67"/>
      <c r="C13" s="68" t="s">
        <v>42</v>
      </c>
      <c r="D13" s="88">
        <v>21</v>
      </c>
      <c r="E13" s="88">
        <v>174</v>
      </c>
      <c r="F13" s="88">
        <v>160.19999999999999</v>
      </c>
      <c r="G13" s="88">
        <v>13.8</v>
      </c>
      <c r="H13" s="88">
        <v>16.399999999999999</v>
      </c>
      <c r="I13" s="88">
        <v>106.3</v>
      </c>
      <c r="J13" s="88">
        <v>100.7</v>
      </c>
      <c r="K13" s="89">
        <v>5.6</v>
      </c>
    </row>
    <row r="14" spans="1:11" ht="22.5" customHeight="1">
      <c r="A14" s="66"/>
      <c r="B14" s="67"/>
      <c r="C14" s="68" t="s">
        <v>43</v>
      </c>
      <c r="D14" s="88">
        <v>20</v>
      </c>
      <c r="E14" s="88">
        <v>165</v>
      </c>
      <c r="F14" s="88">
        <v>152.1</v>
      </c>
      <c r="G14" s="88">
        <v>12.9</v>
      </c>
      <c r="H14" s="88">
        <v>16.2</v>
      </c>
      <c r="I14" s="88">
        <v>103</v>
      </c>
      <c r="J14" s="88">
        <v>98.5</v>
      </c>
      <c r="K14" s="89">
        <v>4.5</v>
      </c>
    </row>
    <row r="15" spans="1:11" ht="22.5" customHeight="1">
      <c r="A15" s="66"/>
      <c r="B15" s="67"/>
      <c r="C15" s="68" t="s">
        <v>44</v>
      </c>
      <c r="D15" s="88">
        <v>21.5</v>
      </c>
      <c r="E15" s="88">
        <v>176.9</v>
      </c>
      <c r="F15" s="88">
        <v>163.6</v>
      </c>
      <c r="G15" s="88">
        <v>13.3</v>
      </c>
      <c r="H15" s="88">
        <v>16.8</v>
      </c>
      <c r="I15" s="88">
        <v>104.7</v>
      </c>
      <c r="J15" s="88">
        <v>100.1</v>
      </c>
      <c r="K15" s="89">
        <v>4.5999999999999996</v>
      </c>
    </row>
    <row r="16" spans="1:11" ht="22.5" customHeight="1">
      <c r="A16" s="66"/>
      <c r="B16" s="67"/>
      <c r="C16" s="68" t="s">
        <v>45</v>
      </c>
      <c r="D16" s="88">
        <v>20.9</v>
      </c>
      <c r="E16" s="88">
        <v>172.6</v>
      </c>
      <c r="F16" s="88">
        <v>158.9</v>
      </c>
      <c r="G16" s="88">
        <v>13.7</v>
      </c>
      <c r="H16" s="88">
        <v>16.2</v>
      </c>
      <c r="I16" s="88">
        <v>102.6</v>
      </c>
      <c r="J16" s="88">
        <v>97.8</v>
      </c>
      <c r="K16" s="89">
        <v>4.8</v>
      </c>
    </row>
    <row r="17" spans="1:11" ht="22.5" customHeight="1">
      <c r="A17" s="66"/>
      <c r="B17" s="67"/>
      <c r="C17" s="68" t="s">
        <v>46</v>
      </c>
      <c r="D17" s="88">
        <v>20.100000000000001</v>
      </c>
      <c r="E17" s="88">
        <v>165.3</v>
      </c>
      <c r="F17" s="88">
        <v>152.19999999999999</v>
      </c>
      <c r="G17" s="88">
        <v>13.1</v>
      </c>
      <c r="H17" s="88">
        <v>16</v>
      </c>
      <c r="I17" s="88">
        <v>102.6</v>
      </c>
      <c r="J17" s="88">
        <v>97.8</v>
      </c>
      <c r="K17" s="89">
        <v>4.8</v>
      </c>
    </row>
    <row r="18" spans="1:11" ht="22.5" customHeight="1">
      <c r="A18" s="66"/>
      <c r="B18" s="67"/>
      <c r="C18" s="68" t="s">
        <v>47</v>
      </c>
      <c r="D18" s="90">
        <v>20.6</v>
      </c>
      <c r="E18" s="90">
        <v>170.1</v>
      </c>
      <c r="F18" s="90">
        <v>156.9</v>
      </c>
      <c r="G18" s="90">
        <v>13.2</v>
      </c>
      <c r="H18" s="90">
        <v>16.399999999999999</v>
      </c>
      <c r="I18" s="90">
        <v>105.5</v>
      </c>
      <c r="J18" s="90">
        <v>100.7</v>
      </c>
      <c r="K18" s="91">
        <v>4.8</v>
      </c>
    </row>
    <row r="19" spans="1:11" ht="22.5" customHeight="1">
      <c r="A19" s="66"/>
      <c r="B19" s="67"/>
      <c r="C19" s="68" t="s">
        <v>48</v>
      </c>
      <c r="D19" s="90">
        <v>20.8</v>
      </c>
      <c r="E19" s="90">
        <v>172.2</v>
      </c>
      <c r="F19" s="90">
        <v>158.19999999999999</v>
      </c>
      <c r="G19" s="90">
        <v>14</v>
      </c>
      <c r="H19" s="90">
        <v>16.8</v>
      </c>
      <c r="I19" s="90">
        <v>107.3</v>
      </c>
      <c r="J19" s="90">
        <v>101.9</v>
      </c>
      <c r="K19" s="91">
        <v>5.4</v>
      </c>
    </row>
    <row r="20" spans="1:11" ht="22.5" customHeight="1">
      <c r="A20" s="66"/>
      <c r="B20" s="67"/>
      <c r="C20" s="68" t="s">
        <v>49</v>
      </c>
      <c r="D20" s="90">
        <v>20.8</v>
      </c>
      <c r="E20" s="90">
        <v>172.5</v>
      </c>
      <c r="F20" s="90">
        <v>157.9</v>
      </c>
      <c r="G20" s="90">
        <v>14.6</v>
      </c>
      <c r="H20" s="90">
        <v>16.600000000000001</v>
      </c>
      <c r="I20" s="90">
        <v>106.8</v>
      </c>
      <c r="J20" s="90">
        <v>100.7</v>
      </c>
      <c r="K20" s="91">
        <v>6.1</v>
      </c>
    </row>
    <row r="21" spans="1:11" ht="22.5" customHeight="1">
      <c r="A21" s="66"/>
      <c r="B21" s="100"/>
      <c r="C21" s="101" t="s">
        <v>50</v>
      </c>
      <c r="D21" s="95">
        <v>20.7</v>
      </c>
      <c r="E21" s="96">
        <v>172.9</v>
      </c>
      <c r="F21" s="96">
        <v>156.4</v>
      </c>
      <c r="G21" s="96">
        <v>16.5</v>
      </c>
      <c r="H21" s="96">
        <v>17.600000000000001</v>
      </c>
      <c r="I21" s="96">
        <v>112.2</v>
      </c>
      <c r="J21" s="96">
        <v>104</v>
      </c>
      <c r="K21" s="97">
        <v>8.1999999999999993</v>
      </c>
    </row>
    <row r="22" spans="1:11" ht="22.5" customHeight="1">
      <c r="A22" s="55"/>
      <c r="B22" s="56"/>
      <c r="C22" s="57"/>
      <c r="D22" s="58"/>
      <c r="E22" s="58"/>
      <c r="F22" s="58"/>
      <c r="G22" s="58"/>
      <c r="H22" s="58"/>
      <c r="I22" s="58"/>
      <c r="J22" s="58"/>
      <c r="K22" s="58"/>
    </row>
    <row r="23" spans="1:11" ht="15" customHeight="1">
      <c r="A23" s="55"/>
      <c r="B23" s="127"/>
      <c r="C23" s="128"/>
      <c r="D23" s="129" t="s">
        <v>1</v>
      </c>
      <c r="E23" s="130" t="str">
        <f>○パート別30人給与!E23</f>
        <v>Ｅ　製造業</v>
      </c>
      <c r="F23" s="130"/>
      <c r="G23" s="130"/>
      <c r="H23" s="130"/>
      <c r="I23" s="130"/>
      <c r="J23" s="130"/>
      <c r="K23" s="131"/>
    </row>
    <row r="24" spans="1:11">
      <c r="A24" s="55"/>
      <c r="B24" s="132"/>
      <c r="C24" s="133"/>
      <c r="D24" s="181" t="s">
        <v>3</v>
      </c>
      <c r="E24" s="181"/>
      <c r="F24" s="181"/>
      <c r="G24" s="181"/>
      <c r="H24" s="181" t="s">
        <v>4</v>
      </c>
      <c r="I24" s="181"/>
      <c r="J24" s="181"/>
      <c r="K24" s="181"/>
    </row>
    <row r="25" spans="1:11" ht="10.5" customHeight="1">
      <c r="A25" s="59"/>
      <c r="B25" s="132"/>
      <c r="C25" s="133"/>
      <c r="D25" s="182" t="s">
        <v>33</v>
      </c>
      <c r="E25" s="182" t="s">
        <v>39</v>
      </c>
      <c r="F25" s="182" t="s">
        <v>35</v>
      </c>
      <c r="G25" s="182" t="s">
        <v>36</v>
      </c>
      <c r="H25" s="182" t="s">
        <v>33</v>
      </c>
      <c r="I25" s="182" t="s">
        <v>39</v>
      </c>
      <c r="J25" s="182" t="s">
        <v>37</v>
      </c>
      <c r="K25" s="182" t="s">
        <v>38</v>
      </c>
    </row>
    <row r="26" spans="1:11" ht="10.5" customHeight="1">
      <c r="A26" s="59"/>
      <c r="B26" s="134"/>
      <c r="C26" s="135"/>
      <c r="D26" s="182"/>
      <c r="E26" s="182"/>
      <c r="F26" s="182"/>
      <c r="G26" s="182"/>
      <c r="H26" s="182"/>
      <c r="I26" s="182"/>
      <c r="J26" s="182"/>
      <c r="K26" s="182"/>
    </row>
    <row r="27" spans="1:11" ht="12" customHeight="1">
      <c r="A27" s="72"/>
      <c r="B27" s="60"/>
      <c r="C27" s="61"/>
      <c r="D27" s="73"/>
      <c r="E27" s="73"/>
      <c r="F27" s="73"/>
      <c r="G27" s="73"/>
      <c r="H27" s="73"/>
      <c r="I27" s="73"/>
      <c r="J27" s="73"/>
      <c r="K27" s="74"/>
    </row>
    <row r="28" spans="1:11" s="65" customFormat="1" ht="22.5" customHeight="1">
      <c r="A28" s="75"/>
      <c r="B28" s="147" t="str">
        <f>$B$8</f>
        <v xml:space="preserve"> 平成29年平均</v>
      </c>
      <c r="C28" s="115"/>
      <c r="D28" s="116">
        <v>20.100000000000001</v>
      </c>
      <c r="E28" s="117">
        <v>173.3</v>
      </c>
      <c r="F28" s="117">
        <v>153.6</v>
      </c>
      <c r="G28" s="117">
        <v>19.7</v>
      </c>
      <c r="H28" s="117">
        <v>18.899999999999999</v>
      </c>
      <c r="I28" s="117">
        <v>134.9</v>
      </c>
      <c r="J28" s="117">
        <v>122.2</v>
      </c>
      <c r="K28" s="118">
        <v>12.7</v>
      </c>
    </row>
    <row r="29" spans="1:11" ht="12" customHeight="1">
      <c r="A29" s="72"/>
      <c r="B29" s="67"/>
      <c r="C29" s="68"/>
      <c r="D29" s="69"/>
      <c r="E29" s="70"/>
      <c r="F29" s="70"/>
      <c r="G29" s="70"/>
      <c r="H29" s="70"/>
      <c r="I29" s="70"/>
      <c r="J29" s="70"/>
      <c r="K29" s="71"/>
    </row>
    <row r="30" spans="1:11" ht="22.5" customHeight="1">
      <c r="A30" s="72"/>
      <c r="B30" s="106"/>
      <c r="C30" s="68" t="s">
        <v>41</v>
      </c>
      <c r="D30" s="88">
        <v>18</v>
      </c>
      <c r="E30" s="88">
        <v>157.80000000000001</v>
      </c>
      <c r="F30" s="88">
        <v>138.80000000000001</v>
      </c>
      <c r="G30" s="88">
        <v>19</v>
      </c>
      <c r="H30" s="88">
        <v>16.2</v>
      </c>
      <c r="I30" s="88">
        <v>119.4</v>
      </c>
      <c r="J30" s="88">
        <v>107.5</v>
      </c>
      <c r="K30" s="89">
        <v>11.9</v>
      </c>
    </row>
    <row r="31" spans="1:11" ht="22.5" customHeight="1">
      <c r="A31" s="72"/>
      <c r="B31" s="67"/>
      <c r="C31" s="68" t="s">
        <v>9</v>
      </c>
      <c r="D31" s="88">
        <v>20</v>
      </c>
      <c r="E31" s="88">
        <v>174</v>
      </c>
      <c r="F31" s="88">
        <v>154.5</v>
      </c>
      <c r="G31" s="88">
        <v>19.5</v>
      </c>
      <c r="H31" s="88">
        <v>19.399999999999999</v>
      </c>
      <c r="I31" s="88">
        <v>140.4</v>
      </c>
      <c r="J31" s="88">
        <v>126.3</v>
      </c>
      <c r="K31" s="89">
        <v>14.1</v>
      </c>
    </row>
    <row r="32" spans="1:11" ht="22.5" customHeight="1">
      <c r="A32" s="72"/>
      <c r="B32" s="67"/>
      <c r="C32" s="68" t="s">
        <v>10</v>
      </c>
      <c r="D32" s="88">
        <v>20.3</v>
      </c>
      <c r="E32" s="88">
        <v>174.8</v>
      </c>
      <c r="F32" s="88">
        <v>156.1</v>
      </c>
      <c r="G32" s="88">
        <v>18.7</v>
      </c>
      <c r="H32" s="88">
        <v>18.3</v>
      </c>
      <c r="I32" s="88">
        <v>131</v>
      </c>
      <c r="J32" s="88">
        <v>119.3</v>
      </c>
      <c r="K32" s="89">
        <v>11.7</v>
      </c>
    </row>
    <row r="33" spans="1:11" ht="22.5" customHeight="1">
      <c r="A33" s="72"/>
      <c r="B33" s="67"/>
      <c r="C33" s="68" t="s">
        <v>42</v>
      </c>
      <c r="D33" s="88">
        <v>20.6</v>
      </c>
      <c r="E33" s="88">
        <v>178.2</v>
      </c>
      <c r="F33" s="88">
        <v>159.19999999999999</v>
      </c>
      <c r="G33" s="88">
        <v>19</v>
      </c>
      <c r="H33" s="88">
        <v>18.899999999999999</v>
      </c>
      <c r="I33" s="88">
        <v>138.19999999999999</v>
      </c>
      <c r="J33" s="88">
        <v>124.7</v>
      </c>
      <c r="K33" s="89">
        <v>13.5</v>
      </c>
    </row>
    <row r="34" spans="1:11" ht="22.5" customHeight="1">
      <c r="A34" s="72"/>
      <c r="B34" s="67"/>
      <c r="C34" s="68" t="s">
        <v>43</v>
      </c>
      <c r="D34" s="88">
        <v>19.3</v>
      </c>
      <c r="E34" s="88">
        <v>164.8</v>
      </c>
      <c r="F34" s="88">
        <v>147.30000000000001</v>
      </c>
      <c r="G34" s="88">
        <v>17.5</v>
      </c>
      <c r="H34" s="88">
        <v>17.100000000000001</v>
      </c>
      <c r="I34" s="88">
        <v>121.1</v>
      </c>
      <c r="J34" s="88">
        <v>110.7</v>
      </c>
      <c r="K34" s="89">
        <v>10.4</v>
      </c>
    </row>
    <row r="35" spans="1:11" ht="22.5" customHeight="1">
      <c r="A35" s="72"/>
      <c r="B35" s="67"/>
      <c r="C35" s="68" t="s">
        <v>44</v>
      </c>
      <c r="D35" s="88">
        <v>21.1</v>
      </c>
      <c r="E35" s="88">
        <v>181.8</v>
      </c>
      <c r="F35" s="88">
        <v>162.4</v>
      </c>
      <c r="G35" s="88">
        <v>19.399999999999999</v>
      </c>
      <c r="H35" s="88">
        <v>19.8</v>
      </c>
      <c r="I35" s="88">
        <v>141.30000000000001</v>
      </c>
      <c r="J35" s="88">
        <v>128.9</v>
      </c>
      <c r="K35" s="89">
        <v>12.4</v>
      </c>
    </row>
    <row r="36" spans="1:11" ht="22.5" customHeight="1">
      <c r="A36" s="72"/>
      <c r="B36" s="67"/>
      <c r="C36" s="68" t="s">
        <v>45</v>
      </c>
      <c r="D36" s="88">
        <v>20.399999999999999</v>
      </c>
      <c r="E36" s="88">
        <v>175</v>
      </c>
      <c r="F36" s="88">
        <v>155.80000000000001</v>
      </c>
      <c r="G36" s="88">
        <v>19.2</v>
      </c>
      <c r="H36" s="88">
        <v>18.399999999999999</v>
      </c>
      <c r="I36" s="88">
        <v>132.9</v>
      </c>
      <c r="J36" s="88">
        <v>121.2</v>
      </c>
      <c r="K36" s="89">
        <v>11.7</v>
      </c>
    </row>
    <row r="37" spans="1:11" ht="22.5" customHeight="1">
      <c r="A37" s="72"/>
      <c r="B37" s="67"/>
      <c r="C37" s="68" t="s">
        <v>46</v>
      </c>
      <c r="D37" s="88">
        <v>19</v>
      </c>
      <c r="E37" s="88">
        <v>164</v>
      </c>
      <c r="F37" s="88">
        <v>144.69999999999999</v>
      </c>
      <c r="G37" s="88">
        <v>19.3</v>
      </c>
      <c r="H37" s="88">
        <v>16.8</v>
      </c>
      <c r="I37" s="88">
        <v>124.5</v>
      </c>
      <c r="J37" s="88">
        <v>112.6</v>
      </c>
      <c r="K37" s="89">
        <v>11.9</v>
      </c>
    </row>
    <row r="38" spans="1:11" ht="22.5" customHeight="1">
      <c r="A38" s="72"/>
      <c r="B38" s="67"/>
      <c r="C38" s="68" t="s">
        <v>47</v>
      </c>
      <c r="D38" s="90">
        <v>20.6</v>
      </c>
      <c r="E38" s="90">
        <v>176.7</v>
      </c>
      <c r="F38" s="90">
        <v>157</v>
      </c>
      <c r="G38" s="90">
        <v>19.7</v>
      </c>
      <c r="H38" s="90">
        <v>20.100000000000001</v>
      </c>
      <c r="I38" s="90">
        <v>145.4</v>
      </c>
      <c r="J38" s="90">
        <v>131.9</v>
      </c>
      <c r="K38" s="91">
        <v>13.5</v>
      </c>
    </row>
    <row r="39" spans="1:11" ht="22.5" customHeight="1">
      <c r="A39" s="72"/>
      <c r="B39" s="67"/>
      <c r="C39" s="68" t="s">
        <v>48</v>
      </c>
      <c r="D39" s="90">
        <v>20.399999999999999</v>
      </c>
      <c r="E39" s="90">
        <v>176.1</v>
      </c>
      <c r="F39" s="90">
        <v>155.5</v>
      </c>
      <c r="G39" s="90">
        <v>20.6</v>
      </c>
      <c r="H39" s="90">
        <v>18.899999999999999</v>
      </c>
      <c r="I39" s="90">
        <v>134.4</v>
      </c>
      <c r="J39" s="90">
        <v>122.3</v>
      </c>
      <c r="K39" s="91">
        <v>12.1</v>
      </c>
    </row>
    <row r="40" spans="1:11" ht="22.5" customHeight="1">
      <c r="A40" s="72"/>
      <c r="B40" s="67"/>
      <c r="C40" s="68" t="s">
        <v>49</v>
      </c>
      <c r="D40" s="90">
        <v>20.7</v>
      </c>
      <c r="E40" s="90">
        <v>178.4</v>
      </c>
      <c r="F40" s="90">
        <v>157.6</v>
      </c>
      <c r="G40" s="90">
        <v>20.8</v>
      </c>
      <c r="H40" s="90">
        <v>19.7</v>
      </c>
      <c r="I40" s="90">
        <v>143</v>
      </c>
      <c r="J40" s="90">
        <v>129.30000000000001</v>
      </c>
      <c r="K40" s="91">
        <v>13.7</v>
      </c>
    </row>
    <row r="41" spans="1:11" ht="22.5" customHeight="1">
      <c r="A41" s="72"/>
      <c r="B41" s="100"/>
      <c r="C41" s="101" t="s">
        <v>50</v>
      </c>
      <c r="D41" s="95">
        <v>20.5</v>
      </c>
      <c r="E41" s="96">
        <v>178.2</v>
      </c>
      <c r="F41" s="96">
        <v>154.6</v>
      </c>
      <c r="G41" s="96">
        <v>23.6</v>
      </c>
      <c r="H41" s="96">
        <v>22.7</v>
      </c>
      <c r="I41" s="96">
        <v>145.1</v>
      </c>
      <c r="J41" s="96">
        <v>129.80000000000001</v>
      </c>
      <c r="K41" s="97">
        <v>15.3</v>
      </c>
    </row>
    <row r="42" spans="1:11" ht="22.5" customHeight="1">
      <c r="A42" s="55"/>
      <c r="B42" s="55"/>
      <c r="C42" s="76"/>
      <c r="D42" s="77"/>
      <c r="E42" s="77"/>
      <c r="F42" s="77"/>
      <c r="G42" s="77"/>
      <c r="H42" s="77"/>
      <c r="I42" s="77"/>
      <c r="J42" s="77"/>
      <c r="K42" s="77"/>
    </row>
    <row r="43" spans="1:11" ht="22.5" customHeight="1">
      <c r="A43" s="55"/>
      <c r="B43" s="55"/>
      <c r="C43" s="76"/>
      <c r="D43" s="77"/>
      <c r="E43" s="77"/>
      <c r="F43" s="77"/>
      <c r="G43" s="77"/>
      <c r="H43" s="77"/>
      <c r="I43" s="77"/>
      <c r="J43" s="77"/>
      <c r="K43" s="77"/>
    </row>
    <row r="44" spans="1:11" ht="15" customHeight="1">
      <c r="A44" s="59"/>
      <c r="B44" s="127"/>
      <c r="C44" s="128"/>
      <c r="D44" s="129" t="s">
        <v>1</v>
      </c>
      <c r="E44" s="130" t="str">
        <f>○パート別30人給与!E44</f>
        <v>Ｉ　卸売業，小売業</v>
      </c>
      <c r="F44" s="130"/>
      <c r="G44" s="130"/>
      <c r="H44" s="130"/>
      <c r="I44" s="130"/>
      <c r="J44" s="130"/>
      <c r="K44" s="131"/>
    </row>
    <row r="45" spans="1:11">
      <c r="A45" s="59"/>
      <c r="B45" s="132"/>
      <c r="C45" s="133"/>
      <c r="D45" s="181" t="s">
        <v>3</v>
      </c>
      <c r="E45" s="181"/>
      <c r="F45" s="181"/>
      <c r="G45" s="181"/>
      <c r="H45" s="181" t="s">
        <v>4</v>
      </c>
      <c r="I45" s="181"/>
      <c r="J45" s="181"/>
      <c r="K45" s="181"/>
    </row>
    <row r="46" spans="1:11" ht="10.5" customHeight="1">
      <c r="A46" s="59"/>
      <c r="B46" s="132"/>
      <c r="C46" s="133"/>
      <c r="D46" s="182" t="s">
        <v>33</v>
      </c>
      <c r="E46" s="182" t="s">
        <v>39</v>
      </c>
      <c r="F46" s="182" t="s">
        <v>35</v>
      </c>
      <c r="G46" s="182" t="s">
        <v>36</v>
      </c>
      <c r="H46" s="182" t="s">
        <v>33</v>
      </c>
      <c r="I46" s="182" t="s">
        <v>39</v>
      </c>
      <c r="J46" s="182" t="s">
        <v>37</v>
      </c>
      <c r="K46" s="182" t="s">
        <v>38</v>
      </c>
    </row>
    <row r="47" spans="1:11" ht="10.5" customHeight="1">
      <c r="A47" s="59"/>
      <c r="B47" s="134"/>
      <c r="C47" s="135"/>
      <c r="D47" s="182"/>
      <c r="E47" s="182"/>
      <c r="F47" s="182"/>
      <c r="G47" s="182"/>
      <c r="H47" s="182"/>
      <c r="I47" s="182"/>
      <c r="J47" s="182"/>
      <c r="K47" s="182"/>
    </row>
    <row r="48" spans="1:11" ht="12" customHeight="1">
      <c r="A48" s="55"/>
      <c r="B48" s="60"/>
      <c r="C48" s="61"/>
      <c r="D48" s="62"/>
      <c r="E48" s="58"/>
      <c r="F48" s="58"/>
      <c r="G48" s="58"/>
      <c r="H48" s="58"/>
      <c r="I48" s="58"/>
      <c r="J48" s="58"/>
      <c r="K48" s="63"/>
    </row>
    <row r="49" spans="1:11" s="65" customFormat="1" ht="22.5" customHeight="1">
      <c r="A49" s="64"/>
      <c r="B49" s="147" t="str">
        <f>$B$8</f>
        <v xml:space="preserve"> 平成29年平均</v>
      </c>
      <c r="C49" s="115"/>
      <c r="D49" s="116">
        <v>20.8</v>
      </c>
      <c r="E49" s="117">
        <v>172.9</v>
      </c>
      <c r="F49" s="117">
        <v>158.30000000000001</v>
      </c>
      <c r="G49" s="117">
        <v>14.6</v>
      </c>
      <c r="H49" s="117">
        <v>17.5</v>
      </c>
      <c r="I49" s="117">
        <v>105.5</v>
      </c>
      <c r="J49" s="117">
        <v>102.5</v>
      </c>
      <c r="K49" s="118">
        <v>3</v>
      </c>
    </row>
    <row r="50" spans="1:11" ht="12" customHeight="1">
      <c r="A50" s="66"/>
      <c r="B50" s="67"/>
      <c r="C50" s="68"/>
      <c r="D50" s="69"/>
      <c r="E50" s="70"/>
      <c r="F50" s="70"/>
      <c r="G50" s="70"/>
      <c r="H50" s="70"/>
      <c r="I50" s="70"/>
      <c r="J50" s="70"/>
      <c r="K50" s="71"/>
    </row>
    <row r="51" spans="1:11" ht="22.5" customHeight="1">
      <c r="A51" s="66"/>
      <c r="B51" s="106"/>
      <c r="C51" s="68" t="s">
        <v>41</v>
      </c>
      <c r="D51" s="88">
        <v>20.3</v>
      </c>
      <c r="E51" s="88">
        <v>179.2</v>
      </c>
      <c r="F51" s="88">
        <v>156.5</v>
      </c>
      <c r="G51" s="88">
        <v>22.7</v>
      </c>
      <c r="H51" s="88">
        <v>16.7</v>
      </c>
      <c r="I51" s="88">
        <v>104.1</v>
      </c>
      <c r="J51" s="88">
        <v>100.8</v>
      </c>
      <c r="K51" s="89">
        <v>3.3</v>
      </c>
    </row>
    <row r="52" spans="1:11" ht="22.5" customHeight="1">
      <c r="A52" s="66"/>
      <c r="B52" s="67"/>
      <c r="C52" s="68" t="s">
        <v>9</v>
      </c>
      <c r="D52" s="88">
        <v>20.8</v>
      </c>
      <c r="E52" s="88">
        <v>167.9</v>
      </c>
      <c r="F52" s="88">
        <v>159.9</v>
      </c>
      <c r="G52" s="88">
        <v>8</v>
      </c>
      <c r="H52" s="88">
        <v>15.6</v>
      </c>
      <c r="I52" s="88">
        <v>92.4</v>
      </c>
      <c r="J52" s="88">
        <v>91.2</v>
      </c>
      <c r="K52" s="89">
        <v>1.2</v>
      </c>
    </row>
    <row r="53" spans="1:11" ht="22.5" customHeight="1">
      <c r="A53" s="66"/>
      <c r="B53" s="67"/>
      <c r="C53" s="68" t="s">
        <v>10</v>
      </c>
      <c r="D53" s="88">
        <v>20.8</v>
      </c>
      <c r="E53" s="88">
        <v>170.2</v>
      </c>
      <c r="F53" s="88">
        <v>158.4</v>
      </c>
      <c r="G53" s="88">
        <v>11.8</v>
      </c>
      <c r="H53" s="88">
        <v>17.100000000000001</v>
      </c>
      <c r="I53" s="88">
        <v>103.5</v>
      </c>
      <c r="J53" s="88">
        <v>101.7</v>
      </c>
      <c r="K53" s="89">
        <v>1.8</v>
      </c>
    </row>
    <row r="54" spans="1:11" ht="22.5" customHeight="1">
      <c r="A54" s="66"/>
      <c r="B54" s="67"/>
      <c r="C54" s="68" t="s">
        <v>42</v>
      </c>
      <c r="D54" s="88">
        <v>21</v>
      </c>
      <c r="E54" s="88">
        <v>179.5</v>
      </c>
      <c r="F54" s="88">
        <v>162.4</v>
      </c>
      <c r="G54" s="88">
        <v>17.100000000000001</v>
      </c>
      <c r="H54" s="88">
        <v>17.8</v>
      </c>
      <c r="I54" s="88">
        <v>106.1</v>
      </c>
      <c r="J54" s="88">
        <v>103.1</v>
      </c>
      <c r="K54" s="89">
        <v>3</v>
      </c>
    </row>
    <row r="55" spans="1:11" ht="22.5" customHeight="1">
      <c r="A55" s="66"/>
      <c r="B55" s="67"/>
      <c r="C55" s="68" t="s">
        <v>43</v>
      </c>
      <c r="D55" s="88">
        <v>20.399999999999999</v>
      </c>
      <c r="E55" s="88">
        <v>164.3</v>
      </c>
      <c r="F55" s="88">
        <v>150.80000000000001</v>
      </c>
      <c r="G55" s="88">
        <v>13.5</v>
      </c>
      <c r="H55" s="88">
        <v>18</v>
      </c>
      <c r="I55" s="88">
        <v>107</v>
      </c>
      <c r="J55" s="88">
        <v>103.9</v>
      </c>
      <c r="K55" s="89">
        <v>3.1</v>
      </c>
    </row>
    <row r="56" spans="1:11" ht="22.5" customHeight="1">
      <c r="A56" s="66"/>
      <c r="B56" s="67"/>
      <c r="C56" s="68" t="s">
        <v>44</v>
      </c>
      <c r="D56" s="88">
        <v>21.4</v>
      </c>
      <c r="E56" s="88">
        <v>178.3</v>
      </c>
      <c r="F56" s="88">
        <v>164.8</v>
      </c>
      <c r="G56" s="88">
        <v>13.5</v>
      </c>
      <c r="H56" s="88">
        <v>17.7</v>
      </c>
      <c r="I56" s="88">
        <v>102.8</v>
      </c>
      <c r="J56" s="88">
        <v>100.5</v>
      </c>
      <c r="K56" s="89">
        <v>2.2999999999999998</v>
      </c>
    </row>
    <row r="57" spans="1:11" ht="22.5" customHeight="1">
      <c r="A57" s="66"/>
      <c r="B57" s="67"/>
      <c r="C57" s="68" t="s">
        <v>45</v>
      </c>
      <c r="D57" s="88">
        <v>20.9</v>
      </c>
      <c r="E57" s="88">
        <v>171.7</v>
      </c>
      <c r="F57" s="88">
        <v>158.5</v>
      </c>
      <c r="G57" s="88">
        <v>13.2</v>
      </c>
      <c r="H57" s="88">
        <v>17.2</v>
      </c>
      <c r="I57" s="88">
        <v>102.1</v>
      </c>
      <c r="J57" s="88">
        <v>100.2</v>
      </c>
      <c r="K57" s="89">
        <v>1.9</v>
      </c>
    </row>
    <row r="58" spans="1:11" ht="22.5" customHeight="1">
      <c r="A58" s="66"/>
      <c r="B58" s="67"/>
      <c r="C58" s="68" t="s">
        <v>46</v>
      </c>
      <c r="D58" s="88">
        <v>19.899999999999999</v>
      </c>
      <c r="E58" s="88">
        <v>165.2</v>
      </c>
      <c r="F58" s="88">
        <v>150.69999999999999</v>
      </c>
      <c r="G58" s="88">
        <v>14.5</v>
      </c>
      <c r="H58" s="88">
        <v>17.8</v>
      </c>
      <c r="I58" s="88">
        <v>107.5</v>
      </c>
      <c r="J58" s="88">
        <v>104.6</v>
      </c>
      <c r="K58" s="89">
        <v>2.9</v>
      </c>
    </row>
    <row r="59" spans="1:11" ht="22.5" customHeight="1">
      <c r="A59" s="66"/>
      <c r="B59" s="67"/>
      <c r="C59" s="68" t="s">
        <v>47</v>
      </c>
      <c r="D59" s="90">
        <v>20.7</v>
      </c>
      <c r="E59" s="90">
        <v>170</v>
      </c>
      <c r="F59" s="90">
        <v>157.19999999999999</v>
      </c>
      <c r="G59" s="90">
        <v>12.8</v>
      </c>
      <c r="H59" s="90">
        <v>17.399999999999999</v>
      </c>
      <c r="I59" s="90">
        <v>104.9</v>
      </c>
      <c r="J59" s="90">
        <v>102.6</v>
      </c>
      <c r="K59" s="91">
        <v>2.2999999999999998</v>
      </c>
    </row>
    <row r="60" spans="1:11" ht="22.5" customHeight="1">
      <c r="A60" s="66"/>
      <c r="B60" s="67"/>
      <c r="C60" s="68" t="s">
        <v>48</v>
      </c>
      <c r="D60" s="90">
        <v>21</v>
      </c>
      <c r="E60" s="90">
        <v>174</v>
      </c>
      <c r="F60" s="90">
        <v>159</v>
      </c>
      <c r="G60" s="90">
        <v>15</v>
      </c>
      <c r="H60" s="90">
        <v>18</v>
      </c>
      <c r="I60" s="90">
        <v>107.8</v>
      </c>
      <c r="J60" s="90">
        <v>104.8</v>
      </c>
      <c r="K60" s="91">
        <v>3</v>
      </c>
    </row>
    <row r="61" spans="1:11" ht="22.5" customHeight="1">
      <c r="A61" s="66"/>
      <c r="B61" s="67"/>
      <c r="C61" s="68" t="s">
        <v>49</v>
      </c>
      <c r="D61" s="90">
        <v>20.8</v>
      </c>
      <c r="E61" s="90">
        <v>175.6</v>
      </c>
      <c r="F61" s="90">
        <v>159.6</v>
      </c>
      <c r="G61" s="90">
        <v>16</v>
      </c>
      <c r="H61" s="90">
        <v>17.899999999999999</v>
      </c>
      <c r="I61" s="90">
        <v>110.5</v>
      </c>
      <c r="J61" s="90">
        <v>105.8</v>
      </c>
      <c r="K61" s="91">
        <v>4.7</v>
      </c>
    </row>
    <row r="62" spans="1:11" ht="22.5" customHeight="1">
      <c r="A62" s="66"/>
      <c r="B62" s="100"/>
      <c r="C62" s="101" t="s">
        <v>50</v>
      </c>
      <c r="D62" s="95">
        <v>21.5</v>
      </c>
      <c r="E62" s="96">
        <v>178.5</v>
      </c>
      <c r="F62" s="96">
        <v>163</v>
      </c>
      <c r="G62" s="96">
        <v>15.5</v>
      </c>
      <c r="H62" s="96">
        <v>18.100000000000001</v>
      </c>
      <c r="I62" s="96">
        <v>114.3</v>
      </c>
      <c r="J62" s="96">
        <v>108.7</v>
      </c>
      <c r="K62" s="97">
        <v>5.6</v>
      </c>
    </row>
    <row r="63" spans="1:11" ht="22.5" customHeight="1">
      <c r="A63" s="55"/>
      <c r="B63" s="56"/>
      <c r="C63" s="57"/>
      <c r="D63" s="58"/>
      <c r="E63" s="58"/>
      <c r="F63" s="58"/>
      <c r="G63" s="58"/>
      <c r="H63" s="58"/>
      <c r="I63" s="58"/>
      <c r="J63" s="58"/>
      <c r="K63" s="58"/>
    </row>
    <row r="64" spans="1:11" ht="15" customHeight="1">
      <c r="A64" s="55"/>
      <c r="B64" s="127"/>
      <c r="C64" s="128"/>
      <c r="D64" s="129" t="s">
        <v>1</v>
      </c>
      <c r="E64" s="130" t="str">
        <f>○パート別30人給与!E64</f>
        <v>Ｐ　医療，福祉</v>
      </c>
      <c r="F64" s="130"/>
      <c r="G64" s="130"/>
      <c r="H64" s="130"/>
      <c r="I64" s="130"/>
      <c r="J64" s="130"/>
      <c r="K64" s="131"/>
    </row>
    <row r="65" spans="1:11">
      <c r="A65" s="55"/>
      <c r="B65" s="132"/>
      <c r="C65" s="133"/>
      <c r="D65" s="181" t="s">
        <v>3</v>
      </c>
      <c r="E65" s="181"/>
      <c r="F65" s="181"/>
      <c r="G65" s="181"/>
      <c r="H65" s="181" t="s">
        <v>4</v>
      </c>
      <c r="I65" s="181"/>
      <c r="J65" s="181"/>
      <c r="K65" s="181"/>
    </row>
    <row r="66" spans="1:11" ht="10.5" customHeight="1">
      <c r="A66" s="59"/>
      <c r="B66" s="132"/>
      <c r="C66" s="133"/>
      <c r="D66" s="182" t="s">
        <v>33</v>
      </c>
      <c r="E66" s="182" t="s">
        <v>39</v>
      </c>
      <c r="F66" s="182" t="s">
        <v>35</v>
      </c>
      <c r="G66" s="182" t="s">
        <v>36</v>
      </c>
      <c r="H66" s="182" t="s">
        <v>33</v>
      </c>
      <c r="I66" s="182" t="s">
        <v>39</v>
      </c>
      <c r="J66" s="182" t="s">
        <v>37</v>
      </c>
      <c r="K66" s="182" t="s">
        <v>38</v>
      </c>
    </row>
    <row r="67" spans="1:11" ht="10.5" customHeight="1">
      <c r="A67" s="59"/>
      <c r="B67" s="134"/>
      <c r="C67" s="135"/>
      <c r="D67" s="182"/>
      <c r="E67" s="182"/>
      <c r="F67" s="182"/>
      <c r="G67" s="182"/>
      <c r="H67" s="182"/>
      <c r="I67" s="182"/>
      <c r="J67" s="182"/>
      <c r="K67" s="182"/>
    </row>
    <row r="68" spans="1:11" ht="12" customHeight="1">
      <c r="A68" s="72"/>
      <c r="B68" s="60"/>
      <c r="C68" s="61"/>
      <c r="D68" s="62"/>
      <c r="E68" s="58"/>
      <c r="F68" s="58"/>
      <c r="G68" s="58"/>
      <c r="H68" s="58"/>
      <c r="I68" s="58"/>
      <c r="J68" s="58"/>
      <c r="K68" s="63"/>
    </row>
    <row r="69" spans="1:11" s="65" customFormat="1" ht="22.5" customHeight="1">
      <c r="A69" s="75"/>
      <c r="B69" s="147" t="str">
        <f>$B$8</f>
        <v xml:space="preserve"> 平成29年平均</v>
      </c>
      <c r="C69" s="115"/>
      <c r="D69" s="116">
        <v>21</v>
      </c>
      <c r="E69" s="117">
        <v>162.6</v>
      </c>
      <c r="F69" s="117">
        <v>157.9</v>
      </c>
      <c r="G69" s="117">
        <v>4.7</v>
      </c>
      <c r="H69" s="117">
        <v>13.3</v>
      </c>
      <c r="I69" s="117">
        <v>85.2</v>
      </c>
      <c r="J69" s="117">
        <v>83.9</v>
      </c>
      <c r="K69" s="118">
        <v>1.3</v>
      </c>
    </row>
    <row r="70" spans="1:11" ht="12" customHeight="1">
      <c r="A70" s="72"/>
      <c r="B70" s="67"/>
      <c r="C70" s="68"/>
      <c r="D70" s="69"/>
      <c r="E70" s="70"/>
      <c r="F70" s="70"/>
      <c r="G70" s="70"/>
      <c r="H70" s="70"/>
      <c r="I70" s="70"/>
      <c r="J70" s="70"/>
      <c r="K70" s="71"/>
    </row>
    <row r="71" spans="1:11" ht="22.5" customHeight="1">
      <c r="A71" s="72"/>
      <c r="B71" s="106"/>
      <c r="C71" s="68" t="s">
        <v>41</v>
      </c>
      <c r="D71" s="88">
        <v>20.399999999999999</v>
      </c>
      <c r="E71" s="88">
        <v>159.9</v>
      </c>
      <c r="F71" s="88">
        <v>154.4</v>
      </c>
      <c r="G71" s="88">
        <v>5.5</v>
      </c>
      <c r="H71" s="88">
        <v>13.2</v>
      </c>
      <c r="I71" s="88">
        <v>87</v>
      </c>
      <c r="J71" s="88">
        <v>85.8</v>
      </c>
      <c r="K71" s="89">
        <v>1.2</v>
      </c>
    </row>
    <row r="72" spans="1:11" ht="22.5" customHeight="1">
      <c r="A72" s="72"/>
      <c r="B72" s="67"/>
      <c r="C72" s="68" t="s">
        <v>9</v>
      </c>
      <c r="D72" s="88">
        <v>20.399999999999999</v>
      </c>
      <c r="E72" s="88">
        <v>159.69999999999999</v>
      </c>
      <c r="F72" s="88">
        <v>154.69999999999999</v>
      </c>
      <c r="G72" s="88">
        <v>5</v>
      </c>
      <c r="H72" s="88">
        <v>12.8</v>
      </c>
      <c r="I72" s="88">
        <v>81.5</v>
      </c>
      <c r="J72" s="88">
        <v>80.5</v>
      </c>
      <c r="K72" s="89">
        <v>1</v>
      </c>
    </row>
    <row r="73" spans="1:11" ht="22.5" customHeight="1">
      <c r="A73" s="72"/>
      <c r="B73" s="67"/>
      <c r="C73" s="68" t="s">
        <v>10</v>
      </c>
      <c r="D73" s="88">
        <v>20.6</v>
      </c>
      <c r="E73" s="88">
        <v>162</v>
      </c>
      <c r="F73" s="88">
        <v>156.80000000000001</v>
      </c>
      <c r="G73" s="88">
        <v>5.2</v>
      </c>
      <c r="H73" s="88">
        <v>13</v>
      </c>
      <c r="I73" s="88">
        <v>85.1</v>
      </c>
      <c r="J73" s="88">
        <v>83.9</v>
      </c>
      <c r="K73" s="89">
        <v>1.2</v>
      </c>
    </row>
    <row r="74" spans="1:11" ht="22.5" customHeight="1">
      <c r="A74" s="72"/>
      <c r="B74" s="67"/>
      <c r="C74" s="68" t="s">
        <v>42</v>
      </c>
      <c r="D74" s="88">
        <v>21.6</v>
      </c>
      <c r="E74" s="88">
        <v>164.9</v>
      </c>
      <c r="F74" s="88">
        <v>160.69999999999999</v>
      </c>
      <c r="G74" s="88">
        <v>4.2</v>
      </c>
      <c r="H74" s="88">
        <v>13.5</v>
      </c>
      <c r="I74" s="88">
        <v>89.8</v>
      </c>
      <c r="J74" s="88">
        <v>86.9</v>
      </c>
      <c r="K74" s="89">
        <v>2.9</v>
      </c>
    </row>
    <row r="75" spans="1:11" ht="22.5" customHeight="1">
      <c r="A75" s="72"/>
      <c r="B75" s="67"/>
      <c r="C75" s="68" t="s">
        <v>43</v>
      </c>
      <c r="D75" s="88">
        <v>20.7</v>
      </c>
      <c r="E75" s="88">
        <v>160.69999999999999</v>
      </c>
      <c r="F75" s="88">
        <v>155.30000000000001</v>
      </c>
      <c r="G75" s="88">
        <v>5.4</v>
      </c>
      <c r="H75" s="88">
        <v>13.1</v>
      </c>
      <c r="I75" s="88">
        <v>85.1</v>
      </c>
      <c r="J75" s="88">
        <v>84.1</v>
      </c>
      <c r="K75" s="89">
        <v>1</v>
      </c>
    </row>
    <row r="76" spans="1:11" ht="22.5" customHeight="1">
      <c r="A76" s="72"/>
      <c r="B76" s="67"/>
      <c r="C76" s="68" t="s">
        <v>44</v>
      </c>
      <c r="D76" s="88">
        <v>21.7</v>
      </c>
      <c r="E76" s="88">
        <v>165.2</v>
      </c>
      <c r="F76" s="88">
        <v>160.5</v>
      </c>
      <c r="G76" s="88">
        <v>4.7</v>
      </c>
      <c r="H76" s="88">
        <v>13.9</v>
      </c>
      <c r="I76" s="88">
        <v>85.4</v>
      </c>
      <c r="J76" s="88">
        <v>84</v>
      </c>
      <c r="K76" s="89">
        <v>1.4</v>
      </c>
    </row>
    <row r="77" spans="1:11" ht="22.5" customHeight="1">
      <c r="A77" s="72"/>
      <c r="B77" s="67"/>
      <c r="C77" s="68" t="s">
        <v>45</v>
      </c>
      <c r="D77" s="88">
        <v>21.4</v>
      </c>
      <c r="E77" s="88">
        <v>166.2</v>
      </c>
      <c r="F77" s="88">
        <v>161.30000000000001</v>
      </c>
      <c r="G77" s="88">
        <v>4.9000000000000004</v>
      </c>
      <c r="H77" s="88">
        <v>13.2</v>
      </c>
      <c r="I77" s="88">
        <v>82.5</v>
      </c>
      <c r="J77" s="88">
        <v>81.400000000000006</v>
      </c>
      <c r="K77" s="89">
        <v>1.1000000000000001</v>
      </c>
    </row>
    <row r="78" spans="1:11" ht="22.5" customHeight="1">
      <c r="A78" s="72"/>
      <c r="B78" s="67"/>
      <c r="C78" s="68" t="s">
        <v>46</v>
      </c>
      <c r="D78" s="88">
        <v>21.5</v>
      </c>
      <c r="E78" s="88">
        <v>166.6</v>
      </c>
      <c r="F78" s="88">
        <v>161.4</v>
      </c>
      <c r="G78" s="88">
        <v>5.2</v>
      </c>
      <c r="H78" s="88">
        <v>13.3</v>
      </c>
      <c r="I78" s="88">
        <v>83.1</v>
      </c>
      <c r="J78" s="88">
        <v>81.599999999999994</v>
      </c>
      <c r="K78" s="89">
        <v>1.5</v>
      </c>
    </row>
    <row r="79" spans="1:11" ht="22.5" customHeight="1">
      <c r="A79" s="72"/>
      <c r="B79" s="67"/>
      <c r="C79" s="68" t="s">
        <v>47</v>
      </c>
      <c r="D79" s="90">
        <v>20.9</v>
      </c>
      <c r="E79" s="90">
        <v>160</v>
      </c>
      <c r="F79" s="90">
        <v>156.1</v>
      </c>
      <c r="G79" s="90">
        <v>3.9</v>
      </c>
      <c r="H79" s="90">
        <v>13.7</v>
      </c>
      <c r="I79" s="90">
        <v>89.3</v>
      </c>
      <c r="J79" s="90">
        <v>88.1</v>
      </c>
      <c r="K79" s="91">
        <v>1.2</v>
      </c>
    </row>
    <row r="80" spans="1:11" ht="22.5" customHeight="1">
      <c r="A80" s="72"/>
      <c r="B80" s="67"/>
      <c r="C80" s="68" t="s">
        <v>48</v>
      </c>
      <c r="D80" s="90">
        <v>21.3</v>
      </c>
      <c r="E80" s="90">
        <v>163.80000000000001</v>
      </c>
      <c r="F80" s="90">
        <v>159.80000000000001</v>
      </c>
      <c r="G80" s="90">
        <v>4</v>
      </c>
      <c r="H80" s="90">
        <v>13.3</v>
      </c>
      <c r="I80" s="90">
        <v>87.4</v>
      </c>
      <c r="J80" s="90">
        <v>86.2</v>
      </c>
      <c r="K80" s="91">
        <v>1.2</v>
      </c>
    </row>
    <row r="81" spans="1:11" ht="22.5" customHeight="1">
      <c r="A81" s="72"/>
      <c r="B81" s="67"/>
      <c r="C81" s="68" t="s">
        <v>49</v>
      </c>
      <c r="D81" s="90">
        <v>21</v>
      </c>
      <c r="E81" s="90">
        <v>161.6</v>
      </c>
      <c r="F81" s="90">
        <v>157.1</v>
      </c>
      <c r="G81" s="90">
        <v>4.5</v>
      </c>
      <c r="H81" s="90">
        <v>12.9</v>
      </c>
      <c r="I81" s="90">
        <v>79.8</v>
      </c>
      <c r="J81" s="90">
        <v>78.7</v>
      </c>
      <c r="K81" s="91">
        <v>1.1000000000000001</v>
      </c>
    </row>
    <row r="82" spans="1:11" ht="22.5" customHeight="1">
      <c r="A82" s="72"/>
      <c r="B82" s="100"/>
      <c r="C82" s="101" t="s">
        <v>50</v>
      </c>
      <c r="D82" s="95">
        <v>20.8</v>
      </c>
      <c r="E82" s="96">
        <v>159.80000000000001</v>
      </c>
      <c r="F82" s="96">
        <v>156.4</v>
      </c>
      <c r="G82" s="96">
        <v>3.4</v>
      </c>
      <c r="H82" s="96">
        <v>13.5</v>
      </c>
      <c r="I82" s="96">
        <v>86.8</v>
      </c>
      <c r="J82" s="96">
        <v>85.6</v>
      </c>
      <c r="K82" s="97">
        <v>1.2</v>
      </c>
    </row>
  </sheetData>
  <mergeCells count="41">
    <mergeCell ref="D46:D47"/>
    <mergeCell ref="E46:E47"/>
    <mergeCell ref="F46:F47"/>
    <mergeCell ref="G46:G47"/>
    <mergeCell ref="H46:H47"/>
    <mergeCell ref="I46:I47"/>
    <mergeCell ref="I66:I67"/>
    <mergeCell ref="K46:K47"/>
    <mergeCell ref="I25:I26"/>
    <mergeCell ref="J46:J47"/>
    <mergeCell ref="J66:J67"/>
    <mergeCell ref="K66:K67"/>
    <mergeCell ref="K25:K26"/>
    <mergeCell ref="H45:K45"/>
    <mergeCell ref="D45:G45"/>
    <mergeCell ref="J5:J6"/>
    <mergeCell ref="H25:H26"/>
    <mergeCell ref="H5:H6"/>
    <mergeCell ref="I5:I6"/>
    <mergeCell ref="G5:G6"/>
    <mergeCell ref="D24:G24"/>
    <mergeCell ref="D25:D26"/>
    <mergeCell ref="J25:J26"/>
    <mergeCell ref="H24:K24"/>
    <mergeCell ref="E25:E26"/>
    <mergeCell ref="F5:F6"/>
    <mergeCell ref="F25:F26"/>
    <mergeCell ref="G25:G26"/>
    <mergeCell ref="K5:K6"/>
    <mergeCell ref="B1:K1"/>
    <mergeCell ref="D4:G4"/>
    <mergeCell ref="H4:K4"/>
    <mergeCell ref="D5:D6"/>
    <mergeCell ref="E5:E6"/>
    <mergeCell ref="D65:G65"/>
    <mergeCell ref="H65:K65"/>
    <mergeCell ref="D66:D67"/>
    <mergeCell ref="E66:E67"/>
    <mergeCell ref="F66:F67"/>
    <mergeCell ref="G66:G67"/>
    <mergeCell ref="H66:H67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82"/>
  <sheetViews>
    <sheetView showGridLines="0" zoomScaleNormal="100" zoomScaleSheetLayoutView="100" workbookViewId="0"/>
  </sheetViews>
  <sheetFormatPr defaultRowHeight="13.5"/>
  <cols>
    <col min="1" max="2" width="3.625" style="28" customWidth="1"/>
    <col min="3" max="3" width="4.25" style="52" customWidth="1"/>
    <col min="4" max="11" width="9.375" style="28" customWidth="1"/>
    <col min="12" max="16384" width="9" style="28"/>
  </cols>
  <sheetData>
    <row r="1" spans="1:11" ht="30" customHeight="1">
      <c r="A1" s="27"/>
      <c r="B1" s="187" t="s">
        <v>32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2.5" customHeight="1">
      <c r="A2" s="29"/>
      <c r="B2" s="30"/>
      <c r="C2" s="31"/>
      <c r="D2" s="32"/>
      <c r="E2" s="32"/>
      <c r="F2" s="32"/>
      <c r="G2" s="32"/>
      <c r="H2" s="32"/>
      <c r="I2" s="32"/>
      <c r="J2" s="32"/>
      <c r="K2" s="32"/>
    </row>
    <row r="3" spans="1:11" ht="15" customHeight="1">
      <c r="A3" s="33"/>
      <c r="B3" s="136"/>
      <c r="C3" s="137"/>
      <c r="D3" s="138" t="s">
        <v>1</v>
      </c>
      <c r="E3" s="139" t="str">
        <f>○パート別30人給与!E3</f>
        <v>TL　調査産業計</v>
      </c>
      <c r="F3" s="139"/>
      <c r="G3" s="139"/>
      <c r="H3" s="139"/>
      <c r="I3" s="139"/>
      <c r="J3" s="139"/>
      <c r="K3" s="140"/>
    </row>
    <row r="4" spans="1:11">
      <c r="A4" s="33"/>
      <c r="B4" s="141"/>
      <c r="C4" s="142"/>
      <c r="D4" s="185" t="s">
        <v>3</v>
      </c>
      <c r="E4" s="185"/>
      <c r="F4" s="185"/>
      <c r="G4" s="185"/>
      <c r="H4" s="185" t="s">
        <v>4</v>
      </c>
      <c r="I4" s="185"/>
      <c r="J4" s="185"/>
      <c r="K4" s="185"/>
    </row>
    <row r="5" spans="1:11" ht="10.5" customHeight="1">
      <c r="A5" s="33"/>
      <c r="B5" s="141"/>
      <c r="C5" s="142"/>
      <c r="D5" s="186" t="s">
        <v>33</v>
      </c>
      <c r="E5" s="186" t="s">
        <v>34</v>
      </c>
      <c r="F5" s="186" t="s">
        <v>35</v>
      </c>
      <c r="G5" s="186" t="s">
        <v>36</v>
      </c>
      <c r="H5" s="186" t="s">
        <v>33</v>
      </c>
      <c r="I5" s="186" t="s">
        <v>34</v>
      </c>
      <c r="J5" s="186" t="s">
        <v>37</v>
      </c>
      <c r="K5" s="186" t="s">
        <v>38</v>
      </c>
    </row>
    <row r="6" spans="1:11" ht="10.5" customHeight="1">
      <c r="A6" s="33"/>
      <c r="B6" s="143"/>
      <c r="C6" s="144"/>
      <c r="D6" s="186"/>
      <c r="E6" s="186"/>
      <c r="F6" s="186"/>
      <c r="G6" s="186"/>
      <c r="H6" s="186"/>
      <c r="I6" s="186"/>
      <c r="J6" s="186"/>
      <c r="K6" s="186"/>
    </row>
    <row r="7" spans="1:11" ht="12" customHeight="1">
      <c r="A7" s="29"/>
      <c r="B7" s="34"/>
      <c r="C7" s="35"/>
      <c r="D7" s="36"/>
      <c r="E7" s="32"/>
      <c r="F7" s="32"/>
      <c r="G7" s="32"/>
      <c r="H7" s="32"/>
      <c r="I7" s="32"/>
      <c r="J7" s="32"/>
      <c r="K7" s="37"/>
    </row>
    <row r="8" spans="1:11" s="39" customFormat="1" ht="22.5" customHeight="1">
      <c r="A8" s="38"/>
      <c r="B8" s="145" t="s">
        <v>54</v>
      </c>
      <c r="C8" s="119"/>
      <c r="D8" s="120">
        <v>20.9</v>
      </c>
      <c r="E8" s="121">
        <v>171.6</v>
      </c>
      <c r="F8" s="121">
        <v>158.6</v>
      </c>
      <c r="G8" s="121">
        <v>13</v>
      </c>
      <c r="H8" s="121">
        <v>16</v>
      </c>
      <c r="I8" s="121">
        <v>95.7</v>
      </c>
      <c r="J8" s="121">
        <v>92.1</v>
      </c>
      <c r="K8" s="122">
        <v>3.6</v>
      </c>
    </row>
    <row r="9" spans="1:11" ht="12" customHeight="1">
      <c r="A9" s="40"/>
      <c r="B9" s="41"/>
      <c r="C9" s="42"/>
      <c r="D9" s="43"/>
      <c r="E9" s="44"/>
      <c r="F9" s="44"/>
      <c r="G9" s="44"/>
      <c r="H9" s="44"/>
      <c r="I9" s="44"/>
      <c r="J9" s="44"/>
      <c r="K9" s="45"/>
    </row>
    <row r="10" spans="1:11" ht="22.5" customHeight="1">
      <c r="A10" s="40"/>
      <c r="B10" s="41"/>
      <c r="C10" s="109" t="s">
        <v>41</v>
      </c>
      <c r="D10" s="88">
        <v>19.399999999999999</v>
      </c>
      <c r="E10" s="88">
        <v>161.30000000000001</v>
      </c>
      <c r="F10" s="88">
        <v>148.5</v>
      </c>
      <c r="G10" s="88">
        <v>12.8</v>
      </c>
      <c r="H10" s="88">
        <v>14.9</v>
      </c>
      <c r="I10" s="88">
        <v>91.3</v>
      </c>
      <c r="J10" s="88">
        <v>87.5</v>
      </c>
      <c r="K10" s="89">
        <v>3.8</v>
      </c>
    </row>
    <row r="11" spans="1:11" ht="22.5" customHeight="1">
      <c r="A11" s="40"/>
      <c r="B11" s="41"/>
      <c r="C11" s="42" t="s">
        <v>9</v>
      </c>
      <c r="D11" s="88">
        <v>20.5</v>
      </c>
      <c r="E11" s="88">
        <v>168</v>
      </c>
      <c r="F11" s="88">
        <v>156.6</v>
      </c>
      <c r="G11" s="88">
        <v>11.4</v>
      </c>
      <c r="H11" s="88">
        <v>14.9</v>
      </c>
      <c r="I11" s="88">
        <v>90.2</v>
      </c>
      <c r="J11" s="88">
        <v>86.9</v>
      </c>
      <c r="K11" s="89">
        <v>3.3</v>
      </c>
    </row>
    <row r="12" spans="1:11" ht="22.5" customHeight="1">
      <c r="A12" s="40"/>
      <c r="B12" s="41"/>
      <c r="C12" s="42" t="s">
        <v>10</v>
      </c>
      <c r="D12" s="88">
        <v>21</v>
      </c>
      <c r="E12" s="88">
        <v>173.7</v>
      </c>
      <c r="F12" s="88">
        <v>160.6</v>
      </c>
      <c r="G12" s="88">
        <v>13.1</v>
      </c>
      <c r="H12" s="88">
        <v>15.6</v>
      </c>
      <c r="I12" s="88">
        <v>93.9</v>
      </c>
      <c r="J12" s="88">
        <v>90.3</v>
      </c>
      <c r="K12" s="89">
        <v>3.6</v>
      </c>
    </row>
    <row r="13" spans="1:11" ht="22.5" customHeight="1">
      <c r="A13" s="40"/>
      <c r="B13" s="41"/>
      <c r="C13" s="42" t="s">
        <v>42</v>
      </c>
      <c r="D13" s="88">
        <v>21.2</v>
      </c>
      <c r="E13" s="88">
        <v>173.9</v>
      </c>
      <c r="F13" s="88">
        <v>161.6</v>
      </c>
      <c r="G13" s="88">
        <v>12.3</v>
      </c>
      <c r="H13" s="88">
        <v>16</v>
      </c>
      <c r="I13" s="88">
        <v>95.8</v>
      </c>
      <c r="J13" s="88">
        <v>92</v>
      </c>
      <c r="K13" s="89">
        <v>3.8</v>
      </c>
    </row>
    <row r="14" spans="1:11" ht="22.5" customHeight="1">
      <c r="A14" s="40"/>
      <c r="B14" s="41"/>
      <c r="C14" s="42" t="s">
        <v>43</v>
      </c>
      <c r="D14" s="88">
        <v>20.399999999999999</v>
      </c>
      <c r="E14" s="88">
        <v>167.3</v>
      </c>
      <c r="F14" s="88">
        <v>154.9</v>
      </c>
      <c r="G14" s="88">
        <v>12.4</v>
      </c>
      <c r="H14" s="88">
        <v>15.7</v>
      </c>
      <c r="I14" s="88">
        <v>93.8</v>
      </c>
      <c r="J14" s="88">
        <v>90.2</v>
      </c>
      <c r="K14" s="89">
        <v>3.6</v>
      </c>
    </row>
    <row r="15" spans="1:11" ht="22.5" customHeight="1">
      <c r="A15" s="40"/>
      <c r="B15" s="41"/>
      <c r="C15" s="42" t="s">
        <v>44</v>
      </c>
      <c r="D15" s="88">
        <v>21.9</v>
      </c>
      <c r="E15" s="88">
        <v>179.6</v>
      </c>
      <c r="F15" s="88">
        <v>166.4</v>
      </c>
      <c r="G15" s="88">
        <v>13.2</v>
      </c>
      <c r="H15" s="88">
        <v>16.100000000000001</v>
      </c>
      <c r="I15" s="88">
        <v>94.6</v>
      </c>
      <c r="J15" s="88">
        <v>91</v>
      </c>
      <c r="K15" s="89">
        <v>3.6</v>
      </c>
    </row>
    <row r="16" spans="1:11" ht="22.5" customHeight="1">
      <c r="A16" s="40"/>
      <c r="B16" s="41"/>
      <c r="C16" s="42" t="s">
        <v>45</v>
      </c>
      <c r="D16" s="88">
        <v>21.3</v>
      </c>
      <c r="E16" s="88">
        <v>173.3</v>
      </c>
      <c r="F16" s="88">
        <v>160.69999999999999</v>
      </c>
      <c r="G16" s="88">
        <v>12.6</v>
      </c>
      <c r="H16" s="88">
        <v>16.2</v>
      </c>
      <c r="I16" s="88">
        <v>95.1</v>
      </c>
      <c r="J16" s="88">
        <v>92</v>
      </c>
      <c r="K16" s="89">
        <v>3.1</v>
      </c>
    </row>
    <row r="17" spans="1:11" ht="22.5" customHeight="1">
      <c r="A17" s="40"/>
      <c r="B17" s="41"/>
      <c r="C17" s="42" t="s">
        <v>46</v>
      </c>
      <c r="D17" s="88">
        <v>20.399999999999999</v>
      </c>
      <c r="E17" s="88">
        <v>166.6</v>
      </c>
      <c r="F17" s="88">
        <v>154.80000000000001</v>
      </c>
      <c r="G17" s="88">
        <v>11.8</v>
      </c>
      <c r="H17" s="88">
        <v>16.2</v>
      </c>
      <c r="I17" s="88">
        <v>97.6</v>
      </c>
      <c r="J17" s="88">
        <v>94.5</v>
      </c>
      <c r="K17" s="89">
        <v>3.1</v>
      </c>
    </row>
    <row r="18" spans="1:11" ht="22.5" customHeight="1">
      <c r="A18" s="40"/>
      <c r="B18" s="41"/>
      <c r="C18" s="42" t="s">
        <v>47</v>
      </c>
      <c r="D18" s="90">
        <v>21.1</v>
      </c>
      <c r="E18" s="90">
        <v>171.6</v>
      </c>
      <c r="F18" s="90">
        <v>159</v>
      </c>
      <c r="G18" s="90">
        <v>12.6</v>
      </c>
      <c r="H18" s="90">
        <v>16.3</v>
      </c>
      <c r="I18" s="90">
        <v>96.9</v>
      </c>
      <c r="J18" s="90">
        <v>93.7</v>
      </c>
      <c r="K18" s="91">
        <v>3.2</v>
      </c>
    </row>
    <row r="19" spans="1:11" ht="22.5" customHeight="1">
      <c r="A19" s="40"/>
      <c r="B19" s="41"/>
      <c r="C19" s="42" t="s">
        <v>48</v>
      </c>
      <c r="D19" s="90">
        <v>21.2</v>
      </c>
      <c r="E19" s="90">
        <v>174.2</v>
      </c>
      <c r="F19" s="90">
        <v>160.69999999999999</v>
      </c>
      <c r="G19" s="90">
        <v>13.5</v>
      </c>
      <c r="H19" s="90">
        <v>16.899999999999999</v>
      </c>
      <c r="I19" s="90">
        <v>98.7</v>
      </c>
      <c r="J19" s="90">
        <v>95.4</v>
      </c>
      <c r="K19" s="91">
        <v>3.3</v>
      </c>
    </row>
    <row r="20" spans="1:11" ht="22.5" customHeight="1">
      <c r="A20" s="40"/>
      <c r="B20" s="41"/>
      <c r="C20" s="42" t="s">
        <v>49</v>
      </c>
      <c r="D20" s="90">
        <v>21.2</v>
      </c>
      <c r="E20" s="90">
        <v>174.4</v>
      </c>
      <c r="F20" s="90">
        <v>160</v>
      </c>
      <c r="G20" s="90">
        <v>14.4</v>
      </c>
      <c r="H20" s="90">
        <v>16.399999999999999</v>
      </c>
      <c r="I20" s="90">
        <v>97.8</v>
      </c>
      <c r="J20" s="90">
        <v>94.2</v>
      </c>
      <c r="K20" s="91">
        <v>3.6</v>
      </c>
    </row>
    <row r="21" spans="1:11" ht="22.5" customHeight="1">
      <c r="A21" s="40"/>
      <c r="B21" s="104"/>
      <c r="C21" s="105" t="s">
        <v>50</v>
      </c>
      <c r="D21" s="95">
        <v>21.2</v>
      </c>
      <c r="E21" s="96">
        <v>175.8</v>
      </c>
      <c r="F21" s="96">
        <v>160.30000000000001</v>
      </c>
      <c r="G21" s="96">
        <v>15.5</v>
      </c>
      <c r="H21" s="96">
        <v>16.7</v>
      </c>
      <c r="I21" s="96">
        <v>100.9</v>
      </c>
      <c r="J21" s="96">
        <v>96.3</v>
      </c>
      <c r="K21" s="97">
        <v>4.5999999999999996</v>
      </c>
    </row>
    <row r="22" spans="1:11" ht="22.5" customHeight="1">
      <c r="A22" s="29"/>
      <c r="B22" s="30"/>
      <c r="C22" s="31"/>
      <c r="D22" s="32"/>
      <c r="E22" s="32"/>
      <c r="F22" s="32"/>
      <c r="G22" s="32"/>
      <c r="H22" s="32"/>
      <c r="I22" s="32"/>
      <c r="J22" s="32"/>
      <c r="K22" s="32"/>
    </row>
    <row r="23" spans="1:11" ht="15" customHeight="1">
      <c r="A23" s="29"/>
      <c r="B23" s="136"/>
      <c r="C23" s="137"/>
      <c r="D23" s="138" t="s">
        <v>1</v>
      </c>
      <c r="E23" s="139" t="str">
        <f>○パート別30人給与!E23</f>
        <v>Ｅ　製造業</v>
      </c>
      <c r="F23" s="139"/>
      <c r="G23" s="139"/>
      <c r="H23" s="139"/>
      <c r="I23" s="139"/>
      <c r="J23" s="139"/>
      <c r="K23" s="140"/>
    </row>
    <row r="24" spans="1:11">
      <c r="A24" s="29"/>
      <c r="B24" s="141"/>
      <c r="C24" s="142"/>
      <c r="D24" s="185" t="s">
        <v>3</v>
      </c>
      <c r="E24" s="185"/>
      <c r="F24" s="185"/>
      <c r="G24" s="185"/>
      <c r="H24" s="185" t="s">
        <v>4</v>
      </c>
      <c r="I24" s="185"/>
      <c r="J24" s="185"/>
      <c r="K24" s="185"/>
    </row>
    <row r="25" spans="1:11" ht="10.5" customHeight="1">
      <c r="A25" s="33"/>
      <c r="B25" s="141"/>
      <c r="C25" s="142"/>
      <c r="D25" s="186" t="s">
        <v>33</v>
      </c>
      <c r="E25" s="186" t="s">
        <v>39</v>
      </c>
      <c r="F25" s="186" t="s">
        <v>35</v>
      </c>
      <c r="G25" s="186" t="s">
        <v>36</v>
      </c>
      <c r="H25" s="186" t="s">
        <v>33</v>
      </c>
      <c r="I25" s="186" t="s">
        <v>39</v>
      </c>
      <c r="J25" s="186" t="s">
        <v>37</v>
      </c>
      <c r="K25" s="186" t="s">
        <v>38</v>
      </c>
    </row>
    <row r="26" spans="1:11" ht="10.5" customHeight="1">
      <c r="A26" s="33"/>
      <c r="B26" s="143"/>
      <c r="C26" s="144"/>
      <c r="D26" s="186"/>
      <c r="E26" s="186"/>
      <c r="F26" s="186"/>
      <c r="G26" s="186"/>
      <c r="H26" s="186"/>
      <c r="I26" s="186"/>
      <c r="J26" s="186"/>
      <c r="K26" s="186"/>
    </row>
    <row r="27" spans="1:11" ht="12" customHeight="1">
      <c r="A27" s="46"/>
      <c r="B27" s="34"/>
      <c r="C27" s="35"/>
      <c r="D27" s="47"/>
      <c r="E27" s="47"/>
      <c r="F27" s="47"/>
      <c r="G27" s="47"/>
      <c r="H27" s="47"/>
      <c r="I27" s="47"/>
      <c r="J27" s="47"/>
      <c r="K27" s="48"/>
    </row>
    <row r="28" spans="1:11" s="39" customFormat="1" ht="22.5" customHeight="1">
      <c r="A28" s="49"/>
      <c r="B28" s="146" t="str">
        <f>$B$8</f>
        <v xml:space="preserve"> 平成29年平均</v>
      </c>
      <c r="C28" s="119"/>
      <c r="D28" s="121">
        <v>20.399999999999999</v>
      </c>
      <c r="E28" s="121">
        <v>173.8</v>
      </c>
      <c r="F28" s="121">
        <v>155.4</v>
      </c>
      <c r="G28" s="121">
        <v>18.399999999999999</v>
      </c>
      <c r="H28" s="121">
        <v>18.8</v>
      </c>
      <c r="I28" s="121">
        <v>132.9</v>
      </c>
      <c r="J28" s="121">
        <v>121.9</v>
      </c>
      <c r="K28" s="122">
        <v>11</v>
      </c>
    </row>
    <row r="29" spans="1:11" ht="12" customHeight="1">
      <c r="A29" s="46"/>
      <c r="B29" s="41"/>
      <c r="C29" s="42"/>
      <c r="D29" s="44"/>
      <c r="E29" s="44"/>
      <c r="F29" s="44"/>
      <c r="G29" s="44"/>
      <c r="H29" s="44"/>
      <c r="I29" s="44"/>
      <c r="J29" s="44"/>
      <c r="K29" s="45"/>
    </row>
    <row r="30" spans="1:11" ht="22.5" customHeight="1">
      <c r="A30" s="46"/>
      <c r="B30" s="41"/>
      <c r="C30" s="42" t="s">
        <v>41</v>
      </c>
      <c r="D30" s="88">
        <v>18.399999999999999</v>
      </c>
      <c r="E30" s="88">
        <v>159.80000000000001</v>
      </c>
      <c r="F30" s="88">
        <v>141.9</v>
      </c>
      <c r="G30" s="88">
        <v>17.899999999999999</v>
      </c>
      <c r="H30" s="88">
        <v>16.2</v>
      </c>
      <c r="I30" s="88">
        <v>119.6</v>
      </c>
      <c r="J30" s="88">
        <v>108.6</v>
      </c>
      <c r="K30" s="89">
        <v>11</v>
      </c>
    </row>
    <row r="31" spans="1:11" ht="22.5" customHeight="1">
      <c r="A31" s="46"/>
      <c r="B31" s="41"/>
      <c r="C31" s="42" t="s">
        <v>9</v>
      </c>
      <c r="D31" s="88">
        <v>19.899999999999999</v>
      </c>
      <c r="E31" s="88">
        <v>171.3</v>
      </c>
      <c r="F31" s="88">
        <v>153.6</v>
      </c>
      <c r="G31" s="88">
        <v>17.7</v>
      </c>
      <c r="H31" s="88">
        <v>19</v>
      </c>
      <c r="I31" s="88">
        <v>138.6</v>
      </c>
      <c r="J31" s="88">
        <v>126</v>
      </c>
      <c r="K31" s="89">
        <v>12.6</v>
      </c>
    </row>
    <row r="32" spans="1:11" ht="22.5" customHeight="1">
      <c r="A32" s="46"/>
      <c r="B32" s="41"/>
      <c r="C32" s="42" t="s">
        <v>10</v>
      </c>
      <c r="D32" s="88">
        <v>20.3</v>
      </c>
      <c r="E32" s="88">
        <v>172.9</v>
      </c>
      <c r="F32" s="88">
        <v>155.9</v>
      </c>
      <c r="G32" s="88">
        <v>17</v>
      </c>
      <c r="H32" s="88">
        <v>18.100000000000001</v>
      </c>
      <c r="I32" s="88">
        <v>130.5</v>
      </c>
      <c r="J32" s="88">
        <v>119.9</v>
      </c>
      <c r="K32" s="89">
        <v>10.6</v>
      </c>
    </row>
    <row r="33" spans="1:11" ht="22.5" customHeight="1">
      <c r="A33" s="46"/>
      <c r="B33" s="41"/>
      <c r="C33" s="42" t="s">
        <v>42</v>
      </c>
      <c r="D33" s="88">
        <v>20.7</v>
      </c>
      <c r="E33" s="88">
        <v>176.8</v>
      </c>
      <c r="F33" s="88">
        <v>159.5</v>
      </c>
      <c r="G33" s="88">
        <v>17.3</v>
      </c>
      <c r="H33" s="88">
        <v>18.8</v>
      </c>
      <c r="I33" s="88">
        <v>138.5</v>
      </c>
      <c r="J33" s="88">
        <v>126.7</v>
      </c>
      <c r="K33" s="89">
        <v>11.8</v>
      </c>
    </row>
    <row r="34" spans="1:11" ht="22.5" customHeight="1">
      <c r="A34" s="46"/>
      <c r="B34" s="41"/>
      <c r="C34" s="42" t="s">
        <v>43</v>
      </c>
      <c r="D34" s="88">
        <v>19.600000000000001</v>
      </c>
      <c r="E34" s="88">
        <v>165.3</v>
      </c>
      <c r="F34" s="88">
        <v>149.4</v>
      </c>
      <c r="G34" s="88">
        <v>15.9</v>
      </c>
      <c r="H34" s="88">
        <v>17.5</v>
      </c>
      <c r="I34" s="88">
        <v>125.2</v>
      </c>
      <c r="J34" s="88">
        <v>115</v>
      </c>
      <c r="K34" s="89">
        <v>10.199999999999999</v>
      </c>
    </row>
    <row r="35" spans="1:11" ht="22.5" customHeight="1">
      <c r="A35" s="46"/>
      <c r="B35" s="41"/>
      <c r="C35" s="42" t="s">
        <v>44</v>
      </c>
      <c r="D35" s="88">
        <v>21.5</v>
      </c>
      <c r="E35" s="88">
        <v>182.5</v>
      </c>
      <c r="F35" s="88">
        <v>164.5</v>
      </c>
      <c r="G35" s="88">
        <v>18</v>
      </c>
      <c r="H35" s="88">
        <v>19.600000000000001</v>
      </c>
      <c r="I35" s="88">
        <v>140.4</v>
      </c>
      <c r="J35" s="88">
        <v>128.9</v>
      </c>
      <c r="K35" s="89">
        <v>11.5</v>
      </c>
    </row>
    <row r="36" spans="1:11" ht="22.5" customHeight="1">
      <c r="A36" s="46"/>
      <c r="B36" s="41"/>
      <c r="C36" s="42" t="s">
        <v>45</v>
      </c>
      <c r="D36" s="88">
        <v>20.8</v>
      </c>
      <c r="E36" s="88">
        <v>175.7</v>
      </c>
      <c r="F36" s="88">
        <v>158.19999999999999</v>
      </c>
      <c r="G36" s="88">
        <v>17.5</v>
      </c>
      <c r="H36" s="88">
        <v>17.3</v>
      </c>
      <c r="I36" s="88">
        <v>120.6</v>
      </c>
      <c r="J36" s="88">
        <v>111.9</v>
      </c>
      <c r="K36" s="89">
        <v>8.6999999999999993</v>
      </c>
    </row>
    <row r="37" spans="1:11" ht="22.5" customHeight="1">
      <c r="A37" s="46"/>
      <c r="B37" s="41"/>
      <c r="C37" s="42" t="s">
        <v>46</v>
      </c>
      <c r="D37" s="88">
        <v>19.600000000000001</v>
      </c>
      <c r="E37" s="88">
        <v>166.2</v>
      </c>
      <c r="F37" s="88">
        <v>147.80000000000001</v>
      </c>
      <c r="G37" s="88">
        <v>18.399999999999999</v>
      </c>
      <c r="H37" s="88">
        <v>17.100000000000001</v>
      </c>
      <c r="I37" s="88">
        <v>122.4</v>
      </c>
      <c r="J37" s="88">
        <v>113.3</v>
      </c>
      <c r="K37" s="89">
        <v>9.1</v>
      </c>
    </row>
    <row r="38" spans="1:11" ht="22.5" customHeight="1">
      <c r="A38" s="46"/>
      <c r="B38" s="41"/>
      <c r="C38" s="42" t="s">
        <v>47</v>
      </c>
      <c r="D38" s="90">
        <v>21.2</v>
      </c>
      <c r="E38" s="90">
        <v>178.7</v>
      </c>
      <c r="F38" s="90">
        <v>160.19999999999999</v>
      </c>
      <c r="G38" s="90">
        <v>18.5</v>
      </c>
      <c r="H38" s="90">
        <v>19.600000000000001</v>
      </c>
      <c r="I38" s="90">
        <v>137.69999999999999</v>
      </c>
      <c r="J38" s="90">
        <v>126.3</v>
      </c>
      <c r="K38" s="91">
        <v>11.4</v>
      </c>
    </row>
    <row r="39" spans="1:11" ht="22.5" customHeight="1">
      <c r="A39" s="46"/>
      <c r="B39" s="41"/>
      <c r="C39" s="42" t="s">
        <v>48</v>
      </c>
      <c r="D39" s="90">
        <v>20.8</v>
      </c>
      <c r="E39" s="90">
        <v>178.2</v>
      </c>
      <c r="F39" s="90">
        <v>158.4</v>
      </c>
      <c r="G39" s="90">
        <v>19.8</v>
      </c>
      <c r="H39" s="90">
        <v>19.7</v>
      </c>
      <c r="I39" s="90">
        <v>137.30000000000001</v>
      </c>
      <c r="J39" s="90">
        <v>125.8</v>
      </c>
      <c r="K39" s="91">
        <v>11.5</v>
      </c>
    </row>
    <row r="40" spans="1:11" ht="22.5" customHeight="1">
      <c r="A40" s="46"/>
      <c r="B40" s="41"/>
      <c r="C40" s="42" t="s">
        <v>49</v>
      </c>
      <c r="D40" s="90">
        <v>21.1</v>
      </c>
      <c r="E40" s="90">
        <v>179.5</v>
      </c>
      <c r="F40" s="90">
        <v>159.1</v>
      </c>
      <c r="G40" s="90">
        <v>20.399999999999999</v>
      </c>
      <c r="H40" s="90">
        <v>19.7</v>
      </c>
      <c r="I40" s="90">
        <v>139.69999999999999</v>
      </c>
      <c r="J40" s="90">
        <v>128.69999999999999</v>
      </c>
      <c r="K40" s="91">
        <v>11</v>
      </c>
    </row>
    <row r="41" spans="1:11" ht="22.5" customHeight="1">
      <c r="A41" s="46"/>
      <c r="B41" s="104"/>
      <c r="C41" s="105" t="s">
        <v>50</v>
      </c>
      <c r="D41" s="95">
        <v>20.9</v>
      </c>
      <c r="E41" s="96">
        <v>179.5</v>
      </c>
      <c r="F41" s="96">
        <v>156.69999999999999</v>
      </c>
      <c r="G41" s="96">
        <v>22.8</v>
      </c>
      <c r="H41" s="96">
        <v>21.7</v>
      </c>
      <c r="I41" s="96">
        <v>141.6</v>
      </c>
      <c r="J41" s="96">
        <v>128.69999999999999</v>
      </c>
      <c r="K41" s="97">
        <v>12.9</v>
      </c>
    </row>
    <row r="42" spans="1:11" ht="22.5" customHeight="1">
      <c r="A42" s="29"/>
      <c r="B42" s="29"/>
      <c r="C42" s="50"/>
      <c r="D42" s="51"/>
      <c r="E42" s="51"/>
      <c r="F42" s="51"/>
      <c r="G42" s="51"/>
      <c r="H42" s="51"/>
      <c r="I42" s="51"/>
      <c r="J42" s="51"/>
      <c r="K42" s="51"/>
    </row>
    <row r="43" spans="1:11" ht="22.5" customHeight="1">
      <c r="A43" s="29"/>
      <c r="B43" s="29"/>
      <c r="C43" s="50"/>
      <c r="D43" s="51"/>
      <c r="E43" s="51"/>
      <c r="F43" s="51"/>
      <c r="G43" s="51"/>
      <c r="H43" s="51"/>
      <c r="I43" s="51"/>
      <c r="J43" s="51"/>
      <c r="K43" s="51"/>
    </row>
    <row r="44" spans="1:11" ht="15" customHeight="1">
      <c r="A44" s="33"/>
      <c r="B44" s="136"/>
      <c r="C44" s="137"/>
      <c r="D44" s="138" t="s">
        <v>1</v>
      </c>
      <c r="E44" s="139" t="str">
        <f>○パート別30人給与!E44</f>
        <v>Ｉ　卸売業，小売業</v>
      </c>
      <c r="F44" s="139"/>
      <c r="G44" s="139"/>
      <c r="H44" s="139"/>
      <c r="I44" s="139"/>
      <c r="J44" s="139"/>
      <c r="K44" s="140"/>
    </row>
    <row r="45" spans="1:11">
      <c r="A45" s="33"/>
      <c r="B45" s="141"/>
      <c r="C45" s="142"/>
      <c r="D45" s="185" t="s">
        <v>3</v>
      </c>
      <c r="E45" s="185"/>
      <c r="F45" s="185"/>
      <c r="G45" s="185"/>
      <c r="H45" s="185" t="s">
        <v>4</v>
      </c>
      <c r="I45" s="185"/>
      <c r="J45" s="185"/>
      <c r="K45" s="185"/>
    </row>
    <row r="46" spans="1:11" ht="10.5" customHeight="1">
      <c r="A46" s="33"/>
      <c r="B46" s="141"/>
      <c r="C46" s="142"/>
      <c r="D46" s="186" t="s">
        <v>33</v>
      </c>
      <c r="E46" s="186" t="s">
        <v>39</v>
      </c>
      <c r="F46" s="186" t="s">
        <v>35</v>
      </c>
      <c r="G46" s="186" t="s">
        <v>36</v>
      </c>
      <c r="H46" s="186" t="s">
        <v>33</v>
      </c>
      <c r="I46" s="186" t="s">
        <v>39</v>
      </c>
      <c r="J46" s="186" t="s">
        <v>37</v>
      </c>
      <c r="K46" s="186" t="s">
        <v>38</v>
      </c>
    </row>
    <row r="47" spans="1:11" ht="10.5" customHeight="1">
      <c r="A47" s="33"/>
      <c r="B47" s="143"/>
      <c r="C47" s="144"/>
      <c r="D47" s="186"/>
      <c r="E47" s="186"/>
      <c r="F47" s="186"/>
      <c r="G47" s="186"/>
      <c r="H47" s="186"/>
      <c r="I47" s="186"/>
      <c r="J47" s="186"/>
      <c r="K47" s="186"/>
    </row>
    <row r="48" spans="1:11" ht="12" customHeight="1">
      <c r="A48" s="29"/>
      <c r="B48" s="34"/>
      <c r="C48" s="35"/>
      <c r="D48" s="36"/>
      <c r="E48" s="32"/>
      <c r="F48" s="32"/>
      <c r="G48" s="32"/>
      <c r="H48" s="32"/>
      <c r="I48" s="32"/>
      <c r="J48" s="32"/>
      <c r="K48" s="37"/>
    </row>
    <row r="49" spans="1:11" s="39" customFormat="1" ht="22.5" customHeight="1">
      <c r="A49" s="38"/>
      <c r="B49" s="146" t="str">
        <f>$B$8</f>
        <v xml:space="preserve"> 平成29年平均</v>
      </c>
      <c r="C49" s="119"/>
      <c r="D49" s="120">
        <v>21.3</v>
      </c>
      <c r="E49" s="121">
        <v>180.5</v>
      </c>
      <c r="F49" s="121">
        <v>164.4</v>
      </c>
      <c r="G49" s="121">
        <v>16.100000000000001</v>
      </c>
      <c r="H49" s="121">
        <v>16.3</v>
      </c>
      <c r="I49" s="121">
        <v>97.7</v>
      </c>
      <c r="J49" s="121">
        <v>94.9</v>
      </c>
      <c r="K49" s="122">
        <v>2.8</v>
      </c>
    </row>
    <row r="50" spans="1:11" ht="12" customHeight="1">
      <c r="A50" s="40"/>
      <c r="B50" s="41"/>
      <c r="C50" s="42"/>
      <c r="D50" s="43"/>
      <c r="E50" s="44"/>
      <c r="F50" s="44"/>
      <c r="G50" s="44"/>
      <c r="H50" s="44"/>
      <c r="I50" s="44"/>
      <c r="J50" s="44"/>
      <c r="K50" s="45"/>
    </row>
    <row r="51" spans="1:11" ht="22.5" customHeight="1">
      <c r="A51" s="40"/>
      <c r="B51" s="41"/>
      <c r="C51" s="42" t="s">
        <v>41</v>
      </c>
      <c r="D51" s="88">
        <v>20.8</v>
      </c>
      <c r="E51" s="88">
        <v>181.8</v>
      </c>
      <c r="F51" s="88">
        <v>162.1</v>
      </c>
      <c r="G51" s="88">
        <v>19.7</v>
      </c>
      <c r="H51" s="88">
        <v>15.8</v>
      </c>
      <c r="I51" s="88">
        <v>101.5</v>
      </c>
      <c r="J51" s="88">
        <v>97.8</v>
      </c>
      <c r="K51" s="89">
        <v>3.7</v>
      </c>
    </row>
    <row r="52" spans="1:11" ht="22.5" customHeight="1">
      <c r="A52" s="40"/>
      <c r="B52" s="41"/>
      <c r="C52" s="42" t="s">
        <v>9</v>
      </c>
      <c r="D52" s="88">
        <v>21.3</v>
      </c>
      <c r="E52" s="88">
        <v>178.1</v>
      </c>
      <c r="F52" s="88">
        <v>164</v>
      </c>
      <c r="G52" s="88">
        <v>14.1</v>
      </c>
      <c r="H52" s="88">
        <v>15</v>
      </c>
      <c r="I52" s="88">
        <v>91.3</v>
      </c>
      <c r="J52" s="88">
        <v>88.9</v>
      </c>
      <c r="K52" s="89">
        <v>2.4</v>
      </c>
    </row>
    <row r="53" spans="1:11" ht="22.5" customHeight="1">
      <c r="A53" s="40"/>
      <c r="B53" s="41"/>
      <c r="C53" s="42" t="s">
        <v>10</v>
      </c>
      <c r="D53" s="88">
        <v>21.2</v>
      </c>
      <c r="E53" s="88">
        <v>180.8</v>
      </c>
      <c r="F53" s="88">
        <v>165</v>
      </c>
      <c r="G53" s="88">
        <v>15.8</v>
      </c>
      <c r="H53" s="88">
        <v>15.6</v>
      </c>
      <c r="I53" s="88">
        <v>97.6</v>
      </c>
      <c r="J53" s="88">
        <v>94.7</v>
      </c>
      <c r="K53" s="89">
        <v>2.9</v>
      </c>
    </row>
    <row r="54" spans="1:11" ht="22.5" customHeight="1">
      <c r="A54" s="40"/>
      <c r="B54" s="41"/>
      <c r="C54" s="42" t="s">
        <v>42</v>
      </c>
      <c r="D54" s="88">
        <v>21.9</v>
      </c>
      <c r="E54" s="88">
        <v>185.9</v>
      </c>
      <c r="F54" s="88">
        <v>169.7</v>
      </c>
      <c r="G54" s="88">
        <v>16.2</v>
      </c>
      <c r="H54" s="88">
        <v>16</v>
      </c>
      <c r="I54" s="88">
        <v>97.8</v>
      </c>
      <c r="J54" s="88">
        <v>94.3</v>
      </c>
      <c r="K54" s="89">
        <v>3.5</v>
      </c>
    </row>
    <row r="55" spans="1:11" ht="22.5" customHeight="1">
      <c r="A55" s="40"/>
      <c r="B55" s="41"/>
      <c r="C55" s="42" t="s">
        <v>43</v>
      </c>
      <c r="D55" s="88">
        <v>20.8</v>
      </c>
      <c r="E55" s="88">
        <v>174.6</v>
      </c>
      <c r="F55" s="88">
        <v>158.80000000000001</v>
      </c>
      <c r="G55" s="88">
        <v>15.8</v>
      </c>
      <c r="H55" s="88">
        <v>16.399999999999999</v>
      </c>
      <c r="I55" s="88">
        <v>101.7</v>
      </c>
      <c r="J55" s="88">
        <v>98.1</v>
      </c>
      <c r="K55" s="89">
        <v>3.6</v>
      </c>
    </row>
    <row r="56" spans="1:11" ht="22.5" customHeight="1">
      <c r="A56" s="40"/>
      <c r="B56" s="41"/>
      <c r="C56" s="42" t="s">
        <v>44</v>
      </c>
      <c r="D56" s="88">
        <v>21.8</v>
      </c>
      <c r="E56" s="88">
        <v>184.3</v>
      </c>
      <c r="F56" s="88">
        <v>168</v>
      </c>
      <c r="G56" s="88">
        <v>16.3</v>
      </c>
      <c r="H56" s="88">
        <v>16.100000000000001</v>
      </c>
      <c r="I56" s="88">
        <v>96.9</v>
      </c>
      <c r="J56" s="88">
        <v>93.7</v>
      </c>
      <c r="K56" s="89">
        <v>3.2</v>
      </c>
    </row>
    <row r="57" spans="1:11" ht="22.5" customHeight="1">
      <c r="A57" s="40"/>
      <c r="B57" s="41"/>
      <c r="C57" s="42" t="s">
        <v>45</v>
      </c>
      <c r="D57" s="88">
        <v>21.6</v>
      </c>
      <c r="E57" s="88">
        <v>180.4</v>
      </c>
      <c r="F57" s="88">
        <v>165.5</v>
      </c>
      <c r="G57" s="88">
        <v>14.9</v>
      </c>
      <c r="H57" s="88">
        <v>16.8</v>
      </c>
      <c r="I57" s="88">
        <v>97.5</v>
      </c>
      <c r="J57" s="88">
        <v>95</v>
      </c>
      <c r="K57" s="89">
        <v>2.5</v>
      </c>
    </row>
    <row r="58" spans="1:11" ht="22.5" customHeight="1">
      <c r="A58" s="40"/>
      <c r="B58" s="41"/>
      <c r="C58" s="42" t="s">
        <v>46</v>
      </c>
      <c r="D58" s="88">
        <v>20.8</v>
      </c>
      <c r="E58" s="88">
        <v>175.3</v>
      </c>
      <c r="F58" s="88">
        <v>159.19999999999999</v>
      </c>
      <c r="G58" s="88">
        <v>16.100000000000001</v>
      </c>
      <c r="H58" s="88">
        <v>17</v>
      </c>
      <c r="I58" s="88">
        <v>100.9</v>
      </c>
      <c r="J58" s="88">
        <v>97.9</v>
      </c>
      <c r="K58" s="89">
        <v>3</v>
      </c>
    </row>
    <row r="59" spans="1:11" ht="22.5" customHeight="1">
      <c r="A59" s="40"/>
      <c r="B59" s="41"/>
      <c r="C59" s="42" t="s">
        <v>47</v>
      </c>
      <c r="D59" s="90">
        <v>21.4</v>
      </c>
      <c r="E59" s="90">
        <v>177.2</v>
      </c>
      <c r="F59" s="90">
        <v>162.80000000000001</v>
      </c>
      <c r="G59" s="90">
        <v>14.4</v>
      </c>
      <c r="H59" s="90">
        <v>16.7</v>
      </c>
      <c r="I59" s="90">
        <v>98.9</v>
      </c>
      <c r="J59" s="90">
        <v>96.3</v>
      </c>
      <c r="K59" s="91">
        <v>2.6</v>
      </c>
    </row>
    <row r="60" spans="1:11" ht="22.5" customHeight="1">
      <c r="A60" s="40"/>
      <c r="B60" s="41"/>
      <c r="C60" s="42" t="s">
        <v>48</v>
      </c>
      <c r="D60" s="90">
        <v>21.3</v>
      </c>
      <c r="E60" s="90">
        <v>178.9</v>
      </c>
      <c r="F60" s="90">
        <v>164.4</v>
      </c>
      <c r="G60" s="90">
        <v>14.5</v>
      </c>
      <c r="H60" s="90">
        <v>16.600000000000001</v>
      </c>
      <c r="I60" s="90">
        <v>95.5</v>
      </c>
      <c r="J60" s="90">
        <v>93.6</v>
      </c>
      <c r="K60" s="91">
        <v>1.9</v>
      </c>
    </row>
    <row r="61" spans="1:11" ht="22.5" customHeight="1">
      <c r="A61" s="40"/>
      <c r="B61" s="41"/>
      <c r="C61" s="42" t="s">
        <v>49</v>
      </c>
      <c r="D61" s="90">
        <v>21.5</v>
      </c>
      <c r="E61" s="90">
        <v>185.4</v>
      </c>
      <c r="F61" s="90">
        <v>168.5</v>
      </c>
      <c r="G61" s="90">
        <v>16.899999999999999</v>
      </c>
      <c r="H61" s="90">
        <v>16.600000000000001</v>
      </c>
      <c r="I61" s="90">
        <v>95.5</v>
      </c>
      <c r="J61" s="90">
        <v>92.9</v>
      </c>
      <c r="K61" s="91">
        <v>2.6</v>
      </c>
    </row>
    <row r="62" spans="1:11" ht="22.5" customHeight="1">
      <c r="A62" s="40"/>
      <c r="B62" s="104"/>
      <c r="C62" s="105" t="s">
        <v>50</v>
      </c>
      <c r="D62" s="95">
        <v>21.6</v>
      </c>
      <c r="E62" s="96">
        <v>182.5</v>
      </c>
      <c r="F62" s="96">
        <v>164.9</v>
      </c>
      <c r="G62" s="96">
        <v>17.600000000000001</v>
      </c>
      <c r="H62" s="96">
        <v>16.5</v>
      </c>
      <c r="I62" s="96">
        <v>98.7</v>
      </c>
      <c r="J62" s="96">
        <v>95.9</v>
      </c>
      <c r="K62" s="97">
        <v>2.8</v>
      </c>
    </row>
    <row r="63" spans="1:11" ht="22.5" customHeight="1">
      <c r="A63" s="29"/>
      <c r="B63" s="30"/>
      <c r="C63" s="31"/>
      <c r="D63" s="32"/>
      <c r="E63" s="32"/>
      <c r="F63" s="32"/>
      <c r="G63" s="32"/>
      <c r="H63" s="32"/>
      <c r="I63" s="32"/>
      <c r="J63" s="32"/>
      <c r="K63" s="32"/>
    </row>
    <row r="64" spans="1:11" ht="15" customHeight="1">
      <c r="A64" s="29"/>
      <c r="B64" s="136"/>
      <c r="C64" s="137"/>
      <c r="D64" s="138" t="s">
        <v>1</v>
      </c>
      <c r="E64" s="139" t="str">
        <f>○パート別30人給与!E64</f>
        <v>Ｐ　医療，福祉</v>
      </c>
      <c r="F64" s="139"/>
      <c r="G64" s="139"/>
      <c r="H64" s="139"/>
      <c r="I64" s="139"/>
      <c r="J64" s="139"/>
      <c r="K64" s="140"/>
    </row>
    <row r="65" spans="1:11">
      <c r="A65" s="29"/>
      <c r="B65" s="141"/>
      <c r="C65" s="142"/>
      <c r="D65" s="185" t="s">
        <v>3</v>
      </c>
      <c r="E65" s="185"/>
      <c r="F65" s="185"/>
      <c r="G65" s="185"/>
      <c r="H65" s="185" t="s">
        <v>4</v>
      </c>
      <c r="I65" s="185"/>
      <c r="J65" s="185"/>
      <c r="K65" s="185"/>
    </row>
    <row r="66" spans="1:11" ht="10.5" customHeight="1">
      <c r="A66" s="33"/>
      <c r="B66" s="141"/>
      <c r="C66" s="142"/>
      <c r="D66" s="186" t="s">
        <v>33</v>
      </c>
      <c r="E66" s="186" t="s">
        <v>39</v>
      </c>
      <c r="F66" s="186" t="s">
        <v>35</v>
      </c>
      <c r="G66" s="186" t="s">
        <v>36</v>
      </c>
      <c r="H66" s="186" t="s">
        <v>33</v>
      </c>
      <c r="I66" s="186" t="s">
        <v>39</v>
      </c>
      <c r="J66" s="186" t="s">
        <v>37</v>
      </c>
      <c r="K66" s="186" t="s">
        <v>38</v>
      </c>
    </row>
    <row r="67" spans="1:11" ht="10.5" customHeight="1">
      <c r="A67" s="33"/>
      <c r="B67" s="143"/>
      <c r="C67" s="144"/>
      <c r="D67" s="186"/>
      <c r="E67" s="186"/>
      <c r="F67" s="186"/>
      <c r="G67" s="186"/>
      <c r="H67" s="186"/>
      <c r="I67" s="186"/>
      <c r="J67" s="186"/>
      <c r="K67" s="186"/>
    </row>
    <row r="68" spans="1:11" ht="12" customHeight="1">
      <c r="A68" s="46"/>
      <c r="B68" s="34"/>
      <c r="C68" s="35"/>
      <c r="D68" s="36"/>
      <c r="E68" s="32"/>
      <c r="F68" s="32"/>
      <c r="G68" s="32"/>
      <c r="H68" s="32"/>
      <c r="I68" s="32"/>
      <c r="J68" s="32"/>
      <c r="K68" s="37"/>
    </row>
    <row r="69" spans="1:11" s="39" customFormat="1" ht="22.5" customHeight="1">
      <c r="A69" s="49"/>
      <c r="B69" s="146" t="str">
        <f>$B$8</f>
        <v xml:space="preserve"> 平成29年平均</v>
      </c>
      <c r="C69" s="119"/>
      <c r="D69" s="120">
        <v>21.2</v>
      </c>
      <c r="E69" s="121">
        <v>162.80000000000001</v>
      </c>
      <c r="F69" s="121">
        <v>158.80000000000001</v>
      </c>
      <c r="G69" s="121">
        <v>4</v>
      </c>
      <c r="H69" s="121">
        <v>14.7</v>
      </c>
      <c r="I69" s="121">
        <v>85.1</v>
      </c>
      <c r="J69" s="121">
        <v>84.2</v>
      </c>
      <c r="K69" s="122">
        <v>0.9</v>
      </c>
    </row>
    <row r="70" spans="1:11" ht="12" customHeight="1">
      <c r="A70" s="46"/>
      <c r="B70" s="41"/>
      <c r="C70" s="42"/>
      <c r="D70" s="43"/>
      <c r="E70" s="44"/>
      <c r="F70" s="44"/>
      <c r="G70" s="44"/>
      <c r="H70" s="44"/>
      <c r="I70" s="44"/>
      <c r="J70" s="44"/>
      <c r="K70" s="45"/>
    </row>
    <row r="71" spans="1:11" ht="22.5" customHeight="1">
      <c r="A71" s="46"/>
      <c r="B71" s="41"/>
      <c r="C71" s="42" t="s">
        <v>41</v>
      </c>
      <c r="D71" s="88">
        <v>20.5</v>
      </c>
      <c r="E71" s="88">
        <v>158</v>
      </c>
      <c r="F71" s="88">
        <v>153.5</v>
      </c>
      <c r="G71" s="88">
        <v>4.5</v>
      </c>
      <c r="H71" s="88">
        <v>14.5</v>
      </c>
      <c r="I71" s="88">
        <v>82</v>
      </c>
      <c r="J71" s="88">
        <v>81.2</v>
      </c>
      <c r="K71" s="89">
        <v>0.8</v>
      </c>
    </row>
    <row r="72" spans="1:11" ht="22.5" customHeight="1">
      <c r="A72" s="46"/>
      <c r="B72" s="41"/>
      <c r="C72" s="42" t="s">
        <v>9</v>
      </c>
      <c r="D72" s="88">
        <v>20.8</v>
      </c>
      <c r="E72" s="88">
        <v>162.6</v>
      </c>
      <c r="F72" s="88">
        <v>158.5</v>
      </c>
      <c r="G72" s="88">
        <v>4.0999999999999996</v>
      </c>
      <c r="H72" s="88">
        <v>14.5</v>
      </c>
      <c r="I72" s="88">
        <v>80.8</v>
      </c>
      <c r="J72" s="88">
        <v>80</v>
      </c>
      <c r="K72" s="89">
        <v>0.8</v>
      </c>
    </row>
    <row r="73" spans="1:11" ht="22.5" customHeight="1">
      <c r="A73" s="46"/>
      <c r="B73" s="41"/>
      <c r="C73" s="42" t="s">
        <v>10</v>
      </c>
      <c r="D73" s="88">
        <v>21</v>
      </c>
      <c r="E73" s="88">
        <v>162.6</v>
      </c>
      <c r="F73" s="88">
        <v>158.19999999999999</v>
      </c>
      <c r="G73" s="88">
        <v>4.4000000000000004</v>
      </c>
      <c r="H73" s="88">
        <v>15</v>
      </c>
      <c r="I73" s="88">
        <v>85.7</v>
      </c>
      <c r="J73" s="88">
        <v>84.7</v>
      </c>
      <c r="K73" s="89">
        <v>1</v>
      </c>
    </row>
    <row r="74" spans="1:11" ht="22.5" customHeight="1">
      <c r="A74" s="46"/>
      <c r="B74" s="41"/>
      <c r="C74" s="42" t="s">
        <v>42</v>
      </c>
      <c r="D74" s="88">
        <v>21.9</v>
      </c>
      <c r="E74" s="88">
        <v>165.2</v>
      </c>
      <c r="F74" s="88">
        <v>161.6</v>
      </c>
      <c r="G74" s="88">
        <v>3.6</v>
      </c>
      <c r="H74" s="88">
        <v>15.1</v>
      </c>
      <c r="I74" s="88">
        <v>88</v>
      </c>
      <c r="J74" s="88">
        <v>86.1</v>
      </c>
      <c r="K74" s="89">
        <v>1.9</v>
      </c>
    </row>
    <row r="75" spans="1:11" ht="22.5" customHeight="1">
      <c r="A75" s="46"/>
      <c r="B75" s="41"/>
      <c r="C75" s="42" t="s">
        <v>43</v>
      </c>
      <c r="D75" s="88">
        <v>20.7</v>
      </c>
      <c r="E75" s="88">
        <v>159.4</v>
      </c>
      <c r="F75" s="88">
        <v>154.9</v>
      </c>
      <c r="G75" s="88">
        <v>4.5</v>
      </c>
      <c r="H75" s="88">
        <v>14.8</v>
      </c>
      <c r="I75" s="88">
        <v>83.1</v>
      </c>
      <c r="J75" s="88">
        <v>82.3</v>
      </c>
      <c r="K75" s="89">
        <v>0.8</v>
      </c>
    </row>
    <row r="76" spans="1:11" ht="22.5" customHeight="1">
      <c r="A76" s="46"/>
      <c r="B76" s="41"/>
      <c r="C76" s="42" t="s">
        <v>44</v>
      </c>
      <c r="D76" s="88">
        <v>22.1</v>
      </c>
      <c r="E76" s="88">
        <v>166.5</v>
      </c>
      <c r="F76" s="88">
        <v>162.4</v>
      </c>
      <c r="G76" s="88">
        <v>4.0999999999999996</v>
      </c>
      <c r="H76" s="88">
        <v>15.8</v>
      </c>
      <c r="I76" s="88">
        <v>86.4</v>
      </c>
      <c r="J76" s="88">
        <v>85.5</v>
      </c>
      <c r="K76" s="89">
        <v>0.9</v>
      </c>
    </row>
    <row r="77" spans="1:11" ht="22.5" customHeight="1">
      <c r="A77" s="46"/>
      <c r="B77" s="41"/>
      <c r="C77" s="42" t="s">
        <v>45</v>
      </c>
      <c r="D77" s="88">
        <v>21.6</v>
      </c>
      <c r="E77" s="88">
        <v>166.4</v>
      </c>
      <c r="F77" s="88">
        <v>162.4</v>
      </c>
      <c r="G77" s="88">
        <v>4</v>
      </c>
      <c r="H77" s="88">
        <v>14.8</v>
      </c>
      <c r="I77" s="88">
        <v>86.2</v>
      </c>
      <c r="J77" s="88">
        <v>85.5</v>
      </c>
      <c r="K77" s="89">
        <v>0.7</v>
      </c>
    </row>
    <row r="78" spans="1:11" ht="22.5" customHeight="1">
      <c r="A78" s="46"/>
      <c r="B78" s="41"/>
      <c r="C78" s="42" t="s">
        <v>46</v>
      </c>
      <c r="D78" s="88">
        <v>21.1</v>
      </c>
      <c r="E78" s="88">
        <v>163.5</v>
      </c>
      <c r="F78" s="88">
        <v>159.19999999999999</v>
      </c>
      <c r="G78" s="88">
        <v>4.3</v>
      </c>
      <c r="H78" s="88">
        <v>14.3</v>
      </c>
      <c r="I78" s="88">
        <v>85</v>
      </c>
      <c r="J78" s="88">
        <v>84</v>
      </c>
      <c r="K78" s="89">
        <v>1</v>
      </c>
    </row>
    <row r="79" spans="1:11" ht="22.5" customHeight="1">
      <c r="A79" s="46"/>
      <c r="B79" s="41"/>
      <c r="C79" s="42" t="s">
        <v>47</v>
      </c>
      <c r="D79" s="90">
        <v>21.1</v>
      </c>
      <c r="E79" s="90">
        <v>160.9</v>
      </c>
      <c r="F79" s="90">
        <v>157.4</v>
      </c>
      <c r="G79" s="90">
        <v>3.5</v>
      </c>
      <c r="H79" s="90">
        <v>14.5</v>
      </c>
      <c r="I79" s="90">
        <v>87.3</v>
      </c>
      <c r="J79" s="90">
        <v>86.4</v>
      </c>
      <c r="K79" s="91">
        <v>0.9</v>
      </c>
    </row>
    <row r="80" spans="1:11" ht="22.5" customHeight="1">
      <c r="A80" s="46"/>
      <c r="B80" s="41"/>
      <c r="C80" s="42" t="s">
        <v>48</v>
      </c>
      <c r="D80" s="90">
        <v>21.4</v>
      </c>
      <c r="E80" s="90">
        <v>163.69999999999999</v>
      </c>
      <c r="F80" s="90">
        <v>159.80000000000001</v>
      </c>
      <c r="G80" s="90">
        <v>3.9</v>
      </c>
      <c r="H80" s="90">
        <v>14.8</v>
      </c>
      <c r="I80" s="90">
        <v>87.3</v>
      </c>
      <c r="J80" s="90">
        <v>86.4</v>
      </c>
      <c r="K80" s="91">
        <v>0.9</v>
      </c>
    </row>
    <row r="81" spans="1:11" ht="22.5" customHeight="1">
      <c r="A81" s="46"/>
      <c r="B81" s="41"/>
      <c r="C81" s="42" t="s">
        <v>49</v>
      </c>
      <c r="D81" s="90">
        <v>21.2</v>
      </c>
      <c r="E81" s="90">
        <v>162.30000000000001</v>
      </c>
      <c r="F81" s="90">
        <v>158.19999999999999</v>
      </c>
      <c r="G81" s="90">
        <v>4.0999999999999996</v>
      </c>
      <c r="H81" s="90">
        <v>14.1</v>
      </c>
      <c r="I81" s="90">
        <v>83.7</v>
      </c>
      <c r="J81" s="90">
        <v>82.9</v>
      </c>
      <c r="K81" s="91">
        <v>0.8</v>
      </c>
    </row>
    <row r="82" spans="1:11" ht="22.5" customHeight="1">
      <c r="A82" s="46"/>
      <c r="B82" s="104"/>
      <c r="C82" s="105" t="s">
        <v>50</v>
      </c>
      <c r="D82" s="95">
        <v>21.2</v>
      </c>
      <c r="E82" s="96">
        <v>161.9</v>
      </c>
      <c r="F82" s="96">
        <v>158.5</v>
      </c>
      <c r="G82" s="96">
        <v>3.4</v>
      </c>
      <c r="H82" s="96">
        <v>14.7</v>
      </c>
      <c r="I82" s="96">
        <v>87</v>
      </c>
      <c r="J82" s="96">
        <v>86.2</v>
      </c>
      <c r="K82" s="97">
        <v>0.8</v>
      </c>
    </row>
  </sheetData>
  <mergeCells count="41">
    <mergeCell ref="D24:G24"/>
    <mergeCell ref="H24:K24"/>
    <mergeCell ref="D25:D26"/>
    <mergeCell ref="E25:E26"/>
    <mergeCell ref="J25:J26"/>
    <mergeCell ref="K25:K26"/>
    <mergeCell ref="F25:F26"/>
    <mergeCell ref="G25:G26"/>
    <mergeCell ref="H25:H26"/>
    <mergeCell ref="I25:I26"/>
    <mergeCell ref="D45:G45"/>
    <mergeCell ref="D46:D47"/>
    <mergeCell ref="E46:E47"/>
    <mergeCell ref="F46:F47"/>
    <mergeCell ref="G46:G47"/>
    <mergeCell ref="B1:K1"/>
    <mergeCell ref="D4:G4"/>
    <mergeCell ref="H4:K4"/>
    <mergeCell ref="D5:D6"/>
    <mergeCell ref="E5:E6"/>
    <mergeCell ref="F5:F6"/>
    <mergeCell ref="G5:G6"/>
    <mergeCell ref="H5:H6"/>
    <mergeCell ref="I5:I6"/>
    <mergeCell ref="J5:J6"/>
    <mergeCell ref="K5:K6"/>
    <mergeCell ref="H45:K45"/>
    <mergeCell ref="H46:H47"/>
    <mergeCell ref="I46:I47"/>
    <mergeCell ref="J46:J47"/>
    <mergeCell ref="K46:K47"/>
    <mergeCell ref="D65:G65"/>
    <mergeCell ref="H65:K65"/>
    <mergeCell ref="D66:D67"/>
    <mergeCell ref="E66:E67"/>
    <mergeCell ref="F66:F67"/>
    <mergeCell ref="G66:G67"/>
    <mergeCell ref="H66:H67"/>
    <mergeCell ref="I66:I67"/>
    <mergeCell ref="J66:J67"/>
    <mergeCell ref="K66:K67"/>
  </mergeCells>
  <phoneticPr fontId="11"/>
  <pageMargins left="0.78740157480314965" right="0.78740157480314965" top="0.47244094488188981" bottom="0.62992125984251968" header="0.51181102362204722" footer="0.51181102362204722"/>
  <pageSetup paperSize="9" scale="96" orientation="portrait" r:id="rId1"/>
  <headerFooter alignWithMargins="0"/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○パート別30人給与</vt:lpstr>
      <vt:lpstr>○パート別5人給与</vt:lpstr>
      <vt:lpstr>○パート別30人時間</vt:lpstr>
      <vt:lpstr>○パート別5人時間</vt:lpstr>
      <vt:lpstr>○パート別30人給与!Print_Area</vt:lpstr>
      <vt:lpstr>○パート別5人給与!Print_Area</vt:lpstr>
      <vt:lpstr>○パート別5人時間!Print_Area</vt:lpstr>
      <vt:lpstr>○パート別30人給与!Print_Titles</vt:lpstr>
      <vt:lpstr>○パート別30人時間!Print_Titles</vt:lpstr>
      <vt:lpstr>○パート別5人給与!Print_Titles</vt:lpstr>
      <vt:lpstr>○パート別5人時間!Print_Titles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森永　啓介（統計分析課）</cp:lastModifiedBy>
  <cp:lastPrinted>2019-11-20T05:27:37Z</cp:lastPrinted>
  <dcterms:created xsi:type="dcterms:W3CDTF">2006-03-14T00:35:16Z</dcterms:created>
  <dcterms:modified xsi:type="dcterms:W3CDTF">2019-11-20T05:28:17Z</dcterms:modified>
</cp:coreProperties>
</file>