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800" windowHeight="9780" tabRatio="770" activeTab="0"/>
  </bookViews>
  <sheets>
    <sheet name="12-4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<sst xmlns="http://schemas.openxmlformats.org/spreadsheetml/2006/main" count="64" uniqueCount="40">
  <si>
    <t>計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</si>
  <si>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</si>
  <si>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</si>
  <si>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</si>
  <si>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</si>
  <si>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</si>
  <si>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</si>
  <si>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</si>
  <si>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</si>
  <si>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</si>
  <si>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</si>
  <si>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</si>
  <si>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</si>
  <si>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</si>
  <si>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</si>
  <si>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</si>
  <si>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</si>
  <si>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</si>
  <si>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</si>
  <si>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</si>
  <si>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</si>
  <si>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</si>
  <si>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-</t>
  </si>
  <si>
    <t>　第 二 種 免 許</t>
  </si>
  <si>
    <t>1)</t>
  </si>
  <si>
    <t>　第 一 種 免 許</t>
  </si>
  <si>
    <t>資料：県警察本部交通企画課「交通さが」</t>
  </si>
  <si>
    <t>　　　平　成　　22　年</t>
  </si>
  <si>
    <t>　　       　　 23</t>
  </si>
  <si>
    <t>　　       　　 24</t>
  </si>
  <si>
    <t>　　       　　 25</t>
  </si>
  <si>
    <t>　　       　　 26</t>
  </si>
  <si>
    <r>
      <t>12-4　運転免許所持者数</t>
    </r>
    <r>
      <rPr>
        <sz val="12"/>
        <rFont val="ＭＳ 明朝"/>
        <family val="1"/>
      </rPr>
      <t>（平成22～26年）</t>
    </r>
  </si>
  <si>
    <t xml:space="preserve"> 266 827</t>
  </si>
  <si>
    <t>　　       　　 23</t>
  </si>
  <si>
    <t>　　       　　 24</t>
  </si>
  <si>
    <t>　　       　　 25</t>
  </si>
  <si>
    <t>　　       　　 26</t>
  </si>
  <si>
    <t>-</t>
  </si>
  <si>
    <t>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</si>
</sst>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33" borderId="0" xfId="61" applyFont="1" applyFill="1" applyAlignment="1">
      <alignment horizontal="centerContinuous"/>
      <protection/>
    </xf>
    <xf numFmtId="0" fontId="11" fillId="33" borderId="0" xfId="61" applyFont="1" applyFill="1" applyAlignment="1">
      <alignment horizontal="centerContinuous"/>
      <protection/>
    </xf>
    <xf numFmtId="0" fontId="11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8" fillId="33" borderId="0" xfId="61" applyFont="1" applyFill="1" applyAlignment="1">
      <alignment horizontal="right"/>
      <protection/>
    </xf>
    <xf numFmtId="0" fontId="8" fillId="33" borderId="10" xfId="61" applyFont="1" applyFill="1" applyBorder="1" applyAlignment="1">
      <alignment horizontal="centerContinuous" vertical="center"/>
      <protection/>
    </xf>
    <xf numFmtId="0" fontId="8" fillId="33" borderId="10" xfId="61" applyFont="1" applyFill="1" applyBorder="1" applyAlignment="1">
      <alignment horizontal="centerContinuous"/>
      <protection/>
    </xf>
    <xf numFmtId="0" fontId="11" fillId="33" borderId="11" xfId="61" applyFont="1" applyFill="1" applyBorder="1" applyAlignment="1">
      <alignment horizontal="centerContinuous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2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Continuous" vertical="center"/>
      <protection/>
    </xf>
    <xf numFmtId="0" fontId="8" fillId="33" borderId="0" xfId="61" applyFont="1" applyFill="1" applyBorder="1" applyAlignment="1">
      <alignment horizontal="centerContinuous"/>
      <protection/>
    </xf>
    <xf numFmtId="0" fontId="11" fillId="33" borderId="13" xfId="61" applyFont="1" applyFill="1" applyBorder="1" applyAlignment="1">
      <alignment horizontal="centerContinuous"/>
      <protection/>
    </xf>
    <xf numFmtId="0" fontId="8" fillId="33" borderId="0" xfId="61" applyNumberFormat="1" applyFont="1" applyFill="1" applyAlignment="1">
      <alignment/>
      <protection/>
    </xf>
    <xf numFmtId="0" fontId="8" fillId="33" borderId="13" xfId="61" applyNumberFormat="1" applyFont="1" applyFill="1" applyBorder="1" applyAlignment="1">
      <alignment/>
      <protection/>
    </xf>
    <xf numFmtId="0" fontId="9" fillId="33" borderId="0" xfId="61" applyNumberFormat="1" applyFont="1" applyFill="1" applyAlignment="1" quotePrefix="1">
      <alignment/>
      <protection/>
    </xf>
    <xf numFmtId="0" fontId="10" fillId="33" borderId="0" xfId="61" applyFont="1" applyFill="1">
      <alignment/>
      <protection/>
    </xf>
    <xf numFmtId="176" fontId="9" fillId="33" borderId="14" xfId="61" applyNumberFormat="1" applyFont="1" applyFill="1" applyBorder="1">
      <alignment/>
      <protection/>
    </xf>
    <xf numFmtId="176" fontId="9" fillId="33" borderId="0" xfId="61" applyNumberFormat="1" applyFont="1" applyFill="1" applyBorder="1">
      <alignment/>
      <protection/>
    </xf>
    <xf numFmtId="49" fontId="8" fillId="33" borderId="0" xfId="61" applyNumberFormat="1" applyFont="1" applyFill="1" applyBorder="1" applyAlignment="1">
      <alignment/>
      <protection/>
    </xf>
    <xf numFmtId="49" fontId="9" fillId="33" borderId="0" xfId="61" applyNumberFormat="1" applyFont="1" applyFill="1" applyBorder="1" applyAlignment="1">
      <alignment/>
      <protection/>
    </xf>
    <xf numFmtId="0" fontId="10" fillId="33" borderId="0" xfId="61" applyFont="1" applyFill="1" applyBorder="1">
      <alignment/>
      <protection/>
    </xf>
    <xf numFmtId="176" fontId="9" fillId="33" borderId="14" xfId="61" applyNumberFormat="1" applyFont="1" applyFill="1" applyBorder="1" applyAlignment="1">
      <alignment horizontal="right"/>
      <protection/>
    </xf>
    <xf numFmtId="176" fontId="9" fillId="33" borderId="0" xfId="61" applyNumberFormat="1" applyFont="1" applyFill="1" applyBorder="1" applyAlignment="1">
      <alignment horizontal="right"/>
      <protection/>
    </xf>
    <xf numFmtId="0" fontId="9" fillId="33" borderId="0" xfId="61" applyFont="1" applyFill="1" applyBorder="1" applyAlignment="1">
      <alignment horizontal="distributed"/>
      <protection/>
    </xf>
    <xf numFmtId="0" fontId="10" fillId="33" borderId="13" xfId="61" applyFont="1" applyFill="1" applyBorder="1">
      <alignment/>
      <protection/>
    </xf>
    <xf numFmtId="176" fontId="9" fillId="33" borderId="0" xfId="61" applyNumberFormat="1" applyFont="1" applyFill="1" applyAlignment="1">
      <alignment horizontal="right"/>
      <protection/>
    </xf>
    <xf numFmtId="0" fontId="11" fillId="33" borderId="13" xfId="61" applyFont="1" applyFill="1" applyBorder="1">
      <alignment/>
      <protection/>
    </xf>
    <xf numFmtId="176" fontId="8" fillId="33" borderId="0" xfId="61" applyNumberFormat="1" applyFont="1" applyFill="1" applyAlignment="1">
      <alignment horizontal="right"/>
      <protection/>
    </xf>
    <xf numFmtId="0" fontId="8" fillId="33" borderId="0" xfId="61" applyFont="1" applyFill="1" applyAlignment="1">
      <alignment horizontal="center"/>
      <protection/>
    </xf>
    <xf numFmtId="176" fontId="8" fillId="33" borderId="0" xfId="62" applyNumberFormat="1" applyFont="1" applyFill="1" applyAlignment="1">
      <alignment horizontal="right"/>
      <protection/>
    </xf>
    <xf numFmtId="176" fontId="8" fillId="33" borderId="0" xfId="61" applyNumberFormat="1" applyFont="1" applyFill="1" applyBorder="1" applyAlignment="1">
      <alignment horizontal="right"/>
      <protection/>
    </xf>
    <xf numFmtId="0" fontId="11" fillId="33" borderId="15" xfId="61" applyFont="1" applyFill="1" applyBorder="1">
      <alignment/>
      <protection/>
    </xf>
    <xf numFmtId="176" fontId="8" fillId="33" borderId="16" xfId="61" applyNumberFormat="1" applyFont="1" applyFill="1" applyBorder="1" applyAlignment="1">
      <alignment horizontal="right"/>
      <protection/>
    </xf>
    <xf numFmtId="176" fontId="11" fillId="33" borderId="0" xfId="61" applyNumberFormat="1" applyFont="1" applyFill="1" applyAlignment="1">
      <alignment horizontal="right"/>
      <protection/>
    </xf>
    <xf numFmtId="0" fontId="8" fillId="33" borderId="11" xfId="61" applyFont="1" applyFill="1" applyBorder="1" applyAlignment="1">
      <alignment horizontal="centerContinuous" vertical="center"/>
      <protection/>
    </xf>
    <xf numFmtId="0" fontId="8" fillId="33" borderId="13" xfId="61" applyFont="1" applyFill="1" applyBorder="1" applyAlignment="1">
      <alignment horizontal="centerContinuous" vertical="center"/>
      <protection/>
    </xf>
    <xf numFmtId="195" fontId="9" fillId="33" borderId="14" xfId="61" applyNumberFormat="1" applyFont="1" applyFill="1" applyBorder="1">
      <alignment/>
      <protection/>
    </xf>
    <xf numFmtId="195" fontId="9" fillId="33" borderId="0" xfId="61" applyNumberFormat="1" applyFont="1" applyFill="1">
      <alignment/>
      <protection/>
    </xf>
    <xf numFmtId="0" fontId="8" fillId="33" borderId="0" xfId="61" applyNumberFormat="1" applyFont="1" applyFill="1" applyBorder="1" applyAlignment="1">
      <alignment/>
      <protection/>
    </xf>
    <xf numFmtId="0" fontId="11" fillId="33" borderId="13" xfId="61" applyNumberFormat="1" applyFont="1" applyFill="1" applyBorder="1" applyAlignment="1">
      <alignment/>
      <protection/>
    </xf>
    <xf numFmtId="0" fontId="8" fillId="33" borderId="13" xfId="61" applyFont="1" applyFill="1" applyBorder="1">
      <alignment/>
      <protection/>
    </xf>
    <xf numFmtId="195" fontId="8" fillId="33" borderId="0" xfId="61" applyNumberFormat="1" applyFont="1" applyFill="1" applyAlignment="1">
      <alignment horizontal="right"/>
      <protection/>
    </xf>
    <xf numFmtId="0" fontId="8" fillId="33" borderId="0" xfId="61" applyFont="1" applyFill="1" applyAlignment="1">
      <alignment horizontal="left"/>
      <protection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 applyAlignment="1">
      <alignment horizontal="left"/>
      <protection/>
    </xf>
    <xf numFmtId="0" fontId="8" fillId="33" borderId="16" xfId="61" applyFont="1" applyFill="1" applyBorder="1">
      <alignment/>
      <protection/>
    </xf>
    <xf numFmtId="0" fontId="8" fillId="33" borderId="16" xfId="61" applyFont="1" applyFill="1" applyBorder="1" applyAlignment="1">
      <alignment horizontal="left"/>
      <protection/>
    </xf>
    <xf numFmtId="0" fontId="8" fillId="33" borderId="15" xfId="61" applyFont="1" applyFill="1" applyBorder="1">
      <alignment/>
      <protection/>
    </xf>
    <xf numFmtId="176" fontId="8" fillId="33" borderId="0" xfId="61" applyNumberFormat="1" applyFont="1" applyFill="1">
      <alignment/>
      <protection/>
    </xf>
    <xf numFmtId="176" fontId="11" fillId="33" borderId="0" xfId="61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1" applyNumberFormat="1" applyFont="1" applyFill="1" applyAlignment="1" quotePrefix="1">
      <alignment/>
      <protection/>
    </xf>
    <xf numFmtId="176" fontId="8" fillId="33" borderId="14" xfId="61" applyNumberFormat="1" applyFont="1" applyFill="1" applyBorder="1">
      <alignment/>
      <protection/>
    </xf>
    <xf numFmtId="195" fontId="8" fillId="33" borderId="0" xfId="61" applyNumberFormat="1" applyFont="1" applyFill="1">
      <alignment/>
      <protection/>
    </xf>
    <xf numFmtId="195" fontId="8" fillId="33" borderId="14" xfId="61" applyNumberFormat="1" applyFont="1" applyFill="1" applyBorder="1">
      <alignment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0" xfId="61" applyFont="1" applyFill="1" applyBorder="1" applyAlignment="1">
      <alignment horizontal="right"/>
      <protection/>
    </xf>
    <xf numFmtId="0" fontId="8" fillId="33" borderId="16" xfId="61" applyFont="1" applyFill="1" applyBorder="1" applyAlignment="1">
      <alignment horizontal="distributed"/>
      <protection/>
    </xf>
    <xf numFmtId="0" fontId="8" fillId="33" borderId="13" xfId="61" applyFont="1" applyFill="1" applyBorder="1" applyAlignment="1">
      <alignment horizontal="center"/>
      <protection/>
    </xf>
    <xf numFmtId="0" fontId="8" fillId="33" borderId="0" xfId="61" applyFont="1" applyFill="1" applyAlignment="1">
      <alignment horizontal="distributed"/>
      <protection/>
    </xf>
    <xf numFmtId="0" fontId="8" fillId="33" borderId="0" xfId="61" applyFont="1" applyFill="1" applyBorder="1" applyAlignment="1">
      <alignment horizontal="center" vertical="center"/>
      <protection/>
    </xf>
    <xf numFmtId="176" fontId="9" fillId="33" borderId="0" xfId="61" applyNumberFormat="1" applyFont="1" applyFill="1" applyAlignment="1">
      <alignment horizontal="right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0" xfId="61" applyFont="1" applyFill="1" applyAlignment="1">
      <alignment horizontal="distributed"/>
      <protection/>
    </xf>
    <xf numFmtId="0" fontId="9" fillId="33" borderId="0" xfId="61" applyFont="1" applyFill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24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59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11.25390625" style="3" customWidth="1"/>
    <col min="3" max="3" width="6.25390625" style="3" customWidth="1"/>
    <col min="4" max="4" width="3.125" style="3" customWidth="1"/>
    <col min="5" max="5" width="23.625" style="3" customWidth="1"/>
    <col min="6" max="7" width="23.375" style="3" customWidth="1"/>
    <col min="8" max="16384" width="8.875" style="3" customWidth="1"/>
  </cols>
  <sheetData>
    <row r="1" spans="1:7" ht="19.5" customHeight="1">
      <c r="A1" s="1" t="s">
        <v>32</v>
      </c>
      <c r="B1" s="2"/>
      <c r="C1" s="2"/>
      <c r="D1" s="2"/>
      <c r="E1" s="2"/>
      <c r="F1" s="2"/>
      <c r="G1" s="2"/>
    </row>
    <row r="2" spans="1:7" ht="9" customHeight="1">
      <c r="A2" s="53"/>
      <c r="B2" s="53"/>
      <c r="C2" s="53"/>
      <c r="D2" s="53"/>
      <c r="E2" s="53"/>
      <c r="F2" s="53"/>
      <c r="G2" s="53"/>
    </row>
    <row r="3" spans="1:7" ht="15" customHeight="1">
      <c r="A3" s="4" t="s">
        <v>1</v>
      </c>
      <c r="B3" s="53"/>
      <c r="C3" s="53"/>
      <c r="D3" s="53"/>
      <c r="E3" s="53"/>
      <c r="F3" s="53"/>
      <c r="G3" s="53"/>
    </row>
    <row r="4" spans="1:7" ht="13.5" customHeight="1" thickBot="1">
      <c r="A4" s="5" t="s">
        <v>2</v>
      </c>
      <c r="B4" s="5"/>
      <c r="C4" s="5"/>
      <c r="D4" s="5"/>
      <c r="E4" s="5"/>
      <c r="F4" s="6"/>
      <c r="G4" s="6" t="s">
        <v>3</v>
      </c>
    </row>
    <row r="5" spans="1:7" ht="22.5" customHeight="1" thickBot="1">
      <c r="A5" s="7" t="s">
        <v>4</v>
      </c>
      <c r="B5" s="8"/>
      <c r="C5" s="8"/>
      <c r="D5" s="9"/>
      <c r="E5" s="10" t="s">
        <v>0</v>
      </c>
      <c r="F5" s="11" t="s">
        <v>5</v>
      </c>
      <c r="G5" s="10" t="s">
        <v>6</v>
      </c>
    </row>
    <row r="6" spans="1:7" ht="7.5" customHeight="1">
      <c r="A6" s="12"/>
      <c r="B6" s="13"/>
      <c r="C6" s="13"/>
      <c r="D6" s="14"/>
      <c r="E6" s="63"/>
      <c r="F6" s="63"/>
      <c r="G6" s="63"/>
    </row>
    <row r="7" spans="1:7" ht="15.75" customHeight="1">
      <c r="A7" s="15" t="s">
        <v>27</v>
      </c>
      <c r="C7" s="15"/>
      <c r="D7" s="16"/>
      <c r="E7" s="30">
        <v>563604</v>
      </c>
      <c r="F7" s="30">
        <v>296777</v>
      </c>
      <c r="G7" s="30">
        <v>266827</v>
      </c>
    </row>
    <row r="8" spans="1:7" ht="15.75" customHeight="1">
      <c r="A8" s="54" t="s">
        <v>28</v>
      </c>
      <c r="C8" s="15"/>
      <c r="D8" s="16"/>
      <c r="E8" s="30">
        <v>565306</v>
      </c>
      <c r="F8" s="30">
        <v>296615</v>
      </c>
      <c r="G8" s="30">
        <v>268691</v>
      </c>
    </row>
    <row r="9" spans="1:7" ht="15.75" customHeight="1">
      <c r="A9" s="54" t="s">
        <v>29</v>
      </c>
      <c r="C9" s="15"/>
      <c r="D9" s="16"/>
      <c r="E9" s="51">
        <v>566811</v>
      </c>
      <c r="F9" s="51">
        <v>296247</v>
      </c>
      <c r="G9" s="51">
        <v>270564</v>
      </c>
    </row>
    <row r="10" spans="1:7" ht="15.75" customHeight="1">
      <c r="A10" s="54" t="s">
        <v>30</v>
      </c>
      <c r="C10" s="53"/>
      <c r="D10" s="53"/>
      <c r="E10" s="55">
        <v>568466</v>
      </c>
      <c r="F10" s="51">
        <v>296147</v>
      </c>
      <c r="G10" s="51">
        <v>272319</v>
      </c>
    </row>
    <row r="11" spans="1:7" s="18" customFormat="1" ht="15.75" customHeight="1">
      <c r="A11" s="17" t="s">
        <v>31</v>
      </c>
      <c r="E11" s="19">
        <v>568706</v>
      </c>
      <c r="F11" s="20">
        <v>295200</v>
      </c>
      <c r="G11" s="20">
        <v>273506</v>
      </c>
    </row>
    <row r="12" spans="1:7" ht="11.25" customHeight="1">
      <c r="A12" s="21"/>
      <c r="B12" s="22"/>
      <c r="C12" s="22"/>
      <c r="D12" s="23"/>
      <c r="E12" s="24"/>
      <c r="F12" s="25"/>
      <c r="G12" s="25"/>
    </row>
    <row r="13" spans="1:7" s="18" customFormat="1" ht="16.5" customHeight="1">
      <c r="A13" s="67" t="s">
        <v>23</v>
      </c>
      <c r="B13" s="67"/>
      <c r="C13" s="26"/>
      <c r="D13" s="27"/>
      <c r="E13" s="28">
        <f>SUM(E14:E19)</f>
        <v>13755</v>
      </c>
      <c r="F13" s="28">
        <f>SUM(F14:F19)</f>
        <v>13362</v>
      </c>
      <c r="G13" s="28">
        <f>SUM(G14:G19)</f>
        <v>393</v>
      </c>
    </row>
    <row r="14" spans="1:7" ht="16.5" customHeight="1">
      <c r="A14" s="62"/>
      <c r="B14" s="66" t="s">
        <v>7</v>
      </c>
      <c r="C14" s="66"/>
      <c r="D14" s="29"/>
      <c r="E14" s="30">
        <f>SUM(F14:G14)</f>
        <v>7110</v>
      </c>
      <c r="F14" s="30">
        <v>7060</v>
      </c>
      <c r="G14" s="30">
        <v>50</v>
      </c>
    </row>
    <row r="15" spans="1:7" ht="16.5" customHeight="1">
      <c r="A15" s="62"/>
      <c r="B15" s="66" t="s">
        <v>8</v>
      </c>
      <c r="C15" s="66"/>
      <c r="D15" s="29"/>
      <c r="E15" s="30">
        <f aca="true" t="shared" si="0" ref="E15:E29">SUM(F15:G15)</f>
        <v>14</v>
      </c>
      <c r="F15" s="30">
        <v>13</v>
      </c>
      <c r="G15" s="30">
        <v>1</v>
      </c>
    </row>
    <row r="16" spans="1:7" ht="16.5" customHeight="1">
      <c r="A16" s="31" t="s">
        <v>24</v>
      </c>
      <c r="B16" s="66" t="s">
        <v>9</v>
      </c>
      <c r="C16" s="66"/>
      <c r="D16" s="29"/>
      <c r="E16" s="30">
        <f t="shared" si="0"/>
        <v>5280</v>
      </c>
      <c r="F16" s="30">
        <v>5023</v>
      </c>
      <c r="G16" s="30">
        <v>257</v>
      </c>
    </row>
    <row r="17" spans="1:7" ht="16.5" customHeight="1">
      <c r="A17" s="62"/>
      <c r="B17" s="66" t="s">
        <v>10</v>
      </c>
      <c r="C17" s="66"/>
      <c r="D17" s="29"/>
      <c r="E17" s="30">
        <f t="shared" si="0"/>
        <v>1344</v>
      </c>
      <c r="F17" s="30">
        <v>1259</v>
      </c>
      <c r="G17" s="30">
        <v>85</v>
      </c>
    </row>
    <row r="18" spans="1:7" ht="16.5" customHeight="1">
      <c r="A18" s="62"/>
      <c r="B18" s="66" t="s">
        <v>11</v>
      </c>
      <c r="C18" s="66"/>
      <c r="D18" s="29"/>
      <c r="E18" s="30">
        <f t="shared" si="0"/>
        <v>3</v>
      </c>
      <c r="F18" s="30">
        <v>3</v>
      </c>
      <c r="G18" s="32" t="s">
        <v>22</v>
      </c>
    </row>
    <row r="19" spans="1:7" ht="16.5" customHeight="1">
      <c r="A19" s="62"/>
      <c r="B19" s="66" t="s">
        <v>12</v>
      </c>
      <c r="C19" s="66"/>
      <c r="D19" s="29"/>
      <c r="E19" s="30">
        <f t="shared" si="0"/>
        <v>4</v>
      </c>
      <c r="F19" s="30">
        <v>4</v>
      </c>
      <c r="G19" s="32" t="s">
        <v>38</v>
      </c>
    </row>
    <row r="20" spans="1:7" s="18" customFormat="1" ht="16.5" customHeight="1">
      <c r="A20" s="67" t="s">
        <v>25</v>
      </c>
      <c r="B20" s="67"/>
      <c r="C20" s="26"/>
      <c r="D20" s="27"/>
      <c r="E20" s="64">
        <f>SUM(E21:E29)</f>
        <v>554951</v>
      </c>
      <c r="F20" s="64">
        <f>SUM(F21:F29)</f>
        <v>281838</v>
      </c>
      <c r="G20" s="64">
        <f>SUM(G21:G29)</f>
        <v>273113</v>
      </c>
    </row>
    <row r="21" spans="1:7" ht="16.5" customHeight="1">
      <c r="A21" s="62"/>
      <c r="B21" s="66" t="s">
        <v>7</v>
      </c>
      <c r="C21" s="66"/>
      <c r="D21" s="29"/>
      <c r="E21" s="30">
        <f t="shared" si="0"/>
        <v>39080</v>
      </c>
      <c r="F21" s="30">
        <v>37938</v>
      </c>
      <c r="G21" s="30">
        <v>1142</v>
      </c>
    </row>
    <row r="22" spans="1:7" ht="16.5" customHeight="1">
      <c r="A22" s="62"/>
      <c r="B22" s="66" t="s">
        <v>8</v>
      </c>
      <c r="C22" s="66"/>
      <c r="D22" s="29"/>
      <c r="E22" s="30">
        <f t="shared" si="0"/>
        <v>2658</v>
      </c>
      <c r="F22" s="30">
        <v>2546</v>
      </c>
      <c r="G22" s="30">
        <v>112</v>
      </c>
    </row>
    <row r="23" spans="1:7" ht="16.5" customHeight="1">
      <c r="A23" s="31" t="s">
        <v>24</v>
      </c>
      <c r="B23" s="66" t="s">
        <v>9</v>
      </c>
      <c r="C23" s="66"/>
      <c r="D23" s="29"/>
      <c r="E23" s="30">
        <f t="shared" si="0"/>
        <v>442369</v>
      </c>
      <c r="F23" s="30">
        <v>207528</v>
      </c>
      <c r="G23" s="30">
        <v>234841</v>
      </c>
    </row>
    <row r="24" spans="1:7" ht="16.5" customHeight="1">
      <c r="A24" s="62"/>
      <c r="B24" s="66" t="s">
        <v>10</v>
      </c>
      <c r="C24" s="66"/>
      <c r="D24" s="29"/>
      <c r="E24" s="30">
        <f t="shared" si="0"/>
        <v>61079</v>
      </c>
      <c r="F24" s="30">
        <v>30279</v>
      </c>
      <c r="G24" s="30">
        <v>30800</v>
      </c>
    </row>
    <row r="25" spans="1:7" ht="16.5" customHeight="1">
      <c r="A25" s="62"/>
      <c r="B25" s="66" t="s">
        <v>11</v>
      </c>
      <c r="C25" s="66"/>
      <c r="D25" s="29"/>
      <c r="E25" s="30">
        <f t="shared" si="0"/>
        <v>8</v>
      </c>
      <c r="F25" s="30">
        <v>8</v>
      </c>
      <c r="G25" s="32" t="s">
        <v>38</v>
      </c>
    </row>
    <row r="26" spans="1:7" ht="16.5" customHeight="1">
      <c r="A26" s="62"/>
      <c r="B26" s="66" t="s">
        <v>12</v>
      </c>
      <c r="C26" s="66"/>
      <c r="D26" s="29"/>
      <c r="E26" s="30" t="s">
        <v>39</v>
      </c>
      <c r="F26" s="32" t="s">
        <v>38</v>
      </c>
      <c r="G26" s="32" t="s">
        <v>39</v>
      </c>
    </row>
    <row r="27" spans="1:7" ht="16.5" customHeight="1">
      <c r="A27" s="62"/>
      <c r="B27" s="66" t="s">
        <v>13</v>
      </c>
      <c r="C27" s="66"/>
      <c r="D27" s="29"/>
      <c r="E27" s="30">
        <f t="shared" si="0"/>
        <v>1348</v>
      </c>
      <c r="F27" s="30">
        <v>945</v>
      </c>
      <c r="G27" s="30">
        <v>403</v>
      </c>
    </row>
    <row r="28" spans="1:7" ht="16.5" customHeight="1">
      <c r="A28" s="62"/>
      <c r="B28" s="66" t="s">
        <v>14</v>
      </c>
      <c r="C28" s="66"/>
      <c r="D28" s="29"/>
      <c r="E28" s="30">
        <f t="shared" si="0"/>
        <v>499</v>
      </c>
      <c r="F28" s="30">
        <v>200</v>
      </c>
      <c r="G28" s="30">
        <v>299</v>
      </c>
    </row>
    <row r="29" spans="1:7" ht="16.5" customHeight="1">
      <c r="A29" s="58"/>
      <c r="B29" s="65" t="s">
        <v>15</v>
      </c>
      <c r="C29" s="65"/>
      <c r="D29" s="29"/>
      <c r="E29" s="30">
        <f t="shared" si="0"/>
        <v>7910</v>
      </c>
      <c r="F29" s="33">
        <v>2394</v>
      </c>
      <c r="G29" s="33">
        <v>5516</v>
      </c>
    </row>
    <row r="30" spans="1:7" ht="7.5" customHeight="1" thickBot="1">
      <c r="A30" s="60"/>
      <c r="B30" s="60"/>
      <c r="C30" s="60"/>
      <c r="D30" s="34"/>
      <c r="E30" s="35"/>
      <c r="F30" s="35"/>
      <c r="G30" s="35"/>
    </row>
    <row r="31" spans="1:7" ht="9" customHeight="1">
      <c r="A31" s="53"/>
      <c r="B31" s="53"/>
      <c r="C31" s="53"/>
      <c r="D31" s="53"/>
      <c r="E31" s="36"/>
      <c r="F31" s="36"/>
      <c r="G31" s="36"/>
    </row>
    <row r="32" spans="1:7" ht="12.75" customHeight="1">
      <c r="A32" s="5" t="s">
        <v>26</v>
      </c>
      <c r="B32" s="5"/>
      <c r="C32" s="5"/>
      <c r="D32" s="5"/>
      <c r="E32" s="51"/>
      <c r="F32" s="51"/>
      <c r="G32" s="51"/>
    </row>
    <row r="33" spans="6:7" ht="6" customHeight="1">
      <c r="F33" s="53"/>
      <c r="G33" s="53"/>
    </row>
    <row r="34" spans="1:7" ht="13.5">
      <c r="A34" s="5" t="s">
        <v>21</v>
      </c>
      <c r="F34" s="52"/>
      <c r="G34" s="53"/>
    </row>
    <row r="35" spans="1:7" ht="13.5">
      <c r="A35" s="53"/>
      <c r="B35" s="53"/>
      <c r="C35" s="53"/>
      <c r="D35" s="53"/>
      <c r="E35" s="53"/>
      <c r="F35" s="53"/>
      <c r="G35" s="52"/>
    </row>
    <row r="36" spans="1:7" ht="13.5">
      <c r="A36" s="4" t="s">
        <v>16</v>
      </c>
      <c r="B36" s="53"/>
      <c r="C36" s="53"/>
      <c r="D36" s="53"/>
      <c r="E36" s="36"/>
      <c r="F36" s="36"/>
      <c r="G36" s="36"/>
    </row>
    <row r="37" spans="1:7" ht="14.25" thickBot="1">
      <c r="A37" s="5" t="s">
        <v>2</v>
      </c>
      <c r="B37" s="5"/>
      <c r="C37" s="5"/>
      <c r="D37" s="5"/>
      <c r="E37" s="6"/>
      <c r="F37" s="6"/>
      <c r="G37" s="6" t="s">
        <v>3</v>
      </c>
    </row>
    <row r="38" spans="1:7" ht="14.25" thickBot="1">
      <c r="A38" s="7" t="s">
        <v>17</v>
      </c>
      <c r="B38" s="7"/>
      <c r="C38" s="7"/>
      <c r="D38" s="37"/>
      <c r="E38" s="10" t="s">
        <v>0</v>
      </c>
      <c r="F38" s="11" t="s">
        <v>5</v>
      </c>
      <c r="G38" s="10" t="s">
        <v>6</v>
      </c>
    </row>
    <row r="39" spans="1:7" ht="13.5">
      <c r="A39" s="12"/>
      <c r="B39" s="12"/>
      <c r="C39" s="12"/>
      <c r="D39" s="38"/>
      <c r="E39" s="63"/>
      <c r="F39" s="63"/>
      <c r="G39" s="63"/>
    </row>
    <row r="40" spans="1:7" ht="13.5">
      <c r="A40" s="15" t="s">
        <v>27</v>
      </c>
      <c r="C40" s="15"/>
      <c r="D40" s="16"/>
      <c r="E40" s="30">
        <v>563604</v>
      </c>
      <c r="F40" s="30">
        <v>296777</v>
      </c>
      <c r="G40" s="30" t="s">
        <v>33</v>
      </c>
    </row>
    <row r="41" spans="1:7" ht="13.5">
      <c r="A41" s="54" t="s">
        <v>34</v>
      </c>
      <c r="C41" s="15"/>
      <c r="D41" s="16"/>
      <c r="E41" s="30">
        <v>565306</v>
      </c>
      <c r="F41" s="30">
        <v>296615</v>
      </c>
      <c r="G41" s="44">
        <v>268691</v>
      </c>
    </row>
    <row r="42" spans="1:7" ht="13.5">
      <c r="A42" s="54" t="s">
        <v>35</v>
      </c>
      <c r="C42" s="15"/>
      <c r="D42" s="16"/>
      <c r="E42" s="56">
        <v>566811</v>
      </c>
      <c r="F42" s="56">
        <v>296247</v>
      </c>
      <c r="G42" s="44">
        <v>270564</v>
      </c>
    </row>
    <row r="43" spans="1:7" ht="13.5">
      <c r="A43" s="54" t="s">
        <v>36</v>
      </c>
      <c r="E43" s="57">
        <v>568466</v>
      </c>
      <c r="F43" s="56">
        <v>296147</v>
      </c>
      <c r="G43" s="56">
        <v>272319</v>
      </c>
    </row>
    <row r="44" spans="1:7" ht="13.5">
      <c r="A44" s="17" t="s">
        <v>37</v>
      </c>
      <c r="B44" s="18"/>
      <c r="C44" s="18"/>
      <c r="D44" s="18"/>
      <c r="E44" s="39">
        <f>SUM(F44:G44)</f>
        <v>568706</v>
      </c>
      <c r="F44" s="40">
        <v>295200</v>
      </c>
      <c r="G44" s="40">
        <v>273506</v>
      </c>
    </row>
    <row r="45" spans="1:7" ht="13.5">
      <c r="A45" s="41"/>
      <c r="B45" s="41"/>
      <c r="C45" s="41"/>
      <c r="D45" s="42"/>
      <c r="E45" s="30"/>
      <c r="F45" s="30"/>
      <c r="G45" s="30"/>
    </row>
    <row r="46" spans="1:7" ht="13.5">
      <c r="A46" s="5"/>
      <c r="B46" s="31">
        <v>16</v>
      </c>
      <c r="C46" s="5" t="s">
        <v>18</v>
      </c>
      <c r="D46" s="43"/>
      <c r="E46" s="44">
        <f>SUM(F46:G46)</f>
        <v>122</v>
      </c>
      <c r="F46" s="44">
        <v>103</v>
      </c>
      <c r="G46" s="44">
        <v>19</v>
      </c>
    </row>
    <row r="47" spans="1:7" ht="13.5">
      <c r="A47" s="5"/>
      <c r="B47" s="31">
        <v>17</v>
      </c>
      <c r="C47" s="5"/>
      <c r="D47" s="43"/>
      <c r="E47" s="44">
        <f aca="true" t="shared" si="1" ref="E47:E57">SUM(F47:G47)</f>
        <v>312</v>
      </c>
      <c r="F47" s="44">
        <v>268</v>
      </c>
      <c r="G47" s="44">
        <v>44</v>
      </c>
    </row>
    <row r="48" spans="1:7" ht="13.5">
      <c r="A48" s="5"/>
      <c r="B48" s="31">
        <v>18</v>
      </c>
      <c r="C48" s="5"/>
      <c r="D48" s="43"/>
      <c r="E48" s="44">
        <f t="shared" si="1"/>
        <v>1823</v>
      </c>
      <c r="F48" s="44">
        <v>1057</v>
      </c>
      <c r="G48" s="44">
        <v>766</v>
      </c>
    </row>
    <row r="49" spans="1:7" ht="13.5">
      <c r="A49" s="5"/>
      <c r="B49" s="31">
        <v>19</v>
      </c>
      <c r="C49" s="5"/>
      <c r="D49" s="43"/>
      <c r="E49" s="44">
        <f t="shared" si="1"/>
        <v>5769</v>
      </c>
      <c r="F49" s="44">
        <v>2970</v>
      </c>
      <c r="G49" s="44">
        <v>2799</v>
      </c>
    </row>
    <row r="50" spans="1:7" ht="13.5">
      <c r="A50" s="5">
        <v>20</v>
      </c>
      <c r="B50" s="31" t="s">
        <v>19</v>
      </c>
      <c r="C50" s="45">
        <v>24</v>
      </c>
      <c r="D50" s="61" t="s">
        <v>18</v>
      </c>
      <c r="E50" s="44">
        <f t="shared" si="1"/>
        <v>36355</v>
      </c>
      <c r="F50" s="44">
        <v>18350</v>
      </c>
      <c r="G50" s="44">
        <v>18005</v>
      </c>
    </row>
    <row r="51" spans="1:7" ht="13.5">
      <c r="A51" s="5">
        <v>25</v>
      </c>
      <c r="B51" s="31" t="s">
        <v>19</v>
      </c>
      <c r="C51" s="45">
        <v>29</v>
      </c>
      <c r="D51" s="43"/>
      <c r="E51" s="44">
        <f t="shared" si="1"/>
        <v>40551</v>
      </c>
      <c r="F51" s="44">
        <v>19937</v>
      </c>
      <c r="G51" s="44">
        <v>20614</v>
      </c>
    </row>
    <row r="52" spans="1:7" ht="13.5">
      <c r="A52" s="5">
        <v>30</v>
      </c>
      <c r="B52" s="31" t="s">
        <v>19</v>
      </c>
      <c r="C52" s="45">
        <v>39</v>
      </c>
      <c r="D52" s="43"/>
      <c r="E52" s="44">
        <f t="shared" si="1"/>
        <v>96483</v>
      </c>
      <c r="F52" s="44">
        <v>48076</v>
      </c>
      <c r="G52" s="44">
        <v>48407</v>
      </c>
    </row>
    <row r="53" spans="1:7" ht="13.5">
      <c r="A53" s="5">
        <v>40</v>
      </c>
      <c r="B53" s="31" t="s">
        <v>19</v>
      </c>
      <c r="C53" s="45">
        <v>49</v>
      </c>
      <c r="D53" s="43"/>
      <c r="E53" s="44">
        <f t="shared" si="1"/>
        <v>100176</v>
      </c>
      <c r="F53" s="44">
        <v>49045</v>
      </c>
      <c r="G53" s="44">
        <v>51131</v>
      </c>
    </row>
    <row r="54" spans="1:7" ht="13.5">
      <c r="A54" s="5">
        <v>50</v>
      </c>
      <c r="B54" s="31" t="s">
        <v>19</v>
      </c>
      <c r="C54" s="45">
        <v>59</v>
      </c>
      <c r="D54" s="43"/>
      <c r="E54" s="44">
        <f t="shared" si="1"/>
        <v>102176</v>
      </c>
      <c r="F54" s="44">
        <v>50549</v>
      </c>
      <c r="G54" s="44">
        <v>51627</v>
      </c>
    </row>
    <row r="55" spans="1:7" ht="13.5">
      <c r="A55" s="5">
        <v>60</v>
      </c>
      <c r="B55" s="31" t="s">
        <v>19</v>
      </c>
      <c r="C55" s="45">
        <v>64</v>
      </c>
      <c r="D55" s="43"/>
      <c r="E55" s="44">
        <f t="shared" si="1"/>
        <v>58729</v>
      </c>
      <c r="F55" s="44">
        <v>30525</v>
      </c>
      <c r="G55" s="44">
        <v>28204</v>
      </c>
    </row>
    <row r="56" spans="1:7" ht="13.5">
      <c r="A56" s="6">
        <v>65</v>
      </c>
      <c r="B56" s="31" t="s">
        <v>19</v>
      </c>
      <c r="C56" s="45">
        <v>69</v>
      </c>
      <c r="D56" s="43"/>
      <c r="E56" s="44">
        <f t="shared" si="1"/>
        <v>50603</v>
      </c>
      <c r="F56" s="44">
        <v>27073</v>
      </c>
      <c r="G56" s="44">
        <v>23530</v>
      </c>
    </row>
    <row r="57" spans="1:7" ht="13.5">
      <c r="A57" s="59">
        <v>70</v>
      </c>
      <c r="B57" s="46"/>
      <c r="C57" s="47" t="s">
        <v>20</v>
      </c>
      <c r="D57" s="43"/>
      <c r="E57" s="44">
        <f t="shared" si="1"/>
        <v>75607</v>
      </c>
      <c r="F57" s="44">
        <v>47247</v>
      </c>
      <c r="G57" s="44">
        <v>28360</v>
      </c>
    </row>
    <row r="58" spans="1:7" ht="14.25" thickBot="1">
      <c r="A58" s="48"/>
      <c r="B58" s="48"/>
      <c r="C58" s="49"/>
      <c r="D58" s="50"/>
      <c r="E58" s="35"/>
      <c r="F58" s="35"/>
      <c r="G58" s="35"/>
    </row>
    <row r="59" spans="1:7" ht="13.5">
      <c r="A59" s="5" t="s">
        <v>26</v>
      </c>
      <c r="B59" s="5"/>
      <c r="C59" s="5"/>
      <c r="D59" s="5"/>
      <c r="E59" s="51"/>
      <c r="F59" s="51"/>
      <c r="G59" s="51"/>
    </row>
  </sheetData>
  <sheetProtection/>
  <mergeCells count="17">
    <mergeCell ref="B28:C28"/>
    <mergeCell ref="B29:C29"/>
    <mergeCell ref="B19:C19"/>
    <mergeCell ref="A20:B20"/>
    <mergeCell ref="B21:C21"/>
    <mergeCell ref="B22:C22"/>
    <mergeCell ref="B23:C23"/>
    <mergeCell ref="B24:C24"/>
    <mergeCell ref="B25:C25"/>
    <mergeCell ref="B26:C26"/>
    <mergeCell ref="B27:C27"/>
    <mergeCell ref="B17:C17"/>
    <mergeCell ref="B18:C18"/>
    <mergeCell ref="A13:B13"/>
    <mergeCell ref="B14:C14"/>
    <mergeCell ref="B15:C15"/>
    <mergeCell ref="B16:C1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2016-08-31T07:25:56Z</cp:lastPrinted>
  <dcterms:created xsi:type="dcterms:W3CDTF">2010-03-02T23:30:43Z</dcterms:created>
  <dcterms:modified xsi:type="dcterms:W3CDTF">2017-01-05T07:46:38Z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