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8205" windowHeight="9405" activeTab="0"/>
  </bookViews>
  <sheets>
    <sheet name="4-3生産誘発依存度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<sst xmlns="http://schemas.openxmlformats.org/spreadsheetml/2006/main" count="51" uniqueCount="51">
  <si>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平成23年（2011年）佐賀県産業連関表　　　３７部門表</t>
  </si>
  <si>
    <t>農林水産業　　　　　</t>
  </si>
  <si>
    <t>鉱業</t>
  </si>
  <si>
    <t>飲食料品　　　　　　　</t>
  </si>
  <si>
    <t>繊維製品　</t>
  </si>
  <si>
    <t>パルプ・紙・木製品</t>
  </si>
  <si>
    <t>化学製品  　　　  　</t>
  </si>
  <si>
    <t>石油・石炭製品　　　</t>
  </si>
  <si>
    <t>プラスチック・ゴム</t>
  </si>
  <si>
    <t>窯業・土石製品　　</t>
  </si>
  <si>
    <t>鉄鋼　　　　　　　　</t>
  </si>
  <si>
    <t>非鉄金属　　　　　　</t>
  </si>
  <si>
    <t>金属製品　　　　　　</t>
  </si>
  <si>
    <t>はん用機械</t>
  </si>
  <si>
    <t>生産用機械</t>
  </si>
  <si>
    <t>業務用機械</t>
  </si>
  <si>
    <t>電子部品</t>
  </si>
  <si>
    <t>電気機械　　　　　　</t>
  </si>
  <si>
    <t>情報・通信機器</t>
  </si>
  <si>
    <t>輸送機械  　　　　　</t>
  </si>
  <si>
    <t>その他の製造工業製品</t>
  </si>
  <si>
    <t>建設　　　　　　　　</t>
  </si>
  <si>
    <t>電力・ガス・熱供給</t>
  </si>
  <si>
    <t>水道</t>
  </si>
  <si>
    <t>廃棄物処理</t>
  </si>
  <si>
    <t>商業　　　　　　　　</t>
  </si>
  <si>
    <t>金融・保険　　　　　</t>
  </si>
  <si>
    <t>不動産　　　　　　　</t>
  </si>
  <si>
    <t>運輸・郵便　　　</t>
  </si>
  <si>
    <t>情報通信</t>
  </si>
  <si>
    <t>公務　　　　　　　　</t>
  </si>
  <si>
    <t>教育・研究　　　　　</t>
  </si>
  <si>
    <t>医療・福祉</t>
  </si>
  <si>
    <t>その他の非営利団体サービス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</si>
  <si>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</si>
  <si>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</si>
  <si>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</si>
  <si>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</si>
  <si>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</si>
  <si>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</si>
  <si>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一般政府消費支出</t>
  </si>
  <si>
    <t>県内総固定資本形成（公的）</t>
  </si>
  <si>
    <t>県内総固定資本形成（民間）</t>
  </si>
  <si>
    <t>在庫純増</t>
  </si>
  <si>
    <t>調整項</t>
  </si>
  <si>
    <t>３７部 門</t>
  </si>
  <si>
    <t>民間消費支出</t>
  </si>
  <si>
    <t>移輸出</t>
  </si>
  <si>
    <t>合計</t>
  </si>
  <si>
    <t>4-3 最終需要項目別生産誘発依存度</t>
  </si>
  <si>
    <t>81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</si>
</sst>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0000;[Red]\-#,##0.000000"/>
    <numFmt numFmtId="178" formatCode="#,##0.000000"/>
    <numFmt numFmtId="179" formatCode="#,##0.0000000;[Red]\-#,##0.0000000"/>
    <numFmt numFmtId="180" formatCode="#,##0.00000000;[Red]\-#,##0.00000000"/>
    <numFmt numFmtId="181" formatCode="0.00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49" fontId="5" fillId="0" borderId="11" xfId="61" applyNumberFormat="1" applyFont="1" applyBorder="1" applyAlignment="1">
      <alignment horizontal="center" vertical="center" wrapText="1"/>
      <protection/>
    </xf>
    <xf numFmtId="49" fontId="5" fillId="0" borderId="12" xfId="61" applyNumberFormat="1" applyFont="1" applyBorder="1" applyAlignment="1">
      <alignment horizontal="center" vertical="center" wrapText="1"/>
      <protection/>
    </xf>
    <xf numFmtId="176" fontId="2" fillId="0" borderId="10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vertical="center" shrinkToFit="1"/>
      <protection/>
    </xf>
    <xf numFmtId="176" fontId="2" fillId="0" borderId="14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 shrinkToFit="1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vertical="center" shrinkToFit="1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vertical="center" shrinkToFit="1"/>
      <protection/>
    </xf>
    <xf numFmtId="0" fontId="23" fillId="0" borderId="0" xfId="61" applyFont="1" applyAlignment="1">
      <alignment vertical="center"/>
      <protection/>
    </xf>
    <xf numFmtId="49" fontId="24" fillId="0" borderId="0" xfId="61" applyNumberFormat="1" applyFont="1" applyAlignment="1">
      <alignment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/>
      <protection/>
    </xf>
    <xf numFmtId="49" fontId="5" fillId="0" borderId="22" xfId="61" applyNumberFormat="1" applyFont="1" applyBorder="1" applyAlignment="1">
      <alignment horizontal="center"/>
      <protection/>
    </xf>
    <xf numFmtId="49" fontId="5" fillId="0" borderId="23" xfId="61" applyNumberFormat="1" applyFont="1" applyBorder="1" applyAlignment="1">
      <alignment horizontal="center"/>
      <protection/>
    </xf>
    <xf numFmtId="49" fontId="5" fillId="0" borderId="24" xfId="61" applyNumberFormat="1" applyFont="1" applyBorder="1" applyAlignment="1">
      <alignment horizontal="center"/>
      <protection/>
    </xf>
    <xf numFmtId="0" fontId="2" fillId="33" borderId="25" xfId="61" applyFill="1" applyBorder="1">
      <alignment/>
      <protection/>
    </xf>
    <xf numFmtId="0" fontId="25" fillId="0" borderId="26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49" fontId="5" fillId="0" borderId="28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Fill="1" applyBorder="1" applyAlignment="1">
      <alignment horizontal="center" vertical="center" wrapText="1"/>
      <protection/>
    </xf>
    <xf numFmtId="49" fontId="5" fillId="0" borderId="30" xfId="61" applyNumberFormat="1" applyFont="1" applyBorder="1" applyAlignment="1">
      <alignment horizontal="center" vertical="center" wrapText="1"/>
      <protection/>
    </xf>
    <xf numFmtId="49" fontId="5" fillId="33" borderId="31" xfId="61" applyNumberFormat="1" applyFont="1" applyFill="1" applyBorder="1" applyAlignment="1">
      <alignment horizontal="center" vertical="center" wrapText="1"/>
      <protection/>
    </xf>
    <xf numFmtId="0" fontId="2" fillId="0" borderId="32" xfId="61" applyBorder="1">
      <alignment/>
      <protection/>
    </xf>
    <xf numFmtId="0" fontId="2" fillId="0" borderId="33" xfId="61" applyBorder="1">
      <alignment/>
      <protection/>
    </xf>
    <xf numFmtId="49" fontId="5" fillId="0" borderId="11" xfId="61" applyNumberFormat="1" applyFont="1" applyFill="1" applyBorder="1" applyAlignment="1">
      <alignment horizontal="center" vertical="center" wrapText="1"/>
      <protection/>
    </xf>
    <xf numFmtId="49" fontId="5" fillId="33" borderId="34" xfId="61" applyNumberFormat="1" applyFont="1" applyFill="1" applyBorder="1" applyAlignment="1">
      <alignment horizontal="center" vertical="center" wrapText="1"/>
      <protection/>
    </xf>
    <xf numFmtId="178" fontId="5" fillId="0" borderId="14" xfId="50" applyNumberFormat="1" applyFont="1" applyBorder="1" applyAlignment="1">
      <alignment/>
    </xf>
    <xf numFmtId="178" fontId="5" fillId="0" borderId="35" xfId="50" applyNumberFormat="1" applyFont="1" applyBorder="1" applyAlignment="1">
      <alignment/>
    </xf>
    <xf numFmtId="178" fontId="5" fillId="0" borderId="36" xfId="50" applyNumberFormat="1" applyFont="1" applyBorder="1" applyAlignment="1">
      <alignment/>
    </xf>
    <xf numFmtId="178" fontId="5" fillId="33" borderId="37" xfId="61" applyNumberFormat="1" applyFont="1" applyFill="1" applyBorder="1">
      <alignment/>
      <protection/>
    </xf>
    <xf numFmtId="178" fontId="5" fillId="0" borderId="38" xfId="50" applyNumberFormat="1" applyFont="1" applyBorder="1" applyAlignment="1">
      <alignment/>
    </xf>
    <xf numFmtId="178" fontId="5" fillId="0" borderId="39" xfId="50" applyNumberFormat="1" applyFont="1" applyBorder="1" applyAlignment="1">
      <alignment/>
    </xf>
    <xf numFmtId="178" fontId="5" fillId="0" borderId="40" xfId="50" applyNumberFormat="1" applyFont="1" applyBorder="1" applyAlignment="1">
      <alignment/>
    </xf>
    <xf numFmtId="178" fontId="5" fillId="33" borderId="41" xfId="61" applyNumberFormat="1" applyFont="1" applyFill="1" applyBorder="1">
      <alignment/>
      <protection/>
    </xf>
    <xf numFmtId="178" fontId="5" fillId="0" borderId="16" xfId="50" applyNumberFormat="1" applyFont="1" applyBorder="1" applyAlignment="1">
      <alignment/>
    </xf>
    <xf numFmtId="178" fontId="5" fillId="0" borderId="42" xfId="50" applyNumberFormat="1" applyFont="1" applyBorder="1" applyAlignment="1">
      <alignment/>
    </xf>
    <xf numFmtId="178" fontId="5" fillId="0" borderId="43" xfId="50" applyNumberFormat="1" applyFont="1" applyBorder="1" applyAlignment="1">
      <alignment/>
    </xf>
    <xf numFmtId="178" fontId="5" fillId="33" borderId="44" xfId="61" applyNumberFormat="1" applyFont="1" applyFill="1" applyBorder="1">
      <alignment/>
      <protection/>
    </xf>
    <xf numFmtId="178" fontId="5" fillId="33" borderId="18" xfId="61" applyNumberFormat="1" applyFont="1" applyFill="1" applyBorder="1">
      <alignment/>
      <protection/>
    </xf>
    <xf numFmtId="178" fontId="5" fillId="33" borderId="45" xfId="61" applyNumberFormat="1" applyFont="1" applyFill="1" applyBorder="1">
      <alignment/>
      <protection/>
    </xf>
    <xf numFmtId="178" fontId="5" fillId="33" borderId="46" xfId="61" applyNumberFormat="1" applyFont="1" applyFill="1" applyBorder="1">
      <alignment/>
      <protection/>
    </xf>
    <xf numFmtId="178" fontId="5" fillId="33" borderId="47" xfId="61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.00390625" style="1" bestFit="1" customWidth="1"/>
    <col min="2" max="2" width="22.421875" style="1" bestFit="1" customWidth="1"/>
    <col min="3" max="11" width="10.00390625" style="1" customWidth="1"/>
    <col min="12" max="16384" width="9.00390625" style="1" customWidth="1"/>
  </cols>
  <sheetData>
    <row r="1" ht="17.25">
      <c r="A1" s="14" t="s">
        <v>0</v>
      </c>
    </row>
    <row r="2" ht="13.5">
      <c r="A2" s="13" t="s">
        <v>49</v>
      </c>
    </row>
    <row r="3" spans="1:11" ht="11.25">
      <c r="A3" s="15" t="s">
        <v>45</v>
      </c>
      <c r="B3" s="16"/>
      <c r="C3" s="17">
        <v>71</v>
      </c>
      <c r="D3" s="18">
        <v>72</v>
      </c>
      <c r="E3" s="18">
        <v>73</v>
      </c>
      <c r="F3" s="18">
        <v>74</v>
      </c>
      <c r="G3" s="18">
        <v>75</v>
      </c>
      <c r="H3" s="18">
        <v>76</v>
      </c>
      <c r="I3" s="18">
        <v>77</v>
      </c>
      <c r="J3" s="19" t="s">
        <v>50</v>
      </c>
      <c r="K3" s="20"/>
    </row>
    <row r="4" spans="1:11" ht="31.5">
      <c r="A4" s="21"/>
      <c r="B4" s="22"/>
      <c r="C4" s="23" t="s">
        <v>39</v>
      </c>
      <c r="D4" s="24" t="s">
        <v>46</v>
      </c>
      <c r="E4" s="24" t="s">
        <v>40</v>
      </c>
      <c r="F4" s="24" t="s">
        <v>41</v>
      </c>
      <c r="G4" s="24" t="s">
        <v>42</v>
      </c>
      <c r="H4" s="25" t="s">
        <v>43</v>
      </c>
      <c r="I4" s="24" t="s">
        <v>44</v>
      </c>
      <c r="J4" s="26" t="s">
        <v>47</v>
      </c>
      <c r="K4" s="27" t="s">
        <v>48</v>
      </c>
    </row>
    <row r="5" spans="1:11" ht="2.25" customHeight="1">
      <c r="A5" s="28"/>
      <c r="B5" s="29"/>
      <c r="C5" s="2"/>
      <c r="D5" s="3"/>
      <c r="E5" s="3"/>
      <c r="F5" s="3"/>
      <c r="G5" s="3"/>
      <c r="H5" s="30"/>
      <c r="I5" s="4"/>
      <c r="J5" s="4"/>
      <c r="K5" s="31"/>
    </row>
    <row r="6" spans="1:11" ht="11.25">
      <c r="A6" s="5">
        <v>1</v>
      </c>
      <c r="B6" s="6" t="s">
        <v>1</v>
      </c>
      <c r="C6" s="32">
        <v>0.006354145821164681</v>
      </c>
      <c r="D6" s="33">
        <v>0.08290787579771926</v>
      </c>
      <c r="E6" s="33">
        <v>0.0035445035440494176</v>
      </c>
      <c r="F6" s="33">
        <v>0.0009704529995618146</v>
      </c>
      <c r="G6" s="33">
        <v>0.0032776681550527125</v>
      </c>
      <c r="H6" s="33">
        <v>0.008712955308949749</v>
      </c>
      <c r="I6" s="34">
        <v>0.00018255014916218777</v>
      </c>
      <c r="J6" s="34">
        <v>0.8940498482243403</v>
      </c>
      <c r="K6" s="35">
        <v>1</v>
      </c>
    </row>
    <row r="7" spans="1:11" ht="11.25">
      <c r="A7" s="5">
        <v>2</v>
      </c>
      <c r="B7" s="6" t="s">
        <v>2</v>
      </c>
      <c r="C7" s="36">
        <v>0.0023547002778635993</v>
      </c>
      <c r="D7" s="37">
        <v>0.12990342111040623</v>
      </c>
      <c r="E7" s="37">
        <v>0.019749900901690296</v>
      </c>
      <c r="F7" s="37">
        <v>0.2239043450213605</v>
      </c>
      <c r="G7" s="37">
        <v>0.17911762502511794</v>
      </c>
      <c r="H7" s="37">
        <v>-0.00621314802679598</v>
      </c>
      <c r="I7" s="38">
        <v>0.00021535104402857586</v>
      </c>
      <c r="J7" s="38">
        <v>0.4509678046463288</v>
      </c>
      <c r="K7" s="39">
        <v>1</v>
      </c>
    </row>
    <row r="8" spans="1:11" ht="11.25">
      <c r="A8" s="5">
        <v>3</v>
      </c>
      <c r="B8" s="6" t="s">
        <v>3</v>
      </c>
      <c r="C8" s="36">
        <v>0.01292499900703624</v>
      </c>
      <c r="D8" s="37">
        <v>0.15363683952183427</v>
      </c>
      <c r="E8" s="37">
        <v>0.005359359145413951</v>
      </c>
      <c r="F8" s="37">
        <v>5.312590968686505E-05</v>
      </c>
      <c r="G8" s="37">
        <v>0.00011249567804205765</v>
      </c>
      <c r="H8" s="37">
        <v>0.001156354583373645</v>
      </c>
      <c r="I8" s="38">
        <v>6.449010737492944E-05</v>
      </c>
      <c r="J8" s="38">
        <v>0.826692336047238</v>
      </c>
      <c r="K8" s="39">
        <v>1</v>
      </c>
    </row>
    <row r="9" spans="1:11" ht="11.25">
      <c r="A9" s="5">
        <f>A8+1</f>
        <v>4</v>
      </c>
      <c r="B9" s="6" t="s">
        <v>4</v>
      </c>
      <c r="C9" s="36">
        <v>0.003767759690139779</v>
      </c>
      <c r="D9" s="37">
        <v>0.08194092355783983</v>
      </c>
      <c r="E9" s="37">
        <v>0.006143512786141352</v>
      </c>
      <c r="F9" s="37">
        <v>0.0022108364807894485</v>
      </c>
      <c r="G9" s="37">
        <v>0.006915796165530265</v>
      </c>
      <c r="H9" s="37">
        <v>-0.002475507462024846</v>
      </c>
      <c r="I9" s="38">
        <v>0.00012120782533902082</v>
      </c>
      <c r="J9" s="38">
        <v>0.9013754709562452</v>
      </c>
      <c r="K9" s="39">
        <v>1</v>
      </c>
    </row>
    <row r="10" spans="1:11" ht="11.25">
      <c r="A10" s="7">
        <f aca="true" t="shared" si="0" ref="A10:A43">A9+1</f>
        <v>5</v>
      </c>
      <c r="B10" s="8" t="s">
        <v>5</v>
      </c>
      <c r="C10" s="36">
        <v>0.003460919350617173</v>
      </c>
      <c r="D10" s="37">
        <v>0.030728978115725416</v>
      </c>
      <c r="E10" s="37">
        <v>0.011505635551120724</v>
      </c>
      <c r="F10" s="37">
        <v>0.02105336941420206</v>
      </c>
      <c r="G10" s="37">
        <v>0.022259585510911017</v>
      </c>
      <c r="H10" s="37">
        <v>-0.0007744368701048852</v>
      </c>
      <c r="I10" s="38">
        <v>7.062547772069824E-05</v>
      </c>
      <c r="J10" s="38">
        <v>0.9116953234498077</v>
      </c>
      <c r="K10" s="39">
        <v>1</v>
      </c>
    </row>
    <row r="11" spans="1:11" ht="11.25">
      <c r="A11" s="5">
        <f t="shared" si="0"/>
        <v>6</v>
      </c>
      <c r="B11" s="6" t="s">
        <v>6</v>
      </c>
      <c r="C11" s="36">
        <v>0.001406379662820364</v>
      </c>
      <c r="D11" s="37">
        <v>0.018648885449448586</v>
      </c>
      <c r="E11" s="37">
        <v>0.025806540388421985</v>
      </c>
      <c r="F11" s="37">
        <v>0.0007380088048356641</v>
      </c>
      <c r="G11" s="37">
        <v>0.0009348296982744806</v>
      </c>
      <c r="H11" s="37">
        <v>0.00046120986462086093</v>
      </c>
      <c r="I11" s="38">
        <v>7.322590281169714E-05</v>
      </c>
      <c r="J11" s="38">
        <v>0.9519309202287665</v>
      </c>
      <c r="K11" s="39">
        <v>1</v>
      </c>
    </row>
    <row r="12" spans="1:11" ht="11.25">
      <c r="A12" s="5">
        <f t="shared" si="0"/>
        <v>7</v>
      </c>
      <c r="B12" s="6" t="s">
        <v>7</v>
      </c>
      <c r="C12" s="36">
        <v>0.01378779233402699</v>
      </c>
      <c r="D12" s="37">
        <v>0.36799976251293165</v>
      </c>
      <c r="E12" s="37">
        <v>0.05076788804443344</v>
      </c>
      <c r="F12" s="37">
        <v>0.04883988760399585</v>
      </c>
      <c r="G12" s="37">
        <v>0.04656275510830321</v>
      </c>
      <c r="H12" s="37">
        <v>0.0038049407338601837</v>
      </c>
      <c r="I12" s="38">
        <v>0.00012846112044369277</v>
      </c>
      <c r="J12" s="38">
        <v>0.46810851254200503</v>
      </c>
      <c r="K12" s="39">
        <v>1</v>
      </c>
    </row>
    <row r="13" spans="1:11" ht="11.25">
      <c r="A13" s="5">
        <f t="shared" si="0"/>
        <v>8</v>
      </c>
      <c r="B13" s="6" t="s">
        <v>8</v>
      </c>
      <c r="C13" s="36">
        <v>0.0015606370366932985</v>
      </c>
      <c r="D13" s="37">
        <v>0.025382222858510183</v>
      </c>
      <c r="E13" s="37">
        <v>0.005592971034034008</v>
      </c>
      <c r="F13" s="37">
        <v>0.00633730103599904</v>
      </c>
      <c r="G13" s="37">
        <v>0.00804861131605666</v>
      </c>
      <c r="H13" s="37">
        <v>0.0010888374485892123</v>
      </c>
      <c r="I13" s="38">
        <v>0.0016603817849182114</v>
      </c>
      <c r="J13" s="38">
        <v>0.9503290374851994</v>
      </c>
      <c r="K13" s="39">
        <v>1</v>
      </c>
    </row>
    <row r="14" spans="1:11" ht="11.25">
      <c r="A14" s="5">
        <f t="shared" si="0"/>
        <v>9</v>
      </c>
      <c r="B14" s="6" t="s">
        <v>9</v>
      </c>
      <c r="C14" s="36">
        <v>0.0028361607093369853</v>
      </c>
      <c r="D14" s="37">
        <v>0.026371421827498954</v>
      </c>
      <c r="E14" s="37">
        <v>0.009300308486930722</v>
      </c>
      <c r="F14" s="37">
        <v>0.10041260348630573</v>
      </c>
      <c r="G14" s="37">
        <v>0.08205831547405601</v>
      </c>
      <c r="H14" s="37">
        <v>0.0003528460830901892</v>
      </c>
      <c r="I14" s="38">
        <v>0.00044763680945157045</v>
      </c>
      <c r="J14" s="38">
        <v>0.7782207071233298</v>
      </c>
      <c r="K14" s="39">
        <v>1</v>
      </c>
    </row>
    <row r="15" spans="1:11" ht="11.25">
      <c r="A15" s="5">
        <f t="shared" si="0"/>
        <v>10</v>
      </c>
      <c r="B15" s="6" t="s">
        <v>10</v>
      </c>
      <c r="C15" s="36">
        <v>0.00024341739835668898</v>
      </c>
      <c r="D15" s="37">
        <v>0.006942959826704347</v>
      </c>
      <c r="E15" s="37">
        <v>0.0008726131977176514</v>
      </c>
      <c r="F15" s="37">
        <v>0.012116963265969432</v>
      </c>
      <c r="G15" s="37">
        <v>0.01466236138206159</v>
      </c>
      <c r="H15" s="37">
        <v>0.000530307039892008</v>
      </c>
      <c r="I15" s="38">
        <v>0.00035766295720598306</v>
      </c>
      <c r="J15" s="38">
        <v>0.9642737149320924</v>
      </c>
      <c r="K15" s="39">
        <v>1</v>
      </c>
    </row>
    <row r="16" spans="1:11" ht="11.25">
      <c r="A16" s="9">
        <f t="shared" si="0"/>
        <v>11</v>
      </c>
      <c r="B16" s="10" t="s">
        <v>11</v>
      </c>
      <c r="C16" s="36">
        <v>0.000502446672947739</v>
      </c>
      <c r="D16" s="37">
        <v>0.011240446385897081</v>
      </c>
      <c r="E16" s="37">
        <v>0.003487276870432914</v>
      </c>
      <c r="F16" s="37">
        <v>0.009531137087363193</v>
      </c>
      <c r="G16" s="37">
        <v>0.024471646833577193</v>
      </c>
      <c r="H16" s="37">
        <v>-0.0015309661586957706</v>
      </c>
      <c r="I16" s="38">
        <v>0.002087962200149906</v>
      </c>
      <c r="J16" s="38">
        <v>0.9502100501083278</v>
      </c>
      <c r="K16" s="39">
        <v>1</v>
      </c>
    </row>
    <row r="17" spans="1:11" ht="11.25">
      <c r="A17" s="5">
        <f t="shared" si="0"/>
        <v>12</v>
      </c>
      <c r="B17" s="6" t="s">
        <v>12</v>
      </c>
      <c r="C17" s="36">
        <v>0.003057760605633244</v>
      </c>
      <c r="D17" s="37">
        <v>0.02962201103791538</v>
      </c>
      <c r="E17" s="37">
        <v>0.007424208573967276</v>
      </c>
      <c r="F17" s="37">
        <v>0.06591382831537307</v>
      </c>
      <c r="G17" s="37">
        <v>0.06425925854597979</v>
      </c>
      <c r="H17" s="37">
        <v>0.003310207939914421</v>
      </c>
      <c r="I17" s="38">
        <v>0.00026529422040112553</v>
      </c>
      <c r="J17" s="38">
        <v>0.8261474307608158</v>
      </c>
      <c r="K17" s="39">
        <v>1</v>
      </c>
    </row>
    <row r="18" spans="1:11" ht="11.25">
      <c r="A18" s="5">
        <f t="shared" si="0"/>
        <v>13</v>
      </c>
      <c r="B18" s="6" t="s">
        <v>13</v>
      </c>
      <c r="C18" s="36">
        <v>0.000108523872682592</v>
      </c>
      <c r="D18" s="37">
        <v>0.003463335855959269</v>
      </c>
      <c r="E18" s="37">
        <v>0.0008785053091875922</v>
      </c>
      <c r="F18" s="37">
        <v>0.009196968520201137</v>
      </c>
      <c r="G18" s="37">
        <v>0.09824307051943389</v>
      </c>
      <c r="H18" s="37">
        <v>0.0008413416997452237</v>
      </c>
      <c r="I18" s="38">
        <v>0.0005257007040797869</v>
      </c>
      <c r="J18" s="38">
        <v>0.8867425535187105</v>
      </c>
      <c r="K18" s="39">
        <v>1</v>
      </c>
    </row>
    <row r="19" spans="1:11" ht="11.25">
      <c r="A19" s="5">
        <f t="shared" si="0"/>
        <v>14</v>
      </c>
      <c r="B19" s="6" t="s">
        <v>14</v>
      </c>
      <c r="C19" s="36">
        <v>8.738982181784281E-05</v>
      </c>
      <c r="D19" s="37">
        <v>0.0021224107455049437</v>
      </c>
      <c r="E19" s="37">
        <v>0.0006293108529419458</v>
      </c>
      <c r="F19" s="37">
        <v>0.004494951759008356</v>
      </c>
      <c r="G19" s="37">
        <v>0.15581704854324163</v>
      </c>
      <c r="H19" s="37">
        <v>0.0043961821406987905</v>
      </c>
      <c r="I19" s="38">
        <v>0.0009057418455014695</v>
      </c>
      <c r="J19" s="38">
        <v>0.8315469642912849</v>
      </c>
      <c r="K19" s="39">
        <v>1</v>
      </c>
    </row>
    <row r="20" spans="1:11" ht="11.25">
      <c r="A20" s="7">
        <f t="shared" si="0"/>
        <v>15</v>
      </c>
      <c r="B20" s="8" t="s">
        <v>15</v>
      </c>
      <c r="C20" s="36">
        <v>0.00042496825815678123</v>
      </c>
      <c r="D20" s="37">
        <v>0.009072630312571118</v>
      </c>
      <c r="E20" s="37">
        <v>0.014145207074478085</v>
      </c>
      <c r="F20" s="37">
        <v>0.007136161515651665</v>
      </c>
      <c r="G20" s="37">
        <v>0.07551372263553298</v>
      </c>
      <c r="H20" s="37">
        <v>0.0008470974936300278</v>
      </c>
      <c r="I20" s="38">
        <v>0.00011138500646323417</v>
      </c>
      <c r="J20" s="38">
        <v>0.8927488277035162</v>
      </c>
      <c r="K20" s="39">
        <v>1</v>
      </c>
    </row>
    <row r="21" spans="1:11" ht="11.25">
      <c r="A21" s="5">
        <f t="shared" si="0"/>
        <v>16</v>
      </c>
      <c r="B21" s="6" t="s">
        <v>16</v>
      </c>
      <c r="C21" s="36">
        <v>0.00023199507055331322</v>
      </c>
      <c r="D21" s="37">
        <v>0.007808942207929414</v>
      </c>
      <c r="E21" s="37">
        <v>0.0038856828228865077</v>
      </c>
      <c r="F21" s="37">
        <v>0.0022138352648018817</v>
      </c>
      <c r="G21" s="37">
        <v>0.0068261785609119875</v>
      </c>
      <c r="H21" s="37">
        <v>0.00937405156316766</v>
      </c>
      <c r="I21" s="38">
        <v>0.005118835325705919</v>
      </c>
      <c r="J21" s="38">
        <v>0.9645404791840433</v>
      </c>
      <c r="K21" s="39">
        <v>1</v>
      </c>
    </row>
    <row r="22" spans="1:11" ht="11.25">
      <c r="A22" s="5">
        <f t="shared" si="0"/>
        <v>17</v>
      </c>
      <c r="B22" s="6" t="s">
        <v>17</v>
      </c>
      <c r="C22" s="36">
        <v>0.0016056448957546372</v>
      </c>
      <c r="D22" s="37">
        <v>0.08001693607877582</v>
      </c>
      <c r="E22" s="37">
        <v>0.0019913048097139293</v>
      </c>
      <c r="F22" s="37">
        <v>0.02006933680222564</v>
      </c>
      <c r="G22" s="37">
        <v>0.08777547705884786</v>
      </c>
      <c r="H22" s="37">
        <v>0.009984734837995233</v>
      </c>
      <c r="I22" s="38">
        <v>0.0015084291170912626</v>
      </c>
      <c r="J22" s="38">
        <v>0.7970481363995957</v>
      </c>
      <c r="K22" s="39">
        <v>1</v>
      </c>
    </row>
    <row r="23" spans="1:11" ht="11.25">
      <c r="A23" s="5">
        <f t="shared" si="0"/>
        <v>18</v>
      </c>
      <c r="B23" s="6" t="s">
        <v>18</v>
      </c>
      <c r="C23" s="36">
        <v>0.002372985539385788</v>
      </c>
      <c r="D23" s="37">
        <v>0.07061278129292539</v>
      </c>
      <c r="E23" s="37">
        <v>0.0006326102133054701</v>
      </c>
      <c r="F23" s="37">
        <v>0.032478627098347056</v>
      </c>
      <c r="G23" s="37">
        <v>0.08407790343745133</v>
      </c>
      <c r="H23" s="37">
        <v>-0.0029099684564030475</v>
      </c>
      <c r="I23" s="38">
        <v>9.762277070576025E-05</v>
      </c>
      <c r="J23" s="38">
        <v>0.8126374381042822</v>
      </c>
      <c r="K23" s="39">
        <v>1</v>
      </c>
    </row>
    <row r="24" spans="1:11" ht="11.25">
      <c r="A24" s="5">
        <f t="shared" si="0"/>
        <v>19</v>
      </c>
      <c r="B24" s="6" t="s">
        <v>19</v>
      </c>
      <c r="C24" s="36">
        <v>0.0002251632718884606</v>
      </c>
      <c r="D24" s="37">
        <v>0.04138089860855155</v>
      </c>
      <c r="E24" s="37">
        <v>0.002458193283711575</v>
      </c>
      <c r="F24" s="37">
        <v>0.004090143052704809</v>
      </c>
      <c r="G24" s="37">
        <v>0.03891763401284845</v>
      </c>
      <c r="H24" s="37">
        <v>-0.003437065708186544</v>
      </c>
      <c r="I24" s="38">
        <v>0.004044045180903128</v>
      </c>
      <c r="J24" s="38">
        <v>0.9123209882975786</v>
      </c>
      <c r="K24" s="39">
        <v>1</v>
      </c>
    </row>
    <row r="25" spans="1:11" ht="11.25">
      <c r="A25" s="5">
        <f t="shared" si="0"/>
        <v>20</v>
      </c>
      <c r="B25" s="6" t="s">
        <v>20</v>
      </c>
      <c r="C25" s="36">
        <v>0.01247293567112263</v>
      </c>
      <c r="D25" s="37">
        <v>0.1215544171239355</v>
      </c>
      <c r="E25" s="37">
        <v>0.02910698071193729</v>
      </c>
      <c r="F25" s="37">
        <v>0.011840582560167257</v>
      </c>
      <c r="G25" s="37">
        <v>0.03410941376398332</v>
      </c>
      <c r="H25" s="37">
        <v>-0.00033608401951740945</v>
      </c>
      <c r="I25" s="38">
        <v>0.0003304409766874695</v>
      </c>
      <c r="J25" s="38">
        <v>0.7909213132116838</v>
      </c>
      <c r="K25" s="39">
        <v>1</v>
      </c>
    </row>
    <row r="26" spans="1:11" ht="11.25">
      <c r="A26" s="9">
        <f t="shared" si="0"/>
        <v>21</v>
      </c>
      <c r="B26" s="10" t="s">
        <v>21</v>
      </c>
      <c r="C26" s="36">
        <v>0.0007796486051868816</v>
      </c>
      <c r="D26" s="37">
        <v>0.03073524907670767</v>
      </c>
      <c r="E26" s="37">
        <v>0.0067551740903993235</v>
      </c>
      <c r="F26" s="37">
        <v>0.5234959974626872</v>
      </c>
      <c r="G26" s="37">
        <v>0.4168841427096409</v>
      </c>
      <c r="H26" s="37">
        <v>5.033433339464092E-05</v>
      </c>
      <c r="I26" s="38">
        <v>1.7199693364004127E-05</v>
      </c>
      <c r="J26" s="38">
        <v>0.021282254028619576</v>
      </c>
      <c r="K26" s="39">
        <v>1</v>
      </c>
    </row>
    <row r="27" spans="1:11" ht="11.25">
      <c r="A27" s="5">
        <f t="shared" si="0"/>
        <v>22</v>
      </c>
      <c r="B27" s="6" t="s">
        <v>22</v>
      </c>
      <c r="C27" s="36">
        <v>0.011013386407761302</v>
      </c>
      <c r="D27" s="37">
        <v>0.2978375089434482</v>
      </c>
      <c r="E27" s="37">
        <v>0.039138127282956084</v>
      </c>
      <c r="F27" s="37">
        <v>0.009475379586404256</v>
      </c>
      <c r="G27" s="37">
        <v>0.014259355401929703</v>
      </c>
      <c r="H27" s="37">
        <v>0.00045861292974922976</v>
      </c>
      <c r="I27" s="38">
        <v>0.0002514373978299054</v>
      </c>
      <c r="J27" s="38">
        <v>0.6275661920499214</v>
      </c>
      <c r="K27" s="39">
        <v>1</v>
      </c>
    </row>
    <row r="28" spans="1:11" ht="11.25">
      <c r="A28" s="5">
        <f t="shared" si="0"/>
        <v>23</v>
      </c>
      <c r="B28" s="6" t="s">
        <v>23</v>
      </c>
      <c r="C28" s="36">
        <v>0.02177302007172568</v>
      </c>
      <c r="D28" s="37">
        <v>0.7799986065284287</v>
      </c>
      <c r="E28" s="37">
        <v>0.02719215239313741</v>
      </c>
      <c r="F28" s="37">
        <v>0.009280547821338197</v>
      </c>
      <c r="G28" s="37">
        <v>0.012838527567783352</v>
      </c>
      <c r="H28" s="37">
        <v>0.0003145020222047769</v>
      </c>
      <c r="I28" s="38">
        <v>0.00010139432842878985</v>
      </c>
      <c r="J28" s="38">
        <v>0.14850124926695307</v>
      </c>
      <c r="K28" s="39">
        <v>1</v>
      </c>
    </row>
    <row r="29" spans="1:11" ht="11.25">
      <c r="A29" s="5">
        <f t="shared" si="0"/>
        <v>24</v>
      </c>
      <c r="B29" s="6" t="s">
        <v>24</v>
      </c>
      <c r="C29" s="36">
        <v>0.025223544114608098</v>
      </c>
      <c r="D29" s="37">
        <v>0.23561177680349044</v>
      </c>
      <c r="E29" s="37">
        <v>0.4355162249471875</v>
      </c>
      <c r="F29" s="37">
        <v>0.01822859672246971</v>
      </c>
      <c r="G29" s="37">
        <v>0.022005314434375145</v>
      </c>
      <c r="H29" s="37">
        <v>0.00027901168734593924</v>
      </c>
      <c r="I29" s="38">
        <v>0.00012597586388158943</v>
      </c>
      <c r="J29" s="38">
        <v>0.26300955542664156</v>
      </c>
      <c r="K29" s="39">
        <v>1</v>
      </c>
    </row>
    <row r="30" spans="1:11" ht="11.25">
      <c r="A30" s="7">
        <f t="shared" si="0"/>
        <v>25</v>
      </c>
      <c r="B30" s="8" t="s">
        <v>25</v>
      </c>
      <c r="C30" s="36">
        <v>0.03364914715229484</v>
      </c>
      <c r="D30" s="37">
        <v>0.399608792917242</v>
      </c>
      <c r="E30" s="37">
        <v>0.04445612781710745</v>
      </c>
      <c r="F30" s="37">
        <v>0.03345930101988676</v>
      </c>
      <c r="G30" s="37">
        <v>0.08503382090006817</v>
      </c>
      <c r="H30" s="37">
        <v>0.0020806677107543</v>
      </c>
      <c r="I30" s="38">
        <v>0.000222521660243214</v>
      </c>
      <c r="J30" s="38">
        <v>0.4014896208224032</v>
      </c>
      <c r="K30" s="39">
        <v>1</v>
      </c>
    </row>
    <row r="31" spans="1:11" ht="11.25">
      <c r="A31" s="5">
        <f t="shared" si="0"/>
        <v>26</v>
      </c>
      <c r="B31" s="6" t="s">
        <v>26</v>
      </c>
      <c r="C31" s="36">
        <v>0.004688743978619352</v>
      </c>
      <c r="D31" s="37">
        <v>0.7691012420322603</v>
      </c>
      <c r="E31" s="37">
        <v>0.042256894707348364</v>
      </c>
      <c r="F31" s="37">
        <v>0.017019443797248367</v>
      </c>
      <c r="G31" s="37">
        <v>0.018092126811870876</v>
      </c>
      <c r="H31" s="37">
        <v>0.00021589784059192872</v>
      </c>
      <c r="I31" s="38">
        <v>9.647262677897237E-05</v>
      </c>
      <c r="J31" s="38">
        <v>0.14852917820528183</v>
      </c>
      <c r="K31" s="39">
        <v>1</v>
      </c>
    </row>
    <row r="32" spans="1:11" ht="11.25">
      <c r="A32" s="5">
        <f t="shared" si="0"/>
        <v>27</v>
      </c>
      <c r="B32" s="6" t="s">
        <v>27</v>
      </c>
      <c r="C32" s="36">
        <v>0.0024697398034437368</v>
      </c>
      <c r="D32" s="37">
        <v>0.9533816897264221</v>
      </c>
      <c r="E32" s="37">
        <v>0.012562841896554435</v>
      </c>
      <c r="F32" s="37">
        <v>0.0027374745928046462</v>
      </c>
      <c r="G32" s="37">
        <v>0.003944923952724474</v>
      </c>
      <c r="H32" s="37">
        <v>6.758257027954336E-05</v>
      </c>
      <c r="I32" s="38">
        <v>1.3450526917553916E-05</v>
      </c>
      <c r="J32" s="38">
        <v>0.024822296930853378</v>
      </c>
      <c r="K32" s="39">
        <v>1</v>
      </c>
    </row>
    <row r="33" spans="1:11" ht="11.25">
      <c r="A33" s="5">
        <f t="shared" si="0"/>
        <v>28</v>
      </c>
      <c r="B33" s="6" t="s">
        <v>28</v>
      </c>
      <c r="C33" s="36">
        <v>0.02016776389641592</v>
      </c>
      <c r="D33" s="37">
        <v>0.29313343630606115</v>
      </c>
      <c r="E33" s="37">
        <v>0.050873739322847784</v>
      </c>
      <c r="F33" s="37">
        <v>0.04276134597472892</v>
      </c>
      <c r="G33" s="37">
        <v>0.05206010093709989</v>
      </c>
      <c r="H33" s="37">
        <v>0.001197656116785535</v>
      </c>
      <c r="I33" s="38">
        <v>0.0001618768918618184</v>
      </c>
      <c r="J33" s="38">
        <v>0.5396440805541991</v>
      </c>
      <c r="K33" s="39">
        <v>1</v>
      </c>
    </row>
    <row r="34" spans="1:11" ht="11.25">
      <c r="A34" s="5">
        <f t="shared" si="0"/>
        <v>29</v>
      </c>
      <c r="B34" s="6" t="s">
        <v>29</v>
      </c>
      <c r="C34" s="36">
        <v>0.016982603053144408</v>
      </c>
      <c r="D34" s="37">
        <v>0.4632031175853786</v>
      </c>
      <c r="E34" s="37">
        <v>0.05384265317122912</v>
      </c>
      <c r="F34" s="37">
        <v>0.06549018328930874</v>
      </c>
      <c r="G34" s="37">
        <v>0.18425826259620418</v>
      </c>
      <c r="H34" s="37">
        <v>0.00014255697564667728</v>
      </c>
      <c r="I34" s="38">
        <v>0.00010855657305349971</v>
      </c>
      <c r="J34" s="38">
        <v>0.21597206675603492</v>
      </c>
      <c r="K34" s="39">
        <v>1</v>
      </c>
    </row>
    <row r="35" spans="1:11" ht="11.25">
      <c r="A35" s="5">
        <f t="shared" si="0"/>
        <v>30</v>
      </c>
      <c r="B35" s="6" t="s">
        <v>30</v>
      </c>
      <c r="C35" s="36">
        <v>0.0001916359410754062</v>
      </c>
      <c r="D35" s="37">
        <v>0.02450046269054523</v>
      </c>
      <c r="E35" s="37">
        <v>0.9645597912082569</v>
      </c>
      <c r="F35" s="37">
        <v>0.0015712096273466898</v>
      </c>
      <c r="G35" s="37">
        <v>0.001538750176894816</v>
      </c>
      <c r="H35" s="37">
        <v>1.99721654303995E-05</v>
      </c>
      <c r="I35" s="38">
        <v>4.433739138409853E-06</v>
      </c>
      <c r="J35" s="38">
        <v>0.0076137444513121955</v>
      </c>
      <c r="K35" s="39">
        <v>1</v>
      </c>
    </row>
    <row r="36" spans="1:11" ht="11.25">
      <c r="A36" s="9">
        <f t="shared" si="0"/>
        <v>31</v>
      </c>
      <c r="B36" s="10" t="s">
        <v>31</v>
      </c>
      <c r="C36" s="36">
        <v>0.0008244327058602774</v>
      </c>
      <c r="D36" s="37">
        <v>0.1845393584855538</v>
      </c>
      <c r="E36" s="37">
        <v>0.6100315686733595</v>
      </c>
      <c r="F36" s="37">
        <v>0.0032811009295752947</v>
      </c>
      <c r="G36" s="37">
        <v>0.007754773550333942</v>
      </c>
      <c r="H36" s="37">
        <v>0.0005418690635606386</v>
      </c>
      <c r="I36" s="38">
        <v>0.00028695864133814055</v>
      </c>
      <c r="J36" s="38">
        <v>0.19273993795041844</v>
      </c>
      <c r="K36" s="39">
        <v>1</v>
      </c>
    </row>
    <row r="37" spans="1:11" ht="11.25">
      <c r="A37" s="5">
        <f t="shared" si="0"/>
        <v>32</v>
      </c>
      <c r="B37" s="6" t="s">
        <v>32</v>
      </c>
      <c r="C37" s="36">
        <v>0.007847721680009452</v>
      </c>
      <c r="D37" s="37">
        <v>0.23573123303824228</v>
      </c>
      <c r="E37" s="37">
        <v>0.7161652328307295</v>
      </c>
      <c r="F37" s="37">
        <v>5.9256277299786176E-06</v>
      </c>
      <c r="G37" s="37">
        <v>1.2052029631257616E-05</v>
      </c>
      <c r="H37" s="37">
        <v>8.830209864858855E-08</v>
      </c>
      <c r="I37" s="38">
        <v>1.8276659674134087E-08</v>
      </c>
      <c r="J37" s="38">
        <v>0.04023772821489929</v>
      </c>
      <c r="K37" s="39">
        <v>1</v>
      </c>
    </row>
    <row r="38" spans="1:11" ht="11.25">
      <c r="A38" s="5">
        <f t="shared" si="0"/>
        <v>33</v>
      </c>
      <c r="B38" s="6" t="s">
        <v>33</v>
      </c>
      <c r="C38" s="36">
        <v>0.017901663116118002</v>
      </c>
      <c r="D38" s="37">
        <v>0.7967914624597657</v>
      </c>
      <c r="E38" s="37">
        <v>0.01719965726691222</v>
      </c>
      <c r="F38" s="37">
        <v>0.012552046757619484</v>
      </c>
      <c r="G38" s="37">
        <v>0.01617998438842815</v>
      </c>
      <c r="H38" s="37">
        <v>0.00020408664533499196</v>
      </c>
      <c r="I38" s="38">
        <v>0.00012262380790472615</v>
      </c>
      <c r="J38" s="38">
        <v>0.13904847555791663</v>
      </c>
      <c r="K38" s="39">
        <v>1</v>
      </c>
    </row>
    <row r="39" spans="1:11" ht="11.25">
      <c r="A39" s="5">
        <f t="shared" si="0"/>
        <v>34</v>
      </c>
      <c r="B39" s="6" t="s">
        <v>34</v>
      </c>
      <c r="C39" s="36">
        <v>0.014523217491300857</v>
      </c>
      <c r="D39" s="37">
        <v>0.3131597162176802</v>
      </c>
      <c r="E39" s="37">
        <v>0.10607103284385143</v>
      </c>
      <c r="F39" s="37">
        <v>0.06634365711941856</v>
      </c>
      <c r="G39" s="37">
        <v>0.09748499686936977</v>
      </c>
      <c r="H39" s="37">
        <v>0.0007059288794228466</v>
      </c>
      <c r="I39" s="38">
        <v>0.00023275961409338224</v>
      </c>
      <c r="J39" s="38">
        <v>0.4014786909648631</v>
      </c>
      <c r="K39" s="39">
        <v>1</v>
      </c>
    </row>
    <row r="40" spans="1:11" ht="17.25" customHeight="1">
      <c r="A40" s="7">
        <f t="shared" si="0"/>
        <v>35</v>
      </c>
      <c r="B40" s="8" t="s">
        <v>35</v>
      </c>
      <c r="C40" s="36">
        <v>0.1966464976675087</v>
      </c>
      <c r="D40" s="37">
        <v>0.6473565922236284</v>
      </c>
      <c r="E40" s="37">
        <v>0.01151656561940536</v>
      </c>
      <c r="F40" s="37">
        <v>0.0005656226361619647</v>
      </c>
      <c r="G40" s="37">
        <v>0.0011157224716589992</v>
      </c>
      <c r="H40" s="37">
        <v>8.071640570588761E-06</v>
      </c>
      <c r="I40" s="38">
        <v>2.4420521958721385E-05</v>
      </c>
      <c r="J40" s="38">
        <v>0.14276650721910722</v>
      </c>
      <c r="K40" s="39">
        <v>1</v>
      </c>
    </row>
    <row r="41" spans="1:11" ht="11.25">
      <c r="A41" s="5">
        <f t="shared" si="0"/>
        <v>36</v>
      </c>
      <c r="B41" s="6" t="s">
        <v>36</v>
      </c>
      <c r="C41" s="36">
        <v>0.02165243147818415</v>
      </c>
      <c r="D41" s="37">
        <v>0.2914709052907406</v>
      </c>
      <c r="E41" s="37">
        <v>0.2283575708151495</v>
      </c>
      <c r="F41" s="37">
        <v>0.042569877949770255</v>
      </c>
      <c r="G41" s="37">
        <v>0.05280847538110038</v>
      </c>
      <c r="H41" s="37">
        <v>0.0007826067408443047</v>
      </c>
      <c r="I41" s="38">
        <v>0.00026070316832894707</v>
      </c>
      <c r="J41" s="38">
        <v>0.36209742917588195</v>
      </c>
      <c r="K41" s="39">
        <v>1</v>
      </c>
    </row>
    <row r="42" spans="1:11" ht="11.25">
      <c r="A42" s="5">
        <f t="shared" si="0"/>
        <v>37</v>
      </c>
      <c r="B42" s="6" t="s">
        <v>37</v>
      </c>
      <c r="C42" s="40">
        <v>0.011868629745351236</v>
      </c>
      <c r="D42" s="41">
        <v>0.22827806280371246</v>
      </c>
      <c r="E42" s="41">
        <v>0.09418830099712833</v>
      </c>
      <c r="F42" s="41">
        <v>0.09731006206174743</v>
      </c>
      <c r="G42" s="41">
        <v>0.09529974397115878</v>
      </c>
      <c r="H42" s="41">
        <v>0.0012369403952938148</v>
      </c>
      <c r="I42" s="42">
        <v>0.0002745957148014992</v>
      </c>
      <c r="J42" s="42">
        <v>0.4715436643108065</v>
      </c>
      <c r="K42" s="43">
        <v>1</v>
      </c>
    </row>
    <row r="43" spans="1:11" ht="11.25">
      <c r="A43" s="11">
        <f t="shared" si="0"/>
        <v>38</v>
      </c>
      <c r="B43" s="12" t="s">
        <v>38</v>
      </c>
      <c r="C43" s="44">
        <v>0.018839642916238294</v>
      </c>
      <c r="D43" s="45">
        <v>0.27178266758305863</v>
      </c>
      <c r="E43" s="45">
        <v>0.15667739147551427</v>
      </c>
      <c r="F43" s="45">
        <v>0.04992956762868869</v>
      </c>
      <c r="G43" s="45">
        <v>0.057651385699756114</v>
      </c>
      <c r="H43" s="45">
        <v>0.0011639298133897195</v>
      </c>
      <c r="I43" s="46">
        <v>0.0005081095937366846</v>
      </c>
      <c r="J43" s="46">
        <v>0.44344730528961745</v>
      </c>
      <c r="K43" s="47">
        <v>1</v>
      </c>
    </row>
  </sheetData>
  <sheetProtection/>
  <mergeCells count="1">
    <mergeCell ref="A3:B4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&amp;R&amp;F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2016-04-22T00:18:48Z</dcterms:created>
  <dcterms:modified xsi:type="dcterms:W3CDTF">2016-04-22T00:25:48Z</dcterms:modified>
  <cp:category/>
  <cp:version/>
  <cp:contentType/>
  <cp:contentStatus/>
</cp:coreProperties>
</file>