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8.xml" ContentType="application/vnd.openxmlformats-officedocument.drawing+xml"/>
  <Override PartName="/xl/worksheets/sheet34.xml" ContentType="application/vnd.openxmlformats-officedocument.spreadsheetml.worksheet+xml"/>
  <Override PartName="/xl/drawings/drawing9.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5" yWindow="65521" windowWidth="10710" windowHeight="10080" activeTab="0"/>
  </bookViews>
  <sheets>
    <sheet name="表紙" sheetId="1" r:id="rId1"/>
    <sheet name="まえがき" sheetId="2" r:id="rId2"/>
    <sheet name="目次" sheetId="3" r:id="rId3"/>
    <sheet name="調査の概要" sheetId="4" r:id="rId4"/>
    <sheet name="Ｐ２" sheetId="5" r:id="rId5"/>
    <sheet name="Ｐ３" sheetId="6" r:id="rId6"/>
    <sheet name="Ｐ４(身長）" sheetId="7" r:id="rId7"/>
    <sheet name="ｐ５（身長２）" sheetId="8" r:id="rId8"/>
    <sheet name="ｐ６（体重）" sheetId="9" r:id="rId9"/>
    <sheet name="ｐ7（体重２）" sheetId="10" r:id="rId10"/>
    <sheet name="ｐ８（座高）" sheetId="11" r:id="rId11"/>
    <sheet name="ｐ９（座高２）" sheetId="12" r:id="rId12"/>
    <sheet name="Ｐ10" sheetId="13" r:id="rId13"/>
    <sheet name="Ｐ11" sheetId="14" r:id="rId14"/>
    <sheet name="Ｐ12" sheetId="15" r:id="rId15"/>
    <sheet name="Ｐ13" sheetId="16" r:id="rId16"/>
    <sheet name="Ｐ14" sheetId="17" r:id="rId17"/>
    <sheet name="統計表" sheetId="18" r:id="rId18"/>
    <sheet name="第１表" sheetId="19" r:id="rId19"/>
    <sheet name="第２表" sheetId="20" r:id="rId20"/>
    <sheet name="第３表" sheetId="21" r:id="rId21"/>
    <sheet name="身長（男子）" sheetId="22" r:id="rId22"/>
    <sheet name="身長（女子）" sheetId="23" r:id="rId23"/>
    <sheet name="体重（男子）" sheetId="24" r:id="rId24"/>
    <sheet name="体重（女子）" sheetId="25" r:id="rId25"/>
    <sheet name="座高（男子）" sheetId="26" r:id="rId26"/>
    <sheet name="座高（女子）" sheetId="27" r:id="rId27"/>
    <sheet name="第５表 (計)" sheetId="28" r:id="rId28"/>
    <sheet name="第５表 (男)" sheetId="29" r:id="rId29"/>
    <sheet name="第５表 (女)" sheetId="30" r:id="rId30"/>
    <sheet name="第６表" sheetId="31" r:id="rId31"/>
    <sheet name="裏表紙（内）" sheetId="32" r:id="rId32"/>
    <sheet name="裏表紙（外）" sheetId="33" r:id="rId33"/>
    <sheet name="データ" sheetId="34" state="hidden" r:id="rId34"/>
    <sheet name="P4～P6グラフ元データ" sheetId="35" state="hidden" r:id="rId35"/>
    <sheet name="Ｐ3のデータ" sheetId="36" state="hidden" r:id="rId36"/>
  </sheets>
  <definedNames>
    <definedName name="_xlnm.Print_Area" localSheetId="12">'Ｐ10'!$A$1:$G$58</definedName>
    <definedName name="_xlnm.Print_Area" localSheetId="13">'Ｐ11'!$A$1:$L$40</definedName>
    <definedName name="_xlnm.Print_Area" localSheetId="14">'Ｐ12'!$A$1:$L$27</definedName>
    <definedName name="_xlnm.Print_Area" localSheetId="15">'Ｐ13'!$A$1:$K$37</definedName>
    <definedName name="_xlnm.Print_Area" localSheetId="16">'Ｐ14'!$A$1:$M$52</definedName>
    <definedName name="_xlnm.Print_Area" localSheetId="4">'Ｐ２'!$A$1:$P$31</definedName>
    <definedName name="_xlnm.Print_Area" localSheetId="5">'Ｐ３'!$A$1:$M$35</definedName>
    <definedName name="_xlnm.Print_Area" localSheetId="35">'Ｐ3のデータ'!$A$1:$AH$30</definedName>
    <definedName name="_xlnm.Print_Area" localSheetId="6">'Ｐ４(身長）'!$A$1:$J$44</definedName>
    <definedName name="_xlnm.Print_Area" localSheetId="7">'ｐ５（身長２）'!$A$1:$M$42</definedName>
    <definedName name="_xlnm.Print_Area" localSheetId="8">'ｐ６（体重）'!$A$1:$K$42</definedName>
    <definedName name="_xlnm.Print_Area" localSheetId="9">'ｐ7（体重２）'!$A$1:$M$42</definedName>
    <definedName name="_xlnm.Print_Area" localSheetId="10">'ｐ８（座高）'!$A$1:$J$42</definedName>
    <definedName name="_xlnm.Print_Area" localSheetId="11">'ｐ９（座高２）'!$A$1:$K$36</definedName>
    <definedName name="_xlnm.Print_Area" localSheetId="1">'まえがき'!$A$1:$J$36</definedName>
    <definedName name="_xlnm.Print_Area" localSheetId="26">'座高（女子）'!$A$1:$O$71</definedName>
    <definedName name="_xlnm.Print_Area" localSheetId="25">'座高（男子）'!$A$1:$O$71</definedName>
    <definedName name="_xlnm.Print_Area" localSheetId="22">'身長（女子）'!$A$1:$O$71</definedName>
    <definedName name="_xlnm.Print_Area" localSheetId="21">'身長（男子）'!$A$1:$O$71</definedName>
    <definedName name="_xlnm.Print_Area" localSheetId="24">'体重（女子）'!$A$1:$O$71</definedName>
    <definedName name="_xlnm.Print_Area" localSheetId="23">'体重（男子）'!$A$1:$O$71</definedName>
    <definedName name="_xlnm.Print_Area" localSheetId="19">'第２表'!$A$1:$O$31</definedName>
    <definedName name="_xlnm.Print_Area" localSheetId="20">'第３表'!$A$1:$N$17</definedName>
    <definedName name="_xlnm.Print_Area" localSheetId="27">'第５表 (計)'!$A$1:$X$50</definedName>
    <definedName name="_xlnm.Print_Area" localSheetId="29">'第５表 (女)'!$A$1:$X$50</definedName>
    <definedName name="_xlnm.Print_Area" localSheetId="28">'第５表 (男)'!$A$1:$X$50</definedName>
    <definedName name="_xlnm.Print_Area" localSheetId="30">'第６表'!$A$1:$X$41</definedName>
    <definedName name="_xlnm.Print_Area" localSheetId="3">'調査の概要'!$A$1:$I$38</definedName>
    <definedName name="_xlnm.Print_Area" localSheetId="17">'統計表'!$A$1:$J$59</definedName>
    <definedName name="_xlnm.Print_Area" localSheetId="0">'表紙'!$A$1:$J$54</definedName>
    <definedName name="_xlnm.Print_Area" localSheetId="2">'目次'!$A$1:$J$54</definedName>
    <definedName name="_xlnm.Print_Area" localSheetId="32">'裏表紙（外）'!$A$1:$C$65</definedName>
    <definedName name="_xlnm.Print_Area" localSheetId="31">'裏表紙（内）'!$A$1:$B$47</definedName>
  </definedNames>
  <calcPr fullCalcOnLoad="1"/>
</workbook>
</file>

<file path=xl/sharedStrings.xml><?xml version="1.0" encoding="utf-8"?>
<sst xmlns="http://schemas.openxmlformats.org/spreadsheetml/2006/main" count="2226" uniqueCount="655">
  <si>
    <t>幼稚園、小学校、中学校、高等学校のうち、文部科学大臣が指定する学校。</t>
  </si>
  <si>
    <t>注）１　発育状態の調査は、調査実施校に在籍する幼児、児童及び生徒のうちから</t>
  </si>
  <si>
    <t>調査実施学校数、調査対象幼児・児童・生徒数は、次のとおりである。</t>
  </si>
  <si>
    <t>　及び生徒の身長・体重・座高の平均値を年齢別にみると、表１のとおりである。</t>
  </si>
  <si>
    <t xml:space="preserve"> 7</t>
  </si>
  <si>
    <t xml:space="preserve"> 9</t>
  </si>
  <si>
    <t xml:space="preserve"> 8</t>
  </si>
  <si>
    <t>…</t>
  </si>
  <si>
    <t>　　 －</t>
  </si>
  <si>
    <t>　　　年ほぼ横ばい傾向を示している。</t>
  </si>
  <si>
    <t>身　　長　（女子）</t>
  </si>
  <si>
    <t>…</t>
  </si>
  <si>
    <r>
      <t>調査対象者数</t>
    </r>
    <r>
      <rPr>
        <sz val="8"/>
        <rFont val="ＭＳ 明朝"/>
        <family val="1"/>
      </rPr>
      <t>（人）</t>
    </r>
  </si>
  <si>
    <r>
      <t xml:space="preserve">幼児・児童
生徒数 </t>
    </r>
    <r>
      <rPr>
        <sz val="8"/>
        <rFont val="ＭＳ 明朝"/>
        <family val="1"/>
      </rPr>
      <t>(人)</t>
    </r>
  </si>
  <si>
    <r>
      <t xml:space="preserve"> 5</t>
    </r>
    <r>
      <rPr>
        <sz val="9"/>
        <rFont val="ＭＳ 明朝"/>
        <family val="1"/>
      </rPr>
      <t>歳時</t>
    </r>
  </si>
  <si>
    <r>
      <t xml:space="preserve"> 6</t>
    </r>
    <r>
      <rPr>
        <sz val="9"/>
        <rFont val="ＭＳ 明朝"/>
        <family val="1"/>
      </rPr>
      <t>歳時</t>
    </r>
  </si>
  <si>
    <r>
      <t>12</t>
    </r>
    <r>
      <rPr>
        <sz val="9"/>
        <rFont val="ＭＳ 明朝"/>
        <family val="1"/>
      </rPr>
      <t>歳時</t>
    </r>
  </si>
  <si>
    <r>
      <t>15</t>
    </r>
    <r>
      <rPr>
        <sz val="9"/>
        <rFont val="ＭＳ 明朝"/>
        <family val="1"/>
      </rPr>
      <t>歳時</t>
    </r>
  </si>
  <si>
    <t>（単位：㎝）</t>
  </si>
  <si>
    <t>(単位：㎝）</t>
  </si>
  <si>
    <t>表８　疾病・異常の被患率</t>
  </si>
  <si>
    <t>表９　主な疾病・異常の推移</t>
  </si>
  <si>
    <t>表10　むし歯（う歯）の処置完了状況等の推移</t>
  </si>
  <si>
    <t>表11　裸眼視力1.0未満の者の推移</t>
  </si>
  <si>
    <t>表10のとおりである。</t>
  </si>
  <si>
    <t>　　疾病・異常の被患率を段階別にみると、表８のとおりである。</t>
  </si>
  <si>
    <t>発育状態</t>
  </si>
  <si>
    <t>健康状態</t>
  </si>
  <si>
    <t>１７</t>
  </si>
  <si>
    <t>第２表　年齢別　身長・体重・座高の県平均と全国平均の比較</t>
  </si>
  <si>
    <t>歯・口腔のその他の疾病・異常</t>
  </si>
  <si>
    <t>耳　鼻　咽　頭</t>
  </si>
  <si>
    <t>疾患・異常
口腔咽喉頭</t>
  </si>
  <si>
    <t>のある者
未処置歯</t>
  </si>
  <si>
    <t>完了者
処　置</t>
  </si>
  <si>
    <t>（本）
喪失歯数</t>
  </si>
  <si>
    <t>（本）
処置歯数</t>
  </si>
  <si>
    <t>（本）
未処置歯数</t>
  </si>
  <si>
    <t>　　４　「その他の皮膚疾患」とは、伝染性皮膚疾患、毛髪疾患等、アトピー性皮膚炎以外の皮膚疾患と判定された者である。</t>
  </si>
  <si>
    <t>0.1％未満</t>
  </si>
  <si>
    <t>　　３　「心電図異常」とは、心電図検査の結果、異常と判定された者である。</t>
  </si>
  <si>
    <t>　　　　　差を二乗し、それらを平均した値の平方根。</t>
  </si>
  <si>
    <t>　　に対し、深く感謝の意を表します。</t>
  </si>
  <si>
    <t>　　　また、調査の実施にあたり格別の御協力をいただきました方々</t>
  </si>
  <si>
    <t>格差（男）</t>
  </si>
  <si>
    <t>（女）</t>
  </si>
  <si>
    <t>１８</t>
  </si>
  <si>
    <t>１９</t>
  </si>
  <si>
    <t>…</t>
  </si>
  <si>
    <t>１９</t>
  </si>
  <si>
    <t>１８</t>
  </si>
  <si>
    <t>眼の疾病・異常</t>
  </si>
  <si>
    <t>歯列・咬合</t>
  </si>
  <si>
    <t>歯垢の状態</t>
  </si>
  <si>
    <t>歯肉の状態</t>
  </si>
  <si>
    <t>疾病・異常
その他の</t>
  </si>
  <si>
    <t>皮膚疾患</t>
  </si>
  <si>
    <t>アトピー性皮膚炎</t>
  </si>
  <si>
    <t>その他の皮膚疾患</t>
  </si>
  <si>
    <t>検査の対象者
結核の精密</t>
  </si>
  <si>
    <t>（注）</t>
  </si>
  <si>
    <t>健康状態</t>
  </si>
  <si>
    <t>１ 疾病・異常の被患率状況</t>
  </si>
  <si>
    <t>区　　分</t>
  </si>
  <si>
    <t>幼　稚　園</t>
  </si>
  <si>
    <t>小　学　校</t>
  </si>
  <si>
    <t>中　学　校</t>
  </si>
  <si>
    <t>高　等　学　校</t>
  </si>
  <si>
    <t>90％以上</t>
  </si>
  <si>
    <t/>
  </si>
  <si>
    <t>80％以上～90％未満</t>
  </si>
  <si>
    <t>裸眼視力1.0未満</t>
  </si>
  <si>
    <t>鼻・副鼻腔疾患</t>
  </si>
  <si>
    <t>耳疾患</t>
  </si>
  <si>
    <t>耳疾患</t>
  </si>
  <si>
    <t>ぜん息</t>
  </si>
  <si>
    <t>難聴</t>
  </si>
  <si>
    <t>口腔咽喉頭疾患・異常</t>
  </si>
  <si>
    <t>蛋白検出者</t>
  </si>
  <si>
    <t>せき柱・胸郭</t>
  </si>
  <si>
    <t>言語障害</t>
  </si>
  <si>
    <t>　　　この調査結果が各方面において広く利用いただければ幸いです。</t>
  </si>
  <si>
    <t>２ 主な疾病・異常の推移</t>
  </si>
  <si>
    <t>(単位：％）</t>
  </si>
  <si>
    <t>裸眼視力1.0未満の者</t>
  </si>
  <si>
    <t>蛋白検出の者</t>
  </si>
  <si>
    <t>鼻･副鼻腔疾患</t>
  </si>
  <si>
    <t>ぜん息</t>
  </si>
  <si>
    <t>幼 稚 園</t>
  </si>
  <si>
    <t>（１）　むし歯（う歯）の被患率</t>
  </si>
  <si>
    <t>　「むし歯（う歯）」について、「処置完了者」と「未処置歯のある者」に区分してみると、</t>
  </si>
  <si>
    <t>　　　　　　　　年　度　　　　　　　　　区　分　</t>
  </si>
  <si>
    <t>全　国</t>
  </si>
  <si>
    <t>未処置歯のある者</t>
  </si>
  <si>
    <t>中学校</t>
  </si>
  <si>
    <t>高等学校</t>
  </si>
  <si>
    <t>（２）　裸眼視力1.0未満の被患率</t>
  </si>
  <si>
    <t>（単位：％）</t>
  </si>
  <si>
    <t>　　　　　　年　度　　　　　　　区　分</t>
  </si>
  <si>
    <t>1.0未満0.7以上</t>
  </si>
  <si>
    <t>0.7未満0.3以上</t>
  </si>
  <si>
    <t>0.3未満</t>
  </si>
  <si>
    <t>３ 心電図異常</t>
  </si>
  <si>
    <t>　小学校、中学校及び高等学校の各１学年において、心電図検査の異常者の割合を調査した。</t>
  </si>
  <si>
    <t>佐　　　　　賀</t>
  </si>
  <si>
    <t>全　　　　　国</t>
  </si>
  <si>
    <t>小 学 校１年</t>
  </si>
  <si>
    <t>中 学 校１年</t>
  </si>
  <si>
    <t>高等学校１年</t>
  </si>
  <si>
    <t>70～80</t>
  </si>
  <si>
    <t>60～70</t>
  </si>
  <si>
    <t>50～60</t>
  </si>
  <si>
    <t>40～50</t>
  </si>
  <si>
    <t>30～40</t>
  </si>
  <si>
    <t>20～30</t>
  </si>
  <si>
    <t>10～20</t>
  </si>
  <si>
    <t xml:space="preserve"> 8～10</t>
  </si>
  <si>
    <t xml:space="preserve"> 4～ 6</t>
  </si>
  <si>
    <t xml:space="preserve"> 1～ 2</t>
  </si>
  <si>
    <t>0.1～ 1</t>
  </si>
  <si>
    <t>0.5～ 1</t>
  </si>
  <si>
    <t>0.1～0.5</t>
  </si>
  <si>
    <t>単位 ： ｋｇ　</t>
  </si>
  <si>
    <t>座　　高　（男子）</t>
  </si>
  <si>
    <t>座　　高　（女子）</t>
  </si>
  <si>
    <t>体　　重　（女子）</t>
  </si>
  <si>
    <t>体　　重　（男子）</t>
  </si>
  <si>
    <t xml:space="preserve"> 　　　　　　　　　　　</t>
  </si>
  <si>
    <t>単位 ： ｋｇ　</t>
  </si>
  <si>
    <t xml:space="preserve"> 　　　　　　　　　　　</t>
  </si>
  <si>
    <t>単位 ： ｃｍ　</t>
  </si>
  <si>
    <t>２４</t>
  </si>
  <si>
    <t>…</t>
  </si>
  <si>
    <t>計　（本）</t>
  </si>
  <si>
    <t>蛋白検出の者</t>
  </si>
  <si>
    <t>尿糖検出の者</t>
  </si>
  <si>
    <t>難     聴</t>
  </si>
  <si>
    <t>７　</t>
  </si>
  <si>
    <t>８　</t>
  </si>
  <si>
    <t>９　</t>
  </si>
  <si>
    <t>10　</t>
  </si>
  <si>
    <t>11　</t>
  </si>
  <si>
    <t>13　</t>
  </si>
  <si>
    <t>14　</t>
  </si>
  <si>
    <t>２３</t>
  </si>
  <si>
    <t>Ｓ</t>
  </si>
  <si>
    <t>16　</t>
  </si>
  <si>
    <t>17　</t>
  </si>
  <si>
    <r>
      <t>学校数</t>
    </r>
    <r>
      <rPr>
        <sz val="8"/>
        <rFont val="ＭＳ 明朝"/>
        <family val="1"/>
      </rPr>
      <t>（校）</t>
    </r>
  </si>
  <si>
    <r>
      <t>調査実施
学校数</t>
    </r>
    <r>
      <rPr>
        <sz val="8"/>
        <rFont val="ＭＳ 明朝"/>
        <family val="1"/>
      </rPr>
      <t>(校)</t>
    </r>
  </si>
  <si>
    <t>１６</t>
  </si>
  <si>
    <t>　　　２　標準偏差とはデータの分布の広がり幅を表す指標の一つである。平均値と個々のデータとの</t>
  </si>
  <si>
    <t>心電図異常</t>
  </si>
  <si>
    <t>せき柱・胸郭</t>
  </si>
  <si>
    <t>（１）　身長の推移</t>
  </si>
  <si>
    <t>全　　　　　　　　　　　　　　　国</t>
  </si>
  <si>
    <t>２　身長・体重・座高の推移</t>
  </si>
  <si>
    <t>　表２　身長の推移</t>
  </si>
  <si>
    <t>　　（２）　体重の推移</t>
  </si>
  <si>
    <t>処置完了者</t>
  </si>
  <si>
    <t>平均値</t>
  </si>
  <si>
    <t>標準偏差</t>
  </si>
  <si>
    <t>１０歳</t>
  </si>
  <si>
    <t>１１歳</t>
  </si>
  <si>
    <t>１３歳</t>
  </si>
  <si>
    <t>１４歳</t>
  </si>
  <si>
    <t>１５歳</t>
  </si>
  <si>
    <t>１６歳</t>
  </si>
  <si>
    <t>１７歳</t>
  </si>
  <si>
    <t>　５歳</t>
  </si>
  <si>
    <t>　６歳</t>
  </si>
  <si>
    <t>　７歳</t>
  </si>
  <si>
    <t>　８歳</t>
  </si>
  <si>
    <t>　９歳</t>
  </si>
  <si>
    <t>身　　　　　　長</t>
  </si>
  <si>
    <t>座　　　　　　　高</t>
  </si>
  <si>
    <t>未満</t>
  </si>
  <si>
    <t>以上</t>
  </si>
  <si>
    <t>裸　　眼　　視　　力</t>
  </si>
  <si>
    <t>歯　　・　　口　　腔</t>
  </si>
  <si>
    <t>栄養状態</t>
  </si>
  <si>
    <t>区　　　分</t>
  </si>
  <si>
    <t>ぜ　　ん　　息</t>
  </si>
  <si>
    <t>腎　臓　疾　患</t>
  </si>
  <si>
    <t>言　語　障　害</t>
  </si>
  <si>
    <t>その他の疾病・異常</t>
  </si>
  <si>
    <t>永久歯の一人当り平均むし歯（う歯）等数</t>
  </si>
  <si>
    <t>　　　　(単位：cm）</t>
  </si>
  <si>
    <t>　　　(単位：cm）</t>
  </si>
  <si>
    <t>目　　　次</t>
  </si>
  <si>
    <t>Ⅰ　調査の概要</t>
  </si>
  <si>
    <t>Ⅱ　調査結果の概要</t>
  </si>
  <si>
    <t>Ⅲ　統　計　表</t>
  </si>
  <si>
    <t>区分</t>
  </si>
  <si>
    <t>小学校</t>
  </si>
  <si>
    <t>中学校</t>
  </si>
  <si>
    <t>高等学校</t>
  </si>
  <si>
    <t>幼稚園</t>
  </si>
  <si>
    <t>計</t>
  </si>
  <si>
    <t>区　　　分</t>
  </si>
  <si>
    <t>身　長（㎝）</t>
  </si>
  <si>
    <t>体　重（kg）</t>
  </si>
  <si>
    <t>座　高（cm）</t>
  </si>
  <si>
    <t>男</t>
  </si>
  <si>
    <t>女</t>
  </si>
  <si>
    <t>５歳</t>
  </si>
  <si>
    <t>６歳</t>
  </si>
  <si>
    <t>１２歳</t>
  </si>
  <si>
    <t>Ⅱ　調査結果の概要</t>
  </si>
  <si>
    <t>発　育　状　態</t>
  </si>
  <si>
    <t>１　身長・体重・座高の平均値</t>
  </si>
  <si>
    <t>（１）　身　長</t>
  </si>
  <si>
    <t>（２）　体　重</t>
  </si>
  <si>
    <t>（３）　座　高</t>
  </si>
  <si>
    <t>佐　　　　　　　賀　　　　　　　県</t>
  </si>
  <si>
    <t>６歳</t>
  </si>
  <si>
    <t>11歳</t>
  </si>
  <si>
    <t>14歳</t>
  </si>
  <si>
    <t>17歳</t>
  </si>
  <si>
    <t>（３）　座高の推移</t>
  </si>
  <si>
    <t>むし歯（う歯）</t>
  </si>
  <si>
    <t>　④年間発育量</t>
  </si>
  <si>
    <t>６</t>
  </si>
  <si>
    <t>７</t>
  </si>
  <si>
    <t>８</t>
  </si>
  <si>
    <t>９</t>
  </si>
  <si>
    <t>１０</t>
  </si>
  <si>
    <t>１１</t>
  </si>
  <si>
    <t>１２</t>
  </si>
  <si>
    <t>１３</t>
  </si>
  <si>
    <t>１４</t>
  </si>
  <si>
    <t>１５</t>
  </si>
  <si>
    <t>１６</t>
  </si>
  <si>
    <t>１７</t>
  </si>
  <si>
    <t>単位 ： ｃｍ　</t>
  </si>
  <si>
    <t>身　　長　（男子）</t>
  </si>
  <si>
    <t xml:space="preserve"> 　　　　　　　　　　　</t>
  </si>
  <si>
    <t>寄生虫卵保有者</t>
  </si>
  <si>
    <t>教育統計調査結果報告書</t>
  </si>
  <si>
    <t>学校保健統計調査編</t>
  </si>
  <si>
    <t>佐      賀      県</t>
  </si>
  <si>
    <t>ま　え　が　き</t>
  </si>
  <si>
    <t>Ⅲ　統　計　表</t>
  </si>
  <si>
    <t>最大差</t>
  </si>
  <si>
    <t>　</t>
  </si>
  <si>
    <r>
      <t>　　　　(単位：</t>
    </r>
    <r>
      <rPr>
        <sz val="10"/>
        <rFont val="ＭＳ 明朝"/>
        <family val="1"/>
      </rPr>
      <t>kg</t>
    </r>
    <r>
      <rPr>
        <sz val="10"/>
        <rFont val="ＭＳ 明朝"/>
        <family val="1"/>
      </rPr>
      <t>）</t>
    </r>
  </si>
  <si>
    <t>区分</t>
  </si>
  <si>
    <t xml:space="preserve">  座高（cm）</t>
  </si>
  <si>
    <t xml:space="preserve">  体重（kg）</t>
  </si>
  <si>
    <t xml:space="preserve">  身長（cm）</t>
  </si>
  <si>
    <t>５～６</t>
  </si>
  <si>
    <t>６～７</t>
  </si>
  <si>
    <t>７～８</t>
  </si>
  <si>
    <t>８～９</t>
  </si>
  <si>
    <t>12歳</t>
  </si>
  <si>
    <t>15歳</t>
  </si>
  <si>
    <t>　　　　　　</t>
  </si>
  <si>
    <t>身長</t>
  </si>
  <si>
    <t>女子</t>
  </si>
  <si>
    <t>男子</t>
  </si>
  <si>
    <t>女子</t>
  </si>
  <si>
    <t>２　調査事項</t>
  </si>
  <si>
    <t>３　調査対象</t>
  </si>
  <si>
    <t>区分</t>
  </si>
  <si>
    <t>幼稚園</t>
  </si>
  <si>
    <t>小学校</t>
  </si>
  <si>
    <t>中学校</t>
  </si>
  <si>
    <t>高等学校</t>
  </si>
  <si>
    <t>４　調査の期日</t>
  </si>
  <si>
    <t>体重</t>
  </si>
  <si>
    <t>座高</t>
  </si>
  <si>
    <t>年齢</t>
  </si>
  <si>
    <t>注）１　下線の部分は調査実施以来最高を示す。以下の各表において同じ。</t>
  </si>
  <si>
    <t>表１　年齢別、身長・体重・座高の平均値</t>
  </si>
  <si>
    <t>　　①　座高の推移をみると、表６のとおり、男女ともここ</t>
  </si>
  <si>
    <t>差
Ａ－Ｂ</t>
  </si>
  <si>
    <t>親世代との年齢別 座高の比較</t>
  </si>
  <si>
    <t>　長・体重・座高の平均値を年齢別にみると、表１のとおりである。</t>
  </si>
  <si>
    <t>　　　表１　年齢別、身長・体重・座高の平均値</t>
  </si>
  <si>
    <t>男子</t>
  </si>
  <si>
    <t xml:space="preserve"> 2</t>
  </si>
  <si>
    <t xml:space="preserve"> 1</t>
  </si>
  <si>
    <t>１　調査の目的</t>
  </si>
  <si>
    <t>Ⅰ　調査の概要</t>
  </si>
  <si>
    <t>　表４　体重の推移</t>
  </si>
  <si>
    <t>　表６　座高の推移</t>
  </si>
  <si>
    <t>表７　</t>
  </si>
  <si>
    <t>耳　疾　患</t>
  </si>
  <si>
    <t>疾   患
鼻・副鼻腔</t>
  </si>
  <si>
    <t>10～11</t>
  </si>
  <si>
    <t>９～10</t>
  </si>
  <si>
    <t>11～12</t>
  </si>
  <si>
    <t>12～13</t>
  </si>
  <si>
    <t>13～14</t>
  </si>
  <si>
    <t>14～15</t>
  </si>
  <si>
    <t>15～16</t>
  </si>
  <si>
    <t>16～17</t>
  </si>
  <si>
    <t>10</t>
  </si>
  <si>
    <t>11</t>
  </si>
  <si>
    <r>
      <t xml:space="preserve"> </t>
    </r>
    <r>
      <rPr>
        <sz val="10"/>
        <rFont val="ＭＳ 明朝"/>
        <family val="1"/>
      </rPr>
      <t>８</t>
    </r>
  </si>
  <si>
    <r>
      <t xml:space="preserve"> </t>
    </r>
    <r>
      <rPr>
        <sz val="10"/>
        <rFont val="ＭＳ 明朝"/>
        <family val="1"/>
      </rPr>
      <t>９</t>
    </r>
  </si>
  <si>
    <r>
      <t xml:space="preserve"> </t>
    </r>
    <r>
      <rPr>
        <sz val="10"/>
        <rFont val="ＭＳ 明朝"/>
        <family val="1"/>
      </rPr>
      <t>７</t>
    </r>
  </si>
  <si>
    <t>14</t>
  </si>
  <si>
    <t>16</t>
  </si>
  <si>
    <t>17</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</si>
  <si>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</si>
  <si>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</si>
  <si>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</si>
  <si>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</si>
  <si>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</si>
  <si>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</si>
  <si>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</si>
  <si>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</si>
  <si>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</si>
  <si>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</si>
  <si>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</si>
  <si>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</si>
  <si>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</si>
  <si>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</si>
  <si>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</si>
  <si>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</si>
  <si>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</si>
  <si>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</si>
  <si>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</si>
  <si>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</si>
  <si>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</si>
  <si>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</si>
  <si>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</si>
  <si>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</si>
  <si>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</si>
  <si>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</si>
  <si>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</si>
  <si>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</si>
  <si>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</si>
  <si>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</si>
  <si>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</si>
  <si>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</si>
  <si>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</si>
  <si>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</si>
  <si>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</si>
  <si>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</si>
  <si>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</si>
  <si>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</si>
  <si>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</si>
  <si>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　３</t>
  </si>
  <si>
    <t>　４</t>
  </si>
  <si>
    <t>　５</t>
  </si>
  <si>
    <t>　６</t>
  </si>
  <si>
    <t>　７</t>
  </si>
  <si>
    <t>　８</t>
  </si>
  <si>
    <t>　９</t>
  </si>
  <si>
    <t>区　分</t>
  </si>
  <si>
    <t>５　才</t>
  </si>
  <si>
    <t>総発育量</t>
  </si>
  <si>
    <t>幼稚園　</t>
  </si>
  <si>
    <t>小学校</t>
  </si>
  <si>
    <t>中学校</t>
  </si>
  <si>
    <t>学校
高等</t>
  </si>
  <si>
    <t>佐賀県</t>
  </si>
  <si>
    <t>全国</t>
  </si>
  <si>
    <t>７歳</t>
  </si>
  <si>
    <t>８歳</t>
  </si>
  <si>
    <t>９歳</t>
  </si>
  <si>
    <t>10歳</t>
  </si>
  <si>
    <t>11歳</t>
  </si>
  <si>
    <t>13歳</t>
  </si>
  <si>
    <t>14歳</t>
  </si>
  <si>
    <t>16歳</t>
  </si>
  <si>
    <t>17歳</t>
  </si>
  <si>
    <r>
      <t xml:space="preserve">差
</t>
    </r>
    <r>
      <rPr>
        <sz val="8"/>
        <rFont val="ＭＳ 明朝"/>
        <family val="1"/>
      </rPr>
      <t>（県－全国）</t>
    </r>
  </si>
  <si>
    <t>男</t>
  </si>
  <si>
    <t>女</t>
  </si>
  <si>
    <r>
      <t xml:space="preserve">差
</t>
    </r>
    <r>
      <rPr>
        <sz val="8"/>
        <rFont val="ＭＳ 明朝"/>
        <family val="1"/>
      </rPr>
      <t>（男－女）</t>
    </r>
  </si>
  <si>
    <t>　　　　年齢別男女別に抽出された者を対象とし、健康状態の調査は、調査実施校</t>
  </si>
  <si>
    <t>　　　　の在学者全員を対象としている。</t>
  </si>
  <si>
    <t>　　２　中学校には中等教育学校の前期課程を、高等学校には中等教育学校の後期</t>
  </si>
  <si>
    <t>　　　　課程をそれぞれ含む。（以下同じ。）</t>
  </si>
  <si>
    <t>表12　心電図異常の割合</t>
  </si>
  <si>
    <t>各学校段階の心電図異常の割合は、表12のとおりである。</t>
  </si>
  <si>
    <t>疾病・異常
心　臓　の</t>
  </si>
  <si>
    <t>疾病・異常
そ の 他 の</t>
  </si>
  <si>
    <t>栄 養 状 態</t>
  </si>
  <si>
    <t>結     核</t>
  </si>
  <si>
    <t>顎 関 節</t>
  </si>
  <si>
    <t>X</t>
  </si>
  <si>
    <t>腎臓疾患</t>
  </si>
  <si>
    <t>尿糖検出者</t>
  </si>
  <si>
    <t>第４表　　年齢別平均値の推移（佐賀県）</t>
  </si>
  <si>
    <t>　　①　体重の推移をみると、表４のとおり男女とも、ここ数</t>
  </si>
  <si>
    <t>Ｈ</t>
  </si>
  <si>
    <t>　１</t>
  </si>
  <si>
    <t>　２</t>
  </si>
  <si>
    <t>１０</t>
  </si>
  <si>
    <t>１１</t>
  </si>
  <si>
    <t>１２</t>
  </si>
  <si>
    <t>１３</t>
  </si>
  <si>
    <t>１４</t>
  </si>
  <si>
    <t>１５</t>
  </si>
  <si>
    <t>１６</t>
  </si>
  <si>
    <t>１７</t>
  </si>
  <si>
    <t>１８</t>
  </si>
  <si>
    <t>第６表　学校種類別、男女別疾病・異常被患率等（佐賀県）</t>
  </si>
  <si>
    <t>Ｈ</t>
  </si>
  <si>
    <t>　１</t>
  </si>
  <si>
    <t>　２</t>
  </si>
  <si>
    <t>１０</t>
  </si>
  <si>
    <t>１１</t>
  </si>
  <si>
    <t>１２</t>
  </si>
  <si>
    <t>１３</t>
  </si>
  <si>
    <t>１４</t>
  </si>
  <si>
    <t>１５</t>
  </si>
  <si>
    <t>疾病・異常のうち主なものについて、およそ10年間の推移をみると表９のとおりである。</t>
  </si>
  <si>
    <t>第３表　県平均値における男女の比較（佐賀県）</t>
  </si>
  <si>
    <r>
      <t xml:space="preserve">  5</t>
    </r>
    <r>
      <rPr>
        <sz val="9"/>
        <rFont val="ＭＳ 明朝"/>
        <family val="1"/>
      </rPr>
      <t>歳</t>
    </r>
  </si>
  <si>
    <r>
      <t xml:space="preserve">  6</t>
    </r>
    <r>
      <rPr>
        <sz val="9"/>
        <rFont val="ＭＳ 明朝"/>
        <family val="1"/>
      </rPr>
      <t>歳</t>
    </r>
  </si>
  <si>
    <t xml:space="preserve">  9</t>
  </si>
  <si>
    <t xml:space="preserve">  7</t>
  </si>
  <si>
    <t xml:space="preserve">  8</t>
  </si>
  <si>
    <t xml:space="preserve"> 10</t>
  </si>
  <si>
    <t xml:space="preserve"> 11</t>
  </si>
  <si>
    <r>
      <t xml:space="preserve"> 12</t>
    </r>
    <r>
      <rPr>
        <sz val="9"/>
        <rFont val="ＭＳ 明朝"/>
        <family val="1"/>
      </rPr>
      <t>歳</t>
    </r>
  </si>
  <si>
    <t xml:space="preserve"> 13</t>
  </si>
  <si>
    <t xml:space="preserve"> 14</t>
  </si>
  <si>
    <r>
      <t xml:space="preserve"> 15</t>
    </r>
    <r>
      <rPr>
        <sz val="9"/>
        <rFont val="ＭＳ 明朝"/>
        <family val="1"/>
      </rPr>
      <t>歳</t>
    </r>
  </si>
  <si>
    <t xml:space="preserve"> 16</t>
  </si>
  <si>
    <t xml:space="preserve"> 17</t>
  </si>
  <si>
    <t>　　　第３表　県平均値における男女の比較（佐賀県）</t>
  </si>
  <si>
    <t>　　　第４表　年齢別平均値の推移（佐賀県）</t>
  </si>
  <si>
    <t>（※報告書利用上の注意）</t>
  </si>
  <si>
    <t>第５表-１　学校種類別、男女別年齢別疾病・異常被患率等（全国－男女合計、速報値）</t>
  </si>
  <si>
    <t>第５表-２　学校種類別、男女別年齢別疾病・異常被患率等（全国－男、速報値）</t>
  </si>
  <si>
    <t>第５表-３　学校種類別、男女別年齢別疾病・異常被患率等（全国－女、速報値）</t>
  </si>
  <si>
    <t>1～10</t>
  </si>
  <si>
    <t>２０</t>
  </si>
  <si>
    <t>　　　数年ほぼ横ばい傾向を示している。</t>
  </si>
  <si>
    <t>　</t>
  </si>
  <si>
    <t>　　　この報告書は、「学校保健統計調査」（基幹統計調査）の平成</t>
  </si>
  <si>
    <t>２１</t>
  </si>
  <si>
    <t>注）</t>
  </si>
  <si>
    <t>　　</t>
  </si>
  <si>
    <t>り、中学校を除いて全国平均を上回っている。</t>
  </si>
  <si>
    <t>　　　注）「-」は計数が０の場合。「0.0」は係数が０ではないが表示単位未満の場合。</t>
  </si>
  <si>
    <t>　　「…」は調査対象とならなかった場合。</t>
  </si>
  <si>
    <t>１．「－」は計数が０の場合。「0.0」は係数が０ではないが表示単位未満の場合。</t>
  </si>
  <si>
    <t>果に基づき調査した。</t>
  </si>
  <si>
    <t>　この調査は、学校保健安全法により毎年定期的に行われている健康診断の結果に基</t>
  </si>
  <si>
    <t>づき、学校における幼児、児童及び生徒の発育及び健康の状態を明らかにすることを</t>
  </si>
  <si>
    <t>目的としている。</t>
  </si>
  <si>
    <t>２２</t>
  </si>
  <si>
    <t>6-5</t>
  </si>
  <si>
    <t>7-6</t>
  </si>
  <si>
    <t>8-7</t>
  </si>
  <si>
    <t>9-8</t>
  </si>
  <si>
    <t>10-9</t>
  </si>
  <si>
    <t>11-10</t>
  </si>
  <si>
    <t>12-11</t>
  </si>
  <si>
    <t>14-13</t>
  </si>
  <si>
    <t>15-14</t>
  </si>
  <si>
    <t>16-15</t>
  </si>
  <si>
    <t>17-16</t>
  </si>
  <si>
    <t>13-12</t>
  </si>
  <si>
    <t>身長差</t>
  </si>
  <si>
    <t>男－女</t>
  </si>
  <si>
    <t>　 22</t>
  </si>
  <si>
    <t>　 または回答校が１校以下のため統計数値を公表しない。</t>
  </si>
  <si>
    <t>調査対象者数</t>
  </si>
  <si>
    <t>（２）　幼児、児童及び生徒の健康状態（栄養状態、せき柱・胸郭の疾病・異常の有</t>
  </si>
  <si>
    <t>　　無、視力、聴力、眼の疾病・異常の有無、耳鼻咽頭疾患・皮膚疾患の有無、歯・</t>
  </si>
  <si>
    <t>　　口腔の疾病・異常の有無、結核の有無、心臓の疾病・異常の有無、尿、寄生虫卵</t>
  </si>
  <si>
    <t xml:space="preserve">    の有無、その他の疾病・異常の有無及び結核に関する検診の結果）</t>
  </si>
  <si>
    <t>１．この表は，疾病・異常該当者（疾病・異常に該当する旨健康診断票に記載があった者）の割合の推定値を 示したものである。以下の各表において同じ。</t>
  </si>
  <si>
    <t>む　し歯（う歯）</t>
  </si>
  <si>
    <t>Ｈ23</t>
  </si>
  <si>
    <t>　 23</t>
  </si>
  <si>
    <t>第１表　年齢別　身長・体重・座高の平均値及び標準偏差（佐賀県）</t>
  </si>
  <si>
    <t>２３</t>
  </si>
  <si>
    <t>年齢間の差</t>
  </si>
  <si>
    <t>　　　第１表　年齢別　身長・体重・座高の平均値及び標準偏差（佐賀県）</t>
  </si>
  <si>
    <t>　　　第２表　年齢別　身長・体重・座高の平均値の県平均と全国平均の比較</t>
  </si>
  <si>
    <t>　　　第５表　学校種類別　男女別年齢別疾病・異常被患率等（全国、速報値）</t>
  </si>
  <si>
    <t>　　　第６表　学校種類別　男女別疾病・異常被患率等（佐賀県）</t>
  </si>
  <si>
    <t>２．「X」は疾病・異常被患率等の標準誤差が５％以上，受検者数が100人（５歳は50人）未満</t>
  </si>
  <si>
    <t>　　　　　　（単位：％）</t>
  </si>
  <si>
    <t>２２</t>
  </si>
  <si>
    <t>２４</t>
  </si>
  <si>
    <t>２０</t>
  </si>
  <si>
    <t>２１</t>
  </si>
  <si>
    <t>２４</t>
  </si>
  <si>
    <t>昭和57年度調査(男）</t>
  </si>
  <si>
    <t>平成24年度調査(男)</t>
  </si>
  <si>
    <t>昭和57年度調査(女）</t>
  </si>
  <si>
    <t>平成24年度調査(女）</t>
  </si>
  <si>
    <t>　　平成２４年度の小学校、中学校、高等学校及び幼稚園における児童、生徒及び幼児の身</t>
  </si>
  <si>
    <t>Ｈ24</t>
  </si>
  <si>
    <t>H24-H23</t>
  </si>
  <si>
    <t>　 24</t>
  </si>
  <si>
    <t>　10歳から12歳の間で女子の体重は、男子の体重を上回っている。</t>
  </si>
  <si>
    <t>検査の対象者
結核の精密</t>
  </si>
  <si>
    <t>腎　臓　疾　患</t>
  </si>
  <si>
    <t>体　　　　　　　　重　</t>
  </si>
  <si>
    <t>むし歯（う歯）</t>
  </si>
  <si>
    <t>２５</t>
  </si>
  <si>
    <t>　　　　　「X」は疾病・異常被患率等の標準誤差が５％以上または受検者数が100人（５歳は50人）未満または</t>
  </si>
  <si>
    <t>　　　　　回答校が１校以下のため統計数値を公表しない。</t>
  </si>
  <si>
    <t>（単位：ｋｇ）</t>
  </si>
  <si>
    <t xml:space="preserve"> 　　　　生まれの者の年間発育量の比較</t>
  </si>
  <si>
    <t>　　　 　生まれの者の年間発育量の比較</t>
  </si>
  <si>
    <t>　　　「学校保健統計調査」は、幼児、児童及び生徒の発育並びに健</t>
  </si>
  <si>
    <t>　　としています。</t>
  </si>
  <si>
    <t>　　康状態を明らかにし、学校保健行政の基礎資料を得ることを目的</t>
  </si>
  <si>
    <t>　　佐賀県経営支援本部統計分析課長</t>
  </si>
  <si>
    <t>（１）　幼児、児童及び生徒の発育状態（身長、体重、座高）</t>
  </si>
  <si>
    <t>　 26</t>
  </si>
  <si>
    <t>　　　ここ数年ほぼ横ばい傾向を示している。</t>
  </si>
  <si>
    <t>　　①　身長の推移をみると、表２のとおり、男女とも</t>
  </si>
  <si>
    <t>　　時に最大の発育量を示している。</t>
  </si>
  <si>
    <t>　 25</t>
  </si>
  <si>
    <t>-</t>
  </si>
  <si>
    <t>歯・口腔のその他の疾病・異常</t>
  </si>
  <si>
    <t>むし歯（う歯）</t>
  </si>
  <si>
    <t>眼の疾病・異常</t>
  </si>
  <si>
    <t>むし歯（う歯）</t>
  </si>
  <si>
    <t>寄生虫卵保有</t>
  </si>
  <si>
    <t>顎関節</t>
  </si>
  <si>
    <t>心電図異常</t>
  </si>
  <si>
    <t xml:space="preserve"> 2～ 4</t>
  </si>
  <si>
    <t xml:space="preserve"> 6～ 8</t>
  </si>
  <si>
    <t>-</t>
  </si>
  <si>
    <t>裸眼視力1.0未満</t>
  </si>
  <si>
    <t>心臓の疾病・異常</t>
  </si>
  <si>
    <t>口腔咽喉頭疾患・異常</t>
  </si>
  <si>
    <t>平 成 ２７ 年 度</t>
  </si>
  <si>
    <t>　　２７年度における佐賀県の調査結果を収録したものです。</t>
  </si>
  <si>
    <t>平成２８年３月</t>
  </si>
  <si>
    <t>　平成２７年４月から６月までの間に実施された学校保健安全法による健康診断の結</t>
  </si>
  <si>
    <t>　　当報告書に掲載されている平成２７年度の全国値はすべて速報値である。</t>
  </si>
  <si>
    <t>　　平成２７年度及び平成２６年度の幼稚園、小学校、中学校、高等学校における幼児、児童</t>
  </si>
  <si>
    <t>　　２　年齢は、平成２７年４月１日現在の満年齢である。以下の各表において同じ。</t>
  </si>
  <si>
    <t>Ｈ27</t>
  </si>
  <si>
    <t>Ｈ26</t>
  </si>
  <si>
    <t>（注）１　年齢は､平成27年4月1日現在の満年齢である。</t>
  </si>
  <si>
    <t>（注）年齢は､平成27年4月1日現在の満年齢である。</t>
  </si>
  <si>
    <t>２７</t>
  </si>
  <si>
    <t>２７</t>
  </si>
  <si>
    <t>（注）　１．この表は，疾病・異常該当者（疾病・異常に該当する旨健康診断票に記載のあった者）の割合の推定値（小数点第３位を四捨五入）を示したものである。</t>
  </si>
  <si>
    <t>　　心臓の疾病・異常では幼稚園で0.05，小学校で0.02，中学校で0.02，高等学校で0.03である。</t>
  </si>
  <si>
    <t>　　心臓の疾病・異常では幼稚園で0.05，小学校で0.02，中学校で0.02，高等学校で0.03である。</t>
  </si>
  <si>
    <t xml:space="preserve">         2.被患率等の標準誤差は，標本数と得られた被患率等により異なるが，むし歯（計）の被患率の標準誤差は，幼稚園で0.57，小学校で0.30，中学校で0.39，高等学校で0.47，</t>
  </si>
  <si>
    <t xml:space="preserve">
 平成２７年度　 教育統計調査結果報告書
 　　　　　　 　学校保健統計調査編
 　　　　　　　 平成２８年３月
 編集発行　　　 佐賀県経営支援本部統計分析課
 　　　　　　　 〒840-8570　佐賀市城内一丁目１番59号
 　　　　　　　 電　話　0952-25-7037
 　　　　　　　 ＦＡＸ　0952-25-7298
</t>
  </si>
  <si>
    <t>　 27</t>
  </si>
  <si>
    <t>昭和60年</t>
  </si>
  <si>
    <t>昭和60年</t>
  </si>
  <si>
    <t>平成７</t>
  </si>
  <si>
    <t>平成７</t>
  </si>
  <si>
    <t>　 17</t>
  </si>
  <si>
    <t>　 17</t>
  </si>
  <si>
    <t>　 27</t>
  </si>
  <si>
    <t xml:space="preserve">  　　14歳で 1.8cm、17歳で 1.0cm 高くなっている。</t>
  </si>
  <si>
    <t>　表３　【身長】平成９年度生まれと昭和42年度</t>
  </si>
  <si>
    <t>平成９年度
生まれ
(平成27年度
17歳)</t>
  </si>
  <si>
    <t>昭和42年度
生まれ
(親の世代の
17歳)</t>
  </si>
  <si>
    <t>＊年間発育量とは、例えば、平成９年度生まれの５歳時の年間</t>
  </si>
  <si>
    <t>　　②　約30年前（昭和60年度)と比較すると、男子の体重は､</t>
  </si>
  <si>
    <t>　表５　【体重】平成9年度生まれと昭和42年度</t>
  </si>
  <si>
    <t>平成9年度
生まれ
(平成27年度
17歳)</t>
  </si>
  <si>
    <t>　　②　約30年前（昭和60年度）と比較すると、身長の伸び</t>
  </si>
  <si>
    <t>　　　cm、17歳で 1.5cm高くなっている。</t>
  </si>
  <si>
    <t>　　　等に伴い、男子の座高は、11歳、14歳の各年齢で 1.4</t>
  </si>
  <si>
    <t>　　　女子の座高は、11歳で 1.0cm、14歳で0.7cm、17歳で</t>
  </si>
  <si>
    <t>　　　0.8cm高くなっている。</t>
  </si>
  <si>
    <t>　　　17歳、女子では６歳、11歳で全国平均を上回っている。</t>
  </si>
  <si>
    <t>　　③　下表の年齢区分で全国と比較すると、男子では6歳、</t>
  </si>
  <si>
    <t>発育量は、平成16年度調査６歳の者の身長から平成15年度調査</t>
  </si>
  <si>
    <t>５歳の者の身長を引いたものである。</t>
  </si>
  <si>
    <t>　　　17歳（平成９年度生まれ）の年間発育量をみると、男子では12歳時、女子では９歳</t>
  </si>
  <si>
    <t>発育量は、平成16年度調査６歳の者の体重から平成15年度調査</t>
  </si>
  <si>
    <t>５歳の者の体重を引いたものである。</t>
  </si>
  <si>
    <t>平成27年度
Ａ</t>
  </si>
  <si>
    <t>昭和60年度
Ｂ(親の世代)</t>
  </si>
  <si>
    <t>平成17年度</t>
  </si>
  <si>
    <t>Ｈ17</t>
  </si>
  <si>
    <r>
      <t>（Ｈ27</t>
    </r>
    <r>
      <rPr>
        <sz val="10"/>
        <rFont val="ＭＳ 明朝"/>
        <family val="1"/>
      </rPr>
      <t>）</t>
    </r>
  </si>
  <si>
    <t>　むし歯の被患率（治療済みの者を含む）は、幼稚園46.5％（全国36.2％）、小学校58.3％</t>
  </si>
  <si>
    <t>（全国50.8％）、中学校36.0％（全国40.5％）、高等学校55.0％（全国52.5％）となってお</t>
  </si>
  <si>
    <t>（Ｈ27）</t>
  </si>
  <si>
    <t>　　最大の発育量を示している。</t>
  </si>
  <si>
    <t>　　　17歳（平成9年度生まれ）の年間発育量をみると、男子、女子共に、11歳時に</t>
  </si>
  <si>
    <t>　裸眼視力1.0未満の者の割合は、小学校33.4％（全国31.0％）、中学校52.0％（全国54.1</t>
  </si>
  <si>
    <t>　10年前（平成17年度）と比較すると、小学校では6.3ポイント高くなっており、裸眼視力</t>
  </si>
  <si>
    <t>0.3未満の者は、10年前より2.9ポイント高くなっている。</t>
  </si>
  <si>
    <t>-</t>
  </si>
  <si>
    <t>-</t>
  </si>
  <si>
    <t>歯列・咬合</t>
  </si>
  <si>
    <t>その他の疾病・異常</t>
  </si>
  <si>
    <t>せき柱・胸郭</t>
  </si>
  <si>
    <t>アトピー性皮膚炎</t>
  </si>
  <si>
    <t>ぜん息</t>
  </si>
  <si>
    <t>蛋白検出者</t>
  </si>
  <si>
    <t>　　疾病・異常の被患率の中で高いものは、むし歯（う歯）で、小学校58.3％、高等学校55.0</t>
  </si>
  <si>
    <t>　％、幼稚園46.5％、中学校36.0％の順となっている。</t>
  </si>
  <si>
    <t>　男子の身長は、５歳で110.1cm、11歳で144.9cm、14歳で165.2cm、17歳で171.0cmと</t>
  </si>
  <si>
    <t>なっており、10歳、12歳、14歳、15歳、17歳の各年齢で前年度より伸びている。</t>
  </si>
  <si>
    <t>　なお、各年齢間の身長差は11歳と12歳の間（7.6cm）が最も大きく、15歳と16歳の間</t>
  </si>
  <si>
    <t>（1.4cm）が最も小さい。</t>
  </si>
  <si>
    <t>　女子の身長は、５歳で109.2cm、11歳で146.9cm、14歳で156.2cm、17歳で157.4cmと</t>
  </si>
  <si>
    <t>（0.3cm）が最も小さい。</t>
  </si>
  <si>
    <t>　男子の体重は、５歳で18.8㎏、11歳で37.8㎏、14歳で54.2㎏、17歳で63.0㎏となっ</t>
  </si>
  <si>
    <t>ており、５歳、７歳、10歳、14歳～15歳、17歳の各年齢で前年度より増えている。</t>
  </si>
  <si>
    <t>　女子の体重は、５歳で18.4㎏、11歳で39.2㎏、14歳で50.4㎏、17歳で54.3㎏となっ</t>
  </si>
  <si>
    <t>ており、６歳、15歳、17歳の各年齢で前年度より増えている。</t>
  </si>
  <si>
    <t>　なお、各年齢間の体重差は11歳と12歳の間（5.3㎏）が最も大きく、15歳と16歳の間</t>
  </si>
  <si>
    <t>（0.6㎏）が最も小さい。</t>
  </si>
  <si>
    <t>　男子の座高は、５歳で62.2cm、11歳で77.7cm、14歳で88.2cm、17歳で92.2cmとなっ</t>
  </si>
  <si>
    <t>　女子の座高は、５歳で61.4cm、11歳で79.4cm、14歳で84.9cm、17歳で85.7cmとなっ</t>
  </si>
  <si>
    <t>　９歳から12歳の間で女子の座高は、男子の座高を上回っている。</t>
  </si>
  <si>
    <t>　なお、各年齢間の身長差は10歳と11歳の間（6.9cm）が最も大きく、14歳と15歳の間</t>
  </si>
  <si>
    <t>ており、５歳、７歳、10歳～15歳、17歳の各年齢で前年度より伸びている。</t>
  </si>
  <si>
    <t>　なお、各年齢間の座高差は11歳と12歳の間（3.8cm）が最も大きく、15歳と16歳（</t>
  </si>
  <si>
    <t>0.8㎝）が最も小さい。</t>
  </si>
  <si>
    <t>ており、６歳、11歳、15歳、17歳の各年齢で前年度より伸びている。</t>
  </si>
  <si>
    <t>なっており、６歳～７歳、11歳、13歳～15歳の各年齢で前年度より伸びている。</t>
  </si>
  <si>
    <t>　なお、各年齢間の座高差は10歳と11歳の間（3.4cm）が最も大きく、14歳と15歳、</t>
  </si>
  <si>
    <t>15歳と16歳の間（0.2cm）が最も小さい。</t>
  </si>
  <si>
    <t>　なお、各年齢間の体重差は11歳と12歳の間（6.4㎏）が最も大きく、15歳と16歳の間</t>
  </si>
  <si>
    <t>（1.0kg）が最も小さい。</t>
  </si>
  <si>
    <t>　　②　親の世代である約30年前(昭和60年)のと比較する</t>
  </si>
  <si>
    <t>　　　と、男子の身長は、６歳で0.3cm、11歳で2.7cm、</t>
  </si>
  <si>
    <t>３．表に使用している記号　「0.0」：係数が０ではないが表示単位未満の場合　「－」：係数が0の場合　　「…」：係数出現があり得ない場合又は調査対象とならなかった場合</t>
  </si>
  <si>
    <t>４. 結核に関する検診の取扱いについては，「学校保健安全法施行規則」の一部改正に伴い，平成24年４月から教育委員会に設置された結核対策委員会からの意見を聞かずに</t>
  </si>
  <si>
    <t xml:space="preserve">  　精密検査を行うことができるようになったため，「結核の精密検査の対象者」には，学校医の診察の結果，精密検査が必要と認められた者も含まれる。</t>
  </si>
  <si>
    <t>２．「Ｘ」は疾病・異常被患率等の標準誤差が５以上，受検者数が100人（５歳は50人）未満、回答校が１校 以下又は疾病・異常被患率が100.0%のため統計数値を公表しない。</t>
  </si>
  <si>
    <t>単位（％）</t>
  </si>
  <si>
    <t>　　③　下表の年齢区分で全国と比較すると、男子の</t>
  </si>
  <si>
    <t>　　　で0.4cm、17歳で0.3cm、30年前より高くなっている。</t>
  </si>
  <si>
    <t>　　　  女子の身長は、６歳で0.5cm、11歳で1.8cm、14歳</t>
  </si>
  <si>
    <t>　　　回っている。</t>
  </si>
  <si>
    <t>　　　14歳と17歳、女子の6歳と11歳で全国平均を上</t>
  </si>
  <si>
    <t>　　　６歳で 0.5㎏、11歳で 2.9㎏、14歳で 2.6㎏、17歳で</t>
  </si>
  <si>
    <t>　　　2.8㎏重くなっている。</t>
  </si>
  <si>
    <t>　　　　女子の体重は、６歳で 0.6㎏、11歳で 1.9㎏、14歳で</t>
  </si>
  <si>
    <t>　　　1.4㎏、17歳で2.2kg、30年前より重くなっている。</t>
  </si>
  <si>
    <t>　　③　下表の年齢区分で全国と比較すると、男子では６歳、</t>
  </si>
  <si>
    <t>　　　14歳、17歳、女子では６歳、11歳、14歳、17歳で全国平均を上回っている。</t>
  </si>
  <si>
    <t>歯・口腔のその他の疾病・異常</t>
  </si>
  <si>
    <t>　　また、裸眼視力1.0未満の者は、中学校52.0％、小学校33.4％となっている。</t>
  </si>
  <si>
    <t>注）１　「口腔咽頭疾患・異常」とは、アデノイド、へんとう肥大、咽頭炎、喉頭炎、へんとう炎、音声言語異常等のある者をいう。</t>
  </si>
  <si>
    <t>　　２　「歯・口腔のその他の疾病・異常」とは、口角炎、口唇炎、口内炎、唇裂、口蓋裂、舌小帯異常、だ石、癒合歯、要注意乳歯等のある者である。</t>
  </si>
  <si>
    <t>　　５　「その他の疾病・異常」とは、いずれの調査項目にも該当しない疾病・異常の者である。</t>
  </si>
  <si>
    <t>　　３　幼稚園には幼保連携型認定こども園を含む。</t>
  </si>
  <si>
    <t>　９歳から11歳で女子の身長は、男子の身長を上回っている。</t>
  </si>
  <si>
    <t>　　裸眼視力では幼稚園で1.43，小学校で0.26，中学校で0.59，高等学校で0.95，ぜん息では幼稚園で0.15，小学校　で0.09，中学校で0.09，高等学校で0.06</t>
  </si>
  <si>
    <t xml:space="preserve">         2.被患率等の標準誤差は，標本数と得られた被患率等により異なるが，むし歯（計）の被患率の標準誤差は，幼稚園で0.57，小学校で0.30，中学校で0.39，高等学校で0.47，</t>
  </si>
  <si>
    <t>　　裸眼視力では幼稚園で1.43，小学校で0.26，中学校で0.59，高等学校で0.95，ぜん息では幼稚園で0.15，小学校で　0.09，中学校で0.09，高等学校で0.06</t>
  </si>
  <si>
    <t>（注）　１．この表は，疾病・異常該当者（疾病・異常に該当する旨健康診断票に記載のあった者）の割合の推定値（小数点第３位を　四捨五入）を示したものである。</t>
  </si>
  <si>
    <t>％）となっており、小学校で全国平均を上回っている。</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</si>
</sst>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_);[Red]\(0.0\)"/>
    <numFmt numFmtId="179" formatCode="0.0_ "/>
    <numFmt numFmtId="180" formatCode="#,##0;[Red]#,##0"/>
    <numFmt numFmtId="181" formatCode="0.00_ "/>
    <numFmt numFmtId="182" formatCode="#,##0_ ;[Red]\-#,##0\ "/>
    <numFmt numFmtId="183" formatCode="0_ "/>
    <numFmt numFmtId="184" formatCode="0.0_ ;[Red]\-0.0\ "/>
    <numFmt numFmtId="185" formatCode="0_);[Red]\(0\)"/>
    <numFmt numFmtId="186" formatCode="0.0;&quot;△ &quot;0.0"/>
    <numFmt numFmtId="187" formatCode="0.00;[Red]0.00"/>
    <numFmt numFmtId="188" formatCode="0.0;0;&quot;…&quot;"/>
    <numFmt numFmtId="189" formatCode="0.00;0.0;&quot;…&quot;"/>
    <numFmt numFmtId="190" formatCode="#,##0_);[Red]\(#,##0\)"/>
    <numFmt numFmtId="191" formatCode="#,##0.0;&quot;△&quot;#,##0.0"/>
    <numFmt numFmtId="192" formatCode="#,##0.0;[Red]\-#,##0.0"/>
    <numFmt numFmtId="193" formatCode="#,##0.000;[Red]\-#,##0.000"/>
    <numFmt numFmtId="194" formatCode="#,##0;0;&quot;…&quot;"/>
    <numFmt numFmtId="195" formatCode="0.0;[Red]0.0"/>
    <numFmt numFmtId="196" formatCode="&quot;Yes&quot;;&quot;Yes&quot;;&quot;No&quot;"/>
    <numFmt numFmtId="197" formatCode="&quot;True&quot;;&quot;True&quot;;&quot;False&quot;"/>
    <numFmt numFmtId="198" formatCode="&quot;On&quot;;&quot;On&quot;;&quot;Off&quot;"/>
    <numFmt numFmtId="199" formatCode="[$€-2]\ #,##0.00_);[Red]\([$€-2]\ #,##0.00\)"/>
    <numFmt numFmtId="200" formatCode="#,##0.0_ "/>
    <numFmt numFmtId="201" formatCode="0.000000000000000_ "/>
    <numFmt numFmtId="202" formatCode="0.0000000000000000_ "/>
    <numFmt numFmtId="203" formatCode="#,##0.0_ ;[Red]\-#,##0.0\ "/>
    <numFmt numFmtId="204" formatCode="#,##0.000000000000000_ ;[Red]\-#,##0.000000000000000\ "/>
    <numFmt numFmtId="205" formatCode="#,##0.00_ ;[Red]\-#,##0.00\ "/>
    <numFmt numFmtId="206" formatCode="#,##0.0000000000000000_ ;[Red]\-#,##0.0000000000000000\ "/>
  </numFmts>
  <fonts count="105">
    <font>
      <sz val="10"/>
      <name val="ＭＳ 明朝"/>
      <family val="1"/>
    </font>
    <font>
      <sz val="6"/>
      <name val="ＭＳ Ｐ明朝"/>
      <family val="1"/>
    </font>
    <font>
      <b/>
      <sz val="11"/>
      <name val="ＭＳ 明朝"/>
      <family val="1"/>
    </font>
    <font>
      <sz val="11"/>
      <name val="ＭＳ 明朝"/>
      <family val="1"/>
    </font>
    <font>
      <sz val="12"/>
      <name val="ＭＳ 明朝"/>
      <family val="1"/>
    </font>
    <font>
      <b/>
      <sz val="12"/>
      <name val="ＭＳ 明朝"/>
      <family val="1"/>
    </font>
    <font>
      <sz val="6"/>
      <name val="ＭＳ 明朝"/>
      <family val="1"/>
    </font>
    <font>
      <sz val="16"/>
      <name val="ＭＳ 明朝"/>
      <family val="1"/>
    </font>
    <font>
      <sz val="18"/>
      <name val="ＭＳ 明朝"/>
      <family val="1"/>
    </font>
    <font>
      <b/>
      <sz val="20"/>
      <name val="ＭＳ 明朝"/>
      <family val="1"/>
    </font>
    <font>
      <b/>
      <sz val="14"/>
      <name val="ＭＳ 明朝"/>
      <family val="1"/>
    </font>
    <font>
      <sz val="9"/>
      <name val="ＭＳ 明朝"/>
      <family val="1"/>
    </font>
    <font>
      <sz val="8"/>
      <name val="ＭＳ 明朝"/>
      <family val="1"/>
    </font>
    <font>
      <b/>
      <sz val="24"/>
      <name val="ＭＳ 明朝"/>
      <family val="1"/>
    </font>
    <font>
      <b/>
      <sz val="28"/>
      <name val="ＭＳ 明朝"/>
      <family val="1"/>
    </font>
    <font>
      <sz val="20"/>
      <name val="ＭＳ 明朝"/>
      <family val="1"/>
    </font>
    <font>
      <sz val="14"/>
      <name val="ＭＳ 明朝"/>
      <family val="1"/>
    </font>
    <font>
      <sz val="24"/>
      <name val="ＭＳ 明朝"/>
      <family val="1"/>
    </font>
    <font>
      <sz val="6"/>
      <name val="ＭＳ Ｐゴシック"/>
      <family val="3"/>
    </font>
    <font>
      <sz val="10.5"/>
      <name val="ＭＳ 明朝"/>
      <family val="1"/>
    </font>
    <font>
      <sz val="10"/>
      <name val="HGPｺﾞｼｯｸM"/>
      <family val="3"/>
    </font>
    <font>
      <sz val="10"/>
      <color indexed="12"/>
      <name val="ＭＳ 明朝"/>
      <family val="1"/>
    </font>
    <font>
      <sz val="11"/>
      <name val="ＭＳ Ｐゴシック"/>
      <family val="3"/>
    </font>
    <font>
      <b/>
      <sz val="10"/>
      <name val="ＭＳ 明朝"/>
      <family val="1"/>
    </font>
    <font>
      <sz val="11"/>
      <name val="ＭＳ Ｐ明朝"/>
      <family val="1"/>
    </font>
    <font>
      <u val="single"/>
      <sz val="11"/>
      <name val="ＭＳ Ｐ明朝"/>
      <family val="1"/>
    </font>
    <font>
      <sz val="10"/>
      <name val="ＭＳ Ｐ明朝"/>
      <family val="1"/>
    </font>
    <font>
      <sz val="9"/>
      <name val="ＭＳ Ｐ明朝"/>
      <family val="1"/>
    </font>
    <font>
      <sz val="12"/>
      <name val="ＭＳ Ｐ明朝"/>
      <family val="1"/>
    </font>
    <font>
      <u val="single"/>
      <sz val="10"/>
      <name val="ＭＳ Ｐ明朝"/>
      <family val="1"/>
    </font>
    <font>
      <sz val="7"/>
      <name val="ＭＳ 明朝"/>
      <family val="1"/>
    </font>
    <font>
      <sz val="7"/>
      <name val="ＭＳ Ｐゴシック"/>
      <family val="3"/>
    </font>
    <font>
      <u val="single"/>
      <sz val="14"/>
      <color indexed="12"/>
      <name val="Terminal"/>
      <family val="3"/>
    </font>
    <font>
      <u val="single"/>
      <sz val="14"/>
      <color indexed="36"/>
      <name val="Terminal"/>
      <family val="3"/>
    </font>
    <font>
      <b/>
      <sz val="10"/>
      <name val="HGPｺﾞｼｯｸM"/>
      <family val="3"/>
    </font>
    <font>
      <b/>
      <u val="single"/>
      <sz val="10"/>
      <name val="HGPｺﾞｼｯｸM"/>
      <family val="3"/>
    </font>
    <font>
      <u val="single"/>
      <sz val="10"/>
      <name val="HGPｺﾞｼｯｸM"/>
      <family val="3"/>
    </font>
    <font>
      <u val="single"/>
      <sz val="11"/>
      <name val="ＭＳ 明朝"/>
      <family val="1"/>
    </font>
    <font>
      <b/>
      <u val="single"/>
      <sz val="11"/>
      <name val="ＭＳ 明朝"/>
      <family val="1"/>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2"/>
      <color indexed="10"/>
      <name val="ＭＳ 明朝"/>
      <family val="1"/>
    </font>
    <font>
      <sz val="11"/>
      <color indexed="10"/>
      <name val="ＭＳ 明朝"/>
      <family val="1"/>
    </font>
    <font>
      <u val="single"/>
      <sz val="11"/>
      <color indexed="10"/>
      <name val="ＭＳ 明朝"/>
      <family val="1"/>
    </font>
    <font>
      <sz val="9"/>
      <color indexed="12"/>
      <name val="ＭＳ 明朝"/>
      <family val="1"/>
    </font>
    <font>
      <sz val="10"/>
      <color indexed="12"/>
      <name val="HGPｺﾞｼｯｸM"/>
      <family val="3"/>
    </font>
    <font>
      <sz val="8"/>
      <color indexed="10"/>
      <name val="ＭＳ 明朝"/>
      <family val="1"/>
    </font>
    <font>
      <sz val="6"/>
      <color indexed="10"/>
      <name val="ＭＳ 明朝"/>
      <family val="1"/>
    </font>
    <font>
      <sz val="9"/>
      <color indexed="10"/>
      <name val="ＭＳ 明朝"/>
      <family val="1"/>
    </font>
    <font>
      <sz val="11"/>
      <color indexed="12"/>
      <name val="ＭＳ 明朝"/>
      <family val="1"/>
    </font>
    <font>
      <b/>
      <sz val="11"/>
      <color indexed="10"/>
      <name val="ＭＳ 明朝"/>
      <family val="1"/>
    </font>
    <font>
      <sz val="12"/>
      <color indexed="23"/>
      <name val="MS PGothic"/>
      <family val="3"/>
    </font>
    <font>
      <sz val="10"/>
      <color indexed="63"/>
      <name val="ＭＳ 明朝"/>
      <family val="1"/>
    </font>
    <font>
      <sz val="10"/>
      <color indexed="8"/>
      <name val="Arial Unicode MS"/>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2"/>
      <color rgb="FFFF0000"/>
      <name val="ＭＳ 明朝"/>
      <family val="1"/>
    </font>
    <font>
      <sz val="11"/>
      <color rgb="FFFF0000"/>
      <name val="ＭＳ 明朝"/>
      <family val="1"/>
    </font>
    <font>
      <u val="single"/>
      <sz val="11"/>
      <color rgb="FFFF0000"/>
      <name val="ＭＳ 明朝"/>
      <family val="1"/>
    </font>
    <font>
      <sz val="9"/>
      <color rgb="FF0000FF"/>
      <name val="ＭＳ 明朝"/>
      <family val="1"/>
    </font>
    <font>
      <sz val="10"/>
      <color rgb="FF0000FF"/>
      <name val="HGPｺﾞｼｯｸM"/>
      <family val="3"/>
    </font>
    <font>
      <sz val="8"/>
      <color rgb="FFFF0000"/>
      <name val="ＭＳ 明朝"/>
      <family val="1"/>
    </font>
    <font>
      <sz val="6"/>
      <color rgb="FFFF0000"/>
      <name val="ＭＳ 明朝"/>
      <family val="1"/>
    </font>
    <font>
      <sz val="9"/>
      <color rgb="FFFF0000"/>
      <name val="ＭＳ 明朝"/>
      <family val="1"/>
    </font>
    <font>
      <sz val="11"/>
      <color rgb="FF0066FF"/>
      <name val="ＭＳ 明朝"/>
      <family val="1"/>
    </font>
    <font>
      <sz val="10"/>
      <color rgb="FF0066FF"/>
      <name val="ＭＳ 明朝"/>
      <family val="1"/>
    </font>
    <font>
      <b/>
      <sz val="11"/>
      <color rgb="FFFF0000"/>
      <name val="ＭＳ 明朝"/>
      <family val="1"/>
    </font>
    <font>
      <sz val="12"/>
      <color rgb="FF666666"/>
      <name val="MS PGothic"/>
      <family val="3"/>
    </font>
    <font>
      <sz val="10"/>
      <color theme="1" tint="0.34999001026153564"/>
      <name val="ＭＳ 明朝"/>
      <family val="1"/>
    </font>
    <font>
      <sz val="10"/>
      <color rgb="FF000000"/>
      <name val="Arial Unicode MS"/>
      <family val="3"/>
    </font>
    <font>
      <sz val="11"/>
      <color rgb="FFFF3300"/>
      <name val="ＭＳ 明朝"/>
      <family val="1"/>
    </font>
    <font>
      <sz val="12"/>
      <color rgb="FFFF33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dotted"/>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style="thin"/>
    </border>
    <border>
      <left>
        <color indexed="63"/>
      </left>
      <right>
        <color indexed="63"/>
      </right>
      <top style="medium"/>
      <bottom>
        <color indexed="63"/>
      </bottom>
    </border>
    <border>
      <left style="medium"/>
      <right style="thin"/>
      <top>
        <color indexed="63"/>
      </top>
      <bottom style="thin"/>
    </border>
    <border>
      <left style="thin"/>
      <right style="thin"/>
      <top style="thin"/>
      <bottom style="medium"/>
    </border>
    <border>
      <left>
        <color indexed="63"/>
      </left>
      <right>
        <color indexed="63"/>
      </right>
      <top style="medium"/>
      <bottom style="mediu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medium"/>
      <top style="thin"/>
      <bottom style="thin"/>
    </border>
    <border>
      <left style="thin"/>
      <right style="medium"/>
      <top style="thin"/>
      <bottom style="medium"/>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style="dashed"/>
      <top style="thin"/>
      <bottom style="thin"/>
    </border>
    <border>
      <left style="dotted"/>
      <right style="thin"/>
      <top style="thin"/>
      <bottom style="thin"/>
    </border>
    <border>
      <left style="dashed"/>
      <right style="dashed"/>
      <top style="thin"/>
      <bottom style="thin"/>
    </border>
    <border>
      <left style="dashed"/>
      <right style="thin"/>
      <top style="thin"/>
      <bottom style="thin"/>
    </border>
    <border>
      <left>
        <color indexed="63"/>
      </left>
      <right style="dashed"/>
      <top style="thin"/>
      <bottom style="thin"/>
    </border>
    <border>
      <left style="medium"/>
      <right style="dashed"/>
      <top style="thin"/>
      <bottom style="thin"/>
    </border>
    <border>
      <left style="dashed"/>
      <right style="medium"/>
      <top style="thin"/>
      <bottom style="thin"/>
    </border>
    <border>
      <left style="dashed"/>
      <right style="thin"/>
      <top style="thin"/>
      <bottom style="medium"/>
    </border>
    <border>
      <left style="thin"/>
      <right style="dashed"/>
      <top style="thin"/>
      <bottom style="medium"/>
    </border>
    <border>
      <left style="dashed"/>
      <right style="dashed"/>
      <top style="thin"/>
      <bottom style="medium"/>
    </border>
    <border>
      <left style="medium"/>
      <right style="dashed"/>
      <top style="thin"/>
      <bottom style="medium"/>
    </border>
    <border>
      <left style="medium"/>
      <right>
        <color indexed="63"/>
      </right>
      <top style="thin"/>
      <bottom>
        <color indexed="63"/>
      </bottom>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medium"/>
    </border>
    <border>
      <left style="dashed"/>
      <right style="medium"/>
      <top style="thin"/>
      <bottom style="medium"/>
    </border>
    <border>
      <left>
        <color indexed="63"/>
      </left>
      <right style="dashed"/>
      <top style="hair"/>
      <bottom style="thin"/>
    </border>
    <border>
      <left>
        <color indexed="63"/>
      </left>
      <right style="dashed"/>
      <top style="hair"/>
      <bottom style="medium"/>
    </border>
    <border>
      <left style="dotted"/>
      <right style="thin"/>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medium"/>
      <top style="medium"/>
      <bottom style="thin"/>
    </border>
    <border>
      <left>
        <color indexed="63"/>
      </left>
      <right style="medium"/>
      <top style="thin"/>
      <bottom style="thin"/>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thin"/>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color indexed="63"/>
      </right>
      <top style="medium"/>
      <bottom style="thin"/>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22" fillId="0" borderId="0">
      <alignment/>
      <protection/>
    </xf>
    <xf numFmtId="0" fontId="22" fillId="0" borderId="0">
      <alignment/>
      <protection/>
    </xf>
    <xf numFmtId="0" fontId="33" fillId="0" borderId="0" applyNumberFormat="0" applyFill="0" applyBorder="0" applyAlignment="0" applyProtection="0"/>
    <xf numFmtId="0" fontId="87" fillId="32" borderId="0" applyNumberFormat="0" applyBorder="0" applyAlignment="0" applyProtection="0"/>
  </cellStyleXfs>
  <cellXfs count="911">
    <xf numFmtId="0" fontId="0" fillId="0" borderId="0" xfId="0" applyAlignment="1">
      <alignment/>
    </xf>
    <xf numFmtId="0" fontId="3" fillId="0" borderId="0" xfId="0" applyFont="1" applyAlignment="1">
      <alignment/>
    </xf>
    <xf numFmtId="0" fontId="3" fillId="0" borderId="0" xfId="0" applyFont="1" applyAlignment="1" quotePrefix="1">
      <alignment horizontal="left"/>
    </xf>
    <xf numFmtId="0" fontId="4" fillId="0" borderId="0" xfId="0" applyFont="1" applyAlignment="1">
      <alignment/>
    </xf>
    <xf numFmtId="0" fontId="4" fillId="0" borderId="0" xfId="0" applyFont="1" applyAlignment="1" quotePrefix="1">
      <alignment horizontal="left"/>
    </xf>
    <xf numFmtId="0" fontId="5" fillId="0" borderId="0" xfId="0" applyFont="1" applyAlignment="1" quotePrefix="1">
      <alignment horizontal="left"/>
    </xf>
    <xf numFmtId="0" fontId="4" fillId="0" borderId="0" xfId="0" applyFont="1" applyAlignment="1">
      <alignment horizontal="left"/>
    </xf>
    <xf numFmtId="0" fontId="4" fillId="0" borderId="0" xfId="0" applyFont="1" applyBorder="1" applyAlignment="1">
      <alignment/>
    </xf>
    <xf numFmtId="0" fontId="0" fillId="0" borderId="0" xfId="0" applyFont="1" applyAlignment="1">
      <alignment vertical="top"/>
    </xf>
    <xf numFmtId="0" fontId="0" fillId="0" borderId="0" xfId="0" applyFont="1" applyAlignment="1">
      <alignment/>
    </xf>
    <xf numFmtId="0" fontId="3" fillId="0" borderId="0" xfId="0" applyFont="1" applyBorder="1" applyAlignment="1">
      <alignment horizontal="center" vertical="center"/>
    </xf>
    <xf numFmtId="0" fontId="3" fillId="0" borderId="0" xfId="0" applyFont="1" applyBorder="1" applyAlignment="1" quotePrefix="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quotePrefix="1">
      <alignment horizontal="center" vertical="center"/>
    </xf>
    <xf numFmtId="0" fontId="7" fillId="0" borderId="0" xfId="0" applyFont="1" applyAlignment="1">
      <alignment/>
    </xf>
    <xf numFmtId="0" fontId="3" fillId="0" borderId="0" xfId="0" applyFont="1" applyAlignment="1">
      <alignment horizontal="left"/>
    </xf>
    <xf numFmtId="0" fontId="3" fillId="0" borderId="10" xfId="0" applyFont="1" applyBorder="1" applyAlignment="1">
      <alignment horizontal="center" vertical="center"/>
    </xf>
    <xf numFmtId="0" fontId="9" fillId="0" borderId="0" xfId="0" applyFont="1" applyAlignment="1">
      <alignment/>
    </xf>
    <xf numFmtId="0" fontId="0" fillId="0" borderId="10" xfId="0" applyFont="1" applyBorder="1" applyAlignment="1" quotePrefix="1">
      <alignment horizontal="center" vertical="center"/>
    </xf>
    <xf numFmtId="0" fontId="0" fillId="0" borderId="11" xfId="0" applyFill="1" applyBorder="1" applyAlignment="1">
      <alignment vertical="top" textRotation="255"/>
    </xf>
    <xf numFmtId="0" fontId="16" fillId="0" borderId="0" xfId="0" applyFont="1" applyAlignment="1">
      <alignment/>
    </xf>
    <xf numFmtId="0" fontId="4" fillId="0" borderId="0" xfId="0" applyFont="1" applyFill="1" applyAlignment="1">
      <alignment/>
    </xf>
    <xf numFmtId="0" fontId="0" fillId="0" borderId="0" xfId="0" applyFill="1" applyAlignment="1">
      <alignment/>
    </xf>
    <xf numFmtId="179" fontId="0" fillId="0" borderId="12" xfId="0" applyNumberFormat="1" applyFill="1" applyBorder="1" applyAlignment="1">
      <alignment horizontal="center"/>
    </xf>
    <xf numFmtId="0" fontId="0" fillId="0" borderId="13" xfId="0" applyFill="1" applyBorder="1" applyAlignment="1">
      <alignment horizontal="center"/>
    </xf>
    <xf numFmtId="0" fontId="0" fillId="0" borderId="10" xfId="0" applyFill="1" applyBorder="1" applyAlignment="1">
      <alignment horizontal="center" vertical="center"/>
    </xf>
    <xf numFmtId="0" fontId="0" fillId="0" borderId="0" xfId="0" applyFont="1" applyAlignment="1">
      <alignment/>
    </xf>
    <xf numFmtId="179" fontId="3" fillId="0" borderId="0" xfId="0" applyNumberFormat="1" applyFont="1" applyAlignment="1">
      <alignment/>
    </xf>
    <xf numFmtId="0" fontId="11" fillId="0" borderId="14" xfId="0" applyFont="1" applyBorder="1" applyAlignment="1">
      <alignment horizontal="center" vertical="center"/>
    </xf>
    <xf numFmtId="0" fontId="0" fillId="0" borderId="15" xfId="0" applyFont="1" applyBorder="1" applyAlignment="1">
      <alignment/>
    </xf>
    <xf numFmtId="0" fontId="19" fillId="0" borderId="16" xfId="0" applyFont="1" applyBorder="1" applyAlignment="1">
      <alignment horizontal="distributed" vertical="center"/>
    </xf>
    <xf numFmtId="0" fontId="3" fillId="0" borderId="17" xfId="0" applyFont="1" applyBorder="1" applyAlignment="1">
      <alignment horizontal="distributed"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xf>
    <xf numFmtId="0" fontId="3" fillId="0" borderId="19" xfId="0" applyFont="1" applyBorder="1" applyAlignment="1">
      <alignment horizontal="distributed" vertical="center"/>
    </xf>
    <xf numFmtId="0" fontId="0" fillId="0" borderId="20" xfId="0" applyFont="1" applyBorder="1" applyAlignment="1">
      <alignment/>
    </xf>
    <xf numFmtId="0" fontId="3" fillId="0" borderId="21" xfId="0" applyFont="1" applyBorder="1" applyAlignment="1">
      <alignment horizontal="distributed" vertical="center"/>
    </xf>
    <xf numFmtId="0" fontId="0" fillId="0" borderId="0" xfId="0" applyAlignment="1">
      <alignment horizontal="right"/>
    </xf>
    <xf numFmtId="0" fontId="0" fillId="0" borderId="0" xfId="0" applyFont="1" applyAlignment="1">
      <alignment/>
    </xf>
    <xf numFmtId="0" fontId="2" fillId="0" borderId="0" xfId="0" applyFont="1" applyAlignment="1">
      <alignment/>
    </xf>
    <xf numFmtId="0" fontId="3" fillId="0" borderId="15" xfId="0" applyFont="1" applyBorder="1" applyAlignment="1" quotePrefix="1">
      <alignment horizontal="center" vertical="center"/>
    </xf>
    <xf numFmtId="0" fontId="3" fillId="0" borderId="16" xfId="0" applyFont="1" applyBorder="1" applyAlignment="1" quotePrefix="1">
      <alignment horizontal="center" vertical="center"/>
    </xf>
    <xf numFmtId="0" fontId="3" fillId="0" borderId="17" xfId="0" applyFont="1" applyBorder="1" applyAlignment="1" quotePrefix="1">
      <alignment horizontal="center" vertical="center"/>
    </xf>
    <xf numFmtId="0" fontId="3" fillId="0" borderId="18" xfId="0" applyFont="1" applyBorder="1" applyAlignment="1" quotePrefix="1">
      <alignment horizontal="center" vertical="center"/>
    </xf>
    <xf numFmtId="0" fontId="3" fillId="0" borderId="19" xfId="0" applyFont="1" applyBorder="1" applyAlignment="1" quotePrefix="1">
      <alignment horizontal="center" vertical="center"/>
    </xf>
    <xf numFmtId="178" fontId="0" fillId="0" borderId="0" xfId="0" applyNumberFormat="1" applyFont="1" applyAlignment="1">
      <alignment/>
    </xf>
    <xf numFmtId="0" fontId="0" fillId="0" borderId="11" xfId="0" applyFont="1" applyBorder="1" applyAlignment="1">
      <alignment horizontal="left" vertical="center"/>
    </xf>
    <xf numFmtId="0" fontId="0" fillId="0" borderId="0" xfId="0" applyFont="1" applyAlignment="1">
      <alignment horizontal="center"/>
    </xf>
    <xf numFmtId="0" fontId="3" fillId="0" borderId="0" xfId="0" applyFont="1" applyAlignment="1">
      <alignment horizontal="center"/>
    </xf>
    <xf numFmtId="0" fontId="0" fillId="0" borderId="10" xfId="0" applyBorder="1" applyAlignment="1" quotePrefix="1">
      <alignment horizontal="left" vertical="center"/>
    </xf>
    <xf numFmtId="0" fontId="0" fillId="0" borderId="10" xfId="0" applyBorder="1" applyAlignment="1" quotePrefix="1">
      <alignment vertical="center"/>
    </xf>
    <xf numFmtId="0" fontId="3" fillId="0" borderId="0" xfId="0" applyFont="1" applyFill="1" applyAlignment="1">
      <alignment/>
    </xf>
    <xf numFmtId="0" fontId="0" fillId="0" borderId="10" xfId="0" applyBorder="1" applyAlignment="1">
      <alignment vertical="center"/>
    </xf>
    <xf numFmtId="0" fontId="0" fillId="0" borderId="10" xfId="0" applyBorder="1" applyAlignment="1">
      <alignment horizontal="left" vertical="center"/>
    </xf>
    <xf numFmtId="0" fontId="5" fillId="0" borderId="0" xfId="0" applyFont="1" applyAlignment="1">
      <alignment/>
    </xf>
    <xf numFmtId="0" fontId="0" fillId="0" borderId="0" xfId="0" applyBorder="1" applyAlignment="1">
      <alignment horizontal="center" vertic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right"/>
    </xf>
    <xf numFmtId="0" fontId="11" fillId="0" borderId="0" xfId="0" applyFont="1" applyBorder="1" applyAlignment="1">
      <alignment vertical="center" wrapText="1"/>
    </xf>
    <xf numFmtId="0" fontId="0" fillId="0" borderId="0" xfId="0" applyBorder="1" applyAlignment="1">
      <alignment horizontal="left" vertical="center"/>
    </xf>
    <xf numFmtId="0" fontId="12" fillId="0" borderId="10" xfId="0" applyFont="1" applyFill="1" applyBorder="1" applyAlignment="1">
      <alignment horizontal="center" vertical="center" wrapText="1"/>
    </xf>
    <xf numFmtId="49" fontId="22" fillId="0" borderId="0" xfId="62" applyNumberFormat="1" applyFont="1" applyFill="1" applyBorder="1" applyAlignment="1">
      <alignment horizontal="center" vertical="center"/>
      <protection/>
    </xf>
    <xf numFmtId="0" fontId="16" fillId="0" borderId="0" xfId="0" applyFont="1" applyAlignment="1">
      <alignment horizontal="right"/>
    </xf>
    <xf numFmtId="0" fontId="3" fillId="0" borderId="0" xfId="61" applyFont="1" applyAlignment="1">
      <alignment vertical="center"/>
      <protection/>
    </xf>
    <xf numFmtId="0" fontId="3" fillId="0" borderId="0" xfId="61" applyFont="1" applyAlignment="1">
      <alignment horizontal="center" vertical="center"/>
      <protection/>
    </xf>
    <xf numFmtId="0" fontId="0" fillId="0" borderId="10" xfId="61" applyFont="1" applyBorder="1" applyAlignment="1">
      <alignment horizontal="center" vertical="center" wrapText="1"/>
      <protection/>
    </xf>
    <xf numFmtId="179" fontId="0" fillId="0" borderId="12" xfId="0" applyNumberFormat="1" applyFill="1" applyBorder="1" applyAlignment="1">
      <alignment horizontal="center" vertical="top"/>
    </xf>
    <xf numFmtId="0" fontId="3" fillId="0" borderId="0" xfId="61" applyFont="1" applyAlignment="1">
      <alignment horizontal="left" vertical="center"/>
      <protection/>
    </xf>
    <xf numFmtId="0" fontId="24" fillId="0" borderId="0" xfId="62" applyFont="1" applyFill="1" applyAlignment="1">
      <alignment horizontal="center" vertical="center"/>
      <protection/>
    </xf>
    <xf numFmtId="0" fontId="24" fillId="0" borderId="0" xfId="62" applyFont="1" applyAlignment="1">
      <alignment vertical="center"/>
      <protection/>
    </xf>
    <xf numFmtId="0" fontId="24" fillId="0" borderId="0" xfId="62" applyFont="1" applyBorder="1" applyAlignment="1">
      <alignment horizontal="center" vertical="center"/>
      <protection/>
    </xf>
    <xf numFmtId="0" fontId="27" fillId="0" borderId="10" xfId="62" applyFont="1" applyFill="1" applyBorder="1" applyAlignment="1">
      <alignment horizontal="center" vertical="center"/>
      <protection/>
    </xf>
    <xf numFmtId="49" fontId="27" fillId="0" borderId="10" xfId="62" applyNumberFormat="1" applyFont="1" applyFill="1" applyBorder="1" applyAlignment="1">
      <alignment horizontal="center" vertical="center"/>
      <protection/>
    </xf>
    <xf numFmtId="0" fontId="24" fillId="0" borderId="0" xfId="62" applyFont="1" applyAlignment="1">
      <alignment horizontal="center" vertical="center"/>
      <protection/>
    </xf>
    <xf numFmtId="0" fontId="24" fillId="0" borderId="0" xfId="62" applyFont="1" applyFill="1" applyAlignment="1">
      <alignment vertical="center"/>
      <protection/>
    </xf>
    <xf numFmtId="0" fontId="26" fillId="0" borderId="0" xfId="62" applyFont="1" applyFill="1" applyAlignment="1">
      <alignment horizontal="center" vertical="center"/>
      <protection/>
    </xf>
    <xf numFmtId="0" fontId="24" fillId="0" borderId="22" xfId="62" applyFont="1" applyFill="1" applyBorder="1" applyAlignment="1">
      <alignment vertical="center"/>
      <protection/>
    </xf>
    <xf numFmtId="0" fontId="24" fillId="0" borderId="22" xfId="62" applyFont="1" applyFill="1" applyBorder="1" applyAlignment="1">
      <alignment horizontal="center" vertical="center"/>
      <protection/>
    </xf>
    <xf numFmtId="0" fontId="24" fillId="0" borderId="22" xfId="62" applyFont="1" applyFill="1" applyBorder="1" applyAlignment="1">
      <alignment horizontal="left" vertical="center"/>
      <protection/>
    </xf>
    <xf numFmtId="186" fontId="0" fillId="0" borderId="0" xfId="0" applyNumberFormat="1" applyAlignment="1">
      <alignment/>
    </xf>
    <xf numFmtId="181" fontId="3" fillId="0" borderId="0" xfId="0" applyNumberFormat="1" applyFont="1" applyAlignment="1">
      <alignment/>
    </xf>
    <xf numFmtId="0" fontId="11" fillId="0" borderId="0" xfId="0" applyFont="1" applyAlignment="1">
      <alignment/>
    </xf>
    <xf numFmtId="185" fontId="20" fillId="0" borderId="23" xfId="0" applyNumberFormat="1" applyFont="1" applyBorder="1" applyAlignment="1">
      <alignment horizontal="right" vertical="center"/>
    </xf>
    <xf numFmtId="49" fontId="3" fillId="0" borderId="0" xfId="0" applyNumberFormat="1" applyFont="1" applyAlignment="1">
      <alignment/>
    </xf>
    <xf numFmtId="49" fontId="4" fillId="0" borderId="0" xfId="0" applyNumberFormat="1" applyFont="1" applyAlignment="1">
      <alignment/>
    </xf>
    <xf numFmtId="0" fontId="0" fillId="0" borderId="24"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top" textRotation="255" wrapText="1"/>
    </xf>
    <xf numFmtId="0" fontId="0" fillId="0" borderId="0" xfId="0" applyFill="1" applyBorder="1" applyAlignment="1">
      <alignment horizontal="center" vertical="center" textRotation="255"/>
    </xf>
    <xf numFmtId="2" fontId="0" fillId="0" borderId="0" xfId="0" applyNumberFormat="1" applyFill="1" applyBorder="1" applyAlignment="1">
      <alignment vertical="center"/>
    </xf>
    <xf numFmtId="2" fontId="0" fillId="0" borderId="0" xfId="0" applyNumberFormat="1" applyFill="1" applyBorder="1" applyAlignment="1">
      <alignment horizontal="right" vertical="center"/>
    </xf>
    <xf numFmtId="2" fontId="0" fillId="0" borderId="25" xfId="0" applyNumberFormat="1" applyFill="1" applyBorder="1" applyAlignment="1">
      <alignment horizontal="right" vertical="center"/>
    </xf>
    <xf numFmtId="0" fontId="0" fillId="0" borderId="0" xfId="0" applyFill="1" applyAlignment="1">
      <alignment vertical="center"/>
    </xf>
    <xf numFmtId="49" fontId="0" fillId="0" borderId="10" xfId="0" applyNumberFormat="1" applyFill="1" applyBorder="1" applyAlignment="1">
      <alignment horizontal="center" vertical="center"/>
    </xf>
    <xf numFmtId="0" fontId="0" fillId="0" borderId="26" xfId="0" applyFill="1" applyBorder="1" applyAlignment="1">
      <alignment horizontal="center" vertical="center"/>
    </xf>
    <xf numFmtId="49" fontId="0" fillId="0" borderId="27" xfId="0" applyNumberFormat="1" applyFill="1" applyBorder="1" applyAlignment="1">
      <alignment horizontal="center" vertical="center"/>
    </xf>
    <xf numFmtId="176" fontId="3" fillId="0" borderId="10" xfId="0" applyNumberFormat="1" applyFont="1" applyFill="1" applyBorder="1" applyAlignment="1">
      <alignment horizontal="center" vertical="center"/>
    </xf>
    <xf numFmtId="0" fontId="24" fillId="0" borderId="0" xfId="62" applyFont="1" applyFill="1" applyBorder="1" applyAlignment="1">
      <alignment horizontal="center" vertical="center"/>
      <protection/>
    </xf>
    <xf numFmtId="38" fontId="3" fillId="0" borderId="10" xfId="49" applyFont="1" applyBorder="1" applyAlignment="1" quotePrefix="1">
      <alignment horizontal="center" vertical="center"/>
    </xf>
    <xf numFmtId="38" fontId="3" fillId="0" borderId="10" xfId="49" applyFont="1" applyBorder="1" applyAlignment="1">
      <alignment horizontal="center" vertical="center"/>
    </xf>
    <xf numFmtId="38" fontId="3" fillId="0" borderId="0" xfId="49" applyFont="1" applyAlignment="1">
      <alignment/>
    </xf>
    <xf numFmtId="38" fontId="3" fillId="0" borderId="0" xfId="49" applyFont="1" applyAlignment="1" quotePrefix="1">
      <alignment horizontal="left"/>
    </xf>
    <xf numFmtId="38" fontId="2" fillId="0" borderId="0" xfId="49" applyFont="1" applyAlignment="1">
      <alignment vertical="top"/>
    </xf>
    <xf numFmtId="38" fontId="3" fillId="0" borderId="0" xfId="49" applyFont="1" applyAlignment="1">
      <alignment horizontal="center"/>
    </xf>
    <xf numFmtId="38" fontId="3" fillId="0" borderId="0" xfId="49" applyFont="1" applyAlignment="1">
      <alignment vertical="center"/>
    </xf>
    <xf numFmtId="38" fontId="3" fillId="0" borderId="0" xfId="49" applyFont="1" applyAlignment="1">
      <alignment horizontal="left"/>
    </xf>
    <xf numFmtId="38" fontId="2" fillId="0" borderId="0" xfId="49" applyFont="1" applyAlignment="1">
      <alignment/>
    </xf>
    <xf numFmtId="0" fontId="3" fillId="0" borderId="0" xfId="0" applyFont="1" applyFill="1" applyAlignment="1">
      <alignment horizontal="left"/>
    </xf>
    <xf numFmtId="0" fontId="12" fillId="0" borderId="0" xfId="0" applyFont="1" applyAlignment="1">
      <alignment horizontal="right"/>
    </xf>
    <xf numFmtId="49" fontId="0" fillId="0" borderId="22" xfId="0" applyNumberFormat="1" applyFill="1" applyBorder="1" applyAlignment="1">
      <alignment horizontal="center" vertical="center"/>
    </xf>
    <xf numFmtId="2" fontId="0" fillId="0" borderId="28" xfId="0" applyNumberFormat="1" applyFill="1" applyBorder="1" applyAlignment="1">
      <alignment vertical="center"/>
    </xf>
    <xf numFmtId="0" fontId="3" fillId="0" borderId="0" xfId="0" applyFont="1" applyFill="1" applyAlignment="1" quotePrefix="1">
      <alignment horizontal="left"/>
    </xf>
    <xf numFmtId="0" fontId="30" fillId="0" borderId="10" xfId="0" applyFont="1" applyFill="1" applyBorder="1" applyAlignment="1">
      <alignment vertical="center" wrapText="1"/>
    </xf>
    <xf numFmtId="0" fontId="0" fillId="0" borderId="10" xfId="0" applyFill="1" applyBorder="1" applyAlignment="1">
      <alignment vertical="center"/>
    </xf>
    <xf numFmtId="0" fontId="0" fillId="0" borderId="10" xfId="0" applyFill="1" applyBorder="1" applyAlignment="1">
      <alignment horizontal="left" vertical="center"/>
    </xf>
    <xf numFmtId="179" fontId="0" fillId="0" borderId="10" xfId="0" applyNumberFormat="1" applyFill="1" applyBorder="1" applyAlignment="1">
      <alignment/>
    </xf>
    <xf numFmtId="38" fontId="3" fillId="0" borderId="0" xfId="49" applyFont="1" applyFill="1" applyAlignment="1">
      <alignment/>
    </xf>
    <xf numFmtId="38" fontId="3" fillId="0" borderId="0" xfId="49" applyFont="1" applyFill="1" applyAlignment="1">
      <alignment horizontal="center"/>
    </xf>
    <xf numFmtId="0" fontId="11" fillId="0" borderId="0" xfId="0" applyFont="1" applyFill="1" applyAlignment="1">
      <alignment/>
    </xf>
    <xf numFmtId="182" fontId="3" fillId="0" borderId="10" xfId="49" applyNumberFormat="1" applyFont="1" applyFill="1" applyBorder="1" applyAlignment="1">
      <alignment vertical="center"/>
    </xf>
    <xf numFmtId="0" fontId="11" fillId="0" borderId="0" xfId="0" applyFont="1" applyAlignment="1">
      <alignment horizontal="left"/>
    </xf>
    <xf numFmtId="2" fontId="11" fillId="0" borderId="0" xfId="0" applyNumberFormat="1" applyFont="1" applyFill="1" applyBorder="1" applyAlignment="1">
      <alignment horizontal="right" vertical="center"/>
    </xf>
    <xf numFmtId="2" fontId="11" fillId="0" borderId="0" xfId="0" applyNumberFormat="1" applyFont="1" applyFill="1" applyBorder="1" applyAlignment="1">
      <alignment vertical="center"/>
    </xf>
    <xf numFmtId="0" fontId="11" fillId="0" borderId="0" xfId="0" applyFont="1" applyFill="1" applyBorder="1" applyAlignment="1">
      <alignment vertical="center"/>
    </xf>
    <xf numFmtId="49" fontId="0" fillId="0" borderId="0" xfId="0" applyNumberFormat="1" applyFill="1" applyBorder="1" applyAlignment="1">
      <alignment horizontal="center" vertical="center"/>
    </xf>
    <xf numFmtId="0" fontId="3" fillId="33" borderId="12" xfId="0" applyFont="1" applyFill="1" applyBorder="1" applyAlignment="1" quotePrefix="1">
      <alignment horizontal="center" vertical="center"/>
    </xf>
    <xf numFmtId="0" fontId="3" fillId="33" borderId="29" xfId="0" applyFont="1" applyFill="1" applyBorder="1" applyAlignment="1">
      <alignment horizontal="center" vertical="center"/>
    </xf>
    <xf numFmtId="0" fontId="3" fillId="33" borderId="11" xfId="0" applyFont="1" applyFill="1" applyBorder="1" applyAlignment="1" quotePrefix="1">
      <alignment horizontal="center" vertical="center"/>
    </xf>
    <xf numFmtId="0" fontId="3" fillId="33" borderId="1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1" xfId="0" applyFont="1" applyFill="1" applyBorder="1" applyAlignment="1">
      <alignment horizontal="center" vertical="center"/>
    </xf>
    <xf numFmtId="176" fontId="3" fillId="33" borderId="10" xfId="0" applyNumberFormat="1" applyFont="1" applyFill="1" applyBorder="1" applyAlignment="1">
      <alignment horizontal="center" vertical="center"/>
    </xf>
    <xf numFmtId="0" fontId="0" fillId="33" borderId="10" xfId="0" applyFont="1" applyFill="1" applyBorder="1" applyAlignment="1">
      <alignment/>
    </xf>
    <xf numFmtId="0" fontId="3" fillId="0" borderId="10" xfId="0" applyFont="1" applyFill="1" applyBorder="1" applyAlignment="1" quotePrefix="1">
      <alignment horizontal="center" vertical="center"/>
    </xf>
    <xf numFmtId="49" fontId="3" fillId="0" borderId="10" xfId="0" applyNumberFormat="1" applyFont="1" applyFill="1" applyBorder="1" applyAlignment="1" quotePrefix="1">
      <alignment horizontal="center" vertical="center"/>
    </xf>
    <xf numFmtId="38" fontId="3" fillId="0" borderId="10" xfId="49" applyFont="1" applyFill="1" applyBorder="1" applyAlignment="1" quotePrefix="1">
      <alignment horizontal="center" vertical="center"/>
    </xf>
    <xf numFmtId="178" fontId="21" fillId="0" borderId="0" xfId="0" applyNumberFormat="1" applyFont="1" applyFill="1" applyBorder="1" applyAlignment="1">
      <alignment horizontal="right"/>
    </xf>
    <xf numFmtId="178" fontId="21" fillId="0" borderId="19" xfId="0" applyNumberFormat="1" applyFont="1" applyFill="1" applyBorder="1" applyAlignment="1">
      <alignment horizontal="right"/>
    </xf>
    <xf numFmtId="49" fontId="3" fillId="0" borderId="10" xfId="62" applyNumberFormat="1" applyFont="1" applyFill="1" applyBorder="1" applyAlignment="1">
      <alignment horizontal="center" vertical="center"/>
      <protection/>
    </xf>
    <xf numFmtId="38" fontId="11" fillId="0" borderId="0" xfId="49" applyFont="1" applyAlignment="1">
      <alignment/>
    </xf>
    <xf numFmtId="176" fontId="3" fillId="0" borderId="10" xfId="49" applyNumberFormat="1" applyFont="1" applyFill="1" applyBorder="1" applyAlignment="1">
      <alignment vertical="center"/>
    </xf>
    <xf numFmtId="179" fontId="4" fillId="0" borderId="30" xfId="0" applyNumberFormat="1" applyFont="1" applyFill="1" applyBorder="1" applyAlignment="1">
      <alignment vertical="center"/>
    </xf>
    <xf numFmtId="181" fontId="4" fillId="0" borderId="30" xfId="0" applyNumberFormat="1" applyFont="1" applyFill="1" applyBorder="1" applyAlignment="1">
      <alignment vertical="center"/>
    </xf>
    <xf numFmtId="178" fontId="4" fillId="0" borderId="30" xfId="0" applyNumberFormat="1" applyFont="1" applyFill="1" applyBorder="1" applyAlignment="1">
      <alignment vertical="center"/>
    </xf>
    <xf numFmtId="186" fontId="0" fillId="0" borderId="29" xfId="0" applyNumberFormat="1" applyFont="1" applyFill="1" applyBorder="1" applyAlignment="1">
      <alignment vertical="center"/>
    </xf>
    <xf numFmtId="0" fontId="3" fillId="0" borderId="10" xfId="0" applyFont="1" applyBorder="1" applyAlignment="1" quotePrefix="1">
      <alignment horizontal="center" vertical="center"/>
    </xf>
    <xf numFmtId="0" fontId="11" fillId="0" borderId="30" xfId="0" applyFont="1" applyBorder="1" applyAlignment="1">
      <alignment horizontal="center" vertical="center"/>
    </xf>
    <xf numFmtId="0" fontId="0" fillId="0" borderId="0" xfId="0" applyFill="1" applyAlignment="1">
      <alignment horizontal="center" vertical="center"/>
    </xf>
    <xf numFmtId="0" fontId="4" fillId="0" borderId="0" xfId="0" applyFont="1" applyFill="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21"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horizontal="distributed" vertical="center"/>
    </xf>
    <xf numFmtId="0" fontId="4" fillId="0" borderId="10" xfId="0" applyFont="1" applyFill="1" applyBorder="1" applyAlignment="1">
      <alignment vertical="center"/>
    </xf>
    <xf numFmtId="0" fontId="4" fillId="0" borderId="13" xfId="0" applyFont="1" applyFill="1" applyBorder="1" applyAlignment="1">
      <alignment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3" xfId="0" applyFont="1" applyFill="1" applyBorder="1" applyAlignment="1">
      <alignment horizontal="center" vertical="center"/>
    </xf>
    <xf numFmtId="0" fontId="4" fillId="0" borderId="11" xfId="0" applyFont="1" applyFill="1" applyBorder="1" applyAlignment="1">
      <alignment vertical="center"/>
    </xf>
    <xf numFmtId="0" fontId="4" fillId="0" borderId="10" xfId="0" applyFont="1" applyFill="1" applyBorder="1" applyAlignment="1">
      <alignment horizontal="distributed" vertical="center"/>
    </xf>
    <xf numFmtId="0" fontId="0" fillId="0" borderId="0" xfId="0" applyFill="1" applyAlignment="1">
      <alignment horizontal="right"/>
    </xf>
    <xf numFmtId="181" fontId="0" fillId="0" borderId="0" xfId="0" applyNumberFormat="1" applyFill="1" applyAlignment="1">
      <alignment/>
    </xf>
    <xf numFmtId="186" fontId="0" fillId="0" borderId="0" xfId="0" applyNumberFormat="1" applyFill="1" applyAlignment="1">
      <alignment/>
    </xf>
    <xf numFmtId="181" fontId="3" fillId="0" borderId="0" xfId="0" applyNumberFormat="1" applyFont="1" applyFill="1" applyAlignment="1">
      <alignment/>
    </xf>
    <xf numFmtId="181" fontId="4" fillId="0" borderId="0" xfId="0" applyNumberFormat="1" applyFont="1" applyFill="1" applyAlignment="1">
      <alignment/>
    </xf>
    <xf numFmtId="0" fontId="0" fillId="0" borderId="10" xfId="0" applyFont="1" applyFill="1" applyBorder="1" applyAlignment="1">
      <alignment horizontal="center" vertical="center"/>
    </xf>
    <xf numFmtId="181" fontId="0" fillId="0" borderId="10" xfId="0" applyNumberFormat="1" applyFont="1" applyFill="1" applyBorder="1" applyAlignment="1">
      <alignment horizontal="center" vertical="center"/>
    </xf>
    <xf numFmtId="0" fontId="0" fillId="0" borderId="11" xfId="0" applyFont="1" applyFill="1" applyBorder="1" applyAlignment="1">
      <alignment horizontal="distributed" vertical="center"/>
    </xf>
    <xf numFmtId="0" fontId="0" fillId="0" borderId="10" xfId="0" applyFont="1" applyFill="1" applyBorder="1" applyAlignment="1">
      <alignment horizontal="right" vertical="center"/>
    </xf>
    <xf numFmtId="0" fontId="3" fillId="0" borderId="0" xfId="0" applyFont="1" applyFill="1" applyAlignment="1">
      <alignment horizontal="left" indent="1"/>
    </xf>
    <xf numFmtId="176" fontId="3" fillId="0" borderId="0" xfId="0" applyNumberFormat="1" applyFont="1" applyAlignment="1">
      <alignment/>
    </xf>
    <xf numFmtId="0" fontId="0" fillId="0" borderId="0" xfId="0" applyFont="1" applyFill="1" applyAlignment="1">
      <alignment/>
    </xf>
    <xf numFmtId="178" fontId="26" fillId="0" borderId="10" xfId="62" applyNumberFormat="1" applyFont="1" applyFill="1" applyBorder="1" applyAlignment="1">
      <alignment vertical="center"/>
      <protection/>
    </xf>
    <xf numFmtId="0" fontId="11" fillId="0" borderId="10" xfId="0" applyFont="1" applyBorder="1" applyAlignment="1">
      <alignment horizontal="center" vertical="center"/>
    </xf>
    <xf numFmtId="178" fontId="0" fillId="0" borderId="0" xfId="0" applyNumberFormat="1" applyFill="1" applyBorder="1" applyAlignment="1">
      <alignment/>
    </xf>
    <xf numFmtId="178" fontId="0" fillId="0" borderId="19" xfId="0" applyNumberFormat="1" applyFill="1" applyBorder="1" applyAlignment="1">
      <alignment/>
    </xf>
    <xf numFmtId="49" fontId="0" fillId="0" borderId="10" xfId="0" applyNumberFormat="1" applyFill="1" applyBorder="1" applyAlignment="1" quotePrefix="1">
      <alignment horizontal="left" vertical="center"/>
    </xf>
    <xf numFmtId="183" fontId="0" fillId="0" borderId="31" xfId="0" applyNumberFormat="1" applyFill="1" applyBorder="1" applyAlignment="1">
      <alignment horizontal="center"/>
    </xf>
    <xf numFmtId="183" fontId="0" fillId="0" borderId="23" xfId="0" applyNumberFormat="1" applyFill="1" applyBorder="1" applyAlignment="1">
      <alignment/>
    </xf>
    <xf numFmtId="183" fontId="0" fillId="0" borderId="29" xfId="0" applyNumberFormat="1" applyFill="1" applyBorder="1" applyAlignment="1">
      <alignment/>
    </xf>
    <xf numFmtId="183" fontId="0" fillId="0" borderId="0" xfId="0" applyNumberFormat="1" applyFill="1" applyAlignment="1">
      <alignment/>
    </xf>
    <xf numFmtId="178" fontId="0" fillId="0" borderId="32" xfId="0" applyNumberFormat="1" applyFill="1" applyBorder="1" applyAlignment="1">
      <alignment/>
    </xf>
    <xf numFmtId="178" fontId="0" fillId="0" borderId="33" xfId="0" applyNumberFormat="1" applyFill="1" applyBorder="1" applyAlignment="1">
      <alignment/>
    </xf>
    <xf numFmtId="178" fontId="0" fillId="0" borderId="22" xfId="0" applyNumberFormat="1" applyFill="1" applyBorder="1" applyAlignment="1">
      <alignment/>
    </xf>
    <xf numFmtId="178" fontId="0" fillId="0" borderId="21" xfId="0" applyNumberFormat="1" applyFill="1" applyBorder="1" applyAlignment="1">
      <alignment/>
    </xf>
    <xf numFmtId="185" fontId="0" fillId="0" borderId="31" xfId="0" applyNumberFormat="1" applyFill="1" applyBorder="1" applyAlignment="1">
      <alignment horizontal="center"/>
    </xf>
    <xf numFmtId="185" fontId="0" fillId="0" borderId="23" xfId="0" applyNumberFormat="1" applyFill="1" applyBorder="1" applyAlignment="1">
      <alignment/>
    </xf>
    <xf numFmtId="185" fontId="0" fillId="0" borderId="29" xfId="0" applyNumberFormat="1" applyFill="1" applyBorder="1" applyAlignment="1">
      <alignment/>
    </xf>
    <xf numFmtId="185" fontId="0" fillId="0" borderId="0" xfId="0" applyNumberFormat="1" applyFill="1" applyAlignment="1">
      <alignment/>
    </xf>
    <xf numFmtId="183" fontId="0" fillId="0" borderId="10" xfId="0" applyNumberFormat="1" applyFill="1" applyBorder="1" applyAlignment="1">
      <alignment horizontal="right"/>
    </xf>
    <xf numFmtId="0" fontId="21" fillId="0" borderId="12" xfId="0" applyFont="1" applyFill="1" applyBorder="1" applyAlignment="1">
      <alignment/>
    </xf>
    <xf numFmtId="0" fontId="0" fillId="0" borderId="13" xfId="0" applyFill="1" applyBorder="1" applyAlignment="1">
      <alignment/>
    </xf>
    <xf numFmtId="0" fontId="21" fillId="0" borderId="13" xfId="0" applyFont="1" applyFill="1" applyBorder="1" applyAlignment="1">
      <alignment/>
    </xf>
    <xf numFmtId="0" fontId="0" fillId="0" borderId="34" xfId="0" applyFill="1" applyBorder="1" applyAlignment="1">
      <alignment horizontal="right"/>
    </xf>
    <xf numFmtId="0" fontId="0" fillId="0" borderId="11" xfId="0" applyFill="1" applyBorder="1" applyAlignment="1">
      <alignment horizontal="right"/>
    </xf>
    <xf numFmtId="185" fontId="0" fillId="0" borderId="10" xfId="0" applyNumberFormat="1" applyFill="1" applyBorder="1" applyAlignment="1">
      <alignment horizontal="right"/>
    </xf>
    <xf numFmtId="179" fontId="0" fillId="0" borderId="10" xfId="0" applyNumberFormat="1" applyFill="1" applyBorder="1" applyAlignment="1">
      <alignment/>
    </xf>
    <xf numFmtId="0" fontId="23" fillId="0" borderId="0" xfId="0" applyFont="1" applyFill="1" applyAlignment="1">
      <alignment/>
    </xf>
    <xf numFmtId="178" fontId="0" fillId="0" borderId="10" xfId="0" applyNumberFormat="1" applyFill="1" applyBorder="1" applyAlignment="1">
      <alignment/>
    </xf>
    <xf numFmtId="184" fontId="0" fillId="0" borderId="10" xfId="0" applyNumberFormat="1" applyFill="1" applyBorder="1" applyAlignment="1">
      <alignment/>
    </xf>
    <xf numFmtId="49" fontId="0" fillId="0" borderId="10" xfId="0" applyNumberFormat="1" applyBorder="1" applyAlignment="1" quotePrefix="1">
      <alignment horizontal="left" vertical="center"/>
    </xf>
    <xf numFmtId="0" fontId="26" fillId="0" borderId="15" xfId="62" applyFont="1" applyFill="1" applyBorder="1" applyAlignment="1">
      <alignment horizontal="right" vertical="center"/>
      <protection/>
    </xf>
    <xf numFmtId="49" fontId="27" fillId="0" borderId="17" xfId="62" applyNumberFormat="1" applyFont="1" applyFill="1" applyBorder="1" applyAlignment="1">
      <alignment horizontal="left" vertical="center"/>
      <protection/>
    </xf>
    <xf numFmtId="176" fontId="26" fillId="0" borderId="12" xfId="62" applyNumberFormat="1" applyFont="1" applyFill="1" applyBorder="1" applyAlignment="1">
      <alignment horizontal="center" vertical="center"/>
      <protection/>
    </xf>
    <xf numFmtId="0" fontId="26" fillId="0" borderId="35" xfId="62" applyFont="1" applyFill="1" applyBorder="1" applyAlignment="1">
      <alignment horizontal="right" vertical="center"/>
      <protection/>
    </xf>
    <xf numFmtId="49" fontId="27" fillId="0" borderId="36" xfId="62" applyNumberFormat="1" applyFont="1" applyFill="1" applyBorder="1" applyAlignment="1">
      <alignment horizontal="left" vertical="center"/>
      <protection/>
    </xf>
    <xf numFmtId="176" fontId="26" fillId="0" borderId="37" xfId="62" applyNumberFormat="1" applyFont="1" applyFill="1" applyBorder="1" applyAlignment="1">
      <alignment horizontal="center" vertical="center"/>
      <protection/>
    </xf>
    <xf numFmtId="0" fontId="24" fillId="0" borderId="35" xfId="62" applyFont="1" applyFill="1" applyBorder="1" applyAlignment="1">
      <alignment horizontal="right" vertical="center"/>
      <protection/>
    </xf>
    <xf numFmtId="49" fontId="27" fillId="0" borderId="36" xfId="62" applyNumberFormat="1" applyFont="1" applyFill="1" applyBorder="1" applyAlignment="1" quotePrefix="1">
      <alignment horizontal="left" vertical="center"/>
      <protection/>
    </xf>
    <xf numFmtId="176" fontId="29" fillId="0" borderId="37" xfId="62" applyNumberFormat="1" applyFont="1" applyFill="1" applyBorder="1" applyAlignment="1">
      <alignment horizontal="center" vertical="center"/>
      <protection/>
    </xf>
    <xf numFmtId="0" fontId="24" fillId="0" borderId="35" xfId="62" applyFont="1" applyFill="1" applyBorder="1" applyAlignment="1">
      <alignment vertical="center"/>
      <protection/>
    </xf>
    <xf numFmtId="49" fontId="26" fillId="0" borderId="17" xfId="62" applyNumberFormat="1" applyFont="1" applyFill="1" applyBorder="1" applyAlignment="1">
      <alignment horizontal="left" vertical="center"/>
      <protection/>
    </xf>
    <xf numFmtId="49" fontId="26" fillId="0" borderId="12" xfId="62" applyNumberFormat="1" applyFont="1" applyFill="1" applyBorder="1" applyAlignment="1">
      <alignment horizontal="center" vertical="center"/>
      <protection/>
    </xf>
    <xf numFmtId="49" fontId="26" fillId="0" borderId="36" xfId="62" applyNumberFormat="1" applyFont="1" applyFill="1" applyBorder="1" applyAlignment="1">
      <alignment horizontal="left" vertical="center"/>
      <protection/>
    </xf>
    <xf numFmtId="179" fontId="26" fillId="0" borderId="12" xfId="62" applyNumberFormat="1" applyFont="1" applyFill="1" applyBorder="1" applyAlignment="1">
      <alignment horizontal="center" vertical="center"/>
      <protection/>
    </xf>
    <xf numFmtId="0" fontId="26" fillId="0" borderId="35" xfId="62" applyFont="1" applyFill="1" applyBorder="1" applyAlignment="1">
      <alignment vertical="center"/>
      <protection/>
    </xf>
    <xf numFmtId="179" fontId="0" fillId="0" borderId="0" xfId="0" applyNumberFormat="1" applyFill="1" applyAlignment="1">
      <alignment/>
    </xf>
    <xf numFmtId="176" fontId="0" fillId="0" borderId="0" xfId="0" applyNumberFormat="1" applyFont="1" applyAlignment="1">
      <alignment/>
    </xf>
    <xf numFmtId="0" fontId="24" fillId="0" borderId="38" xfId="62" applyFont="1" applyFill="1" applyBorder="1" applyAlignment="1">
      <alignment vertical="center"/>
      <protection/>
    </xf>
    <xf numFmtId="49" fontId="27" fillId="0" borderId="39" xfId="62" applyNumberFormat="1" applyFont="1" applyFill="1" applyBorder="1" applyAlignment="1">
      <alignment horizontal="left" vertical="center"/>
      <protection/>
    </xf>
    <xf numFmtId="176" fontId="26" fillId="0" borderId="40" xfId="62" applyNumberFormat="1" applyFont="1" applyFill="1" applyBorder="1" applyAlignment="1">
      <alignment horizontal="center" vertical="center"/>
      <protection/>
    </xf>
    <xf numFmtId="176" fontId="29" fillId="0" borderId="40" xfId="62" applyNumberFormat="1" applyFont="1" applyFill="1" applyBorder="1" applyAlignment="1">
      <alignment horizontal="center" vertical="center"/>
      <protection/>
    </xf>
    <xf numFmtId="0" fontId="26" fillId="0" borderId="38" xfId="62" applyFont="1" applyFill="1" applyBorder="1" applyAlignment="1">
      <alignment vertical="center"/>
      <protection/>
    </xf>
    <xf numFmtId="0" fontId="0" fillId="0" borderId="29" xfId="0" applyFill="1" applyBorder="1" applyAlignment="1">
      <alignment/>
    </xf>
    <xf numFmtId="0" fontId="26" fillId="0" borderId="40" xfId="62" applyFont="1" applyFill="1" applyBorder="1" applyAlignment="1">
      <alignment horizontal="center" vertical="center"/>
      <protection/>
    </xf>
    <xf numFmtId="56" fontId="0" fillId="0" borderId="0" xfId="0" applyNumberFormat="1" applyAlignment="1">
      <alignment/>
    </xf>
    <xf numFmtId="56" fontId="0" fillId="0" borderId="0" xfId="0" applyNumberFormat="1" applyAlignment="1" quotePrefix="1">
      <alignment/>
    </xf>
    <xf numFmtId="0" fontId="0" fillId="0" borderId="0" xfId="0" applyAlignment="1" quotePrefix="1">
      <alignment/>
    </xf>
    <xf numFmtId="184" fontId="0" fillId="0" borderId="0" xfId="0" applyNumberFormat="1" applyAlignment="1">
      <alignment/>
    </xf>
    <xf numFmtId="188" fontId="0" fillId="0" borderId="10" xfId="0" applyNumberFormat="1" applyFont="1" applyFill="1" applyBorder="1" applyAlignment="1">
      <alignment horizontal="right" vertical="center"/>
    </xf>
    <xf numFmtId="188" fontId="0" fillId="0" borderId="10" xfId="0" applyNumberFormat="1" applyFont="1" applyFill="1" applyBorder="1" applyAlignment="1">
      <alignment vertical="center"/>
    </xf>
    <xf numFmtId="188" fontId="0" fillId="0" borderId="41" xfId="0" applyNumberFormat="1" applyFont="1" applyFill="1" applyBorder="1" applyAlignment="1">
      <alignment horizontal="right" vertical="center"/>
    </xf>
    <xf numFmtId="188" fontId="0" fillId="0" borderId="11" xfId="0" applyNumberFormat="1" applyFont="1" applyFill="1" applyBorder="1" applyAlignment="1">
      <alignment horizontal="right" vertical="center"/>
    </xf>
    <xf numFmtId="188" fontId="0" fillId="0" borderId="27" xfId="0" applyNumberFormat="1" applyFont="1" applyFill="1" applyBorder="1" applyAlignment="1">
      <alignment vertical="center"/>
    </xf>
    <xf numFmtId="188" fontId="0" fillId="0" borderId="27" xfId="0" applyNumberFormat="1" applyFont="1" applyFill="1" applyBorder="1" applyAlignment="1">
      <alignment horizontal="right" vertical="center"/>
    </xf>
    <xf numFmtId="188" fontId="0" fillId="0" borderId="42" xfId="0" applyNumberFormat="1" applyFont="1" applyFill="1" applyBorder="1" applyAlignment="1">
      <alignment horizontal="right" vertical="center"/>
    </xf>
    <xf numFmtId="186" fontId="88" fillId="0" borderId="23" xfId="0" applyNumberFormat="1" applyFont="1" applyFill="1" applyBorder="1" applyAlignment="1">
      <alignment vertical="center"/>
    </xf>
    <xf numFmtId="0" fontId="26" fillId="0" borderId="37" xfId="62" applyFont="1" applyFill="1" applyBorder="1" applyAlignment="1">
      <alignment horizontal="center" vertical="center"/>
      <protection/>
    </xf>
    <xf numFmtId="0" fontId="89" fillId="0" borderId="0" xfId="0" applyFont="1" applyFill="1" applyAlignment="1">
      <alignment vertical="center"/>
    </xf>
    <xf numFmtId="0" fontId="89" fillId="0" borderId="29" xfId="0" applyFont="1" applyFill="1" applyBorder="1" applyAlignment="1">
      <alignment vertical="center"/>
    </xf>
    <xf numFmtId="0" fontId="89" fillId="0" borderId="23" xfId="0" applyFont="1" applyFill="1" applyBorder="1" applyAlignment="1">
      <alignment vertical="center"/>
    </xf>
    <xf numFmtId="0" fontId="89" fillId="0" borderId="0" xfId="0" applyFont="1" applyFill="1" applyBorder="1" applyAlignment="1">
      <alignment vertical="center"/>
    </xf>
    <xf numFmtId="0" fontId="89" fillId="0" borderId="18" xfId="0" applyFont="1" applyFill="1" applyBorder="1" applyAlignment="1">
      <alignment vertical="center"/>
    </xf>
    <xf numFmtId="0" fontId="0" fillId="0" borderId="0" xfId="0" applyFont="1" applyFill="1" applyAlignment="1">
      <alignment/>
    </xf>
    <xf numFmtId="0" fontId="3" fillId="0" borderId="0" xfId="61" applyFont="1" applyFill="1" applyAlignment="1">
      <alignment vertical="center"/>
      <protection/>
    </xf>
    <xf numFmtId="0" fontId="3" fillId="0" borderId="10" xfId="61" applyFont="1" applyFill="1" applyBorder="1" applyAlignment="1">
      <alignment horizontal="center" vertical="center"/>
      <protection/>
    </xf>
    <xf numFmtId="0" fontId="4" fillId="0" borderId="30" xfId="0" applyFont="1" applyFill="1" applyBorder="1" applyAlignment="1">
      <alignment vertical="center"/>
    </xf>
    <xf numFmtId="186" fontId="0" fillId="0" borderId="23" xfId="0" applyNumberFormat="1" applyFont="1" applyFill="1" applyBorder="1" applyAlignment="1">
      <alignment vertical="center"/>
    </xf>
    <xf numFmtId="186" fontId="0" fillId="0" borderId="30" xfId="0" applyNumberFormat="1" applyFont="1" applyFill="1" applyBorder="1" applyAlignment="1">
      <alignment vertical="center"/>
    </xf>
    <xf numFmtId="186" fontId="0" fillId="0" borderId="0" xfId="0" applyNumberFormat="1" applyFont="1" applyAlignment="1">
      <alignment/>
    </xf>
    <xf numFmtId="186" fontId="0" fillId="0" borderId="0" xfId="0" applyNumberFormat="1" applyFont="1" applyFill="1" applyAlignment="1">
      <alignment/>
    </xf>
    <xf numFmtId="0" fontId="0" fillId="0" borderId="0" xfId="0" applyFont="1" applyAlignment="1">
      <alignment/>
    </xf>
    <xf numFmtId="0" fontId="24" fillId="0" borderId="43" xfId="62" applyFont="1" applyFill="1" applyBorder="1" applyAlignment="1">
      <alignment vertical="center"/>
      <protection/>
    </xf>
    <xf numFmtId="49" fontId="27" fillId="0" borderId="44" xfId="62" applyNumberFormat="1" applyFont="1" applyFill="1" applyBorder="1" applyAlignment="1">
      <alignment horizontal="left" vertical="center"/>
      <protection/>
    </xf>
    <xf numFmtId="176" fontId="26" fillId="0" borderId="45" xfId="62" applyNumberFormat="1" applyFont="1" applyFill="1" applyBorder="1" applyAlignment="1">
      <alignment horizontal="center" vertical="center"/>
      <protection/>
    </xf>
    <xf numFmtId="176" fontId="29" fillId="0" borderId="45" xfId="62" applyNumberFormat="1" applyFont="1" applyFill="1" applyBorder="1" applyAlignment="1">
      <alignment horizontal="center" vertical="center"/>
      <protection/>
    </xf>
    <xf numFmtId="0" fontId="26" fillId="0" borderId="45" xfId="62" applyFont="1" applyFill="1" applyBorder="1" applyAlignment="1">
      <alignment horizontal="center" vertical="center"/>
      <protection/>
    </xf>
    <xf numFmtId="0" fontId="11" fillId="0" borderId="30"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179" fontId="0" fillId="0" borderId="0" xfId="0" applyNumberFormat="1" applyFont="1" applyAlignment="1">
      <alignment/>
    </xf>
    <xf numFmtId="0" fontId="90" fillId="0" borderId="0" xfId="0" applyFont="1" applyAlignment="1">
      <alignment/>
    </xf>
    <xf numFmtId="0" fontId="90" fillId="0" borderId="0" xfId="0" applyFont="1" applyFill="1" applyAlignment="1">
      <alignment/>
    </xf>
    <xf numFmtId="0" fontId="90" fillId="0" borderId="0" xfId="0" applyFont="1" applyFill="1" applyAlignment="1" quotePrefix="1">
      <alignment horizontal="left"/>
    </xf>
    <xf numFmtId="0" fontId="90" fillId="0" borderId="0" xfId="0" applyFont="1" applyBorder="1" applyAlignment="1" quotePrefix="1">
      <alignment horizontal="left"/>
    </xf>
    <xf numFmtId="0" fontId="90" fillId="0" borderId="0" xfId="0" applyFont="1" applyBorder="1" applyAlignment="1">
      <alignment/>
    </xf>
    <xf numFmtId="0" fontId="90" fillId="0" borderId="0" xfId="0" applyFont="1" applyAlignment="1">
      <alignment/>
    </xf>
    <xf numFmtId="0" fontId="90" fillId="0" borderId="0" xfId="0" applyFont="1" applyBorder="1" applyAlignment="1">
      <alignment horizontal="center" vertical="center"/>
    </xf>
    <xf numFmtId="0" fontId="90" fillId="0" borderId="0" xfId="0" applyFont="1" applyBorder="1" applyAlignment="1" quotePrefix="1">
      <alignment horizontal="center" vertical="center"/>
    </xf>
    <xf numFmtId="176" fontId="90" fillId="0" borderId="0" xfId="0" applyNumberFormat="1" applyFont="1" applyBorder="1" applyAlignment="1">
      <alignment horizontal="center" vertical="center"/>
    </xf>
    <xf numFmtId="176" fontId="91" fillId="0" borderId="0" xfId="0" applyNumberFormat="1" applyFont="1" applyBorder="1" applyAlignment="1">
      <alignment horizontal="center" vertical="center"/>
    </xf>
    <xf numFmtId="0" fontId="0" fillId="0" borderId="0" xfId="0" applyFont="1" applyFill="1" applyAlignment="1">
      <alignment/>
    </xf>
    <xf numFmtId="0" fontId="92" fillId="0" borderId="48"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92" fillId="0" borderId="49" xfId="0" applyFont="1" applyFill="1" applyBorder="1" applyAlignment="1">
      <alignment horizontal="center" vertical="center" wrapText="1"/>
    </xf>
    <xf numFmtId="176" fontId="93" fillId="0" borderId="48" xfId="0" applyNumberFormat="1" applyFont="1" applyFill="1" applyBorder="1" applyAlignment="1">
      <alignment horizontal="center" vertical="center"/>
    </xf>
    <xf numFmtId="176" fontId="20" fillId="0" borderId="48" xfId="0" applyNumberFormat="1" applyFont="1" applyFill="1" applyBorder="1" applyAlignment="1">
      <alignment horizontal="center" vertical="center"/>
    </xf>
    <xf numFmtId="176" fontId="20" fillId="0" borderId="49" xfId="0" applyNumberFormat="1" applyFont="1" applyFill="1" applyBorder="1" applyAlignment="1">
      <alignment horizontal="center" vertical="center"/>
    </xf>
    <xf numFmtId="176" fontId="93" fillId="0" borderId="49" xfId="0" applyNumberFormat="1" applyFont="1" applyFill="1" applyBorder="1" applyAlignment="1">
      <alignment horizontal="center" vertical="center"/>
    </xf>
    <xf numFmtId="176" fontId="34" fillId="0" borderId="46" xfId="0" applyNumberFormat="1" applyFont="1" applyFill="1" applyBorder="1" applyAlignment="1">
      <alignment horizontal="center" vertical="center"/>
    </xf>
    <xf numFmtId="176" fontId="34" fillId="0" borderId="46" xfId="0" applyNumberFormat="1" applyFont="1" applyFill="1" applyBorder="1" applyAlignment="1">
      <alignment horizontal="right" vertical="center"/>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92" fillId="0" borderId="52" xfId="0" applyFont="1" applyFill="1" applyBorder="1" applyAlignment="1">
      <alignment horizontal="center" vertical="center" wrapText="1"/>
    </xf>
    <xf numFmtId="176" fontId="93" fillId="0" borderId="52" xfId="0" applyNumberFormat="1" applyFont="1" applyFill="1" applyBorder="1" applyAlignment="1">
      <alignment horizontal="center" vertical="center"/>
    </xf>
    <xf numFmtId="176" fontId="93" fillId="0" borderId="53" xfId="0" applyNumberFormat="1" applyFont="1" applyFill="1" applyBorder="1" applyAlignment="1">
      <alignment horizontal="center" vertical="center"/>
    </xf>
    <xf numFmtId="176" fontId="34" fillId="0" borderId="54" xfId="0" applyNumberFormat="1" applyFont="1" applyFill="1" applyBorder="1" applyAlignment="1">
      <alignment horizontal="center" vertical="center"/>
    </xf>
    <xf numFmtId="176" fontId="93" fillId="0" borderId="55" xfId="0" applyNumberFormat="1" applyFont="1" applyFill="1" applyBorder="1" applyAlignment="1">
      <alignment horizontal="center" vertical="center"/>
    </xf>
    <xf numFmtId="176" fontId="34" fillId="0" borderId="54" xfId="0" applyNumberFormat="1" applyFont="1" applyFill="1" applyBorder="1" applyAlignment="1">
      <alignment horizontal="right" vertical="center"/>
    </xf>
    <xf numFmtId="176" fontId="34" fillId="0" borderId="51" xfId="62" applyNumberFormat="1" applyFont="1" applyFill="1" applyBorder="1" applyAlignment="1">
      <alignment horizontal="center" vertical="center"/>
      <protection/>
    </xf>
    <xf numFmtId="176" fontId="35" fillId="0" borderId="51" xfId="62" applyNumberFormat="1" applyFont="1" applyFill="1" applyBorder="1" applyAlignment="1">
      <alignment horizontal="center" vertical="center"/>
      <protection/>
    </xf>
    <xf numFmtId="176" fontId="35" fillId="0" borderId="56" xfId="62" applyNumberFormat="1" applyFont="1" applyFill="1" applyBorder="1" applyAlignment="1">
      <alignment horizontal="center" vertical="center"/>
      <protection/>
    </xf>
    <xf numFmtId="0" fontId="0" fillId="28" borderId="57" xfId="0" applyFont="1" applyFill="1" applyBorder="1" applyAlignment="1">
      <alignment/>
    </xf>
    <xf numFmtId="0" fontId="19" fillId="28" borderId="16" xfId="0" applyFont="1" applyFill="1" applyBorder="1" applyAlignment="1">
      <alignment horizontal="distributed" vertical="center"/>
    </xf>
    <xf numFmtId="0" fontId="3" fillId="28" borderId="17" xfId="0" applyFont="1" applyFill="1" applyBorder="1" applyAlignment="1">
      <alignment horizontal="distributed" vertical="center"/>
    </xf>
    <xf numFmtId="0" fontId="0" fillId="28" borderId="41" xfId="0" applyFont="1" applyFill="1" applyBorder="1" applyAlignment="1">
      <alignment horizontal="center" vertical="center"/>
    </xf>
    <xf numFmtId="0" fontId="0" fillId="28" borderId="58" xfId="0" applyFont="1" applyFill="1" applyBorder="1" applyAlignment="1">
      <alignment horizontal="left" vertical="center"/>
    </xf>
    <xf numFmtId="0" fontId="0" fillId="28" borderId="59" xfId="0" applyFont="1" applyFill="1" applyBorder="1" applyAlignment="1">
      <alignment/>
    </xf>
    <xf numFmtId="0" fontId="3" fillId="28" borderId="19" xfId="0" applyFont="1" applyFill="1" applyBorder="1" applyAlignment="1">
      <alignment horizontal="distributed" vertical="center"/>
    </xf>
    <xf numFmtId="0" fontId="0" fillId="28" borderId="41" xfId="0" applyFill="1" applyBorder="1" applyAlignment="1" quotePrefix="1">
      <alignment horizontal="left" vertical="center"/>
    </xf>
    <xf numFmtId="0" fontId="0" fillId="28" borderId="41" xfId="0" applyFill="1" applyBorder="1" applyAlignment="1" quotePrefix="1">
      <alignment vertical="center"/>
    </xf>
    <xf numFmtId="0" fontId="0" fillId="28" borderId="41" xfId="0" applyFont="1" applyFill="1" applyBorder="1" applyAlignment="1" quotePrefix="1">
      <alignment horizontal="center" vertical="center"/>
    </xf>
    <xf numFmtId="0" fontId="0" fillId="28" borderId="60" xfId="0" applyFont="1" applyFill="1" applyBorder="1" applyAlignment="1">
      <alignment/>
    </xf>
    <xf numFmtId="0" fontId="3" fillId="28" borderId="21" xfId="0" applyFont="1" applyFill="1" applyBorder="1" applyAlignment="1">
      <alignment horizontal="distributed" vertical="center"/>
    </xf>
    <xf numFmtId="0" fontId="0" fillId="28" borderId="42" xfId="0" applyFont="1" applyFill="1" applyBorder="1" applyAlignment="1" quotePrefix="1">
      <alignment horizontal="center" vertical="center"/>
    </xf>
    <xf numFmtId="0" fontId="89" fillId="0" borderId="0" xfId="0" applyFont="1" applyAlignment="1">
      <alignment/>
    </xf>
    <xf numFmtId="0" fontId="94" fillId="0" borderId="0" xfId="0" applyFont="1" applyFill="1" applyAlignment="1">
      <alignment/>
    </xf>
    <xf numFmtId="0" fontId="95" fillId="0" borderId="0" xfId="0" applyFont="1" applyFill="1" applyAlignment="1">
      <alignment/>
    </xf>
    <xf numFmtId="176" fontId="2" fillId="0" borderId="10" xfId="0" applyNumberFormat="1" applyFont="1" applyFill="1" applyBorder="1" applyAlignment="1">
      <alignment horizontal="center" vertical="center"/>
    </xf>
    <xf numFmtId="176" fontId="2" fillId="0" borderId="10" xfId="62" applyNumberFormat="1" applyFont="1" applyFill="1" applyBorder="1" applyAlignment="1">
      <alignment horizontal="center" vertical="center"/>
      <protection/>
    </xf>
    <xf numFmtId="0" fontId="88" fillId="0" borderId="0" xfId="0" applyFont="1" applyFill="1" applyAlignment="1">
      <alignment/>
    </xf>
    <xf numFmtId="0" fontId="88" fillId="0" borderId="0" xfId="0" applyFont="1" applyFill="1" applyBorder="1" applyAlignment="1">
      <alignment horizontal="center" vertical="center" textRotation="255"/>
    </xf>
    <xf numFmtId="49" fontId="88" fillId="0" borderId="22" xfId="0" applyNumberFormat="1" applyFont="1" applyFill="1" applyBorder="1" applyAlignment="1">
      <alignment horizontal="center" vertical="center"/>
    </xf>
    <xf numFmtId="2" fontId="88" fillId="0" borderId="0" xfId="0" applyNumberFormat="1" applyFont="1" applyFill="1" applyBorder="1" applyAlignment="1">
      <alignment vertical="center"/>
    </xf>
    <xf numFmtId="2" fontId="88" fillId="0" borderId="0" xfId="0" applyNumberFormat="1" applyFont="1" applyFill="1" applyBorder="1" applyAlignment="1">
      <alignment horizontal="right" vertical="center"/>
    </xf>
    <xf numFmtId="2" fontId="88" fillId="0" borderId="61" xfId="0" applyNumberFormat="1" applyFont="1" applyFill="1" applyBorder="1" applyAlignment="1">
      <alignment vertical="center"/>
    </xf>
    <xf numFmtId="2" fontId="88" fillId="0" borderId="28" xfId="0" applyNumberFormat="1" applyFont="1" applyFill="1" applyBorder="1" applyAlignment="1">
      <alignment vertical="center"/>
    </xf>
    <xf numFmtId="2" fontId="88" fillId="0" borderId="25" xfId="0" applyNumberFormat="1" applyFont="1" applyFill="1" applyBorder="1" applyAlignment="1">
      <alignment horizontal="right" vertical="center"/>
    </xf>
    <xf numFmtId="188" fontId="88" fillId="0" borderId="0" xfId="0" applyNumberFormat="1" applyFont="1" applyFill="1" applyAlignment="1">
      <alignment/>
    </xf>
    <xf numFmtId="0" fontId="0" fillId="0" borderId="1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textRotation="255"/>
    </xf>
    <xf numFmtId="0" fontId="0" fillId="0" borderId="0" xfId="0" applyFont="1" applyFill="1" applyBorder="1" applyAlignment="1">
      <alignment horizontal="center" vertical="top" textRotation="255" wrapText="1"/>
    </xf>
    <xf numFmtId="0" fontId="0" fillId="0" borderId="0" xfId="0" applyFont="1" applyFill="1" applyAlignment="1">
      <alignment vertical="center"/>
    </xf>
    <xf numFmtId="0" fontId="0" fillId="0" borderId="0" xfId="0" applyFont="1" applyFill="1" applyBorder="1" applyAlignment="1">
      <alignment vertical="center"/>
    </xf>
    <xf numFmtId="2" fontId="0" fillId="0" borderId="0" xfId="0" applyNumberFormat="1" applyFont="1" applyFill="1" applyBorder="1" applyAlignment="1">
      <alignment horizontal="right" vertical="center"/>
    </xf>
    <xf numFmtId="2"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89" fontId="0" fillId="0" borderId="10" xfId="0" applyNumberFormat="1" applyFont="1" applyFill="1" applyBorder="1" applyAlignment="1">
      <alignment horizontal="right" vertical="center"/>
    </xf>
    <xf numFmtId="189" fontId="0" fillId="0" borderId="27" xfId="0" applyNumberFormat="1" applyFont="1" applyFill="1" applyBorder="1" applyAlignment="1">
      <alignment horizontal="right" vertical="center"/>
    </xf>
    <xf numFmtId="189" fontId="0" fillId="0" borderId="12" xfId="0" applyNumberFormat="1" applyFont="1" applyFill="1" applyBorder="1" applyAlignment="1">
      <alignment horizontal="right" vertical="center"/>
    </xf>
    <xf numFmtId="189" fontId="0" fillId="0" borderId="41" xfId="0" applyNumberFormat="1" applyFont="1" applyFill="1" applyBorder="1" applyAlignment="1">
      <alignment horizontal="right" vertical="center"/>
    </xf>
    <xf numFmtId="189" fontId="0" fillId="0" borderId="42" xfId="0" applyNumberFormat="1" applyFont="1" applyFill="1" applyBorder="1" applyAlignment="1">
      <alignment horizontal="right" vertical="center"/>
    </xf>
    <xf numFmtId="38" fontId="0" fillId="0" borderId="0" xfId="49" applyFont="1" applyAlignment="1">
      <alignment horizontal="right"/>
    </xf>
    <xf numFmtId="38" fontId="0" fillId="0" borderId="0" xfId="49" applyFont="1" applyAlignment="1">
      <alignment/>
    </xf>
    <xf numFmtId="38" fontId="0" fillId="0" borderId="10" xfId="49" applyFont="1" applyFill="1" applyBorder="1" applyAlignment="1">
      <alignment horizontal="center" vertical="center"/>
    </xf>
    <xf numFmtId="38" fontId="0" fillId="0" borderId="12" xfId="49" applyFont="1" applyFill="1" applyBorder="1" applyAlignment="1" quotePrefix="1">
      <alignment horizontal="center" vertical="center"/>
    </xf>
    <xf numFmtId="38" fontId="0" fillId="0" borderId="0" xfId="49" applyFont="1" applyAlignment="1">
      <alignment vertical="center"/>
    </xf>
    <xf numFmtId="176" fontId="0" fillId="0" borderId="10" xfId="49" applyNumberFormat="1" applyFont="1" applyFill="1" applyBorder="1" applyAlignment="1">
      <alignment vertical="center"/>
    </xf>
    <xf numFmtId="176" fontId="0" fillId="0" borderId="10" xfId="49" applyNumberFormat="1" applyFont="1" applyFill="1" applyBorder="1" applyAlignment="1" quotePrefix="1">
      <alignment horizontal="right" vertical="center"/>
    </xf>
    <xf numFmtId="38" fontId="0" fillId="0" borderId="10" xfId="49" applyFont="1" applyFill="1" applyBorder="1" applyAlignment="1">
      <alignment vertical="center"/>
    </xf>
    <xf numFmtId="38" fontId="90" fillId="0" borderId="0" xfId="49" applyFont="1" applyAlignment="1">
      <alignment/>
    </xf>
    <xf numFmtId="38" fontId="90" fillId="0" borderId="0" xfId="49" applyFont="1" applyFill="1" applyAlignment="1">
      <alignment/>
    </xf>
    <xf numFmtId="38" fontId="90" fillId="0" borderId="0" xfId="49" applyFont="1" applyFill="1" applyAlignment="1">
      <alignment horizontal="center"/>
    </xf>
    <xf numFmtId="38" fontId="90" fillId="0" borderId="0" xfId="49" applyFont="1" applyFill="1" applyAlignment="1">
      <alignment horizontal="left"/>
    </xf>
    <xf numFmtId="38" fontId="90" fillId="0" borderId="0" xfId="49" applyFont="1" applyAlignment="1">
      <alignment horizontal="center"/>
    </xf>
    <xf numFmtId="38" fontId="88" fillId="0" borderId="0" xfId="49" applyFont="1" applyAlignment="1">
      <alignment/>
    </xf>
    <xf numFmtId="38" fontId="88" fillId="0" borderId="0" xfId="49" applyFont="1" applyAlignment="1">
      <alignment vertical="center"/>
    </xf>
    <xf numFmtId="192" fontId="90" fillId="0" borderId="0" xfId="49" applyNumberFormat="1" applyFont="1" applyAlignment="1">
      <alignment/>
    </xf>
    <xf numFmtId="38" fontId="90" fillId="0" borderId="0" xfId="49" applyFont="1" applyAlignment="1">
      <alignment horizontal="right" vertical="center"/>
    </xf>
    <xf numFmtId="38" fontId="90" fillId="0" borderId="0" xfId="49" applyFont="1" applyAlignment="1" quotePrefix="1">
      <alignment horizontal="left"/>
    </xf>
    <xf numFmtId="38" fontId="90" fillId="0" borderId="15" xfId="49" applyFont="1" applyFill="1" applyBorder="1" applyAlignment="1">
      <alignment/>
    </xf>
    <xf numFmtId="0" fontId="90" fillId="0" borderId="12" xfId="0" applyFont="1" applyFill="1" applyBorder="1" applyAlignment="1" quotePrefix="1">
      <alignment horizontal="left" vertical="center"/>
    </xf>
    <xf numFmtId="38" fontId="90" fillId="0" borderId="16" xfId="49" applyFont="1" applyFill="1" applyBorder="1" applyAlignment="1">
      <alignment/>
    </xf>
    <xf numFmtId="38" fontId="90" fillId="0" borderId="12" xfId="49" applyFont="1" applyFill="1" applyBorder="1" applyAlignment="1">
      <alignment/>
    </xf>
    <xf numFmtId="38" fontId="90" fillId="0" borderId="12" xfId="49" applyFont="1" applyFill="1" applyBorder="1" applyAlignment="1">
      <alignment horizontal="right"/>
    </xf>
    <xf numFmtId="38" fontId="96" fillId="0" borderId="11" xfId="49" applyFont="1" applyFill="1" applyBorder="1" applyAlignment="1" quotePrefix="1">
      <alignment horizontal="center" vertical="center"/>
    </xf>
    <xf numFmtId="38" fontId="96" fillId="0" borderId="22" xfId="49" applyFont="1" applyFill="1" applyBorder="1" applyAlignment="1" quotePrefix="1">
      <alignment horizontal="distributed" vertical="center" textRotation="255" shrinkToFit="1"/>
    </xf>
    <xf numFmtId="38" fontId="96" fillId="0" borderId="11" xfId="49" applyFont="1" applyFill="1" applyBorder="1" applyAlignment="1" quotePrefix="1">
      <alignment horizontal="center" vertical="center" textRotation="255" wrapText="1" shrinkToFit="1"/>
    </xf>
    <xf numFmtId="38" fontId="96" fillId="0" borderId="11" xfId="49" applyFont="1" applyFill="1" applyBorder="1" applyAlignment="1" quotePrefix="1">
      <alignment horizontal="center" vertical="center" textRotation="255" shrinkToFit="1"/>
    </xf>
    <xf numFmtId="38" fontId="96" fillId="0" borderId="22" xfId="49" applyFont="1" applyFill="1" applyBorder="1" applyAlignment="1">
      <alignment vertical="distributed" textRotation="255" shrinkToFit="1"/>
    </xf>
    <xf numFmtId="38" fontId="96" fillId="0" borderId="11" xfId="49" applyFont="1" applyFill="1" applyBorder="1" applyAlignment="1">
      <alignment vertical="distributed" textRotation="255" shrinkToFit="1"/>
    </xf>
    <xf numFmtId="38" fontId="96" fillId="0" borderId="11" xfId="49" applyFont="1" applyFill="1" applyBorder="1" applyAlignment="1" quotePrefix="1">
      <alignment horizontal="center" vertical="distributed" textRotation="255" shrinkToFit="1"/>
    </xf>
    <xf numFmtId="38" fontId="90" fillId="0" borderId="0" xfId="49" applyFont="1" applyAlignment="1">
      <alignment vertical="top"/>
    </xf>
    <xf numFmtId="38" fontId="88" fillId="0" borderId="0" xfId="49" applyFont="1" applyBorder="1" applyAlignment="1" quotePrefix="1">
      <alignment horizontal="center" vertical="center"/>
    </xf>
    <xf numFmtId="38" fontId="88" fillId="0" borderId="0" xfId="49" applyFont="1" applyBorder="1" applyAlignment="1">
      <alignment horizontal="center" vertical="center"/>
    </xf>
    <xf numFmtId="2" fontId="96" fillId="0" borderId="0" xfId="49" applyNumberFormat="1" applyFont="1" applyBorder="1" applyAlignment="1">
      <alignment horizontal="center" vertical="center"/>
    </xf>
    <xf numFmtId="0" fontId="90" fillId="0" borderId="0" xfId="0" applyFont="1" applyAlignment="1">
      <alignment vertical="center"/>
    </xf>
    <xf numFmtId="0" fontId="90" fillId="0" borderId="0" xfId="0" applyFont="1" applyFill="1" applyAlignment="1">
      <alignment vertical="center"/>
    </xf>
    <xf numFmtId="186" fontId="97" fillId="0" borderId="0" xfId="49" applyNumberFormat="1" applyFont="1" applyAlignment="1">
      <alignment/>
    </xf>
    <xf numFmtId="186" fontId="97" fillId="0" borderId="0" xfId="49" applyNumberFormat="1" applyFont="1" applyFill="1" applyAlignment="1">
      <alignment/>
    </xf>
    <xf numFmtId="186" fontId="97" fillId="0" borderId="0" xfId="0" applyNumberFormat="1" applyFont="1" applyFill="1" applyAlignment="1">
      <alignment/>
    </xf>
    <xf numFmtId="186" fontId="98" fillId="0" borderId="0" xfId="49" applyNumberFormat="1" applyFont="1" applyAlignment="1">
      <alignment/>
    </xf>
    <xf numFmtId="186" fontId="3" fillId="0" borderId="0" xfId="0" applyNumberFormat="1" applyFont="1" applyFill="1" applyAlignment="1">
      <alignment/>
    </xf>
    <xf numFmtId="186" fontId="90" fillId="0" borderId="0" xfId="49" applyNumberFormat="1" applyFont="1" applyAlignment="1">
      <alignment/>
    </xf>
    <xf numFmtId="38" fontId="3" fillId="0" borderId="0" xfId="49" applyFont="1" applyAlignment="1">
      <alignment horizontal="right" vertical="center"/>
    </xf>
    <xf numFmtId="0" fontId="2" fillId="0" borderId="0" xfId="0" applyFont="1" applyAlignment="1" quotePrefix="1">
      <alignment horizontal="left" vertical="center"/>
    </xf>
    <xf numFmtId="38" fontId="11" fillId="0" borderId="18" xfId="49" applyFont="1" applyFill="1" applyBorder="1" applyAlignment="1">
      <alignment/>
    </xf>
    <xf numFmtId="38" fontId="11" fillId="0" borderId="20" xfId="49" applyFont="1" applyFill="1" applyBorder="1" applyAlignment="1">
      <alignment/>
    </xf>
    <xf numFmtId="38" fontId="11" fillId="0" borderId="13" xfId="49" applyFont="1" applyFill="1" applyBorder="1" applyAlignment="1" quotePrefix="1">
      <alignment horizontal="center" vertical="center"/>
    </xf>
    <xf numFmtId="38" fontId="11" fillId="0" borderId="0" xfId="49" applyFont="1" applyFill="1" applyBorder="1" applyAlignment="1" quotePrefix="1">
      <alignment horizontal="distributed" vertical="center" textRotation="255" shrinkToFit="1"/>
    </xf>
    <xf numFmtId="38" fontId="11" fillId="0" borderId="13" xfId="49" applyFont="1" applyFill="1" applyBorder="1" applyAlignment="1" quotePrefix="1">
      <alignment horizontal="center" vertical="center" textRotation="255" wrapText="1" shrinkToFit="1"/>
    </xf>
    <xf numFmtId="38" fontId="11" fillId="0" borderId="13" xfId="49" applyFont="1" applyFill="1" applyBorder="1" applyAlignment="1" quotePrefix="1">
      <alignment horizontal="center" vertical="center" textRotation="255" shrinkToFit="1"/>
    </xf>
    <xf numFmtId="38" fontId="11" fillId="0" borderId="0" xfId="49" applyFont="1" applyFill="1" applyBorder="1" applyAlignment="1">
      <alignment vertical="distributed" textRotation="255" shrinkToFit="1"/>
    </xf>
    <xf numFmtId="38" fontId="11" fillId="0" borderId="13" xfId="49" applyFont="1" applyFill="1" applyBorder="1" applyAlignment="1">
      <alignment vertical="distributed" textRotation="255" shrinkToFit="1"/>
    </xf>
    <xf numFmtId="38" fontId="11" fillId="0" borderId="13" xfId="49" applyFont="1" applyFill="1" applyBorder="1" applyAlignment="1" quotePrefix="1">
      <alignment horizontal="center" vertical="distributed" textRotation="255" shrinkToFit="1"/>
    </xf>
    <xf numFmtId="38" fontId="0" fillId="0" borderId="0" xfId="49" applyFont="1" applyAlignment="1">
      <alignment/>
    </xf>
    <xf numFmtId="187" fontId="0" fillId="0" borderId="0" xfId="0" applyNumberFormat="1" applyFont="1" applyAlignment="1">
      <alignment horizontal="left"/>
    </xf>
    <xf numFmtId="0" fontId="10" fillId="0" borderId="0" xfId="0" applyFont="1" applyBorder="1" applyAlignment="1" quotePrefix="1">
      <alignment horizontal="distributed" vertical="center"/>
    </xf>
    <xf numFmtId="0" fontId="10" fillId="0" borderId="0" xfId="0" applyFont="1" applyBorder="1" applyAlignment="1">
      <alignment horizontal="distributed" vertical="center"/>
    </xf>
    <xf numFmtId="0" fontId="2" fillId="0" borderId="0" xfId="0" applyFont="1" applyAlignment="1" quotePrefix="1">
      <alignment horizontal="left"/>
    </xf>
    <xf numFmtId="0" fontId="3" fillId="0" borderId="0" xfId="0" applyFont="1" applyAlignment="1">
      <alignment vertical="center"/>
    </xf>
    <xf numFmtId="0" fontId="3" fillId="0" borderId="0" xfId="0" applyFont="1" applyFill="1" applyAlignment="1">
      <alignment vertical="center"/>
    </xf>
    <xf numFmtId="0" fontId="0" fillId="0" borderId="10" xfId="0" applyFont="1" applyFill="1" applyBorder="1" applyAlignment="1" quotePrefix="1">
      <alignment horizontal="center" vertical="center"/>
    </xf>
    <xf numFmtId="0" fontId="30" fillId="0" borderId="0" xfId="0" applyFont="1" applyFill="1" applyAlignment="1" quotePrefix="1">
      <alignment horizontal="left"/>
    </xf>
    <xf numFmtId="0" fontId="30" fillId="0" borderId="0" xfId="0" applyFont="1" applyFill="1" applyAlignment="1">
      <alignment/>
    </xf>
    <xf numFmtId="0" fontId="11" fillId="0" borderId="13" xfId="0" applyFont="1" applyFill="1" applyBorder="1" applyAlignment="1">
      <alignment vertical="center" shrinkToFit="1"/>
    </xf>
    <xf numFmtId="0" fontId="11" fillId="0" borderId="13" xfId="0" applyFont="1" applyFill="1" applyBorder="1" applyAlignment="1">
      <alignment vertical="center"/>
    </xf>
    <xf numFmtId="0" fontId="11" fillId="0" borderId="12" xfId="0" applyFont="1" applyFill="1" applyBorder="1" applyAlignment="1">
      <alignment vertical="center" shrinkToFit="1"/>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18" xfId="0" applyFont="1" applyFill="1" applyBorder="1" applyAlignment="1">
      <alignment vertical="center" shrinkToFit="1"/>
    </xf>
    <xf numFmtId="0" fontId="11" fillId="0" borderId="16" xfId="0" applyFont="1" applyFill="1" applyBorder="1" applyAlignment="1">
      <alignment vertical="center"/>
    </xf>
    <xf numFmtId="0" fontId="11" fillId="0" borderId="0" xfId="0" applyFont="1" applyFill="1" applyBorder="1" applyAlignment="1">
      <alignment vertical="center" shrinkToFit="1"/>
    </xf>
    <xf numFmtId="0" fontId="3" fillId="0" borderId="0" xfId="0" applyFont="1" applyBorder="1" applyAlignment="1">
      <alignment/>
    </xf>
    <xf numFmtId="0" fontId="3" fillId="0" borderId="0" xfId="0" applyFont="1" applyFill="1" applyAlignment="1">
      <alignment horizontal="right" vertical="center"/>
    </xf>
    <xf numFmtId="0" fontId="0" fillId="34" borderId="0" xfId="0" applyFont="1" applyFill="1" applyAlignment="1">
      <alignment/>
    </xf>
    <xf numFmtId="0" fontId="3" fillId="34" borderId="0" xfId="0" applyFont="1" applyFill="1" applyAlignment="1">
      <alignment/>
    </xf>
    <xf numFmtId="0" fontId="0" fillId="34" borderId="0" xfId="0" applyFont="1" applyFill="1" applyAlignment="1">
      <alignment/>
    </xf>
    <xf numFmtId="0" fontId="92" fillId="34" borderId="48" xfId="0" applyFont="1" applyFill="1" applyBorder="1" applyAlignment="1">
      <alignment horizontal="center" vertical="center" wrapText="1"/>
    </xf>
    <xf numFmtId="176" fontId="93" fillId="34" borderId="48" xfId="0" applyNumberFormat="1" applyFont="1" applyFill="1" applyBorder="1" applyAlignment="1">
      <alignment horizontal="center" vertical="center"/>
    </xf>
    <xf numFmtId="176" fontId="93" fillId="34" borderId="55" xfId="0" applyNumberFormat="1" applyFont="1" applyFill="1" applyBorder="1" applyAlignment="1">
      <alignment horizontal="center" vertical="center"/>
    </xf>
    <xf numFmtId="176" fontId="3" fillId="34" borderId="0" xfId="0" applyNumberFormat="1" applyFont="1" applyFill="1" applyAlignment="1">
      <alignment/>
    </xf>
    <xf numFmtId="176" fontId="93" fillId="0" borderId="62" xfId="0" applyNumberFormat="1" applyFont="1" applyFill="1" applyBorder="1" applyAlignment="1">
      <alignment horizontal="center" vertical="center"/>
    </xf>
    <xf numFmtId="0" fontId="90" fillId="0" borderId="0" xfId="61" applyFont="1" applyAlignment="1">
      <alignment vertical="center"/>
      <protection/>
    </xf>
    <xf numFmtId="176" fontId="20" fillId="0" borderId="63" xfId="62" applyNumberFormat="1" applyFont="1" applyFill="1" applyBorder="1" applyAlignment="1">
      <alignment horizontal="center" vertical="center"/>
      <protection/>
    </xf>
    <xf numFmtId="176" fontId="36" fillId="0" borderId="63" xfId="62" applyNumberFormat="1" applyFont="1" applyFill="1" applyBorder="1" applyAlignment="1">
      <alignment horizontal="center" vertical="center"/>
      <protection/>
    </xf>
    <xf numFmtId="176" fontId="20" fillId="0" borderId="64" xfId="62" applyNumberFormat="1" applyFont="1" applyFill="1" applyBorder="1" applyAlignment="1">
      <alignment horizontal="center" vertical="center"/>
      <protection/>
    </xf>
    <xf numFmtId="176" fontId="20" fillId="0" borderId="55" xfId="62" applyNumberFormat="1" applyFont="1" applyFill="1" applyBorder="1" applyAlignment="1">
      <alignment horizontal="center" vertical="center"/>
      <protection/>
    </xf>
    <xf numFmtId="0" fontId="11" fillId="0" borderId="10" xfId="0" applyFont="1" applyFill="1" applyBorder="1" applyAlignment="1">
      <alignment vertical="center" shrinkToFit="1"/>
    </xf>
    <xf numFmtId="38" fontId="0" fillId="0" borderId="11" xfId="49" applyFont="1" applyFill="1" applyBorder="1" applyAlignment="1">
      <alignment horizontal="center" vertical="center"/>
    </xf>
    <xf numFmtId="176" fontId="26" fillId="0" borderId="0" xfId="62" applyNumberFormat="1" applyFont="1" applyFill="1" applyAlignment="1">
      <alignment horizontal="center" vertical="center"/>
      <protection/>
    </xf>
    <xf numFmtId="56" fontId="27" fillId="0" borderId="0" xfId="62" applyNumberFormat="1" applyFont="1" applyFill="1" applyAlignment="1" quotePrefix="1">
      <alignment horizontal="center" vertical="center"/>
      <protection/>
    </xf>
    <xf numFmtId="187" fontId="0" fillId="0" borderId="10" xfId="0" applyNumberFormat="1" applyFont="1" applyFill="1" applyBorder="1" applyAlignment="1">
      <alignment vertical="center"/>
    </xf>
    <xf numFmtId="0" fontId="27" fillId="0" borderId="0" xfId="0" applyFont="1" applyAlignment="1" quotePrefix="1">
      <alignment horizontal="left"/>
    </xf>
    <xf numFmtId="0" fontId="11" fillId="0" borderId="0" xfId="0" applyFont="1" applyAlignment="1">
      <alignment/>
    </xf>
    <xf numFmtId="187" fontId="11" fillId="0" borderId="0" xfId="0" applyNumberFormat="1" applyFont="1" applyFill="1" applyBorder="1" applyAlignment="1">
      <alignment vertical="center" wrapText="1" shrinkToFit="1"/>
    </xf>
    <xf numFmtId="187" fontId="11" fillId="0" borderId="0" xfId="0" applyNumberFormat="1" applyFont="1" applyAlignment="1">
      <alignment/>
    </xf>
    <xf numFmtId="0" fontId="11" fillId="0" borderId="0" xfId="0" applyFont="1" applyBorder="1" applyAlignment="1">
      <alignment/>
    </xf>
    <xf numFmtId="185" fontId="11" fillId="0" borderId="0" xfId="0" applyNumberFormat="1" applyFont="1" applyAlignment="1">
      <alignment/>
    </xf>
    <xf numFmtId="187" fontId="11" fillId="0" borderId="0" xfId="0" applyNumberFormat="1" applyFont="1" applyAlignment="1">
      <alignment vertical="center"/>
    </xf>
    <xf numFmtId="0" fontId="11" fillId="0" borderId="0" xfId="0" applyFont="1" applyAlignment="1">
      <alignment vertical="center"/>
    </xf>
    <xf numFmtId="187" fontId="11" fillId="0" borderId="0" xfId="0" applyNumberFormat="1" applyFont="1" applyFill="1" applyBorder="1" applyAlignment="1">
      <alignment vertical="center"/>
    </xf>
    <xf numFmtId="0" fontId="11" fillId="0" borderId="0" xfId="0" applyFont="1" applyFill="1" applyBorder="1" applyAlignment="1">
      <alignment vertical="distributed" textRotation="255"/>
    </xf>
    <xf numFmtId="187" fontId="11" fillId="0" borderId="0" xfId="0" applyNumberFormat="1" applyFont="1" applyFill="1" applyBorder="1" applyAlignment="1">
      <alignment vertical="distributed" textRotation="255"/>
    </xf>
    <xf numFmtId="0" fontId="11" fillId="0" borderId="0" xfId="0" applyFont="1" applyFill="1" applyBorder="1" applyAlignment="1">
      <alignment horizontal="center" vertical="center"/>
    </xf>
    <xf numFmtId="187" fontId="11" fillId="0" borderId="0" xfId="0" applyNumberFormat="1" applyFont="1" applyFill="1" applyBorder="1" applyAlignment="1" applyProtection="1">
      <alignment vertical="distributed" textRotation="255" wrapText="1"/>
      <protection/>
    </xf>
    <xf numFmtId="0" fontId="11" fillId="0" borderId="0" xfId="0" applyFont="1" applyFill="1" applyBorder="1" applyAlignment="1" applyProtection="1">
      <alignment vertical="distributed" textRotation="255"/>
      <protection/>
    </xf>
    <xf numFmtId="0" fontId="11" fillId="0" borderId="0" xfId="0" applyFont="1" applyFill="1" applyBorder="1" applyAlignment="1">
      <alignment vertical="center" textRotation="255"/>
    </xf>
    <xf numFmtId="187" fontId="11" fillId="0" borderId="0" xfId="0" applyNumberFormat="1" applyFont="1" applyFill="1" applyBorder="1" applyAlignment="1" applyProtection="1">
      <alignment vertical="center" textRotation="255" wrapText="1"/>
      <protection/>
    </xf>
    <xf numFmtId="187" fontId="11" fillId="0" borderId="0" xfId="0" applyNumberFormat="1" applyFont="1" applyFill="1" applyBorder="1" applyAlignment="1">
      <alignment vertical="center" textRotation="255" wrapText="1"/>
    </xf>
    <xf numFmtId="195" fontId="0" fillId="0" borderId="10" xfId="0" applyNumberFormat="1" applyFont="1" applyFill="1" applyBorder="1" applyAlignment="1">
      <alignment horizontal="right" vertical="center"/>
    </xf>
    <xf numFmtId="0" fontId="3" fillId="0" borderId="10" xfId="0" applyFont="1" applyBorder="1" applyAlignment="1">
      <alignment vertical="top" wrapText="1"/>
    </xf>
    <xf numFmtId="0" fontId="0" fillId="0" borderId="0" xfId="0" applyFont="1" applyAlignment="1" quotePrefix="1">
      <alignment/>
    </xf>
    <xf numFmtId="195" fontId="0" fillId="0" borderId="27" xfId="0" applyNumberFormat="1" applyFont="1" applyFill="1" applyBorder="1" applyAlignment="1">
      <alignment horizontal="right" vertical="center"/>
    </xf>
    <xf numFmtId="0" fontId="99" fillId="0" borderId="0" xfId="0" applyFont="1" applyFill="1" applyBorder="1" applyAlignment="1" quotePrefix="1">
      <alignment horizontal="left"/>
    </xf>
    <xf numFmtId="0" fontId="90" fillId="0" borderId="0" xfId="0" applyFont="1" applyFill="1" applyBorder="1" applyAlignment="1">
      <alignment/>
    </xf>
    <xf numFmtId="0" fontId="90" fillId="0" borderId="0" xfId="0" applyFont="1" applyFill="1" applyBorder="1" applyAlignment="1" quotePrefix="1">
      <alignment horizontal="left"/>
    </xf>
    <xf numFmtId="0" fontId="90" fillId="0" borderId="0" xfId="0" applyFont="1" applyFill="1" applyBorder="1" applyAlignment="1">
      <alignment/>
    </xf>
    <xf numFmtId="0" fontId="90" fillId="0" borderId="0" xfId="0" applyFont="1" applyFill="1" applyAlignment="1">
      <alignment/>
    </xf>
    <xf numFmtId="0" fontId="32" fillId="0" borderId="0" xfId="43" applyAlignment="1" applyProtection="1">
      <alignment horizontal="center" vertical="center"/>
      <protection/>
    </xf>
    <xf numFmtId="0" fontId="11" fillId="0" borderId="12" xfId="0" applyFont="1" applyBorder="1" applyAlignment="1" quotePrefix="1">
      <alignment horizontal="center" vertical="center"/>
    </xf>
    <xf numFmtId="0" fontId="0" fillId="0" borderId="23" xfId="0" applyFont="1" applyFill="1" applyBorder="1" applyAlignment="1">
      <alignment horizontal="center" vertical="center"/>
    </xf>
    <xf numFmtId="0" fontId="0" fillId="0" borderId="13" xfId="0" applyFont="1" applyFill="1" applyBorder="1" applyAlignment="1">
      <alignment horizontal="center" vertical="center"/>
    </xf>
    <xf numFmtId="2" fontId="88" fillId="0" borderId="25" xfId="0" applyNumberFormat="1" applyFont="1" applyFill="1" applyBorder="1" applyAlignment="1">
      <alignment vertical="center"/>
    </xf>
    <xf numFmtId="0" fontId="0" fillId="0" borderId="59" xfId="0" applyFont="1" applyFill="1" applyBorder="1" applyAlignment="1">
      <alignment/>
    </xf>
    <xf numFmtId="179" fontId="0" fillId="0" borderId="12" xfId="0" applyNumberFormat="1" applyFont="1" applyFill="1" applyBorder="1" applyAlignment="1">
      <alignment horizontal="center" vertical="center"/>
    </xf>
    <xf numFmtId="0" fontId="0" fillId="0" borderId="11" xfId="0" applyFont="1" applyFill="1" applyBorder="1" applyAlignment="1">
      <alignment textRotation="255"/>
    </xf>
    <xf numFmtId="176" fontId="0" fillId="0" borderId="10" xfId="0" applyNumberFormat="1" applyFont="1" applyFill="1" applyBorder="1" applyAlignment="1">
      <alignment horizontal="right" vertical="center"/>
    </xf>
    <xf numFmtId="2" fontId="0" fillId="0" borderId="25" xfId="0" applyNumberFormat="1" applyFill="1" applyBorder="1" applyAlignment="1">
      <alignment vertical="center"/>
    </xf>
    <xf numFmtId="0" fontId="0" fillId="0" borderId="59" xfId="0" applyFill="1" applyBorder="1" applyAlignment="1">
      <alignment/>
    </xf>
    <xf numFmtId="187" fontId="0" fillId="0" borderId="10" xfId="0" applyNumberFormat="1" applyFont="1" applyFill="1" applyBorder="1" applyAlignment="1">
      <alignment horizontal="right" vertical="center"/>
    </xf>
    <xf numFmtId="0" fontId="24" fillId="0" borderId="18" xfId="62" applyFont="1" applyFill="1" applyBorder="1" applyAlignment="1">
      <alignment vertical="center"/>
      <protection/>
    </xf>
    <xf numFmtId="49" fontId="27" fillId="0" borderId="19" xfId="62" applyNumberFormat="1" applyFont="1" applyFill="1" applyBorder="1" applyAlignment="1">
      <alignment horizontal="left" vertical="center"/>
      <protection/>
    </xf>
    <xf numFmtId="0" fontId="24" fillId="0" borderId="0" xfId="62" applyFont="1" applyFill="1" applyBorder="1" applyAlignment="1">
      <alignment vertical="center"/>
      <protection/>
    </xf>
    <xf numFmtId="0" fontId="26" fillId="0" borderId="0" xfId="62" applyFont="1" applyFill="1" applyBorder="1" applyAlignment="1">
      <alignment horizontal="center" vertical="center"/>
      <protection/>
    </xf>
    <xf numFmtId="0" fontId="24" fillId="0" borderId="16" xfId="62" applyFont="1" applyFill="1" applyBorder="1" applyAlignment="1">
      <alignment vertical="center"/>
      <protection/>
    </xf>
    <xf numFmtId="49" fontId="27" fillId="0" borderId="16" xfId="62" applyNumberFormat="1" applyFont="1" applyFill="1" applyBorder="1" applyAlignment="1">
      <alignment horizontal="left" vertical="center"/>
      <protection/>
    </xf>
    <xf numFmtId="176" fontId="26" fillId="0" borderId="16" xfId="62" applyNumberFormat="1" applyFont="1" applyFill="1" applyBorder="1" applyAlignment="1">
      <alignment horizontal="center" vertical="center"/>
      <protection/>
    </xf>
    <xf numFmtId="176" fontId="20" fillId="0" borderId="47" xfId="62" applyNumberFormat="1" applyFont="1" applyFill="1" applyBorder="1" applyAlignment="1">
      <alignment horizontal="center" vertical="center"/>
      <protection/>
    </xf>
    <xf numFmtId="176" fontId="20" fillId="0" borderId="47" xfId="0" applyNumberFormat="1" applyFont="1" applyFill="1" applyBorder="1" applyAlignment="1">
      <alignment horizontal="center" vertical="center"/>
    </xf>
    <xf numFmtId="176" fontId="20" fillId="0" borderId="47" xfId="0" applyNumberFormat="1" applyFont="1" applyFill="1" applyBorder="1" applyAlignment="1">
      <alignment horizontal="right" vertical="center"/>
    </xf>
    <xf numFmtId="176" fontId="20" fillId="0" borderId="65" xfId="62" applyNumberFormat="1" applyFont="1" applyFill="1" applyBorder="1" applyAlignment="1">
      <alignment horizontal="center" vertical="center"/>
      <protection/>
    </xf>
    <xf numFmtId="0" fontId="26" fillId="0" borderId="13" xfId="62" applyFont="1" applyFill="1" applyBorder="1" applyAlignment="1">
      <alignment horizontal="center" vertical="center"/>
      <protection/>
    </xf>
    <xf numFmtId="176" fontId="26" fillId="0" borderId="13" xfId="62" applyNumberFormat="1" applyFont="1" applyFill="1" applyBorder="1" applyAlignment="1">
      <alignment horizontal="center" vertical="center"/>
      <protection/>
    </xf>
    <xf numFmtId="176" fontId="29" fillId="0" borderId="13" xfId="62" applyNumberFormat="1" applyFont="1" applyFill="1" applyBorder="1" applyAlignment="1">
      <alignment horizontal="center" vertical="center"/>
      <protection/>
    </xf>
    <xf numFmtId="176" fontId="36" fillId="0" borderId="47" xfId="62" applyNumberFormat="1" applyFont="1" applyFill="1" applyBorder="1" applyAlignment="1">
      <alignment horizontal="center" vertical="center"/>
      <protection/>
    </xf>
    <xf numFmtId="176" fontId="0" fillId="0" borderId="0" xfId="0" applyNumberFormat="1" applyFill="1" applyAlignment="1">
      <alignment/>
    </xf>
    <xf numFmtId="181" fontId="0" fillId="0" borderId="30" xfId="0" applyNumberFormat="1" applyFont="1" applyFill="1" applyBorder="1" applyAlignment="1">
      <alignment horizontal="center" vertical="center"/>
    </xf>
    <xf numFmtId="0" fontId="0" fillId="0" borderId="10" xfId="0" applyFont="1" applyFill="1" applyBorder="1" applyAlignment="1">
      <alignment horizontal="distributed" vertical="center"/>
    </xf>
    <xf numFmtId="186" fontId="0" fillId="0" borderId="16" xfId="0" applyNumberFormat="1" applyFont="1" applyFill="1" applyBorder="1" applyAlignment="1">
      <alignment/>
    </xf>
    <xf numFmtId="186" fontId="0" fillId="0" borderId="16" xfId="0" applyNumberFormat="1" applyFill="1" applyBorder="1" applyAlignment="1">
      <alignment/>
    </xf>
    <xf numFmtId="0" fontId="0" fillId="0" borderId="16" xfId="0" applyFill="1" applyBorder="1" applyAlignment="1">
      <alignment/>
    </xf>
    <xf numFmtId="181" fontId="3" fillId="0" borderId="0" xfId="0" applyNumberFormat="1" applyFont="1" applyFill="1" applyBorder="1" applyAlignment="1">
      <alignment/>
    </xf>
    <xf numFmtId="38" fontId="90" fillId="0" borderId="0" xfId="49" applyFont="1" applyFill="1" applyBorder="1" applyAlignment="1">
      <alignment/>
    </xf>
    <xf numFmtId="186" fontId="97" fillId="0" borderId="0" xfId="49" applyNumberFormat="1" applyFont="1" applyFill="1" applyBorder="1" applyAlignment="1">
      <alignment/>
    </xf>
    <xf numFmtId="38" fontId="3" fillId="0" borderId="0" xfId="49" applyFont="1" applyFill="1" applyBorder="1" applyAlignment="1">
      <alignment/>
    </xf>
    <xf numFmtId="0" fontId="3" fillId="0" borderId="0" xfId="0" applyFont="1" applyFill="1" applyBorder="1" applyAlignment="1">
      <alignment/>
    </xf>
    <xf numFmtId="186" fontId="3" fillId="0" borderId="0" xfId="0" applyNumberFormat="1" applyFont="1" applyFill="1" applyBorder="1" applyAlignment="1">
      <alignment/>
    </xf>
    <xf numFmtId="176" fontId="11" fillId="0" borderId="10" xfId="49" applyNumberFormat="1" applyFont="1" applyFill="1" applyBorder="1" applyAlignment="1">
      <alignment horizontal="right" vertical="center"/>
    </xf>
    <xf numFmtId="176" fontId="11" fillId="0" borderId="10" xfId="49" applyNumberFormat="1" applyFont="1" applyBorder="1" applyAlignment="1">
      <alignment horizontal="right" vertical="center"/>
    </xf>
    <xf numFmtId="176" fontId="11" fillId="0" borderId="0" xfId="49" applyNumberFormat="1" applyFont="1" applyFill="1" applyBorder="1" applyAlignment="1">
      <alignment horizontal="right" vertical="center"/>
    </xf>
    <xf numFmtId="0" fontId="90" fillId="0" borderId="0" xfId="0" applyFont="1" applyBorder="1" applyAlignment="1">
      <alignment vertical="center"/>
    </xf>
    <xf numFmtId="0" fontId="11" fillId="0" borderId="21" xfId="0" applyFont="1" applyFill="1" applyBorder="1" applyAlignment="1">
      <alignment vertical="center" shrinkToFit="1"/>
    </xf>
    <xf numFmtId="0" fontId="11" fillId="0" borderId="10" xfId="0" applyFont="1" applyFill="1" applyBorder="1" applyAlignment="1" quotePrefix="1">
      <alignment vertical="center" shrinkToFit="1"/>
    </xf>
    <xf numFmtId="0" fontId="11" fillId="0" borderId="0" xfId="0" applyFont="1" applyFill="1" applyAlignment="1">
      <alignment vertical="center" shrinkToFit="1"/>
    </xf>
    <xf numFmtId="0" fontId="11" fillId="0" borderId="12" xfId="0" applyFont="1" applyFill="1" applyBorder="1" applyAlignment="1" quotePrefix="1">
      <alignment vertical="center" shrinkToFit="1"/>
    </xf>
    <xf numFmtId="0" fontId="11" fillId="0" borderId="22" xfId="0" applyFont="1" applyFill="1" applyBorder="1" applyAlignment="1">
      <alignment vertical="center" shrinkToFit="1"/>
    </xf>
    <xf numFmtId="0" fontId="11" fillId="0" borderId="17" xfId="0" applyFont="1" applyFill="1" applyBorder="1" applyAlignment="1">
      <alignment vertical="center" shrinkToFit="1"/>
    </xf>
    <xf numFmtId="0" fontId="11" fillId="0" borderId="0" xfId="0" applyFont="1" applyBorder="1" applyAlignment="1">
      <alignment horizontal="center" vertical="center"/>
    </xf>
    <xf numFmtId="192" fontId="3" fillId="0" borderId="10" xfId="49" applyNumberFormat="1" applyFont="1" applyFill="1" applyBorder="1" applyAlignment="1">
      <alignment horizontal="center" vertical="center"/>
    </xf>
    <xf numFmtId="187" fontId="27" fillId="0" borderId="0" xfId="0" applyNumberFormat="1" applyFont="1" applyAlignment="1" quotePrefix="1">
      <alignment/>
    </xf>
    <xf numFmtId="0" fontId="3" fillId="0" borderId="10" xfId="0" applyFont="1" applyFill="1" applyBorder="1" applyAlignment="1">
      <alignment horizontal="center" vertical="center"/>
    </xf>
    <xf numFmtId="0" fontId="100" fillId="0" borderId="0" xfId="0" applyFont="1" applyAlignment="1">
      <alignment/>
    </xf>
    <xf numFmtId="0" fontId="5" fillId="0" borderId="0" xfId="0" applyFont="1" applyFill="1" applyAlignment="1" quotePrefix="1">
      <alignment horizontal="left"/>
    </xf>
    <xf numFmtId="0" fontId="2" fillId="0" borderId="0" xfId="0" applyFont="1" applyFill="1" applyAlignment="1" quotePrefix="1">
      <alignment horizontal="left" vertical="center"/>
    </xf>
    <xf numFmtId="38" fontId="3" fillId="0" borderId="0" xfId="49" applyFont="1" applyFill="1" applyAlignment="1">
      <alignment horizontal="right"/>
    </xf>
    <xf numFmtId="38" fontId="3" fillId="0" borderId="0" xfId="49" applyFont="1" applyFill="1" applyAlignment="1">
      <alignment horizontal="left"/>
    </xf>
    <xf numFmtId="0" fontId="90" fillId="0" borderId="0" xfId="49" applyNumberFormat="1" applyFont="1" applyAlignment="1">
      <alignment/>
    </xf>
    <xf numFmtId="176" fontId="2" fillId="0" borderId="11" xfId="0" applyNumberFormat="1" applyFont="1" applyFill="1" applyBorder="1" applyAlignment="1">
      <alignment horizontal="center" vertical="center"/>
    </xf>
    <xf numFmtId="192" fontId="0" fillId="0" borderId="0" xfId="49" applyNumberFormat="1" applyFont="1" applyBorder="1" applyAlignment="1">
      <alignment/>
    </xf>
    <xf numFmtId="40" fontId="0" fillId="0" borderId="0" xfId="49" applyNumberFormat="1" applyFont="1" applyAlignment="1">
      <alignment/>
    </xf>
    <xf numFmtId="40" fontId="3" fillId="0" borderId="0" xfId="49" applyNumberFormat="1" applyFont="1" applyAlignment="1">
      <alignment/>
    </xf>
    <xf numFmtId="40" fontId="3" fillId="0" borderId="0" xfId="49" applyNumberFormat="1" applyFont="1" applyBorder="1" applyAlignment="1" quotePrefix="1">
      <alignment vertical="center"/>
    </xf>
    <xf numFmtId="40" fontId="3" fillId="0" borderId="0" xfId="49" applyNumberFormat="1" applyFont="1" applyBorder="1" applyAlignment="1">
      <alignment vertical="center"/>
    </xf>
    <xf numFmtId="40" fontId="11" fillId="0" borderId="0" xfId="49" applyNumberFormat="1" applyFont="1" applyFill="1" applyBorder="1" applyAlignment="1">
      <alignment horizontal="center" vertical="center" wrapText="1"/>
    </xf>
    <xf numFmtId="192" fontId="2" fillId="0" borderId="10" xfId="49" applyNumberFormat="1" applyFont="1" applyFill="1" applyBorder="1" applyAlignment="1">
      <alignment horizontal="center" vertical="center"/>
    </xf>
    <xf numFmtId="0" fontId="3" fillId="0" borderId="0" xfId="0" applyNumberFormat="1" applyFont="1" applyFill="1" applyAlignment="1">
      <alignment/>
    </xf>
    <xf numFmtId="0" fontId="101" fillId="0" borderId="0" xfId="0" applyFont="1" applyAlignment="1">
      <alignment/>
    </xf>
    <xf numFmtId="203" fontId="3" fillId="0" borderId="0" xfId="0" applyNumberFormat="1" applyFont="1" applyAlignment="1">
      <alignment/>
    </xf>
    <xf numFmtId="204" fontId="3" fillId="0" borderId="0" xfId="0" applyNumberFormat="1" applyFont="1" applyAlignment="1">
      <alignment/>
    </xf>
    <xf numFmtId="0" fontId="11" fillId="0" borderId="18" xfId="0" applyFont="1" applyBorder="1" applyAlignment="1">
      <alignment horizontal="center" vertical="center"/>
    </xf>
    <xf numFmtId="0" fontId="102" fillId="0" borderId="0" xfId="0" applyFont="1" applyAlignment="1">
      <alignment vertical="center"/>
    </xf>
    <xf numFmtId="0" fontId="103" fillId="0" borderId="0" xfId="0" applyFont="1" applyFill="1" applyAlignment="1">
      <alignment horizontal="left"/>
    </xf>
    <xf numFmtId="0" fontId="104" fillId="0" borderId="0" xfId="0" applyFont="1" applyAlignment="1">
      <alignment/>
    </xf>
    <xf numFmtId="176" fontId="0" fillId="0" borderId="0" xfId="0" applyNumberFormat="1" applyFont="1" applyBorder="1" applyAlignment="1" quotePrefix="1">
      <alignment horizontal="right"/>
    </xf>
    <xf numFmtId="40" fontId="0" fillId="0" borderId="0" xfId="49" applyNumberFormat="1" applyFont="1" applyBorder="1" applyAlignment="1">
      <alignment horizontal="right" vertical="center"/>
    </xf>
    <xf numFmtId="181" fontId="90" fillId="0" borderId="0" xfId="49" applyNumberFormat="1" applyFont="1" applyAlignment="1">
      <alignment/>
    </xf>
    <xf numFmtId="38" fontId="90" fillId="0" borderId="0" xfId="49" applyFont="1" applyBorder="1" applyAlignment="1">
      <alignment/>
    </xf>
    <xf numFmtId="0" fontId="11" fillId="0" borderId="19" xfId="0" applyFont="1" applyBorder="1" applyAlignment="1">
      <alignment vertical="center" shrinkToFit="1"/>
    </xf>
    <xf numFmtId="0" fontId="11" fillId="0" borderId="12" xfId="0" applyFont="1" applyBorder="1" applyAlignment="1">
      <alignment vertical="center"/>
    </xf>
    <xf numFmtId="192" fontId="0" fillId="0" borderId="10" xfId="49" applyNumberFormat="1" applyFont="1" applyFill="1" applyBorder="1" applyAlignment="1">
      <alignment horizontal="right" vertical="center"/>
    </xf>
    <xf numFmtId="192" fontId="0" fillId="0" borderId="27" xfId="49" applyNumberFormat="1" applyFont="1" applyFill="1" applyBorder="1" applyAlignment="1">
      <alignment horizontal="right" vertical="center"/>
    </xf>
    <xf numFmtId="0" fontId="11" fillId="0" borderId="18" xfId="0" applyFont="1" applyBorder="1" applyAlignment="1" quotePrefix="1">
      <alignment horizontal="center" vertical="center"/>
    </xf>
    <xf numFmtId="0" fontId="6" fillId="0" borderId="0" xfId="0" applyFont="1" applyAlignment="1">
      <alignment/>
    </xf>
    <xf numFmtId="176" fontId="36" fillId="0" borderId="47" xfId="0" applyNumberFormat="1" applyFont="1" applyFill="1" applyBorder="1" applyAlignment="1">
      <alignment horizontal="center" vertical="center"/>
    </xf>
    <xf numFmtId="176" fontId="36" fillId="0" borderId="47" xfId="0" applyNumberFormat="1" applyFont="1" applyFill="1" applyBorder="1" applyAlignment="1">
      <alignment horizontal="right" vertical="center"/>
    </xf>
    <xf numFmtId="187" fontId="96" fillId="0" borderId="0" xfId="0" applyNumberFormat="1" applyFont="1" applyAlignment="1">
      <alignment/>
    </xf>
    <xf numFmtId="0" fontId="96" fillId="0" borderId="0" xfId="0" applyFont="1" applyFill="1" applyAlignment="1">
      <alignment/>
    </xf>
    <xf numFmtId="0" fontId="96" fillId="0" borderId="0" xfId="0" applyFont="1" applyAlignment="1">
      <alignment/>
    </xf>
    <xf numFmtId="187" fontId="96" fillId="0" borderId="0" xfId="0" applyNumberFormat="1" applyFont="1" applyAlignment="1">
      <alignment vertical="center"/>
    </xf>
    <xf numFmtId="192" fontId="37" fillId="0" borderId="10" xfId="49" applyNumberFormat="1" applyFont="1" applyFill="1" applyBorder="1" applyAlignment="1">
      <alignment horizontal="center" vertical="center"/>
    </xf>
    <xf numFmtId="179" fontId="0" fillId="0" borderId="10" xfId="0" applyNumberFormat="1" applyFont="1" applyFill="1" applyBorder="1" applyAlignment="1">
      <alignment/>
    </xf>
    <xf numFmtId="179" fontId="0" fillId="0" borderId="10" xfId="0" applyNumberFormat="1" applyFont="1" applyFill="1" applyBorder="1" applyAlignment="1">
      <alignment/>
    </xf>
    <xf numFmtId="184" fontId="0" fillId="0" borderId="10" xfId="0" applyNumberFormat="1" applyFont="1" applyFill="1" applyBorder="1" applyAlignment="1">
      <alignment/>
    </xf>
    <xf numFmtId="178" fontId="0" fillId="0" borderId="10" xfId="0" applyNumberFormat="1" applyFont="1" applyFill="1" applyBorder="1" applyAlignment="1">
      <alignment horizontal="right"/>
    </xf>
    <xf numFmtId="178" fontId="0" fillId="0" borderId="10" xfId="0" applyNumberFormat="1" applyFont="1" applyFill="1" applyBorder="1" applyAlignment="1">
      <alignment/>
    </xf>
    <xf numFmtId="38" fontId="0" fillId="0" borderId="13" xfId="49" applyFont="1" applyFill="1" applyBorder="1" applyAlignment="1">
      <alignment horizontal="center" vertical="center"/>
    </xf>
    <xf numFmtId="176" fontId="34" fillId="0" borderId="43" xfId="62" applyNumberFormat="1" applyFont="1" applyFill="1" applyBorder="1" applyAlignment="1">
      <alignment horizontal="center" vertical="center"/>
      <protection/>
    </xf>
    <xf numFmtId="176" fontId="34" fillId="0" borderId="23" xfId="0" applyNumberFormat="1" applyFont="1" applyFill="1" applyBorder="1" applyAlignment="1">
      <alignment horizontal="center" vertical="center"/>
    </xf>
    <xf numFmtId="176" fontId="34" fillId="0" borderId="23" xfId="0" applyNumberFormat="1" applyFont="1" applyFill="1" applyBorder="1" applyAlignment="1">
      <alignment horizontal="right" vertical="center"/>
    </xf>
    <xf numFmtId="176" fontId="34" fillId="0" borderId="23" xfId="62" applyNumberFormat="1" applyFont="1" applyFill="1" applyBorder="1" applyAlignment="1">
      <alignment horizontal="center" vertical="center"/>
      <protection/>
    </xf>
    <xf numFmtId="0" fontId="11" fillId="0" borderId="20" xfId="0" applyFont="1" applyBorder="1" applyAlignment="1">
      <alignment horizontal="center" vertical="center"/>
    </xf>
    <xf numFmtId="0" fontId="11" fillId="0" borderId="13" xfId="0" applyFont="1" applyBorder="1" applyAlignment="1" quotePrefix="1">
      <alignment horizontal="center" vertical="center"/>
    </xf>
    <xf numFmtId="0" fontId="11" fillId="0" borderId="11" xfId="0" applyFont="1" applyBorder="1" applyAlignment="1" quotePrefix="1">
      <alignment horizontal="center" vertical="center"/>
    </xf>
    <xf numFmtId="176" fontId="0" fillId="0" borderId="10" xfId="49" applyNumberFormat="1" applyFont="1" applyFill="1" applyBorder="1" applyAlignment="1">
      <alignment horizontal="right" vertical="center"/>
    </xf>
    <xf numFmtId="38" fontId="3" fillId="0" borderId="0" xfId="49" applyFont="1" applyFill="1" applyAlignment="1" quotePrefix="1">
      <alignment horizontal="left"/>
    </xf>
    <xf numFmtId="185" fontId="3" fillId="0" borderId="10" xfId="61" applyNumberFormat="1" applyFont="1" applyFill="1" applyBorder="1" applyAlignment="1">
      <alignment vertical="center"/>
      <protection/>
    </xf>
    <xf numFmtId="185" fontId="3" fillId="0" borderId="10" xfId="61" applyNumberFormat="1" applyFont="1" applyFill="1" applyBorder="1" applyAlignment="1">
      <alignment horizontal="right" vertical="center"/>
      <protection/>
    </xf>
    <xf numFmtId="176" fontId="11" fillId="0" borderId="12" xfId="49" applyNumberFormat="1" applyFont="1" applyFill="1" applyBorder="1" applyAlignment="1" quotePrefix="1">
      <alignment horizontal="center" vertical="center"/>
    </xf>
    <xf numFmtId="176" fontId="11" fillId="0" borderId="13" xfId="49" applyNumberFormat="1" applyFont="1" applyFill="1" applyBorder="1" applyAlignment="1" quotePrefix="1">
      <alignment horizontal="center" vertical="center"/>
    </xf>
    <xf numFmtId="176" fontId="11" fillId="0" borderId="12" xfId="49" applyNumberFormat="1" applyFont="1" applyFill="1" applyBorder="1" applyAlignment="1">
      <alignment horizontal="center" vertical="center"/>
    </xf>
    <xf numFmtId="176" fontId="11" fillId="0" borderId="13" xfId="49" applyNumberFormat="1" applyFont="1" applyFill="1" applyBorder="1" applyAlignment="1">
      <alignment horizontal="center" vertical="center"/>
    </xf>
    <xf numFmtId="176" fontId="11" fillId="0" borderId="11" xfId="49" applyNumberFormat="1" applyFont="1" applyFill="1" applyBorder="1" applyAlignment="1">
      <alignment horizontal="center" vertical="center"/>
    </xf>
    <xf numFmtId="38" fontId="11" fillId="0" borderId="12" xfId="49" applyFont="1" applyFill="1" applyBorder="1" applyAlignment="1">
      <alignment horizontal="center" vertical="center"/>
    </xf>
    <xf numFmtId="176" fontId="11" fillId="0" borderId="15" xfId="49" applyNumberFormat="1" applyFont="1" applyFill="1" applyBorder="1" applyAlignment="1">
      <alignment horizontal="center" vertical="center"/>
    </xf>
    <xf numFmtId="176" fontId="11" fillId="0" borderId="18" xfId="49" applyNumberFormat="1" applyFont="1" applyFill="1" applyBorder="1" applyAlignment="1">
      <alignment horizontal="center" vertical="center"/>
    </xf>
    <xf numFmtId="176" fontId="11" fillId="0" borderId="20" xfId="49" applyNumberFormat="1" applyFont="1" applyFill="1" applyBorder="1" applyAlignment="1">
      <alignment horizontal="center" vertical="center"/>
    </xf>
    <xf numFmtId="176" fontId="11" fillId="0" borderId="16" xfId="49" applyNumberFormat="1" applyFont="1" applyFill="1" applyBorder="1" applyAlignment="1">
      <alignment horizontal="center" vertical="center"/>
    </xf>
    <xf numFmtId="38" fontId="11" fillId="0" borderId="13" xfId="49" applyFont="1" applyFill="1" applyBorder="1" applyAlignment="1">
      <alignment horizontal="center" vertical="center"/>
    </xf>
    <xf numFmtId="38" fontId="11" fillId="0" borderId="11" xfId="49" applyFont="1" applyFill="1" applyBorder="1" applyAlignment="1">
      <alignment horizontal="center" vertical="center"/>
    </xf>
    <xf numFmtId="176" fontId="11" fillId="0" borderId="0" xfId="49" applyNumberFormat="1" applyFont="1" applyFill="1" applyBorder="1" applyAlignment="1">
      <alignment horizontal="center" vertical="center"/>
    </xf>
    <xf numFmtId="0" fontId="96" fillId="0" borderId="12" xfId="0" applyFont="1" applyFill="1" applyBorder="1" applyAlignment="1" quotePrefix="1">
      <alignment vertical="center" shrinkToFit="1"/>
    </xf>
    <xf numFmtId="0" fontId="96" fillId="0" borderId="12" xfId="0" applyFont="1" applyFill="1" applyBorder="1" applyAlignment="1">
      <alignment vertical="center" shrinkToFit="1"/>
    </xf>
    <xf numFmtId="0" fontId="96" fillId="0" borderId="10" xfId="0" applyFont="1" applyFill="1" applyBorder="1" applyAlignment="1">
      <alignment vertical="center" shrinkToFit="1"/>
    </xf>
    <xf numFmtId="0" fontId="96" fillId="0" borderId="18" xfId="0" applyFont="1" applyFill="1" applyBorder="1" applyAlignment="1">
      <alignment vertical="center" shrinkToFit="1"/>
    </xf>
    <xf numFmtId="0" fontId="96" fillId="0" borderId="13" xfId="0" applyFont="1" applyFill="1" applyBorder="1" applyAlignment="1">
      <alignment vertical="center" shrinkToFit="1"/>
    </xf>
    <xf numFmtId="0" fontId="96" fillId="0" borderId="20" xfId="0" applyFont="1" applyFill="1" applyBorder="1" applyAlignment="1">
      <alignment vertical="center" shrinkToFit="1"/>
    </xf>
    <xf numFmtId="0" fontId="96" fillId="0" borderId="11" xfId="0" applyFont="1" applyFill="1" applyBorder="1" applyAlignment="1">
      <alignment vertical="center" shrinkToFit="1"/>
    </xf>
    <xf numFmtId="0" fontId="96" fillId="0" borderId="12" xfId="0" applyFont="1" applyFill="1" applyBorder="1" applyAlignment="1">
      <alignment horizontal="center" vertical="center" shrinkToFit="1"/>
    </xf>
    <xf numFmtId="0" fontId="90" fillId="0" borderId="13" xfId="0" applyFont="1" applyBorder="1" applyAlignment="1">
      <alignment vertical="center" shrinkToFit="1"/>
    </xf>
    <xf numFmtId="0" fontId="96" fillId="0" borderId="0" xfId="0" applyFont="1" applyFill="1" applyBorder="1" applyAlignment="1">
      <alignment vertical="center" shrinkToFit="1"/>
    </xf>
    <xf numFmtId="0" fontId="96" fillId="0" borderId="19" xfId="0" applyFont="1" applyBorder="1" applyAlignment="1">
      <alignment vertical="center" shrinkToFit="1"/>
    </xf>
    <xf numFmtId="0" fontId="96" fillId="0" borderId="13" xfId="0" applyFont="1" applyFill="1" applyBorder="1" applyAlignment="1">
      <alignment vertical="center"/>
    </xf>
    <xf numFmtId="0" fontId="96" fillId="0" borderId="11" xfId="0" applyFont="1" applyFill="1" applyBorder="1" applyAlignment="1">
      <alignment vertical="center"/>
    </xf>
    <xf numFmtId="0" fontId="96" fillId="0" borderId="11" xfId="0" applyFont="1" applyFill="1" applyBorder="1" applyAlignment="1">
      <alignment horizontal="center" vertical="center" shrinkToFit="1"/>
    </xf>
    <xf numFmtId="0" fontId="11" fillId="0" borderId="21" xfId="0" applyFont="1" applyFill="1" applyBorder="1" applyAlignment="1">
      <alignment vertical="center"/>
    </xf>
    <xf numFmtId="0" fontId="96" fillId="0" borderId="13" xfId="0" applyFont="1" applyFill="1" applyBorder="1" applyAlignment="1">
      <alignment horizontal="center" vertical="center" shrinkToFit="1"/>
    </xf>
    <xf numFmtId="0" fontId="11" fillId="0" borderId="19" xfId="0" applyFont="1" applyFill="1" applyBorder="1" applyAlignment="1">
      <alignment vertical="center"/>
    </xf>
    <xf numFmtId="183" fontId="3" fillId="0" borderId="10" xfId="61" applyNumberFormat="1" applyFont="1" applyFill="1" applyBorder="1" applyAlignment="1">
      <alignment vertical="center"/>
      <protection/>
    </xf>
    <xf numFmtId="0" fontId="90" fillId="0" borderId="0" xfId="0" applyFont="1" applyFill="1" applyAlignment="1">
      <alignment horizontal="left" indent="1"/>
    </xf>
    <xf numFmtId="0" fontId="11" fillId="0" borderId="0" xfId="0" applyFont="1" applyFill="1" applyAlignment="1">
      <alignment horizontal="left"/>
    </xf>
    <xf numFmtId="187" fontId="11" fillId="0" borderId="0" xfId="0" applyNumberFormat="1" applyFont="1" applyFill="1" applyAlignment="1">
      <alignment horizontal="left"/>
    </xf>
    <xf numFmtId="187" fontId="11" fillId="0" borderId="0" xfId="0" applyNumberFormat="1" applyFont="1" applyFill="1" applyAlignment="1" quotePrefix="1">
      <alignment horizontal="left"/>
    </xf>
    <xf numFmtId="188" fontId="0" fillId="0" borderId="0" xfId="0" applyNumberFormat="1" applyFont="1" applyFill="1" applyAlignment="1">
      <alignment/>
    </xf>
    <xf numFmtId="176" fontId="35" fillId="0" borderId="43" xfId="62" applyNumberFormat="1" applyFont="1" applyFill="1" applyBorder="1" applyAlignment="1">
      <alignment horizontal="center" vertical="center"/>
      <protection/>
    </xf>
    <xf numFmtId="176" fontId="35" fillId="0" borderId="23" xfId="62" applyNumberFormat="1" applyFont="1" applyFill="1" applyBorder="1" applyAlignment="1">
      <alignment horizontal="center" vertical="center"/>
      <protection/>
    </xf>
    <xf numFmtId="176" fontId="37" fillId="0" borderId="10" xfId="0" applyNumberFormat="1" applyFont="1" applyFill="1" applyBorder="1" applyAlignment="1">
      <alignment horizontal="center" vertical="center"/>
    </xf>
    <xf numFmtId="192" fontId="38" fillId="0" borderId="10" xfId="49" applyNumberFormat="1" applyFont="1" applyFill="1" applyBorder="1" applyAlignment="1">
      <alignment horizontal="center" vertical="center"/>
    </xf>
    <xf numFmtId="176" fontId="38" fillId="0" borderId="10" xfId="0" applyNumberFormat="1" applyFont="1" applyFill="1" applyBorder="1" applyAlignment="1">
      <alignment horizontal="center" vertical="center"/>
    </xf>
    <xf numFmtId="184" fontId="39" fillId="0" borderId="10" xfId="0" applyNumberFormat="1" applyFont="1" applyFill="1" applyBorder="1" applyAlignment="1">
      <alignment/>
    </xf>
    <xf numFmtId="0" fontId="11" fillId="0" borderId="15" xfId="0" applyFont="1" applyFill="1" applyBorder="1" applyAlignment="1">
      <alignment vertical="center" shrinkToFit="1"/>
    </xf>
    <xf numFmtId="0" fontId="11" fillId="0" borderId="13" xfId="0" applyFont="1" applyBorder="1" applyAlignment="1">
      <alignment vertical="center" shrinkToFit="1"/>
    </xf>
    <xf numFmtId="0" fontId="11" fillId="0" borderId="11" xfId="0" applyFont="1" applyBorder="1" applyAlignment="1">
      <alignment vertical="center" shrinkToFit="1"/>
    </xf>
    <xf numFmtId="0" fontId="11" fillId="0" borderId="29" xfId="0" applyFont="1" applyFill="1" applyBorder="1" applyAlignment="1">
      <alignment vertical="center" shrinkToFit="1"/>
    </xf>
    <xf numFmtId="0" fontId="11" fillId="0" borderId="18" xfId="0" applyFont="1" applyFill="1" applyBorder="1" applyAlignment="1">
      <alignment vertical="center"/>
    </xf>
    <xf numFmtId="0" fontId="11" fillId="0" borderId="19" xfId="0" applyFont="1" applyFill="1" applyBorder="1" applyAlignment="1">
      <alignment vertical="center" shrinkToFit="1"/>
    </xf>
    <xf numFmtId="0" fontId="11" fillId="0" borderId="29" xfId="0" applyFont="1" applyFill="1" applyBorder="1" applyAlignment="1" quotePrefix="1">
      <alignment vertical="center" shrinkToFit="1"/>
    </xf>
    <xf numFmtId="0" fontId="11" fillId="0" borderId="17" xfId="0" applyFont="1" applyFill="1" applyBorder="1" applyAlignment="1" quotePrefix="1">
      <alignment vertical="center" shrinkToFit="1"/>
    </xf>
    <xf numFmtId="0" fontId="96" fillId="0" borderId="17" xfId="0" applyFont="1" applyFill="1" applyBorder="1" applyAlignment="1">
      <alignment vertical="center" shrinkToFit="1"/>
    </xf>
    <xf numFmtId="0" fontId="96" fillId="0" borderId="29" xfId="0" applyFont="1" applyFill="1" applyBorder="1" applyAlignment="1">
      <alignment vertical="center" shrinkToFit="1"/>
    </xf>
    <xf numFmtId="0" fontId="96" fillId="0" borderId="19" xfId="0" applyFont="1" applyFill="1" applyBorder="1" applyAlignment="1">
      <alignment vertical="center"/>
    </xf>
    <xf numFmtId="0" fontId="96" fillId="0" borderId="21" xfId="0" applyFont="1" applyFill="1" applyBorder="1" applyAlignment="1">
      <alignment vertical="center"/>
    </xf>
    <xf numFmtId="0" fontId="11" fillId="0" borderId="17" xfId="0" applyFont="1" applyFill="1" applyBorder="1" applyAlignment="1">
      <alignment vertical="center"/>
    </xf>
    <xf numFmtId="0" fontId="11" fillId="0" borderId="20" xfId="0" applyFont="1" applyFill="1" applyBorder="1" applyAlignment="1">
      <alignment vertical="center"/>
    </xf>
    <xf numFmtId="0" fontId="96" fillId="0" borderId="18" xfId="0" applyFont="1" applyFill="1" applyBorder="1" applyAlignment="1">
      <alignment vertical="center"/>
    </xf>
    <xf numFmtId="0" fontId="11" fillId="0" borderId="18" xfId="0" applyFont="1" applyBorder="1" applyAlignment="1">
      <alignment vertical="center"/>
    </xf>
    <xf numFmtId="0" fontId="13" fillId="0" borderId="0" xfId="0" applyFont="1" applyAlignment="1">
      <alignment horizontal="center"/>
    </xf>
    <xf numFmtId="0" fontId="15" fillId="0" borderId="0" xfId="0" applyFont="1" applyAlignment="1">
      <alignment horizontal="center"/>
    </xf>
    <xf numFmtId="0" fontId="14" fillId="0" borderId="0" xfId="0" applyFont="1" applyAlignment="1">
      <alignment horizontal="distributed"/>
    </xf>
    <xf numFmtId="0" fontId="13" fillId="0" borderId="0" xfId="0" applyFont="1" applyAlignment="1">
      <alignment horizontal="distributed"/>
    </xf>
    <xf numFmtId="0" fontId="8" fillId="0" borderId="0" xfId="0" applyFont="1" applyAlignment="1">
      <alignment horizontal="center"/>
    </xf>
    <xf numFmtId="0" fontId="3" fillId="0" borderId="12" xfId="61" applyFont="1" applyBorder="1" applyAlignment="1">
      <alignment horizontal="center" vertical="center"/>
      <protection/>
    </xf>
    <xf numFmtId="0" fontId="3" fillId="0" borderId="13" xfId="61" applyFont="1" applyBorder="1" applyAlignment="1">
      <alignment horizontal="center" vertical="center"/>
      <protection/>
    </xf>
    <xf numFmtId="0" fontId="0" fillId="0" borderId="10" xfId="61" applyFont="1" applyBorder="1" applyAlignment="1">
      <alignment horizontal="center" vertical="center" wrapText="1"/>
      <protection/>
    </xf>
    <xf numFmtId="0" fontId="0" fillId="0" borderId="12"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2" xfId="61" applyFont="1" applyBorder="1" applyAlignment="1">
      <alignment horizontal="center" vertical="center" wrapText="1"/>
      <protection/>
    </xf>
    <xf numFmtId="0" fontId="0" fillId="0" borderId="13" xfId="61" applyFont="1" applyBorder="1" applyAlignment="1">
      <alignment horizontal="center" vertical="center" wrapText="1"/>
      <protection/>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0"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2" xfId="0" applyFont="1" applyBorder="1" applyAlignment="1">
      <alignment horizontal="center" vertical="center"/>
    </xf>
    <xf numFmtId="0" fontId="19" fillId="0" borderId="21" xfId="0" applyFont="1" applyBorder="1" applyAlignment="1">
      <alignment horizontal="center" vertical="center"/>
    </xf>
    <xf numFmtId="0" fontId="10" fillId="0" borderId="30" xfId="0" applyFont="1" applyBorder="1" applyAlignment="1">
      <alignment horizontal="center" vertical="center"/>
    </xf>
    <xf numFmtId="0" fontId="10" fillId="0" borderId="23" xfId="0" applyFont="1" applyBorder="1" applyAlignment="1">
      <alignment horizontal="center" vertical="center"/>
    </xf>
    <xf numFmtId="0" fontId="10" fillId="0" borderId="29" xfId="0" applyFont="1" applyBorder="1" applyAlignment="1">
      <alignment horizontal="center" vertical="center"/>
    </xf>
    <xf numFmtId="0" fontId="3" fillId="0" borderId="15" xfId="0" applyFont="1" applyBorder="1" applyAlignment="1" quotePrefix="1">
      <alignment horizontal="center" vertical="center"/>
    </xf>
    <xf numFmtId="0" fontId="3" fillId="0" borderId="16" xfId="0" applyFont="1" applyBorder="1" applyAlignment="1" quotePrefix="1">
      <alignment horizontal="center" vertical="center"/>
    </xf>
    <xf numFmtId="0" fontId="3" fillId="0" borderId="17" xfId="0" applyFont="1" applyBorder="1" applyAlignment="1" quotePrefix="1">
      <alignment horizontal="center" vertical="center"/>
    </xf>
    <xf numFmtId="0" fontId="3" fillId="0" borderId="18" xfId="0" applyFont="1" applyBorder="1" applyAlignment="1" quotePrefix="1">
      <alignment horizontal="center" vertical="center"/>
    </xf>
    <xf numFmtId="0" fontId="3" fillId="0" borderId="0" xfId="0" applyFont="1" applyBorder="1" applyAlignment="1" quotePrefix="1">
      <alignment horizontal="center" vertical="center"/>
    </xf>
    <xf numFmtId="0" fontId="3" fillId="0" borderId="19" xfId="0" applyFont="1" applyBorder="1" applyAlignment="1" quotePrefix="1">
      <alignment horizontal="center" vertical="center"/>
    </xf>
    <xf numFmtId="0" fontId="19" fillId="0" borderId="16" xfId="0" applyFont="1" applyBorder="1" applyAlignment="1">
      <alignment horizontal="distributed" vertical="center"/>
    </xf>
    <xf numFmtId="0" fontId="19" fillId="0" borderId="0" xfId="0" applyFont="1" applyBorder="1" applyAlignment="1">
      <alignment horizontal="distributed" vertical="center"/>
    </xf>
    <xf numFmtId="0" fontId="19" fillId="0" borderId="22" xfId="0" applyFont="1" applyBorder="1" applyAlignment="1">
      <alignment horizontal="distributed" vertical="center"/>
    </xf>
    <xf numFmtId="0" fontId="3" fillId="0" borderId="30" xfId="0" applyFont="1" applyBorder="1" applyAlignment="1">
      <alignment horizontal="center" vertical="center"/>
    </xf>
    <xf numFmtId="0" fontId="3" fillId="0" borderId="23" xfId="0" applyFont="1" applyBorder="1" applyAlignment="1">
      <alignment horizontal="center" vertical="center"/>
    </xf>
    <xf numFmtId="0" fontId="3" fillId="0" borderId="30" xfId="0" applyFont="1" applyBorder="1" applyAlignment="1" quotePrefix="1">
      <alignment horizontal="center" vertical="center"/>
    </xf>
    <xf numFmtId="0" fontId="3" fillId="0" borderId="23" xfId="0" applyFont="1" applyBorder="1" applyAlignment="1" quotePrefix="1">
      <alignment horizontal="center" vertical="center"/>
    </xf>
    <xf numFmtId="0" fontId="3" fillId="0" borderId="10" xfId="0" applyFont="1" applyBorder="1" applyAlignment="1">
      <alignment horizontal="center" vertical="center"/>
    </xf>
    <xf numFmtId="0" fontId="3" fillId="0" borderId="10" xfId="0" applyFont="1" applyBorder="1" applyAlignment="1" quotePrefix="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Fill="1" applyBorder="1" applyAlignment="1">
      <alignment horizontal="center" vertical="center"/>
    </xf>
    <xf numFmtId="0" fontId="0" fillId="0" borderId="12"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30"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vertical="center"/>
    </xf>
    <xf numFmtId="0" fontId="0" fillId="0" borderId="29"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1" xfId="0" applyFill="1" applyBorder="1" applyAlignment="1">
      <alignment horizontal="center" vertical="center" textRotation="255"/>
    </xf>
    <xf numFmtId="0" fontId="12" fillId="0" borderId="0" xfId="0" applyFont="1" applyAlignment="1">
      <alignment horizontal="right"/>
    </xf>
    <xf numFmtId="0" fontId="12" fillId="0" borderId="22" xfId="0" applyFont="1" applyBorder="1" applyAlignment="1">
      <alignment horizontal="right"/>
    </xf>
    <xf numFmtId="0" fontId="0" fillId="0" borderId="30" xfId="0" applyBorder="1" applyAlignment="1">
      <alignment horizontal="center"/>
    </xf>
    <xf numFmtId="0" fontId="0" fillId="0" borderId="23" xfId="0" applyBorder="1" applyAlignment="1">
      <alignment horizontal="center"/>
    </xf>
    <xf numFmtId="0" fontId="0" fillId="0" borderId="29" xfId="0" applyBorder="1" applyAlignment="1">
      <alignment horizontal="center"/>
    </xf>
    <xf numFmtId="0" fontId="0" fillId="0" borderId="12"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1" xfId="0" applyBorder="1" applyAlignment="1">
      <alignment horizontal="center" vertical="center" textRotation="255"/>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0" fillId="0" borderId="30" xfId="0" applyFont="1" applyBorder="1" applyAlignment="1" quotePrefix="1">
      <alignment horizontal="distributed" vertical="center"/>
    </xf>
    <xf numFmtId="0" fontId="10" fillId="0" borderId="29" xfId="0" applyFont="1" applyBorder="1" applyAlignment="1">
      <alignment horizontal="distributed" vertical="center"/>
    </xf>
    <xf numFmtId="0" fontId="0" fillId="0" borderId="30" xfId="0" applyFont="1" applyBorder="1" applyAlignment="1" quotePrefix="1">
      <alignment horizontal="center" vertical="center"/>
    </xf>
    <xf numFmtId="0" fontId="0"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15" xfId="0" applyFont="1" applyBorder="1" applyAlignment="1" quotePrefix="1">
      <alignment horizontal="center" vertical="center"/>
    </xf>
    <xf numFmtId="0" fontId="11" fillId="0" borderId="17" xfId="0" applyFont="1" applyBorder="1" applyAlignment="1" quotePrefix="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quotePrefix="1">
      <alignment horizontal="center" vertical="center"/>
    </xf>
    <xf numFmtId="0" fontId="11" fillId="0" borderId="12" xfId="0" applyFont="1" applyBorder="1" applyAlignment="1" quotePrefix="1">
      <alignment horizontal="center" vertical="center"/>
    </xf>
    <xf numFmtId="0" fontId="11" fillId="0" borderId="11" xfId="0" applyFont="1" applyBorder="1" applyAlignment="1" quotePrefix="1">
      <alignment horizontal="center" vertical="center"/>
    </xf>
    <xf numFmtId="38" fontId="11" fillId="0" borderId="15" xfId="49" applyFont="1" applyFill="1" applyBorder="1" applyAlignment="1" quotePrefix="1">
      <alignment horizontal="center" vertical="center" textRotation="255"/>
    </xf>
    <xf numFmtId="38" fontId="11" fillId="0" borderId="18" xfId="49" applyFont="1" applyFill="1" applyBorder="1" applyAlignment="1" quotePrefix="1">
      <alignment horizontal="center" vertical="center" textRotation="255"/>
    </xf>
    <xf numFmtId="38" fontId="11" fillId="0" borderId="20" xfId="49" applyFont="1" applyFill="1" applyBorder="1" applyAlignment="1" quotePrefix="1">
      <alignment horizontal="center" vertical="center" textRotation="255"/>
    </xf>
    <xf numFmtId="38" fontId="96" fillId="0" borderId="0" xfId="49" applyFont="1" applyBorder="1" applyAlignment="1">
      <alignment horizontal="center" vertical="center"/>
    </xf>
    <xf numFmtId="38" fontId="96" fillId="0" borderId="0" xfId="49" applyFont="1" applyBorder="1" applyAlignment="1">
      <alignment vertical="center" textRotation="255"/>
    </xf>
    <xf numFmtId="38" fontId="96" fillId="0" borderId="0" xfId="49" applyFont="1" applyBorder="1" applyAlignment="1">
      <alignment horizontal="center" vertical="center" textRotation="255"/>
    </xf>
    <xf numFmtId="38" fontId="96" fillId="0" borderId="0" xfId="49" applyFont="1" applyBorder="1" applyAlignment="1" quotePrefix="1">
      <alignment horizontal="center" vertical="center" textRotation="255"/>
    </xf>
    <xf numFmtId="38" fontId="96" fillId="0" borderId="0" xfId="49" applyFont="1" applyBorder="1" applyAlignment="1">
      <alignment vertical="center" textRotation="255" shrinkToFit="1"/>
    </xf>
    <xf numFmtId="38" fontId="88" fillId="0" borderId="0" xfId="49" applyFont="1" applyBorder="1" applyAlignment="1">
      <alignment horizontal="center" vertical="center"/>
    </xf>
    <xf numFmtId="0" fontId="88" fillId="0" borderId="0" xfId="0" applyFont="1" applyBorder="1" applyAlignment="1">
      <alignment horizontal="center" vertical="center"/>
    </xf>
    <xf numFmtId="38" fontId="88" fillId="0" borderId="0" xfId="49" applyFont="1" applyBorder="1" applyAlignment="1" quotePrefix="1">
      <alignment horizontal="left" vertical="center" wrapText="1"/>
    </xf>
    <xf numFmtId="38" fontId="0" fillId="0" borderId="12" xfId="49" applyFont="1" applyFill="1" applyBorder="1" applyAlignment="1">
      <alignment horizontal="center" vertical="center"/>
    </xf>
    <xf numFmtId="0" fontId="0" fillId="0" borderId="11" xfId="0" applyFont="1" applyFill="1" applyBorder="1" applyAlignment="1">
      <alignment horizontal="center" vertical="center"/>
    </xf>
    <xf numFmtId="38" fontId="0" fillId="0" borderId="66" xfId="49" applyFont="1" applyFill="1" applyBorder="1" applyAlignment="1" quotePrefix="1">
      <alignment horizontal="left" vertical="center" wrapText="1"/>
    </xf>
    <xf numFmtId="38" fontId="0" fillId="0" borderId="67" xfId="49" applyFont="1" applyFill="1" applyBorder="1" applyAlignment="1" quotePrefix="1">
      <alignment horizontal="left" vertical="center" wrapText="1"/>
    </xf>
    <xf numFmtId="38" fontId="0" fillId="0" borderId="68" xfId="49" applyFont="1" applyFill="1" applyBorder="1" applyAlignment="1" quotePrefix="1">
      <alignment horizontal="left" vertical="center" wrapText="1"/>
    </xf>
    <xf numFmtId="38" fontId="0" fillId="0" borderId="69" xfId="49" applyFont="1" applyFill="1" applyBorder="1" applyAlignment="1" quotePrefix="1">
      <alignment horizontal="left" vertical="center" wrapText="1"/>
    </xf>
    <xf numFmtId="38" fontId="0" fillId="0" borderId="70" xfId="49" applyFont="1" applyFill="1" applyBorder="1" applyAlignment="1" quotePrefix="1">
      <alignment horizontal="left" vertical="center" wrapText="1"/>
    </xf>
    <xf numFmtId="38" fontId="0" fillId="0" borderId="71" xfId="49" applyFont="1" applyFill="1" applyBorder="1" applyAlignment="1" quotePrefix="1">
      <alignment horizontal="left" vertical="center" wrapText="1"/>
    </xf>
    <xf numFmtId="38" fontId="0" fillId="0" borderId="10" xfId="49" applyFont="1" applyFill="1" applyBorder="1" applyAlignment="1">
      <alignment horizontal="center" vertical="center"/>
    </xf>
    <xf numFmtId="0" fontId="0" fillId="0" borderId="10" xfId="0" applyFont="1" applyFill="1" applyBorder="1" applyAlignment="1">
      <alignment horizontal="center" vertical="center"/>
    </xf>
    <xf numFmtId="38" fontId="11" fillId="0" borderId="10" xfId="49" applyFont="1" applyFill="1" applyBorder="1" applyAlignment="1">
      <alignment horizontal="center" vertical="center"/>
    </xf>
    <xf numFmtId="38" fontId="11" fillId="0" borderId="10" xfId="49" applyFont="1" applyFill="1" applyBorder="1" applyAlignment="1">
      <alignment horizontal="center" vertical="center" textRotation="255"/>
    </xf>
    <xf numFmtId="38" fontId="11" fillId="0" borderId="10" xfId="49" applyFont="1" applyFill="1" applyBorder="1" applyAlignment="1" quotePrefix="1">
      <alignment horizontal="center" vertical="center" textRotation="255"/>
    </xf>
    <xf numFmtId="38" fontId="11" fillId="0" borderId="12" xfId="49" applyFont="1" applyFill="1" applyBorder="1" applyAlignment="1">
      <alignment horizontal="center" vertical="center" textRotation="255" shrinkToFit="1"/>
    </xf>
    <xf numFmtId="38" fontId="11" fillId="0" borderId="13" xfId="49" applyFont="1" applyFill="1" applyBorder="1" applyAlignment="1">
      <alignment horizontal="center" vertical="center" textRotation="255" shrinkToFit="1"/>
    </xf>
    <xf numFmtId="38" fontId="11" fillId="0" borderId="11" xfId="49" applyFont="1" applyFill="1" applyBorder="1" applyAlignment="1">
      <alignment horizontal="center" vertical="center" textRotation="255" shrinkToFit="1"/>
    </xf>
    <xf numFmtId="38" fontId="11" fillId="0" borderId="12" xfId="49" applyFont="1" applyFill="1" applyBorder="1" applyAlignment="1">
      <alignment horizontal="center" vertical="center" textRotation="255"/>
    </xf>
    <xf numFmtId="38" fontId="11" fillId="0" borderId="13" xfId="49" applyFont="1" applyFill="1" applyBorder="1" applyAlignment="1">
      <alignment horizontal="center" vertical="center" textRotation="255"/>
    </xf>
    <xf numFmtId="38" fontId="11" fillId="0" borderId="11" xfId="49" applyFont="1" applyFill="1" applyBorder="1" applyAlignment="1">
      <alignment horizontal="center" vertical="center" textRotation="255"/>
    </xf>
    <xf numFmtId="38" fontId="0" fillId="0" borderId="11" xfId="49" applyFont="1" applyFill="1" applyBorder="1" applyAlignment="1">
      <alignment horizontal="center" vertical="center"/>
    </xf>
    <xf numFmtId="38" fontId="0" fillId="0" borderId="10" xfId="49" applyFont="1" applyFill="1" applyBorder="1" applyAlignment="1">
      <alignment horizontal="center" vertical="center"/>
    </xf>
    <xf numFmtId="38" fontId="0" fillId="0" borderId="10" xfId="49" applyFont="1" applyFill="1" applyBorder="1" applyAlignment="1" quotePrefix="1">
      <alignment horizontal="center" vertical="center" textRotation="255"/>
    </xf>
    <xf numFmtId="38" fontId="0" fillId="0" borderId="10" xfId="49" applyFont="1" applyFill="1" applyBorder="1" applyAlignment="1">
      <alignment horizontal="center" vertical="center" textRotation="255"/>
    </xf>
    <xf numFmtId="0" fontId="0" fillId="0" borderId="68" xfId="0" applyFont="1" applyFill="1" applyBorder="1" applyAlignment="1">
      <alignmen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38" fontId="3" fillId="0" borderId="10" xfId="49" applyFont="1" applyBorder="1" applyAlignment="1" quotePrefix="1">
      <alignment horizontal="center" vertical="center"/>
    </xf>
    <xf numFmtId="38" fontId="3" fillId="0" borderId="10" xfId="49" applyFont="1" applyBorder="1" applyAlignment="1">
      <alignment horizontal="center" vertical="center"/>
    </xf>
    <xf numFmtId="38" fontId="3" fillId="0" borderId="23" xfId="49" applyFont="1" applyFill="1" applyBorder="1" applyAlignment="1">
      <alignment horizontal="center" vertical="center"/>
    </xf>
    <xf numFmtId="38" fontId="3" fillId="0" borderId="23" xfId="49" applyFont="1" applyFill="1" applyBorder="1" applyAlignment="1" quotePrefix="1">
      <alignment horizontal="center" vertical="center"/>
    </xf>
    <xf numFmtId="38" fontId="3" fillId="0" borderId="29" xfId="49" applyFont="1" applyFill="1" applyBorder="1" applyAlignment="1" quotePrefix="1">
      <alignment horizontal="center" vertical="center"/>
    </xf>
    <xf numFmtId="0" fontId="17" fillId="0" borderId="0" xfId="0" applyFont="1" applyAlignment="1">
      <alignment horizontal="center" vertical="center"/>
    </xf>
    <xf numFmtId="0" fontId="4" fillId="0" borderId="3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9" xfId="0" applyFont="1" applyFill="1" applyBorder="1" applyAlignment="1">
      <alignment horizontal="center" vertical="center"/>
    </xf>
    <xf numFmtId="186" fontId="0" fillId="0" borderId="23" xfId="0" applyNumberFormat="1" applyFont="1" applyFill="1" applyBorder="1" applyAlignment="1">
      <alignment horizontal="center" vertical="center" wrapText="1"/>
    </xf>
    <xf numFmtId="186" fontId="0" fillId="0" borderId="29"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1" xfId="0" applyFont="1" applyFill="1" applyBorder="1" applyAlignment="1">
      <alignment horizontal="distributed" vertical="center"/>
    </xf>
    <xf numFmtId="0" fontId="4"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22" xfId="0" applyFill="1" applyBorder="1" applyAlignment="1">
      <alignment horizontal="center" vertical="center"/>
    </xf>
    <xf numFmtId="186" fontId="0" fillId="0" borderId="30" xfId="0" applyNumberFormat="1" applyFont="1" applyFill="1" applyBorder="1" applyAlignment="1">
      <alignment horizontal="center" vertical="center" wrapText="1"/>
    </xf>
    <xf numFmtId="0" fontId="0" fillId="0" borderId="29" xfId="0" applyBorder="1" applyAlignment="1">
      <alignment/>
    </xf>
    <xf numFmtId="0" fontId="11" fillId="0" borderId="12" xfId="0" applyFont="1" applyFill="1" applyBorder="1" applyAlignment="1">
      <alignment horizontal="distributed" vertical="center"/>
    </xf>
    <xf numFmtId="0" fontId="11" fillId="0" borderId="13" xfId="0" applyFont="1" applyFill="1" applyBorder="1" applyAlignment="1">
      <alignment horizontal="distributed" vertical="center"/>
    </xf>
    <xf numFmtId="0" fontId="11" fillId="0" borderId="11" xfId="0" applyFont="1" applyFill="1" applyBorder="1" applyAlignment="1">
      <alignment horizontal="distributed" vertical="center"/>
    </xf>
    <xf numFmtId="0" fontId="0" fillId="0" borderId="10" xfId="0" applyFill="1" applyBorder="1" applyAlignment="1">
      <alignment horizontal="center" vertical="center"/>
    </xf>
    <xf numFmtId="0" fontId="0" fillId="0" borderId="29" xfId="0" applyBorder="1" applyAlignment="1">
      <alignment horizontal="center" vertical="center"/>
    </xf>
    <xf numFmtId="0" fontId="28" fillId="0" borderId="0" xfId="62" applyFont="1" applyFill="1" applyAlignment="1">
      <alignment vertical="center"/>
      <protection/>
    </xf>
    <xf numFmtId="0" fontId="26" fillId="0" borderId="30" xfId="62" applyFont="1" applyFill="1" applyBorder="1" applyAlignment="1">
      <alignment horizontal="center" vertical="center"/>
      <protection/>
    </xf>
    <xf numFmtId="0" fontId="26" fillId="0" borderId="29" xfId="62" applyFont="1" applyFill="1" applyBorder="1" applyAlignment="1">
      <alignment horizontal="center" vertical="center"/>
      <protection/>
    </xf>
    <xf numFmtId="0" fontId="25" fillId="0" borderId="0" xfId="62" applyFont="1" applyFill="1" applyBorder="1" applyAlignment="1">
      <alignment horizontal="center" vertical="center"/>
      <protection/>
    </xf>
    <xf numFmtId="0" fontId="24" fillId="0" borderId="0" xfId="62" applyFont="1" applyFill="1" applyAlignment="1">
      <alignment horizontal="center" vertical="center"/>
      <protection/>
    </xf>
    <xf numFmtId="0" fontId="25" fillId="0" borderId="0" xfId="62" applyFont="1" applyBorder="1" applyAlignment="1">
      <alignment horizontal="center" vertical="center"/>
      <protection/>
    </xf>
    <xf numFmtId="0" fontId="0" fillId="0" borderId="74" xfId="0" applyFill="1" applyBorder="1" applyAlignment="1">
      <alignment horizontal="center" vertical="center" textRotation="255"/>
    </xf>
    <xf numFmtId="0" fontId="0" fillId="0" borderId="0" xfId="0" applyFill="1" applyBorder="1" applyAlignment="1">
      <alignment horizontal="center" vertical="top" textRotation="255" wrapText="1"/>
    </xf>
    <xf numFmtId="0" fontId="0" fillId="0" borderId="0" xfId="0" applyFill="1" applyBorder="1" applyAlignment="1">
      <alignment horizontal="center"/>
    </xf>
    <xf numFmtId="0" fontId="0" fillId="0" borderId="0" xfId="0" applyFill="1" applyBorder="1" applyAlignment="1">
      <alignment horizontal="center" vertical="center" textRotation="255"/>
    </xf>
    <xf numFmtId="0" fontId="0" fillId="0" borderId="74"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59" xfId="0" applyFill="1" applyBorder="1" applyAlignment="1">
      <alignment horizontal="center" vertical="center"/>
    </xf>
    <xf numFmtId="0" fontId="0" fillId="0" borderId="19" xfId="0" applyFill="1" applyBorder="1" applyAlignment="1">
      <alignment horizontal="center" vertical="center"/>
    </xf>
    <xf numFmtId="0" fontId="0" fillId="0" borderId="60" xfId="0" applyFill="1" applyBorder="1" applyAlignment="1">
      <alignment horizontal="center" vertical="center"/>
    </xf>
    <xf numFmtId="0" fontId="0" fillId="0" borderId="80" xfId="0" applyFill="1" applyBorder="1" applyAlignment="1">
      <alignment horizontal="center" vertical="center" textRotation="255"/>
    </xf>
    <xf numFmtId="0" fontId="0" fillId="0" borderId="81" xfId="0" applyFill="1" applyBorder="1" applyAlignment="1">
      <alignment horizontal="center" vertical="center" textRotation="255"/>
    </xf>
    <xf numFmtId="0" fontId="0" fillId="0" borderId="26" xfId="0" applyFill="1" applyBorder="1" applyAlignment="1">
      <alignment horizontal="center" vertical="center" textRotation="255"/>
    </xf>
    <xf numFmtId="0" fontId="0" fillId="0" borderId="13" xfId="0" applyFill="1" applyBorder="1" applyAlignment="1">
      <alignment horizontal="center" vertical="top" textRotation="255"/>
    </xf>
    <xf numFmtId="0" fontId="0" fillId="0" borderId="82" xfId="0" applyFill="1" applyBorder="1" applyAlignment="1">
      <alignment horizontal="center" vertical="center" textRotation="255"/>
    </xf>
    <xf numFmtId="0" fontId="0" fillId="0" borderId="18" xfId="0" applyFill="1" applyBorder="1" applyAlignment="1">
      <alignment horizontal="center" vertical="center" textRotation="255"/>
    </xf>
    <xf numFmtId="0" fontId="0" fillId="0" borderId="20" xfId="0" applyFill="1" applyBorder="1" applyAlignment="1">
      <alignment horizontal="center" vertical="center" textRotation="255"/>
    </xf>
    <xf numFmtId="0" fontId="0" fillId="0" borderId="12" xfId="0" applyFill="1" applyBorder="1" applyAlignment="1">
      <alignment horizontal="center" vertical="top" textRotation="255" shrinkToFit="1"/>
    </xf>
    <xf numFmtId="0" fontId="0" fillId="0" borderId="11" xfId="0" applyFill="1" applyBorder="1" applyAlignment="1">
      <alignment horizontal="center" vertical="top" textRotation="255" shrinkToFit="1"/>
    </xf>
    <xf numFmtId="0" fontId="0" fillId="0" borderId="83" xfId="0" applyFill="1" applyBorder="1" applyAlignment="1">
      <alignment horizontal="center" vertical="center"/>
    </xf>
    <xf numFmtId="0" fontId="0" fillId="0" borderId="15" xfId="0" applyFill="1" applyBorder="1" applyAlignment="1">
      <alignment horizontal="center" vertical="center" textRotation="255"/>
    </xf>
    <xf numFmtId="0" fontId="0" fillId="0" borderId="10" xfId="0" applyFill="1" applyBorder="1" applyAlignment="1">
      <alignment horizontal="center" vertical="center" textRotation="255" wrapText="1"/>
    </xf>
    <xf numFmtId="0" fontId="0" fillId="0" borderId="10" xfId="0" applyFill="1" applyBorder="1" applyAlignment="1">
      <alignment horizontal="center" vertical="center" textRotation="255"/>
    </xf>
    <xf numFmtId="0" fontId="0" fillId="0" borderId="41" xfId="0" applyFill="1" applyBorder="1" applyAlignment="1">
      <alignment horizontal="center" vertical="center" textRotation="255" wrapText="1"/>
    </xf>
    <xf numFmtId="0" fontId="0" fillId="0" borderId="23"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textRotation="255"/>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24" xfId="0" applyFill="1" applyBorder="1" applyAlignment="1">
      <alignment horizontal="center" vertical="center"/>
    </xf>
    <xf numFmtId="0" fontId="0" fillId="0" borderId="88" xfId="0" applyFill="1" applyBorder="1" applyAlignment="1">
      <alignment horizontal="center" vertical="center" textRotation="255" wrapText="1"/>
    </xf>
    <xf numFmtId="0" fontId="0" fillId="0" borderId="58" xfId="0" applyFill="1" applyBorder="1" applyAlignment="1">
      <alignment horizontal="center" vertical="center" textRotation="255" wrapText="1"/>
    </xf>
    <xf numFmtId="0" fontId="0" fillId="0" borderId="82" xfId="0" applyFill="1" applyBorder="1" applyAlignment="1">
      <alignment horizontal="center" vertical="center"/>
    </xf>
    <xf numFmtId="0" fontId="0" fillId="0" borderId="25" xfId="0" applyFill="1" applyBorder="1" applyAlignment="1">
      <alignment horizontal="center" vertical="center"/>
    </xf>
    <xf numFmtId="0" fontId="0" fillId="0" borderId="89" xfId="0"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12" xfId="0" applyFont="1" applyFill="1" applyBorder="1" applyAlignment="1">
      <alignment horizontal="center" vertical="center" textRotation="255" wrapText="1"/>
    </xf>
    <xf numFmtId="0" fontId="0" fillId="0" borderId="13" xfId="0" applyFont="1" applyFill="1" applyBorder="1" applyAlignment="1">
      <alignment horizontal="center" vertical="center" textRotation="255" wrapText="1"/>
    </xf>
    <xf numFmtId="0" fontId="0" fillId="0" borderId="11" xfId="0" applyFont="1" applyFill="1" applyBorder="1" applyAlignment="1">
      <alignment horizontal="center" vertical="center" textRotation="255" wrapText="1"/>
    </xf>
    <xf numFmtId="0" fontId="0" fillId="0" borderId="80" xfId="0" applyFont="1" applyFill="1" applyBorder="1" applyAlignment="1">
      <alignment horizontal="center" vertical="center" textRotation="255"/>
    </xf>
    <xf numFmtId="0" fontId="0" fillId="0" borderId="81" xfId="0" applyFont="1" applyFill="1" applyBorder="1" applyAlignment="1">
      <alignment horizontal="center" vertical="center" textRotation="255"/>
    </xf>
    <xf numFmtId="0" fontId="0" fillId="0" borderId="26" xfId="0" applyFont="1" applyFill="1" applyBorder="1" applyAlignment="1">
      <alignment horizontal="center" vertical="center" textRotation="255"/>
    </xf>
    <xf numFmtId="0" fontId="0" fillId="0" borderId="13" xfId="0" applyFont="1" applyFill="1" applyBorder="1" applyAlignment="1">
      <alignment horizontal="center" textRotation="255"/>
    </xf>
    <xf numFmtId="0" fontId="0" fillId="0" borderId="12" xfId="0" applyFont="1" applyFill="1" applyBorder="1" applyAlignment="1">
      <alignment horizontal="center" vertical="top" textRotation="255" shrinkToFit="1"/>
    </xf>
    <xf numFmtId="0" fontId="0" fillId="0" borderId="11" xfId="0" applyFont="1" applyFill="1" applyBorder="1" applyAlignment="1">
      <alignment horizontal="center" vertical="top" textRotation="255" shrinkToFit="1"/>
    </xf>
    <xf numFmtId="0" fontId="0" fillId="0" borderId="85" xfId="0" applyFont="1" applyFill="1" applyBorder="1" applyAlignment="1">
      <alignment horizontal="center" vertical="center" textRotation="255"/>
    </xf>
    <xf numFmtId="0" fontId="0" fillId="0" borderId="82"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0" fontId="0" fillId="0" borderId="74" xfId="0" applyFont="1" applyFill="1" applyBorder="1" applyAlignment="1">
      <alignment horizontal="center" vertical="center" textRotation="255"/>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5" xfId="0" applyFont="1" applyFill="1" applyBorder="1" applyAlignment="1">
      <alignment horizontal="center" vertical="center" textRotation="255"/>
    </xf>
    <xf numFmtId="0" fontId="0"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textRotation="255"/>
    </xf>
    <xf numFmtId="0" fontId="0" fillId="0" borderId="41" xfId="0" applyFont="1" applyFill="1" applyBorder="1" applyAlignment="1">
      <alignment horizontal="center" vertical="center" textRotation="255" wrapText="1"/>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74" xfId="0" applyFont="1" applyFill="1" applyBorder="1" applyAlignment="1">
      <alignment horizontal="center" vertical="center" textRotation="255"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textRotation="255"/>
    </xf>
    <xf numFmtId="0" fontId="0" fillId="0" borderId="41" xfId="0" applyFont="1" applyFill="1" applyBorder="1" applyAlignment="1">
      <alignment horizontal="center" vertical="center" textRotation="255"/>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top" textRotation="255" wrapText="1"/>
    </xf>
    <xf numFmtId="0" fontId="0" fillId="0" borderId="0" xfId="0" applyFont="1" applyFill="1" applyBorder="1" applyAlignment="1">
      <alignment horizontal="center"/>
    </xf>
    <xf numFmtId="0" fontId="0" fillId="0" borderId="0" xfId="0" applyFill="1" applyAlignment="1">
      <alignment horizontal="center" vertical="center"/>
    </xf>
    <xf numFmtId="0" fontId="3" fillId="0" borderId="29" xfId="0" applyFont="1" applyBorder="1" applyAlignment="1" quotePrefix="1">
      <alignment horizontal="center" vertical="center"/>
    </xf>
    <xf numFmtId="0" fontId="19" fillId="28" borderId="16" xfId="0" applyFont="1" applyFill="1" applyBorder="1" applyAlignment="1">
      <alignment horizontal="distributed" vertical="center"/>
    </xf>
    <xf numFmtId="0" fontId="19" fillId="28" borderId="0" xfId="0" applyFont="1" applyFill="1" applyBorder="1" applyAlignment="1">
      <alignment horizontal="distributed" vertical="center"/>
    </xf>
    <xf numFmtId="0" fontId="19" fillId="28" borderId="22" xfId="0" applyFont="1" applyFill="1" applyBorder="1" applyAlignment="1">
      <alignment horizontal="distributed" vertical="center"/>
    </xf>
    <xf numFmtId="0" fontId="19" fillId="28" borderId="57" xfId="0" applyFont="1" applyFill="1" applyBorder="1" applyAlignment="1">
      <alignment horizontal="center" vertical="center"/>
    </xf>
    <xf numFmtId="0" fontId="19" fillId="28" borderId="16" xfId="0" applyFont="1" applyFill="1" applyBorder="1" applyAlignment="1">
      <alignment horizontal="center" vertical="center"/>
    </xf>
    <xf numFmtId="0" fontId="19" fillId="28" borderId="17" xfId="0" applyFont="1" applyFill="1" applyBorder="1" applyAlignment="1">
      <alignment horizontal="center" vertical="center"/>
    </xf>
    <xf numFmtId="0" fontId="19" fillId="28" borderId="59" xfId="0" applyFont="1" applyFill="1" applyBorder="1" applyAlignment="1">
      <alignment horizontal="center" vertical="center"/>
    </xf>
    <xf numFmtId="0" fontId="19" fillId="28" borderId="0" xfId="0" applyFont="1" applyFill="1" applyBorder="1" applyAlignment="1">
      <alignment horizontal="center" vertical="center"/>
    </xf>
    <xf numFmtId="0" fontId="19" fillId="28" borderId="19" xfId="0" applyFont="1" applyFill="1" applyBorder="1" applyAlignment="1">
      <alignment horizontal="center" vertical="center"/>
    </xf>
    <xf numFmtId="0" fontId="19" fillId="28" borderId="90" xfId="0" applyFont="1" applyFill="1" applyBorder="1" applyAlignment="1">
      <alignment horizontal="center" vertical="center"/>
    </xf>
    <xf numFmtId="0" fontId="19" fillId="28" borderId="61" xfId="0" applyFont="1" applyFill="1" applyBorder="1" applyAlignment="1">
      <alignment horizontal="center" vertical="center"/>
    </xf>
    <xf numFmtId="0" fontId="19" fillId="28" borderId="91" xfId="0" applyFont="1" applyFill="1" applyBorder="1" applyAlignment="1">
      <alignment horizontal="center" vertical="center"/>
    </xf>
    <xf numFmtId="0" fontId="3" fillId="0" borderId="84" xfId="0" applyFont="1" applyBorder="1" applyAlignment="1">
      <alignment horizontal="center" vertical="center"/>
    </xf>
    <xf numFmtId="0" fontId="3" fillId="0" borderId="92" xfId="0" applyFont="1" applyBorder="1" applyAlignment="1">
      <alignment horizontal="center" vertical="center"/>
    </xf>
    <xf numFmtId="0" fontId="3" fillId="0" borderId="29" xfId="0" applyFont="1" applyBorder="1" applyAlignment="1">
      <alignment horizontal="center" vertical="center"/>
    </xf>
    <xf numFmtId="0" fontId="3" fillId="33" borderId="30" xfId="0" applyFont="1" applyFill="1" applyBorder="1" applyAlignment="1" quotePrefix="1">
      <alignment horizontal="center" vertical="center"/>
    </xf>
    <xf numFmtId="0" fontId="3" fillId="33" borderId="29" xfId="0" applyFont="1" applyFill="1" applyBorder="1" applyAlignment="1">
      <alignment horizontal="center" vertical="center"/>
    </xf>
    <xf numFmtId="0" fontId="3" fillId="33" borderId="23" xfId="0" applyFont="1" applyFill="1" applyBorder="1" applyAlignment="1" quotePrefix="1">
      <alignment horizontal="center" vertical="center"/>
    </xf>
    <xf numFmtId="0" fontId="3" fillId="28" borderId="93" xfId="0" applyFont="1" applyFill="1" applyBorder="1" applyAlignment="1" quotePrefix="1">
      <alignment horizontal="center" vertical="center"/>
    </xf>
    <xf numFmtId="0" fontId="3" fillId="28" borderId="76" xfId="0" applyFont="1" applyFill="1" applyBorder="1" applyAlignment="1" quotePrefix="1">
      <alignment horizontal="center" vertical="center"/>
    </xf>
    <xf numFmtId="0" fontId="3" fillId="28" borderId="83" xfId="0" applyFont="1" applyFill="1" applyBorder="1" applyAlignment="1" quotePrefix="1">
      <alignment horizontal="center" vertical="center"/>
    </xf>
    <xf numFmtId="0" fontId="10" fillId="0" borderId="0" xfId="0" applyFont="1" applyBorder="1" applyAlignment="1">
      <alignment horizontal="center" vertical="center"/>
    </xf>
    <xf numFmtId="0" fontId="3" fillId="28" borderId="78" xfId="0" applyFont="1" applyFill="1" applyBorder="1" applyAlignment="1" quotePrefix="1">
      <alignment horizontal="center" vertical="center"/>
    </xf>
    <xf numFmtId="0" fontId="3" fillId="28" borderId="25" xfId="0" applyFont="1" applyFill="1" applyBorder="1" applyAlignment="1" quotePrefix="1">
      <alignment horizontal="center" vertical="center"/>
    </xf>
    <xf numFmtId="0" fontId="3" fillId="28" borderId="89" xfId="0" applyFont="1" applyFill="1" applyBorder="1" applyAlignment="1" quotePrefix="1">
      <alignment horizontal="center" vertical="center"/>
    </xf>
    <xf numFmtId="0" fontId="3" fillId="28" borderId="59" xfId="0" applyFont="1" applyFill="1" applyBorder="1" applyAlignment="1" quotePrefix="1">
      <alignment horizontal="center" vertical="center"/>
    </xf>
    <xf numFmtId="0" fontId="3" fillId="28" borderId="0" xfId="0" applyFont="1" applyFill="1" applyBorder="1" applyAlignment="1" quotePrefix="1">
      <alignment horizontal="center" vertical="center"/>
    </xf>
    <xf numFmtId="0" fontId="3" fillId="28" borderId="94" xfId="0" applyFont="1" applyFill="1" applyBorder="1" applyAlignment="1" quotePrefix="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学校保健統計調査結果" xfId="62"/>
    <cellStyle name="Followed Hyperlink" xfId="63"/>
    <cellStyle name="良い" xfId="64"/>
  </cellStyles>
  <dxfs count="1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4</xdr:row>
      <xdr:rowOff>133350</xdr:rowOff>
    </xdr:from>
    <xdr:ext cx="85725" cy="200025"/>
    <xdr:sp fLocksText="0">
      <xdr:nvSpPr>
        <xdr:cNvPr id="1" name="Text Box 1"/>
        <xdr:cNvSpPr txBox="1">
          <a:spLocks noChangeArrowheads="1"/>
        </xdr:cNvSpPr>
      </xdr:nvSpPr>
      <xdr:spPr>
        <a:xfrm>
          <a:off x="1552575" y="885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2</xdr:col>
      <xdr:colOff>238125</xdr:colOff>
      <xdr:row>5</xdr:row>
      <xdr:rowOff>104775</xdr:rowOff>
    </xdr:from>
    <xdr:to>
      <xdr:col>9</xdr:col>
      <xdr:colOff>0</xdr:colOff>
      <xdr:row>5</xdr:row>
      <xdr:rowOff>104775</xdr:rowOff>
    </xdr:to>
    <xdr:sp>
      <xdr:nvSpPr>
        <xdr:cNvPr id="2" name="Line 3"/>
        <xdr:cNvSpPr>
          <a:spLocks/>
        </xdr:cNvSpPr>
      </xdr:nvSpPr>
      <xdr:spPr>
        <a:xfrm>
          <a:off x="1609725" y="1019175"/>
          <a:ext cx="4562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571500</xdr:colOff>
      <xdr:row>9</xdr:row>
      <xdr:rowOff>104775</xdr:rowOff>
    </xdr:from>
    <xdr:to>
      <xdr:col>9</xdr:col>
      <xdr:colOff>9525</xdr:colOff>
      <xdr:row>9</xdr:row>
      <xdr:rowOff>104775</xdr:rowOff>
    </xdr:to>
    <xdr:sp>
      <xdr:nvSpPr>
        <xdr:cNvPr id="3" name="Line 5"/>
        <xdr:cNvSpPr>
          <a:spLocks/>
        </xdr:cNvSpPr>
      </xdr:nvSpPr>
      <xdr:spPr>
        <a:xfrm flipV="1">
          <a:off x="1943100" y="1752600"/>
          <a:ext cx="4238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247650</xdr:colOff>
      <xdr:row>15</xdr:row>
      <xdr:rowOff>95250</xdr:rowOff>
    </xdr:from>
    <xdr:to>
      <xdr:col>9</xdr:col>
      <xdr:colOff>9525</xdr:colOff>
      <xdr:row>15</xdr:row>
      <xdr:rowOff>95250</xdr:rowOff>
    </xdr:to>
    <xdr:sp>
      <xdr:nvSpPr>
        <xdr:cNvPr id="4" name="Line 7"/>
        <xdr:cNvSpPr>
          <a:spLocks/>
        </xdr:cNvSpPr>
      </xdr:nvSpPr>
      <xdr:spPr>
        <a:xfrm>
          <a:off x="5734050" y="2828925"/>
          <a:ext cx="447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504825</xdr:colOff>
      <xdr:row>17</xdr:row>
      <xdr:rowOff>104775</xdr:rowOff>
    </xdr:from>
    <xdr:to>
      <xdr:col>9</xdr:col>
      <xdr:colOff>0</xdr:colOff>
      <xdr:row>17</xdr:row>
      <xdr:rowOff>104775</xdr:rowOff>
    </xdr:to>
    <xdr:sp>
      <xdr:nvSpPr>
        <xdr:cNvPr id="5" name="Line 11"/>
        <xdr:cNvSpPr>
          <a:spLocks/>
        </xdr:cNvSpPr>
      </xdr:nvSpPr>
      <xdr:spPr>
        <a:xfrm>
          <a:off x="5991225" y="3200400"/>
          <a:ext cx="180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114300</xdr:colOff>
      <xdr:row>19</xdr:row>
      <xdr:rowOff>104775</xdr:rowOff>
    </xdr:from>
    <xdr:to>
      <xdr:col>9</xdr:col>
      <xdr:colOff>0</xdr:colOff>
      <xdr:row>19</xdr:row>
      <xdr:rowOff>104775</xdr:rowOff>
    </xdr:to>
    <xdr:sp>
      <xdr:nvSpPr>
        <xdr:cNvPr id="6" name="Line 13"/>
        <xdr:cNvSpPr>
          <a:spLocks/>
        </xdr:cNvSpPr>
      </xdr:nvSpPr>
      <xdr:spPr>
        <a:xfrm flipV="1">
          <a:off x="4229100" y="3562350"/>
          <a:ext cx="19431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21</xdr:row>
      <xdr:rowOff>95250</xdr:rowOff>
    </xdr:from>
    <xdr:to>
      <xdr:col>9</xdr:col>
      <xdr:colOff>9525</xdr:colOff>
      <xdr:row>21</xdr:row>
      <xdr:rowOff>95250</xdr:rowOff>
    </xdr:to>
    <xdr:sp>
      <xdr:nvSpPr>
        <xdr:cNvPr id="7" name="Line 14"/>
        <xdr:cNvSpPr>
          <a:spLocks/>
        </xdr:cNvSpPr>
      </xdr:nvSpPr>
      <xdr:spPr>
        <a:xfrm>
          <a:off x="3590925" y="3914775"/>
          <a:ext cx="2590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504825</xdr:colOff>
      <xdr:row>23</xdr:row>
      <xdr:rowOff>95250</xdr:rowOff>
    </xdr:from>
    <xdr:to>
      <xdr:col>9</xdr:col>
      <xdr:colOff>0</xdr:colOff>
      <xdr:row>23</xdr:row>
      <xdr:rowOff>95250</xdr:rowOff>
    </xdr:to>
    <xdr:sp>
      <xdr:nvSpPr>
        <xdr:cNvPr id="8" name="Line 15"/>
        <xdr:cNvSpPr>
          <a:spLocks/>
        </xdr:cNvSpPr>
      </xdr:nvSpPr>
      <xdr:spPr>
        <a:xfrm>
          <a:off x="5991225" y="4276725"/>
          <a:ext cx="180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285750</xdr:colOff>
      <xdr:row>25</xdr:row>
      <xdr:rowOff>95250</xdr:rowOff>
    </xdr:from>
    <xdr:to>
      <xdr:col>9</xdr:col>
      <xdr:colOff>0</xdr:colOff>
      <xdr:row>25</xdr:row>
      <xdr:rowOff>95250</xdr:rowOff>
    </xdr:to>
    <xdr:sp>
      <xdr:nvSpPr>
        <xdr:cNvPr id="9" name="Line 17"/>
        <xdr:cNvSpPr>
          <a:spLocks/>
        </xdr:cNvSpPr>
      </xdr:nvSpPr>
      <xdr:spPr>
        <a:xfrm>
          <a:off x="5086350" y="4638675"/>
          <a:ext cx="1085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523875</xdr:colOff>
      <xdr:row>3</xdr:row>
      <xdr:rowOff>190500</xdr:rowOff>
    </xdr:from>
    <xdr:to>
      <xdr:col>10</xdr:col>
      <xdr:colOff>47625</xdr:colOff>
      <xdr:row>16</xdr:row>
      <xdr:rowOff>257175</xdr:rowOff>
    </xdr:to>
    <xdr:pic>
      <xdr:nvPicPr>
        <xdr:cNvPr id="1" name="図 28"/>
        <xdr:cNvPicPr preferRelativeResize="1">
          <a:picLocks noChangeAspect="1"/>
        </xdr:cNvPicPr>
      </xdr:nvPicPr>
      <xdr:blipFill>
        <a:blip r:embed="rId1"/>
        <a:stretch>
          <a:fillRect/>
        </a:stretch>
      </xdr:blipFill>
      <xdr:spPr>
        <a:xfrm>
          <a:off x="5095875" y="733425"/>
          <a:ext cx="2876550" cy="3276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xdr:row>
      <xdr:rowOff>142875</xdr:rowOff>
    </xdr:from>
    <xdr:to>
      <xdr:col>1</xdr:col>
      <xdr:colOff>438150</xdr:colOff>
      <xdr:row>11</xdr:row>
      <xdr:rowOff>200025</xdr:rowOff>
    </xdr:to>
    <xdr:sp>
      <xdr:nvSpPr>
        <xdr:cNvPr id="1" name="Rectangle 29"/>
        <xdr:cNvSpPr>
          <a:spLocks/>
        </xdr:cNvSpPr>
      </xdr:nvSpPr>
      <xdr:spPr>
        <a:xfrm>
          <a:off x="304800" y="2657475"/>
          <a:ext cx="381000" cy="57150"/>
        </a:xfrm>
        <a:prstGeom prst="rect">
          <a:avLst/>
        </a:prstGeom>
        <a:solidFill>
          <a:srgbClr val="FFFFFF"/>
        </a:solid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571500</xdr:colOff>
      <xdr:row>11</xdr:row>
      <xdr:rowOff>180975</xdr:rowOff>
    </xdr:from>
    <xdr:to>
      <xdr:col>7</xdr:col>
      <xdr:colOff>523875</xdr:colOff>
      <xdr:row>11</xdr:row>
      <xdr:rowOff>209550</xdr:rowOff>
    </xdr:to>
    <xdr:sp>
      <xdr:nvSpPr>
        <xdr:cNvPr id="2" name="Rectangle 31"/>
        <xdr:cNvSpPr>
          <a:spLocks/>
        </xdr:cNvSpPr>
      </xdr:nvSpPr>
      <xdr:spPr>
        <a:xfrm>
          <a:off x="3810000" y="2695575"/>
          <a:ext cx="619125" cy="28575"/>
        </a:xfrm>
        <a:prstGeom prst="rect">
          <a:avLst/>
        </a:prstGeom>
        <a:solidFill>
          <a:srgbClr val="FFFFFF"/>
        </a:solid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7</xdr:col>
      <xdr:colOff>342900</xdr:colOff>
      <xdr:row>29</xdr:row>
      <xdr:rowOff>9525</xdr:rowOff>
    </xdr:from>
    <xdr:to>
      <xdr:col>12</xdr:col>
      <xdr:colOff>276225</xdr:colOff>
      <xdr:row>41</xdr:row>
      <xdr:rowOff>161925</xdr:rowOff>
    </xdr:to>
    <xdr:pic>
      <xdr:nvPicPr>
        <xdr:cNvPr id="3" name="図 59"/>
        <xdr:cNvPicPr preferRelativeResize="1">
          <a:picLocks noChangeAspect="1"/>
        </xdr:cNvPicPr>
      </xdr:nvPicPr>
      <xdr:blipFill>
        <a:blip r:embed="rId1"/>
        <a:stretch>
          <a:fillRect/>
        </a:stretch>
      </xdr:blipFill>
      <xdr:spPr>
        <a:xfrm>
          <a:off x="4248150" y="7058025"/>
          <a:ext cx="3095625" cy="2400300"/>
        </a:xfrm>
        <a:prstGeom prst="rect">
          <a:avLst/>
        </a:prstGeom>
        <a:noFill/>
        <a:ln w="9525" cmpd="sng">
          <a:noFill/>
        </a:ln>
      </xdr:spPr>
    </xdr:pic>
    <xdr:clientData/>
  </xdr:twoCellAnchor>
  <xdr:twoCellAnchor editAs="oneCell">
    <xdr:from>
      <xdr:col>7</xdr:col>
      <xdr:colOff>304800</xdr:colOff>
      <xdr:row>20</xdr:row>
      <xdr:rowOff>9525</xdr:rowOff>
    </xdr:from>
    <xdr:to>
      <xdr:col>12</xdr:col>
      <xdr:colOff>228600</xdr:colOff>
      <xdr:row>28</xdr:row>
      <xdr:rowOff>161925</xdr:rowOff>
    </xdr:to>
    <xdr:pic>
      <xdr:nvPicPr>
        <xdr:cNvPr id="4" name="図 62"/>
        <xdr:cNvPicPr preferRelativeResize="1">
          <a:picLocks noChangeAspect="1"/>
        </xdr:cNvPicPr>
      </xdr:nvPicPr>
      <xdr:blipFill>
        <a:blip r:embed="rId2"/>
        <a:stretch>
          <a:fillRect/>
        </a:stretch>
      </xdr:blipFill>
      <xdr:spPr>
        <a:xfrm>
          <a:off x="4210050" y="4714875"/>
          <a:ext cx="3086100" cy="2305050"/>
        </a:xfrm>
        <a:prstGeom prst="rect">
          <a:avLst/>
        </a:prstGeom>
        <a:noFill/>
        <a:ln w="9525" cmpd="sng">
          <a:noFill/>
        </a:ln>
      </xdr:spPr>
    </xdr:pic>
    <xdr:clientData/>
  </xdr:twoCellAnchor>
  <xdr:twoCellAnchor editAs="oneCell">
    <xdr:from>
      <xdr:col>0</xdr:col>
      <xdr:colOff>85725</xdr:colOff>
      <xdr:row>0</xdr:row>
      <xdr:rowOff>47625</xdr:rowOff>
    </xdr:from>
    <xdr:to>
      <xdr:col>6</xdr:col>
      <xdr:colOff>533400</xdr:colOff>
      <xdr:row>13</xdr:row>
      <xdr:rowOff>352425</xdr:rowOff>
    </xdr:to>
    <xdr:pic>
      <xdr:nvPicPr>
        <xdr:cNvPr id="5" name="図 8"/>
        <xdr:cNvPicPr preferRelativeResize="1">
          <a:picLocks noChangeAspect="1"/>
        </xdr:cNvPicPr>
      </xdr:nvPicPr>
      <xdr:blipFill>
        <a:blip r:embed="rId3"/>
        <a:stretch>
          <a:fillRect/>
        </a:stretch>
      </xdr:blipFill>
      <xdr:spPr>
        <a:xfrm>
          <a:off x="85725" y="47625"/>
          <a:ext cx="3686175" cy="3276600"/>
        </a:xfrm>
        <a:prstGeom prst="rect">
          <a:avLst/>
        </a:prstGeom>
        <a:noFill/>
        <a:ln w="9525" cmpd="sng">
          <a:noFill/>
        </a:ln>
      </xdr:spPr>
    </xdr:pic>
    <xdr:clientData/>
  </xdr:twoCellAnchor>
  <xdr:twoCellAnchor editAs="oneCell">
    <xdr:from>
      <xdr:col>6</xdr:col>
      <xdr:colOff>581025</xdr:colOff>
      <xdr:row>0</xdr:row>
      <xdr:rowOff>38100</xdr:rowOff>
    </xdr:from>
    <xdr:to>
      <xdr:col>12</xdr:col>
      <xdr:colOff>352425</xdr:colOff>
      <xdr:row>13</xdr:row>
      <xdr:rowOff>333375</xdr:rowOff>
    </xdr:to>
    <xdr:pic>
      <xdr:nvPicPr>
        <xdr:cNvPr id="6" name="図 9"/>
        <xdr:cNvPicPr preferRelativeResize="1">
          <a:picLocks noChangeAspect="1"/>
        </xdr:cNvPicPr>
      </xdr:nvPicPr>
      <xdr:blipFill>
        <a:blip r:embed="rId4"/>
        <a:stretch>
          <a:fillRect/>
        </a:stretch>
      </xdr:blipFill>
      <xdr:spPr>
        <a:xfrm>
          <a:off x="3819525" y="38100"/>
          <a:ext cx="3600450" cy="3267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752475</xdr:colOff>
      <xdr:row>1</xdr:row>
      <xdr:rowOff>0</xdr:rowOff>
    </xdr:from>
    <xdr:to>
      <xdr:col>11</xdr:col>
      <xdr:colOff>66675</xdr:colOff>
      <xdr:row>12</xdr:row>
      <xdr:rowOff>257175</xdr:rowOff>
    </xdr:to>
    <xdr:pic>
      <xdr:nvPicPr>
        <xdr:cNvPr id="1" name="図 2"/>
        <xdr:cNvPicPr preferRelativeResize="1">
          <a:picLocks noChangeAspect="1"/>
        </xdr:cNvPicPr>
      </xdr:nvPicPr>
      <xdr:blipFill>
        <a:blip r:embed="rId1"/>
        <a:stretch>
          <a:fillRect/>
        </a:stretch>
      </xdr:blipFill>
      <xdr:spPr>
        <a:xfrm>
          <a:off x="5314950" y="219075"/>
          <a:ext cx="2743200" cy="3048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xdr:row>
      <xdr:rowOff>142875</xdr:rowOff>
    </xdr:from>
    <xdr:to>
      <xdr:col>1</xdr:col>
      <xdr:colOff>438150</xdr:colOff>
      <xdr:row>11</xdr:row>
      <xdr:rowOff>200025</xdr:rowOff>
    </xdr:to>
    <xdr:sp>
      <xdr:nvSpPr>
        <xdr:cNvPr id="1" name="Rectangle 29"/>
        <xdr:cNvSpPr>
          <a:spLocks/>
        </xdr:cNvSpPr>
      </xdr:nvSpPr>
      <xdr:spPr>
        <a:xfrm>
          <a:off x="304800" y="2657475"/>
          <a:ext cx="381000" cy="57150"/>
        </a:xfrm>
        <a:prstGeom prst="rect">
          <a:avLst/>
        </a:prstGeom>
        <a:solidFill>
          <a:srgbClr val="FFFFFF"/>
        </a:solid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76200</xdr:colOff>
      <xdr:row>0</xdr:row>
      <xdr:rowOff>104775</xdr:rowOff>
    </xdr:from>
    <xdr:to>
      <xdr:col>6</xdr:col>
      <xdr:colOff>542925</xdr:colOff>
      <xdr:row>13</xdr:row>
      <xdr:rowOff>285750</xdr:rowOff>
    </xdr:to>
    <xdr:pic>
      <xdr:nvPicPr>
        <xdr:cNvPr id="2" name="図 22"/>
        <xdr:cNvPicPr preferRelativeResize="1">
          <a:picLocks noChangeAspect="1"/>
        </xdr:cNvPicPr>
      </xdr:nvPicPr>
      <xdr:blipFill>
        <a:blip r:embed="rId1"/>
        <a:stretch>
          <a:fillRect/>
        </a:stretch>
      </xdr:blipFill>
      <xdr:spPr>
        <a:xfrm>
          <a:off x="76200" y="104775"/>
          <a:ext cx="3705225" cy="3152775"/>
        </a:xfrm>
        <a:prstGeom prst="rect">
          <a:avLst/>
        </a:prstGeom>
        <a:noFill/>
        <a:ln w="9525" cmpd="sng">
          <a:noFill/>
        </a:ln>
      </xdr:spPr>
    </xdr:pic>
    <xdr:clientData/>
  </xdr:twoCellAnchor>
  <xdr:twoCellAnchor editAs="oneCell">
    <xdr:from>
      <xdr:col>6</xdr:col>
      <xdr:colOff>609600</xdr:colOff>
      <xdr:row>0</xdr:row>
      <xdr:rowOff>76200</xdr:rowOff>
    </xdr:from>
    <xdr:to>
      <xdr:col>12</xdr:col>
      <xdr:colOff>400050</xdr:colOff>
      <xdr:row>13</xdr:row>
      <xdr:rowOff>285750</xdr:rowOff>
    </xdr:to>
    <xdr:pic>
      <xdr:nvPicPr>
        <xdr:cNvPr id="3" name="図 23"/>
        <xdr:cNvPicPr preferRelativeResize="1">
          <a:picLocks noChangeAspect="1"/>
        </xdr:cNvPicPr>
      </xdr:nvPicPr>
      <xdr:blipFill>
        <a:blip r:embed="rId2"/>
        <a:stretch>
          <a:fillRect/>
        </a:stretch>
      </xdr:blipFill>
      <xdr:spPr>
        <a:xfrm>
          <a:off x="3848100" y="76200"/>
          <a:ext cx="3619500" cy="3181350"/>
        </a:xfrm>
        <a:prstGeom prst="rect">
          <a:avLst/>
        </a:prstGeom>
        <a:noFill/>
        <a:ln w="9525" cmpd="sng">
          <a:noFill/>
        </a:ln>
      </xdr:spPr>
    </xdr:pic>
    <xdr:clientData/>
  </xdr:twoCellAnchor>
  <xdr:twoCellAnchor editAs="oneCell">
    <xdr:from>
      <xdr:col>7</xdr:col>
      <xdr:colOff>447675</xdr:colOff>
      <xdr:row>20</xdr:row>
      <xdr:rowOff>133350</xdr:rowOff>
    </xdr:from>
    <xdr:to>
      <xdr:col>12</xdr:col>
      <xdr:colOff>361950</xdr:colOff>
      <xdr:row>29</xdr:row>
      <xdr:rowOff>104775</xdr:rowOff>
    </xdr:to>
    <xdr:pic>
      <xdr:nvPicPr>
        <xdr:cNvPr id="4" name="図 24"/>
        <xdr:cNvPicPr preferRelativeResize="1">
          <a:picLocks noChangeAspect="1"/>
        </xdr:cNvPicPr>
      </xdr:nvPicPr>
      <xdr:blipFill>
        <a:blip r:embed="rId3"/>
        <a:stretch>
          <a:fillRect/>
        </a:stretch>
      </xdr:blipFill>
      <xdr:spPr>
        <a:xfrm>
          <a:off x="4352925" y="4838700"/>
          <a:ext cx="3076575" cy="2314575"/>
        </a:xfrm>
        <a:prstGeom prst="rect">
          <a:avLst/>
        </a:prstGeom>
        <a:noFill/>
        <a:ln w="9525" cmpd="sng">
          <a:noFill/>
        </a:ln>
      </xdr:spPr>
    </xdr:pic>
    <xdr:clientData/>
  </xdr:twoCellAnchor>
  <xdr:twoCellAnchor editAs="oneCell">
    <xdr:from>
      <xdr:col>7</xdr:col>
      <xdr:colOff>533400</xdr:colOff>
      <xdr:row>29</xdr:row>
      <xdr:rowOff>76200</xdr:rowOff>
    </xdr:from>
    <xdr:to>
      <xdr:col>13</xdr:col>
      <xdr:colOff>0</xdr:colOff>
      <xdr:row>41</xdr:row>
      <xdr:rowOff>142875</xdr:rowOff>
    </xdr:to>
    <xdr:pic>
      <xdr:nvPicPr>
        <xdr:cNvPr id="5" name="図 27"/>
        <xdr:cNvPicPr preferRelativeResize="1">
          <a:picLocks noChangeAspect="1"/>
        </xdr:cNvPicPr>
      </xdr:nvPicPr>
      <xdr:blipFill>
        <a:blip r:embed="rId4"/>
        <a:stretch>
          <a:fillRect/>
        </a:stretch>
      </xdr:blipFill>
      <xdr:spPr>
        <a:xfrm>
          <a:off x="4438650" y="7124700"/>
          <a:ext cx="3057525" cy="2314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542925</xdr:colOff>
      <xdr:row>2</xdr:row>
      <xdr:rowOff>0</xdr:rowOff>
    </xdr:from>
    <xdr:to>
      <xdr:col>10</xdr:col>
      <xdr:colOff>57150</xdr:colOff>
      <xdr:row>14</xdr:row>
      <xdr:rowOff>38100</xdr:rowOff>
    </xdr:to>
    <xdr:pic>
      <xdr:nvPicPr>
        <xdr:cNvPr id="1" name="図 6"/>
        <xdr:cNvPicPr preferRelativeResize="1">
          <a:picLocks noChangeAspect="1"/>
        </xdr:cNvPicPr>
      </xdr:nvPicPr>
      <xdr:blipFill>
        <a:blip r:embed="rId1"/>
        <a:stretch>
          <a:fillRect/>
        </a:stretch>
      </xdr:blipFill>
      <xdr:spPr>
        <a:xfrm>
          <a:off x="5181600" y="428625"/>
          <a:ext cx="2943225" cy="3228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8</xdr:row>
      <xdr:rowOff>171450</xdr:rowOff>
    </xdr:from>
    <xdr:to>
      <xdr:col>6</xdr:col>
      <xdr:colOff>152400</xdr:colOff>
      <xdr:row>9</xdr:row>
      <xdr:rowOff>19050</xdr:rowOff>
    </xdr:to>
    <xdr:sp>
      <xdr:nvSpPr>
        <xdr:cNvPr id="1" name="Rectangle 14"/>
        <xdr:cNvSpPr>
          <a:spLocks/>
        </xdr:cNvSpPr>
      </xdr:nvSpPr>
      <xdr:spPr>
        <a:xfrm>
          <a:off x="447675" y="2000250"/>
          <a:ext cx="3352800" cy="76200"/>
        </a:xfrm>
        <a:prstGeom prst="rect">
          <a:avLst/>
        </a:prstGeom>
        <a:solidFill>
          <a:srgbClr val="FFFFFF"/>
        </a:solid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542925</xdr:colOff>
      <xdr:row>8</xdr:row>
      <xdr:rowOff>180975</xdr:rowOff>
    </xdr:from>
    <xdr:to>
      <xdr:col>10</xdr:col>
      <xdr:colOff>609600</xdr:colOff>
      <xdr:row>9</xdr:row>
      <xdr:rowOff>28575</xdr:rowOff>
    </xdr:to>
    <xdr:sp>
      <xdr:nvSpPr>
        <xdr:cNvPr id="2" name="Rectangle 18"/>
        <xdr:cNvSpPr>
          <a:spLocks/>
        </xdr:cNvSpPr>
      </xdr:nvSpPr>
      <xdr:spPr>
        <a:xfrm>
          <a:off x="4191000" y="2009775"/>
          <a:ext cx="3343275" cy="76200"/>
        </a:xfrm>
        <a:prstGeom prst="rect">
          <a:avLst/>
        </a:prstGeom>
        <a:solidFill>
          <a:srgbClr val="FFFFFF"/>
        </a:solid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0</xdr:row>
      <xdr:rowOff>19050</xdr:rowOff>
    </xdr:from>
    <xdr:to>
      <xdr:col>6</xdr:col>
      <xdr:colOff>142875</xdr:colOff>
      <xdr:row>12</xdr:row>
      <xdr:rowOff>114300</xdr:rowOff>
    </xdr:to>
    <xdr:pic>
      <xdr:nvPicPr>
        <xdr:cNvPr id="3" name="図 13"/>
        <xdr:cNvPicPr preferRelativeResize="1">
          <a:picLocks noChangeAspect="1"/>
        </xdr:cNvPicPr>
      </xdr:nvPicPr>
      <xdr:blipFill>
        <a:blip r:embed="rId1"/>
        <a:stretch>
          <a:fillRect/>
        </a:stretch>
      </xdr:blipFill>
      <xdr:spPr>
        <a:xfrm>
          <a:off x="0" y="19050"/>
          <a:ext cx="3790950" cy="2838450"/>
        </a:xfrm>
        <a:prstGeom prst="rect">
          <a:avLst/>
        </a:prstGeom>
        <a:noFill/>
        <a:ln w="9525" cmpd="sng">
          <a:noFill/>
        </a:ln>
      </xdr:spPr>
    </xdr:pic>
    <xdr:clientData/>
  </xdr:twoCellAnchor>
  <xdr:twoCellAnchor editAs="oneCell">
    <xdr:from>
      <xdr:col>6</xdr:col>
      <xdr:colOff>123825</xdr:colOff>
      <xdr:row>0</xdr:row>
      <xdr:rowOff>38100</xdr:rowOff>
    </xdr:from>
    <xdr:to>
      <xdr:col>10</xdr:col>
      <xdr:colOff>666750</xdr:colOff>
      <xdr:row>12</xdr:row>
      <xdr:rowOff>114300</xdr:rowOff>
    </xdr:to>
    <xdr:pic>
      <xdr:nvPicPr>
        <xdr:cNvPr id="4" name="図 19"/>
        <xdr:cNvPicPr preferRelativeResize="1">
          <a:picLocks noChangeAspect="1"/>
        </xdr:cNvPicPr>
      </xdr:nvPicPr>
      <xdr:blipFill>
        <a:blip r:embed="rId2"/>
        <a:stretch>
          <a:fillRect/>
        </a:stretch>
      </xdr:blipFill>
      <xdr:spPr>
        <a:xfrm>
          <a:off x="3771900" y="38100"/>
          <a:ext cx="3819525" cy="2819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25</xdr:row>
      <xdr:rowOff>47625</xdr:rowOff>
    </xdr:from>
    <xdr:to>
      <xdr:col>1</xdr:col>
      <xdr:colOff>4810125</xdr:colOff>
      <xdr:row>30</xdr:row>
      <xdr:rowOff>142875</xdr:rowOff>
    </xdr:to>
    <xdr:pic>
      <xdr:nvPicPr>
        <xdr:cNvPr id="1" name="図 1"/>
        <xdr:cNvPicPr preferRelativeResize="1">
          <a:picLocks noChangeAspect="1"/>
        </xdr:cNvPicPr>
      </xdr:nvPicPr>
      <xdr:blipFill>
        <a:blip r:embed="rId1"/>
        <a:stretch>
          <a:fillRect/>
        </a:stretch>
      </xdr:blipFill>
      <xdr:spPr>
        <a:xfrm>
          <a:off x="1743075" y="4067175"/>
          <a:ext cx="3752850" cy="904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38100</xdr:rowOff>
    </xdr:from>
    <xdr:to>
      <xdr:col>0</xdr:col>
      <xdr:colOff>0</xdr:colOff>
      <xdr:row>15</xdr:row>
      <xdr:rowOff>95250</xdr:rowOff>
    </xdr:to>
    <xdr:sp>
      <xdr:nvSpPr>
        <xdr:cNvPr id="1" name="Rectangle 8"/>
        <xdr:cNvSpPr>
          <a:spLocks/>
        </xdr:cNvSpPr>
      </xdr:nvSpPr>
      <xdr:spPr>
        <a:xfrm>
          <a:off x="0" y="2895600"/>
          <a:ext cx="0" cy="57150"/>
        </a:xfrm>
        <a:prstGeom prst="rect">
          <a:avLst/>
        </a:prstGeom>
        <a:solidFill>
          <a:srgbClr val="FFFFFF"/>
        </a:solid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15</xdr:row>
      <xdr:rowOff>57150</xdr:rowOff>
    </xdr:from>
    <xdr:to>
      <xdr:col>0</xdr:col>
      <xdr:colOff>0</xdr:colOff>
      <xdr:row>15</xdr:row>
      <xdr:rowOff>114300</xdr:rowOff>
    </xdr:to>
    <xdr:sp>
      <xdr:nvSpPr>
        <xdr:cNvPr id="2" name="Rectangle 21"/>
        <xdr:cNvSpPr>
          <a:spLocks/>
        </xdr:cNvSpPr>
      </xdr:nvSpPr>
      <xdr:spPr>
        <a:xfrm>
          <a:off x="0" y="2914650"/>
          <a:ext cx="0" cy="571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B2:I47"/>
  <sheetViews>
    <sheetView showGridLines="0" tabSelected="1" view="pageBreakPreview" zoomScale="70" zoomScaleSheetLayoutView="70" zoomScalePageLayoutView="0" workbookViewId="0" topLeftCell="A1">
      <selection activeCell="A1" sqref="A1"/>
    </sheetView>
  </sheetViews>
  <sheetFormatPr defaultColWidth="9.00390625" defaultRowHeight="12.75"/>
  <sheetData>
    <row r="2" spans="4:7" ht="45.75" customHeight="1">
      <c r="D2" s="625" t="s">
        <v>531</v>
      </c>
      <c r="E2" s="625"/>
      <c r="F2" s="625"/>
      <c r="G2" s="625"/>
    </row>
    <row r="8" ht="23.25" customHeight="1"/>
    <row r="9" spans="2:9" ht="32.25">
      <c r="B9" s="626" t="s">
        <v>238</v>
      </c>
      <c r="C9" s="626"/>
      <c r="D9" s="626"/>
      <c r="E9" s="626"/>
      <c r="F9" s="626"/>
      <c r="G9" s="626"/>
      <c r="H9" s="626"/>
      <c r="I9" s="626"/>
    </row>
    <row r="12" spans="3:8" ht="28.5">
      <c r="C12" s="627" t="s">
        <v>239</v>
      </c>
      <c r="D12" s="627"/>
      <c r="E12" s="627"/>
      <c r="F12" s="627"/>
      <c r="G12" s="627"/>
      <c r="H12" s="627"/>
    </row>
    <row r="47" spans="2:9" ht="28.5">
      <c r="B47" s="624" t="s">
        <v>240</v>
      </c>
      <c r="C47" s="624"/>
      <c r="D47" s="624"/>
      <c r="E47" s="624"/>
      <c r="F47" s="624"/>
      <c r="G47" s="624"/>
      <c r="H47" s="624"/>
      <c r="I47" s="624"/>
    </row>
  </sheetData>
  <sheetProtection/>
  <mergeCells count="4">
    <mergeCell ref="B47:I47"/>
    <mergeCell ref="D2:G2"/>
    <mergeCell ref="B9:I9"/>
    <mergeCell ref="C12:H12"/>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B16:M42"/>
  <sheetViews>
    <sheetView showGridLines="0" view="pageBreakPreview" zoomScale="70" zoomScaleSheetLayoutView="70" zoomScalePageLayoutView="0" workbookViewId="0" topLeftCell="A1">
      <selection activeCell="C30" sqref="C30:C32"/>
    </sheetView>
  </sheetViews>
  <sheetFormatPr defaultColWidth="9.00390625" defaultRowHeight="12.75"/>
  <cols>
    <col min="1" max="1" width="3.125" style="0" customWidth="1"/>
    <col min="2" max="2" width="6.375" style="0" customWidth="1"/>
    <col min="3" max="3" width="6.75390625" style="0" customWidth="1"/>
    <col min="4" max="7" width="8.75390625" style="0" customWidth="1"/>
    <col min="8" max="8" width="10.25390625" style="0" customWidth="1"/>
    <col min="12" max="12" width="4.25390625" style="0" customWidth="1"/>
    <col min="13" max="13" width="5.625" style="0" customWidth="1"/>
  </cols>
  <sheetData>
    <row r="1" ht="18" customHeight="1"/>
    <row r="2" ht="18" customHeight="1"/>
    <row r="3" ht="18" customHeight="1"/>
    <row r="4" ht="18" customHeight="1"/>
    <row r="5" ht="18" customHeight="1"/>
    <row r="6" ht="18" customHeight="1"/>
    <row r="7" ht="18" customHeight="1"/>
    <row r="8" ht="18" customHeight="1"/>
    <row r="9" ht="18" customHeight="1"/>
    <row r="10" ht="18" customHeight="1"/>
    <row r="11" ht="18" customHeight="1"/>
    <row r="12" ht="18" customHeight="1"/>
    <row r="13" ht="18" customHeight="1"/>
    <row r="14" ht="28.5" customHeight="1"/>
    <row r="15" ht="18" customHeight="1"/>
    <row r="16" spans="2:3" s="257" customFormat="1" ht="18" customHeight="1">
      <c r="B16" s="1" t="s">
        <v>221</v>
      </c>
      <c r="C16" s="1"/>
    </row>
    <row r="17" spans="2:13" s="1" customFormat="1" ht="18" customHeight="1">
      <c r="B17" s="52" t="s">
        <v>586</v>
      </c>
      <c r="C17" s="52"/>
      <c r="D17" s="52"/>
      <c r="E17" s="52"/>
      <c r="F17" s="52"/>
      <c r="G17" s="52"/>
      <c r="H17" s="52"/>
      <c r="I17" s="52"/>
      <c r="J17" s="52"/>
      <c r="K17" s="52"/>
      <c r="L17" s="52"/>
      <c r="M17" s="52"/>
    </row>
    <row r="18" spans="2:13" s="1" customFormat="1" ht="18" customHeight="1">
      <c r="B18" s="52" t="s">
        <v>585</v>
      </c>
      <c r="C18" s="52"/>
      <c r="D18" s="52"/>
      <c r="E18" s="52"/>
      <c r="F18" s="52"/>
      <c r="G18" s="52"/>
      <c r="H18" s="52"/>
      <c r="I18" s="52"/>
      <c r="J18" s="52"/>
      <c r="K18" s="52"/>
      <c r="L18" s="52"/>
      <c r="M18" s="52"/>
    </row>
    <row r="19" spans="2:13" s="1" customFormat="1" ht="18" customHeight="1">
      <c r="B19" s="52"/>
      <c r="C19" s="52"/>
      <c r="D19" s="52"/>
      <c r="E19" s="52"/>
      <c r="F19" s="52"/>
      <c r="G19" s="52"/>
      <c r="H19" s="52"/>
      <c r="I19" s="52"/>
      <c r="J19" s="52"/>
      <c r="K19" s="52"/>
      <c r="L19" s="52"/>
      <c r="M19" s="52"/>
    </row>
    <row r="20" s="1" customFormat="1" ht="18" customHeight="1"/>
    <row r="21" s="1" customFormat="1" ht="18" customHeight="1"/>
    <row r="22" spans="2:7" ht="18" customHeight="1">
      <c r="B22" s="203" t="s">
        <v>563</v>
      </c>
      <c r="C22" s="22"/>
      <c r="D22" s="203"/>
      <c r="E22" s="22"/>
      <c r="F22" s="22"/>
      <c r="G22" s="22"/>
    </row>
    <row r="23" spans="2:7" ht="18" customHeight="1">
      <c r="B23" s="203" t="s">
        <v>506</v>
      </c>
      <c r="C23" s="22"/>
      <c r="D23" s="22"/>
      <c r="E23" s="22"/>
      <c r="F23" s="22"/>
      <c r="G23" s="22"/>
    </row>
    <row r="24" ht="18" customHeight="1">
      <c r="G24" s="110" t="s">
        <v>504</v>
      </c>
    </row>
    <row r="25" spans="2:7" ht="15" customHeight="1">
      <c r="B25" s="673" t="s">
        <v>246</v>
      </c>
      <c r="C25" s="674"/>
      <c r="D25" s="669" t="s">
        <v>259</v>
      </c>
      <c r="E25" s="670"/>
      <c r="F25" s="669" t="s">
        <v>260</v>
      </c>
      <c r="G25" s="670"/>
    </row>
    <row r="26" spans="2:7" ht="52.5" customHeight="1">
      <c r="B26" s="675"/>
      <c r="C26" s="676"/>
      <c r="D26" s="114" t="s">
        <v>564</v>
      </c>
      <c r="E26" s="114" t="s">
        <v>560</v>
      </c>
      <c r="F26" s="114" t="s">
        <v>564</v>
      </c>
      <c r="G26" s="114" t="s">
        <v>560</v>
      </c>
    </row>
    <row r="27" spans="2:7" ht="15" customHeight="1">
      <c r="B27" s="671" t="s">
        <v>353</v>
      </c>
      <c r="C27" s="672"/>
      <c r="D27" s="117">
        <v>43.5</v>
      </c>
      <c r="E27" s="202" t="s">
        <v>8</v>
      </c>
      <c r="F27" s="117">
        <v>35.4</v>
      </c>
      <c r="G27" s="202" t="s">
        <v>8</v>
      </c>
    </row>
    <row r="28" spans="2:7" ht="15" customHeight="1">
      <c r="B28" s="115" t="s">
        <v>354</v>
      </c>
      <c r="C28" s="116" t="s">
        <v>14</v>
      </c>
      <c r="D28" s="549">
        <v>2</v>
      </c>
      <c r="E28" s="549">
        <v>1.7</v>
      </c>
      <c r="F28" s="549">
        <v>2.1</v>
      </c>
      <c r="G28" s="549">
        <v>1.5</v>
      </c>
    </row>
    <row r="29" spans="2:7" ht="15" customHeight="1">
      <c r="B29" s="677" t="s">
        <v>355</v>
      </c>
      <c r="C29" s="116" t="s">
        <v>15</v>
      </c>
      <c r="D29" s="549">
        <v>2.9</v>
      </c>
      <c r="E29" s="549">
        <v>2.1</v>
      </c>
      <c r="F29" s="549">
        <v>2.7</v>
      </c>
      <c r="G29" s="549">
        <v>2.4</v>
      </c>
    </row>
    <row r="30" spans="2:7" ht="15" customHeight="1">
      <c r="B30" s="678"/>
      <c r="C30" s="182" t="s">
        <v>4</v>
      </c>
      <c r="D30" s="549">
        <v>2.8</v>
      </c>
      <c r="E30" s="549">
        <v>2.8</v>
      </c>
      <c r="F30" s="549">
        <v>2.9</v>
      </c>
      <c r="G30" s="549">
        <v>2.7</v>
      </c>
    </row>
    <row r="31" spans="2:7" ht="15" customHeight="1">
      <c r="B31" s="678"/>
      <c r="C31" s="182" t="s">
        <v>6</v>
      </c>
      <c r="D31" s="549">
        <v>3.8</v>
      </c>
      <c r="E31" s="549">
        <v>2.5</v>
      </c>
      <c r="F31" s="549">
        <v>3.5</v>
      </c>
      <c r="G31" s="549">
        <v>3.4</v>
      </c>
    </row>
    <row r="32" spans="2:7" ht="15" customHeight="1">
      <c r="B32" s="678"/>
      <c r="C32" s="182" t="s">
        <v>5</v>
      </c>
      <c r="D32" s="549">
        <v>3.5</v>
      </c>
      <c r="E32" s="549">
        <v>3.6</v>
      </c>
      <c r="F32" s="549">
        <v>4.5</v>
      </c>
      <c r="G32" s="549">
        <v>3.7</v>
      </c>
    </row>
    <row r="33" spans="2:7" ht="15" customHeight="1">
      <c r="B33" s="678"/>
      <c r="C33" s="116">
        <v>10</v>
      </c>
      <c r="D33" s="549">
        <v>3.2</v>
      </c>
      <c r="E33" s="549">
        <v>4</v>
      </c>
      <c r="F33" s="549">
        <v>4.4</v>
      </c>
      <c r="G33" s="549">
        <v>5.1</v>
      </c>
    </row>
    <row r="34" spans="2:7" ht="15" customHeight="1">
      <c r="B34" s="679"/>
      <c r="C34" s="116">
        <v>11</v>
      </c>
      <c r="D34" s="549">
        <v>6.5</v>
      </c>
      <c r="E34" s="549">
        <v>4.8</v>
      </c>
      <c r="F34" s="549">
        <v>5.5</v>
      </c>
      <c r="G34" s="549">
        <v>5.1</v>
      </c>
    </row>
    <row r="35" spans="2:7" ht="15" customHeight="1">
      <c r="B35" s="677" t="s">
        <v>356</v>
      </c>
      <c r="C35" s="116" t="s">
        <v>16</v>
      </c>
      <c r="D35" s="549">
        <v>5.2</v>
      </c>
      <c r="E35" s="549">
        <v>5.4</v>
      </c>
      <c r="F35" s="549">
        <v>3.2</v>
      </c>
      <c r="G35" s="549">
        <v>4.2</v>
      </c>
    </row>
    <row r="36" spans="2:7" ht="15" customHeight="1">
      <c r="B36" s="678"/>
      <c r="C36" s="116">
        <v>13</v>
      </c>
      <c r="D36" s="549">
        <v>4.8</v>
      </c>
      <c r="E36" s="549">
        <v>5.8</v>
      </c>
      <c r="F36" s="549">
        <v>1.9</v>
      </c>
      <c r="G36" s="549">
        <v>2.7</v>
      </c>
    </row>
    <row r="37" spans="2:7" ht="15" customHeight="1">
      <c r="B37" s="679"/>
      <c r="C37" s="116">
        <v>14</v>
      </c>
      <c r="D37" s="549">
        <v>5.1</v>
      </c>
      <c r="E37" s="549">
        <v>5.1</v>
      </c>
      <c r="F37" s="549">
        <v>3.1</v>
      </c>
      <c r="G37" s="549">
        <v>3</v>
      </c>
    </row>
    <row r="38" spans="2:7" ht="15" customHeight="1">
      <c r="B38" s="667" t="s">
        <v>357</v>
      </c>
      <c r="C38" s="116" t="s">
        <v>17</v>
      </c>
      <c r="D38" s="549">
        <v>2</v>
      </c>
      <c r="E38" s="549">
        <v>2.6</v>
      </c>
      <c r="F38" s="549">
        <v>1.2</v>
      </c>
      <c r="G38" s="549">
        <v>0.7</v>
      </c>
    </row>
    <row r="39" spans="2:7" ht="15" customHeight="1">
      <c r="B39" s="668"/>
      <c r="C39" s="116">
        <v>16</v>
      </c>
      <c r="D39" s="549">
        <v>1.7</v>
      </c>
      <c r="E39" s="549">
        <v>1.3</v>
      </c>
      <c r="F39" s="549">
        <v>0.4</v>
      </c>
      <c r="G39" s="549">
        <v>-0.5</v>
      </c>
    </row>
    <row r="40" ht="13.5" customHeight="1">
      <c r="B40" s="83" t="s">
        <v>561</v>
      </c>
    </row>
    <row r="41" ht="13.5" customHeight="1">
      <c r="B41" s="83" t="s">
        <v>575</v>
      </c>
    </row>
    <row r="42" ht="13.5" customHeight="1">
      <c r="B42" s="83" t="s">
        <v>576</v>
      </c>
    </row>
    <row r="43" ht="18" customHeight="1"/>
    <row r="44" ht="18" customHeight="1"/>
    <row r="45" ht="18" customHeight="1"/>
    <row r="46" ht="18" customHeight="1"/>
    <row r="47" ht="18" customHeight="1"/>
  </sheetData>
  <sheetProtection/>
  <mergeCells count="7">
    <mergeCell ref="D25:E25"/>
    <mergeCell ref="F25:G25"/>
    <mergeCell ref="B27:C27"/>
    <mergeCell ref="B29:B34"/>
    <mergeCell ref="B35:B37"/>
    <mergeCell ref="B38:B39"/>
    <mergeCell ref="B25:C26"/>
  </mergeCells>
  <printOptions/>
  <pageMargins left="0.7874015748031497" right="0.7874015748031497" top="0.7480314960629921" bottom="0.3937007874015748" header="0.5511811023622047" footer="0.31496062992125984"/>
  <pageSetup firstPageNumber="3" useFirstPageNumber="1" horizontalDpi="600" verticalDpi="600" orientation="portrait" paperSize="9" scale="96" r:id="rId2"/>
  <headerFooter alignWithMargins="0">
    <oddFooter>&amp;C- 7 -</oddFooter>
  </headerFooter>
  <ignoredErrors>
    <ignoredError sqref="C30:C32" numberStoredAsText="1"/>
  </ignoredErrors>
  <drawing r:id="rId1"/>
</worksheet>
</file>

<file path=xl/worksheets/sheet11.xml><?xml version="1.0" encoding="utf-8"?>
<worksheet xmlns="http://schemas.openxmlformats.org/spreadsheetml/2006/main" xmlns:r="http://schemas.openxmlformats.org/officeDocument/2006/relationships">
  <sheetPr>
    <tabColor rgb="FFFFFF00"/>
  </sheetPr>
  <dimension ref="A2:J51"/>
  <sheetViews>
    <sheetView showGridLines="0" view="pageBreakPreview" zoomScale="70" zoomScaleSheetLayoutView="70" zoomScalePageLayoutView="0" workbookViewId="0" topLeftCell="A1">
      <selection activeCell="A1" sqref="A1"/>
    </sheetView>
  </sheetViews>
  <sheetFormatPr defaultColWidth="8.875" defaultRowHeight="12.75"/>
  <cols>
    <col min="1" max="1" width="3.00390625" style="3" customWidth="1"/>
    <col min="2" max="2" width="12.875" style="3" customWidth="1"/>
    <col min="3" max="10" width="11.25390625" style="3" customWidth="1"/>
    <col min="11" max="16384" width="8.875" style="3" customWidth="1"/>
  </cols>
  <sheetData>
    <row r="1" ht="11.25" customHeight="1"/>
    <row r="2" spans="2:10" ht="22.5" customHeight="1">
      <c r="B2" s="2" t="s">
        <v>219</v>
      </c>
      <c r="C2" s="1"/>
      <c r="D2" s="1"/>
      <c r="E2" s="1"/>
      <c r="F2" s="1"/>
      <c r="G2" s="1"/>
      <c r="H2" s="1"/>
      <c r="I2" s="1"/>
      <c r="J2" s="1"/>
    </row>
    <row r="3" spans="2:10" ht="22.5" customHeight="1">
      <c r="B3" s="2"/>
      <c r="C3" s="1"/>
      <c r="D3" s="1"/>
      <c r="E3" s="1"/>
      <c r="F3" s="1"/>
      <c r="G3" s="1"/>
      <c r="H3" s="1"/>
      <c r="I3" s="1"/>
      <c r="J3" s="1"/>
    </row>
    <row r="4" spans="2:10" ht="22.5" customHeight="1">
      <c r="B4" s="113" t="s">
        <v>274</v>
      </c>
      <c r="C4" s="52"/>
      <c r="D4" s="52"/>
      <c r="E4" s="52"/>
      <c r="F4" s="52"/>
      <c r="G4" s="52"/>
      <c r="H4" s="1"/>
      <c r="I4" s="1"/>
      <c r="J4" s="1"/>
    </row>
    <row r="5" spans="2:10" ht="22.5" customHeight="1">
      <c r="B5" s="113" t="s">
        <v>434</v>
      </c>
      <c r="C5" s="52"/>
      <c r="D5" s="52"/>
      <c r="E5" s="52"/>
      <c r="F5" s="52"/>
      <c r="G5" s="52"/>
      <c r="H5" s="1"/>
      <c r="I5" s="1"/>
      <c r="J5" s="1"/>
    </row>
    <row r="6" spans="1:10" s="311" customFormat="1" ht="10.5" customHeight="1">
      <c r="A6" s="3"/>
      <c r="B6" s="113"/>
      <c r="C6" s="52"/>
      <c r="D6" s="52"/>
      <c r="E6" s="52"/>
      <c r="F6" s="52"/>
      <c r="G6" s="52"/>
      <c r="H6" s="267"/>
      <c r="I6" s="267"/>
      <c r="J6" s="267"/>
    </row>
    <row r="7" spans="1:10" s="311" customFormat="1" ht="22.5" customHeight="1">
      <c r="A7" s="3"/>
      <c r="B7" s="109" t="s">
        <v>565</v>
      </c>
      <c r="C7" s="52"/>
      <c r="D7" s="52"/>
      <c r="E7" s="52"/>
      <c r="F7" s="52"/>
      <c r="G7" s="52"/>
      <c r="H7" s="267"/>
      <c r="I7" s="267"/>
      <c r="J7" s="267"/>
    </row>
    <row r="8" spans="2:7" ht="22.5" customHeight="1">
      <c r="B8" s="109" t="s">
        <v>567</v>
      </c>
      <c r="C8" s="21"/>
      <c r="D8" s="21"/>
      <c r="E8" s="21"/>
      <c r="F8" s="21"/>
      <c r="G8" s="21"/>
    </row>
    <row r="9" spans="2:7" ht="22.5" customHeight="1">
      <c r="B9" s="109" t="s">
        <v>566</v>
      </c>
      <c r="C9" s="21"/>
      <c r="D9" s="21"/>
      <c r="E9" s="21"/>
      <c r="F9" s="21"/>
      <c r="G9" s="21"/>
    </row>
    <row r="10" spans="2:7" ht="22.5" customHeight="1">
      <c r="B10" s="109" t="s">
        <v>568</v>
      </c>
      <c r="C10" s="21"/>
      <c r="D10" s="21"/>
      <c r="E10" s="21"/>
      <c r="F10" s="21"/>
      <c r="G10" s="21"/>
    </row>
    <row r="11" spans="2:7" ht="22.5" customHeight="1">
      <c r="B11" s="109" t="s">
        <v>569</v>
      </c>
      <c r="C11" s="21"/>
      <c r="D11" s="21"/>
      <c r="E11" s="21"/>
      <c r="F11" s="21"/>
      <c r="G11" s="21"/>
    </row>
    <row r="12" spans="1:7" s="311" customFormat="1" ht="15.75" customHeight="1">
      <c r="A12" s="3"/>
      <c r="B12" s="530"/>
      <c r="C12" s="21"/>
      <c r="D12" s="21"/>
      <c r="E12" s="21"/>
      <c r="F12" s="21"/>
      <c r="G12" s="21"/>
    </row>
    <row r="13" spans="1:7" s="311" customFormat="1" ht="22.5" customHeight="1">
      <c r="A13" s="3"/>
      <c r="B13" s="109" t="s">
        <v>571</v>
      </c>
      <c r="C13" s="21"/>
      <c r="D13" s="21"/>
      <c r="E13" s="21"/>
      <c r="F13" s="21"/>
      <c r="G13" s="21"/>
    </row>
    <row r="14" spans="2:7" ht="22.5" customHeight="1">
      <c r="B14" s="109" t="s">
        <v>570</v>
      </c>
      <c r="C14" s="21"/>
      <c r="D14" s="21"/>
      <c r="E14" s="21"/>
      <c r="F14" s="21"/>
      <c r="G14" s="21"/>
    </row>
    <row r="15" spans="2:7" ht="22.5" customHeight="1">
      <c r="B15" s="531" t="s">
        <v>435</v>
      </c>
      <c r="C15" s="21"/>
      <c r="D15" s="21"/>
      <c r="E15" s="21"/>
      <c r="F15" s="21"/>
      <c r="G15" s="21"/>
    </row>
    <row r="16" ht="9" customHeight="1"/>
    <row r="17" ht="23.25" customHeight="1">
      <c r="B17" s="5" t="s">
        <v>285</v>
      </c>
    </row>
    <row r="18" ht="15" customHeight="1">
      <c r="I18" s="8" t="s">
        <v>188</v>
      </c>
    </row>
    <row r="19" spans="1:10" ht="18" customHeight="1">
      <c r="A19" s="4"/>
      <c r="B19" s="661" t="s">
        <v>193</v>
      </c>
      <c r="C19" s="662" t="s">
        <v>214</v>
      </c>
      <c r="D19" s="661"/>
      <c r="E19" s="661"/>
      <c r="F19" s="661"/>
      <c r="G19" s="661"/>
      <c r="H19" s="661"/>
      <c r="I19" s="661"/>
      <c r="J19" s="661"/>
    </row>
    <row r="20" spans="2:10" ht="18" customHeight="1">
      <c r="B20" s="661"/>
      <c r="C20" s="661" t="s">
        <v>203</v>
      </c>
      <c r="D20" s="661"/>
      <c r="E20" s="661"/>
      <c r="F20" s="661"/>
      <c r="G20" s="661" t="s">
        <v>204</v>
      </c>
      <c r="H20" s="661"/>
      <c r="I20" s="661"/>
      <c r="J20" s="661"/>
    </row>
    <row r="21" spans="2:10" ht="18" customHeight="1">
      <c r="B21" s="661"/>
      <c r="C21" s="16" t="s">
        <v>215</v>
      </c>
      <c r="D21" s="16" t="s">
        <v>216</v>
      </c>
      <c r="E21" s="16" t="s">
        <v>217</v>
      </c>
      <c r="F21" s="16" t="s">
        <v>218</v>
      </c>
      <c r="G21" s="16" t="s">
        <v>215</v>
      </c>
      <c r="H21" s="16" t="s">
        <v>216</v>
      </c>
      <c r="I21" s="16" t="s">
        <v>217</v>
      </c>
      <c r="J21" s="16" t="s">
        <v>218</v>
      </c>
    </row>
    <row r="22" spans="2:10" ht="18" customHeight="1">
      <c r="B22" s="135" t="s">
        <v>550</v>
      </c>
      <c r="C22" s="507">
        <v>65</v>
      </c>
      <c r="D22" s="507">
        <v>76.3</v>
      </c>
      <c r="E22" s="507">
        <v>86.8</v>
      </c>
      <c r="F22" s="507">
        <v>90.7</v>
      </c>
      <c r="G22" s="507">
        <v>64.6</v>
      </c>
      <c r="H22" s="507">
        <v>78.4</v>
      </c>
      <c r="I22" s="507">
        <v>84.2</v>
      </c>
      <c r="J22" s="507">
        <v>84.9</v>
      </c>
    </row>
    <row r="23" spans="2:10" ht="18" customHeight="1">
      <c r="B23" s="136" t="s">
        <v>552</v>
      </c>
      <c r="C23" s="507">
        <v>65</v>
      </c>
      <c r="D23" s="507">
        <v>77.3</v>
      </c>
      <c r="E23" s="507">
        <v>87.1</v>
      </c>
      <c r="F23" s="507">
        <v>90.9</v>
      </c>
      <c r="G23" s="507">
        <v>64.5</v>
      </c>
      <c r="H23" s="507">
        <v>79.1</v>
      </c>
      <c r="I23" s="507">
        <v>84.2</v>
      </c>
      <c r="J23" s="507">
        <v>85</v>
      </c>
    </row>
    <row r="24" spans="2:10" ht="18" customHeight="1">
      <c r="B24" s="135" t="s">
        <v>554</v>
      </c>
      <c r="C24" s="507">
        <v>64.8</v>
      </c>
      <c r="D24" s="507">
        <v>77.6</v>
      </c>
      <c r="E24" s="507">
        <v>87.8</v>
      </c>
      <c r="F24" s="507">
        <v>91.4</v>
      </c>
      <c r="G24" s="507">
        <v>64.6</v>
      </c>
      <c r="H24" s="548">
        <v>79.7</v>
      </c>
      <c r="I24" s="507">
        <v>84.6</v>
      </c>
      <c r="J24" s="507">
        <v>85.5</v>
      </c>
    </row>
    <row r="25" spans="2:10" ht="18" customHeight="1">
      <c r="B25" s="135" t="s">
        <v>463</v>
      </c>
      <c r="C25" s="507">
        <v>64.9</v>
      </c>
      <c r="D25" s="507">
        <v>77.7</v>
      </c>
      <c r="E25" s="507">
        <v>88</v>
      </c>
      <c r="F25" s="507">
        <v>92</v>
      </c>
      <c r="G25" s="507">
        <v>64.7</v>
      </c>
      <c r="H25" s="507">
        <v>79.4</v>
      </c>
      <c r="I25" s="507">
        <v>84.9</v>
      </c>
      <c r="J25" s="507">
        <v>85.4</v>
      </c>
    </row>
    <row r="26" spans="2:10" ht="18" customHeight="1">
      <c r="B26" s="135" t="s">
        <v>473</v>
      </c>
      <c r="C26" s="507">
        <v>64.7</v>
      </c>
      <c r="D26" s="507">
        <v>77.5</v>
      </c>
      <c r="E26" s="507">
        <v>88</v>
      </c>
      <c r="F26" s="507">
        <v>92.1</v>
      </c>
      <c r="G26" s="507">
        <v>64.4</v>
      </c>
      <c r="H26" s="548">
        <v>79.7</v>
      </c>
      <c r="I26" s="507">
        <v>84.8</v>
      </c>
      <c r="J26" s="548">
        <v>86</v>
      </c>
    </row>
    <row r="27" spans="2:10" ht="18" customHeight="1">
      <c r="B27" s="135" t="s">
        <v>495</v>
      </c>
      <c r="C27" s="507">
        <v>64.8</v>
      </c>
      <c r="D27" s="507">
        <v>77.7</v>
      </c>
      <c r="E27" s="507">
        <v>88</v>
      </c>
      <c r="F27" s="507">
        <v>91.6</v>
      </c>
      <c r="G27" s="507">
        <v>64.5</v>
      </c>
      <c r="H27" s="507">
        <v>79.5</v>
      </c>
      <c r="I27" s="507">
        <v>84.5</v>
      </c>
      <c r="J27" s="507">
        <v>85.5</v>
      </c>
    </row>
    <row r="28" spans="2:10" ht="18" customHeight="1">
      <c r="B28" s="135" t="s">
        <v>516</v>
      </c>
      <c r="C28" s="507">
        <v>64.9</v>
      </c>
      <c r="D28" s="507">
        <v>77.2</v>
      </c>
      <c r="E28" s="507">
        <v>88</v>
      </c>
      <c r="F28" s="507">
        <v>92</v>
      </c>
      <c r="G28" s="507">
        <v>64.2</v>
      </c>
      <c r="H28" s="507">
        <v>79.3</v>
      </c>
      <c r="I28" s="548">
        <v>85</v>
      </c>
      <c r="J28" s="507">
        <v>85.5</v>
      </c>
    </row>
    <row r="29" spans="2:10" ht="18" customHeight="1">
      <c r="B29" s="135" t="s">
        <v>512</v>
      </c>
      <c r="C29" s="507">
        <v>65</v>
      </c>
      <c r="D29" s="507">
        <v>77.6</v>
      </c>
      <c r="E29" s="507">
        <v>87.9</v>
      </c>
      <c r="F29" s="507">
        <v>91.7</v>
      </c>
      <c r="G29" s="507">
        <v>64.5</v>
      </c>
      <c r="H29" s="507">
        <v>79.3</v>
      </c>
      <c r="I29" s="507">
        <v>84.9</v>
      </c>
      <c r="J29" s="507">
        <v>85.4</v>
      </c>
    </row>
    <row r="30" spans="2:10" ht="18" customHeight="1">
      <c r="B30" s="135" t="s">
        <v>549</v>
      </c>
      <c r="C30" s="523">
        <v>65</v>
      </c>
      <c r="D30" s="523">
        <v>77.7</v>
      </c>
      <c r="E30" s="605">
        <v>88.2</v>
      </c>
      <c r="F30" s="605">
        <v>92.2</v>
      </c>
      <c r="G30" s="523">
        <v>64.6</v>
      </c>
      <c r="H30" s="523">
        <v>79.4</v>
      </c>
      <c r="I30" s="523">
        <v>84.9</v>
      </c>
      <c r="J30" s="523">
        <v>85.7</v>
      </c>
    </row>
    <row r="31" spans="2:10" ht="18" customHeight="1">
      <c r="B31" s="661" t="s">
        <v>193</v>
      </c>
      <c r="C31" s="662" t="s">
        <v>155</v>
      </c>
      <c r="D31" s="661"/>
      <c r="E31" s="661"/>
      <c r="F31" s="661"/>
      <c r="G31" s="661"/>
      <c r="H31" s="661"/>
      <c r="I31" s="661"/>
      <c r="J31" s="661"/>
    </row>
    <row r="32" spans="2:10" ht="18" customHeight="1">
      <c r="B32" s="661"/>
      <c r="C32" s="661" t="s">
        <v>203</v>
      </c>
      <c r="D32" s="661"/>
      <c r="E32" s="661"/>
      <c r="F32" s="661"/>
      <c r="G32" s="661" t="s">
        <v>204</v>
      </c>
      <c r="H32" s="661"/>
      <c r="I32" s="661"/>
      <c r="J32" s="661"/>
    </row>
    <row r="33" spans="2:10" ht="18" customHeight="1">
      <c r="B33" s="661"/>
      <c r="C33" s="16" t="s">
        <v>215</v>
      </c>
      <c r="D33" s="16" t="s">
        <v>216</v>
      </c>
      <c r="E33" s="16" t="s">
        <v>217</v>
      </c>
      <c r="F33" s="16" t="s">
        <v>218</v>
      </c>
      <c r="G33" s="16" t="s">
        <v>215</v>
      </c>
      <c r="H33" s="16" t="s">
        <v>216</v>
      </c>
      <c r="I33" s="16" t="s">
        <v>217</v>
      </c>
      <c r="J33" s="16" t="s">
        <v>218</v>
      </c>
    </row>
    <row r="34" spans="2:10" ht="18" customHeight="1">
      <c r="B34" s="135" t="str">
        <f>B22</f>
        <v>昭和60年</v>
      </c>
      <c r="C34" s="98">
        <v>65.2</v>
      </c>
      <c r="D34" s="98">
        <v>76.7</v>
      </c>
      <c r="E34" s="98">
        <v>87</v>
      </c>
      <c r="F34" s="98">
        <v>90.8</v>
      </c>
      <c r="G34" s="98">
        <v>64.7</v>
      </c>
      <c r="H34" s="98">
        <v>78.5</v>
      </c>
      <c r="I34" s="98">
        <v>84.5</v>
      </c>
      <c r="J34" s="98">
        <v>85.1</v>
      </c>
    </row>
    <row r="35" spans="2:10" ht="18" customHeight="1">
      <c r="B35" s="135" t="str">
        <f aca="true" t="shared" si="0" ref="B35:B42">B23</f>
        <v>平成７</v>
      </c>
      <c r="C35" s="98">
        <v>65.1</v>
      </c>
      <c r="D35" s="98">
        <v>77.6</v>
      </c>
      <c r="E35" s="98">
        <v>87.6</v>
      </c>
      <c r="F35" s="98">
        <v>91.1</v>
      </c>
      <c r="G35" s="98">
        <v>64.7</v>
      </c>
      <c r="H35" s="98">
        <v>79.3</v>
      </c>
      <c r="I35" s="98">
        <v>84.6</v>
      </c>
      <c r="J35" s="98">
        <v>85.3</v>
      </c>
    </row>
    <row r="36" spans="2:10" ht="18" customHeight="1">
      <c r="B36" s="135" t="str">
        <f t="shared" si="0"/>
        <v>　 17</v>
      </c>
      <c r="C36" s="98">
        <v>64.9</v>
      </c>
      <c r="D36" s="98">
        <v>77.7</v>
      </c>
      <c r="E36" s="98">
        <v>88.1</v>
      </c>
      <c r="F36" s="98">
        <v>91.7</v>
      </c>
      <c r="G36" s="98">
        <v>64.5</v>
      </c>
      <c r="H36" s="98">
        <v>79.3</v>
      </c>
      <c r="I36" s="604">
        <v>84.9</v>
      </c>
      <c r="J36" s="98">
        <v>85.6</v>
      </c>
    </row>
    <row r="37" spans="2:10" ht="18" customHeight="1">
      <c r="B37" s="135" t="str">
        <f t="shared" si="0"/>
        <v>　 22</v>
      </c>
      <c r="C37" s="98">
        <v>64.9</v>
      </c>
      <c r="D37" s="98">
        <v>77.6</v>
      </c>
      <c r="E37" s="98">
        <v>88.1</v>
      </c>
      <c r="F37" s="98">
        <v>91.9</v>
      </c>
      <c r="G37" s="98">
        <v>64.5</v>
      </c>
      <c r="H37" s="98">
        <v>79.2</v>
      </c>
      <c r="I37" s="98">
        <v>84.8</v>
      </c>
      <c r="J37" s="98">
        <v>85.8</v>
      </c>
    </row>
    <row r="38" spans="2:10" ht="18" customHeight="1">
      <c r="B38" s="135" t="str">
        <f t="shared" si="0"/>
        <v>　 23</v>
      </c>
      <c r="C38" s="98">
        <v>64.9</v>
      </c>
      <c r="D38" s="98">
        <v>77.6</v>
      </c>
      <c r="E38" s="98">
        <v>88.1</v>
      </c>
      <c r="F38" s="98">
        <v>91.9</v>
      </c>
      <c r="G38" s="98">
        <v>64.4</v>
      </c>
      <c r="H38" s="98">
        <v>79.2</v>
      </c>
      <c r="I38" s="604">
        <v>84.9</v>
      </c>
      <c r="J38" s="98">
        <v>85.8</v>
      </c>
    </row>
    <row r="39" spans="2:10" ht="18" customHeight="1">
      <c r="B39" s="135" t="str">
        <f t="shared" si="0"/>
        <v>　 24</v>
      </c>
      <c r="C39" s="98">
        <v>64.8</v>
      </c>
      <c r="D39" s="98">
        <v>77.5</v>
      </c>
      <c r="E39" s="98">
        <v>88.2</v>
      </c>
      <c r="F39" s="98">
        <v>91.9</v>
      </c>
      <c r="G39" s="98">
        <v>64.4</v>
      </c>
      <c r="H39" s="98">
        <v>79.2</v>
      </c>
      <c r="I39" s="604">
        <v>84.9</v>
      </c>
      <c r="J39" s="98">
        <v>85.8</v>
      </c>
    </row>
    <row r="40" spans="2:10" ht="18" customHeight="1">
      <c r="B40" s="135" t="str">
        <f t="shared" si="0"/>
        <v>　 25</v>
      </c>
      <c r="C40" s="98">
        <v>64.8</v>
      </c>
      <c r="D40" s="98">
        <v>77.6</v>
      </c>
      <c r="E40" s="98">
        <v>88.1</v>
      </c>
      <c r="F40" s="98">
        <v>92</v>
      </c>
      <c r="G40" s="98">
        <v>64.4</v>
      </c>
      <c r="H40" s="98">
        <v>79.3</v>
      </c>
      <c r="I40" s="604">
        <v>84.9</v>
      </c>
      <c r="J40" s="604">
        <v>85.9</v>
      </c>
    </row>
    <row r="41" spans="2:10" ht="18" customHeight="1">
      <c r="B41" s="135" t="str">
        <f t="shared" si="0"/>
        <v>　 26</v>
      </c>
      <c r="C41" s="98">
        <v>64.8</v>
      </c>
      <c r="D41" s="98">
        <v>77.6</v>
      </c>
      <c r="E41" s="98">
        <v>88.1</v>
      </c>
      <c r="F41" s="98">
        <v>92</v>
      </c>
      <c r="G41" s="98">
        <v>64.4</v>
      </c>
      <c r="H41" s="98">
        <v>79.3</v>
      </c>
      <c r="I41" s="604">
        <v>84.9</v>
      </c>
      <c r="J41" s="604">
        <v>85.9</v>
      </c>
    </row>
    <row r="42" spans="2:10" ht="18" customHeight="1">
      <c r="B42" s="135" t="str">
        <f t="shared" si="0"/>
        <v>　 27</v>
      </c>
      <c r="C42" s="314">
        <v>64.8</v>
      </c>
      <c r="D42" s="314">
        <v>77.7</v>
      </c>
      <c r="E42" s="606">
        <v>88.2</v>
      </c>
      <c r="F42" s="606">
        <v>92.1</v>
      </c>
      <c r="G42" s="314">
        <v>64.4</v>
      </c>
      <c r="H42" s="314">
        <v>79.2</v>
      </c>
      <c r="I42" s="606">
        <v>84.9</v>
      </c>
      <c r="J42" s="606">
        <v>85.9</v>
      </c>
    </row>
    <row r="43" spans="3:10" ht="14.25">
      <c r="C43" s="532"/>
      <c r="D43" s="532"/>
      <c r="E43" s="532"/>
      <c r="F43" s="532"/>
      <c r="G43" s="532"/>
      <c r="H43" s="532"/>
      <c r="I43" s="532"/>
      <c r="J43" s="532"/>
    </row>
    <row r="44" spans="3:10" ht="15.75" customHeight="1">
      <c r="C44" s="533"/>
      <c r="D44" s="533"/>
      <c r="E44" s="533"/>
      <c r="F44" s="533"/>
      <c r="G44" s="533"/>
      <c r="H44" s="533"/>
      <c r="I44" s="533"/>
      <c r="J44" s="533"/>
    </row>
    <row r="45" spans="3:8" ht="15.75" customHeight="1">
      <c r="C45" s="10"/>
      <c r="D45" s="10"/>
      <c r="E45" s="10"/>
      <c r="F45" s="10"/>
      <c r="G45" s="10"/>
      <c r="H45" s="10"/>
    </row>
    <row r="46" spans="3:8" ht="15.75" customHeight="1">
      <c r="C46" s="10"/>
      <c r="D46" s="10"/>
      <c r="E46" s="12"/>
      <c r="F46" s="12"/>
      <c r="G46" s="12"/>
      <c r="H46" s="12"/>
    </row>
    <row r="47" spans="3:8" ht="15.75" customHeight="1">
      <c r="C47" s="11"/>
      <c r="D47" s="11"/>
      <c r="E47" s="12"/>
      <c r="F47" s="12"/>
      <c r="G47" s="12"/>
      <c r="H47" s="12"/>
    </row>
    <row r="48" spans="3:8" ht="15.75" customHeight="1">
      <c r="C48" s="10"/>
      <c r="D48" s="10"/>
      <c r="E48" s="13"/>
      <c r="F48" s="13"/>
      <c r="G48" s="13"/>
      <c r="H48" s="13"/>
    </row>
    <row r="49" spans="3:8" ht="15.75" customHeight="1">
      <c r="C49" s="11"/>
      <c r="D49" s="10"/>
      <c r="E49" s="13"/>
      <c r="F49" s="13"/>
      <c r="G49" s="13"/>
      <c r="H49" s="13"/>
    </row>
    <row r="50" spans="3:8" ht="14.25">
      <c r="C50" s="7"/>
      <c r="D50" s="7"/>
      <c r="E50" s="7"/>
      <c r="F50" s="7"/>
      <c r="G50" s="7"/>
      <c r="H50" s="7"/>
    </row>
    <row r="51" spans="3:8" ht="14.25">
      <c r="C51" s="7"/>
      <c r="D51" s="7"/>
      <c r="E51" s="7"/>
      <c r="F51" s="7"/>
      <c r="G51" s="7"/>
      <c r="H51" s="7"/>
    </row>
  </sheetData>
  <sheetProtection/>
  <mergeCells count="8">
    <mergeCell ref="B19:B21"/>
    <mergeCell ref="C19:J19"/>
    <mergeCell ref="C20:F20"/>
    <mergeCell ref="G20:J20"/>
    <mergeCell ref="B31:B33"/>
    <mergeCell ref="C31:J31"/>
    <mergeCell ref="C32:F32"/>
    <mergeCell ref="G32:J32"/>
  </mergeCells>
  <printOptions/>
  <pageMargins left="0.7874015748031497" right="0.7874015748031497" top="0.7480314960629921" bottom="0.3937007874015748" header="0.5511811023622047" footer="0.31496062992125984"/>
  <pageSetup firstPageNumber="3" useFirstPageNumber="1" horizontalDpi="600" verticalDpi="600" orientation="portrait" paperSize="9" scale="89" r:id="rId2"/>
  <headerFooter alignWithMargins="0">
    <oddFooter>&amp;C- 8 -</oddFooter>
  </headerFooter>
  <ignoredErrors>
    <ignoredError sqref="B24:B30" numberStoredAsText="1"/>
  </ignoredErrors>
  <drawing r:id="rId1"/>
</worksheet>
</file>

<file path=xl/worksheets/sheet12.xml><?xml version="1.0" encoding="utf-8"?>
<worksheet xmlns="http://schemas.openxmlformats.org/spreadsheetml/2006/main" xmlns:r="http://schemas.openxmlformats.org/officeDocument/2006/relationships">
  <sheetPr>
    <tabColor rgb="FFFFFF00"/>
  </sheetPr>
  <dimension ref="B4:AB37"/>
  <sheetViews>
    <sheetView showGridLines="0" view="pageBreakPreview" zoomScale="70" zoomScaleSheetLayoutView="70" zoomScalePageLayoutView="0" workbookViewId="0" topLeftCell="A1">
      <selection activeCell="A1" sqref="A1:O1"/>
    </sheetView>
  </sheetViews>
  <sheetFormatPr defaultColWidth="9.00390625" defaultRowHeight="12.75"/>
  <cols>
    <col min="1" max="1" width="3.125" style="0" customWidth="1"/>
    <col min="2" max="2" width="9.75390625" style="0" customWidth="1"/>
    <col min="3" max="4" width="6.75390625" style="0" customWidth="1"/>
    <col min="5" max="10" width="10.75390625" style="0" customWidth="1"/>
    <col min="13" max="29" width="8.75390625" style="0" customWidth="1"/>
  </cols>
  <sheetData>
    <row r="1" ht="18" customHeight="1"/>
    <row r="2" ht="18" customHeight="1"/>
    <row r="3" ht="18" customHeight="1"/>
    <row r="4" spans="12:28" ht="18" customHeight="1">
      <c r="L4" s="58"/>
      <c r="M4" s="58"/>
      <c r="N4" s="58"/>
      <c r="O4" s="58"/>
      <c r="P4" s="58"/>
      <c r="Q4" s="58"/>
      <c r="R4" s="58"/>
      <c r="S4" s="58"/>
      <c r="T4" s="58"/>
      <c r="U4" s="58"/>
      <c r="V4" s="58"/>
      <c r="W4" s="58"/>
      <c r="X4" s="58"/>
      <c r="Y4" s="58"/>
      <c r="Z4" s="58"/>
      <c r="AA4" s="58"/>
      <c r="AB4" s="58"/>
    </row>
    <row r="5" spans="12:28" ht="18" customHeight="1">
      <c r="L5" s="58"/>
      <c r="M5" s="58"/>
      <c r="N5" s="58"/>
      <c r="O5" s="58"/>
      <c r="P5" s="58"/>
      <c r="Q5" s="58"/>
      <c r="R5" s="58"/>
      <c r="S5" s="58"/>
      <c r="T5" s="58"/>
      <c r="U5" s="58"/>
      <c r="V5" s="58"/>
      <c r="W5" s="58"/>
      <c r="X5" s="58"/>
      <c r="Y5" s="58"/>
      <c r="Z5" s="58"/>
      <c r="AA5" s="58"/>
      <c r="AB5" s="58"/>
    </row>
    <row r="6" spans="12:28" ht="18" customHeight="1">
      <c r="L6" s="58"/>
      <c r="M6" s="58"/>
      <c r="N6" s="58"/>
      <c r="O6" s="58"/>
      <c r="P6" s="58"/>
      <c r="Q6" s="58"/>
      <c r="R6" s="58"/>
      <c r="S6" s="58"/>
      <c r="T6" s="58"/>
      <c r="U6" s="58"/>
      <c r="V6" s="58"/>
      <c r="W6" s="58"/>
      <c r="X6" s="58"/>
      <c r="Y6" s="58"/>
      <c r="Z6" s="58"/>
      <c r="AA6" s="58"/>
      <c r="AB6" s="58"/>
    </row>
    <row r="7" spans="12:28" ht="18" customHeight="1">
      <c r="L7" s="58"/>
      <c r="M7" s="58"/>
      <c r="N7" s="58"/>
      <c r="O7" s="58"/>
      <c r="P7" s="58"/>
      <c r="Q7" s="58"/>
      <c r="R7" s="58"/>
      <c r="S7" s="58"/>
      <c r="T7" s="58"/>
      <c r="U7" s="58"/>
      <c r="V7" s="58"/>
      <c r="W7" s="58"/>
      <c r="X7" s="58"/>
      <c r="Y7" s="58"/>
      <c r="Z7" s="58"/>
      <c r="AA7" s="58"/>
      <c r="AB7" s="58"/>
    </row>
    <row r="8" spans="12:28" ht="18" customHeight="1">
      <c r="L8" s="58"/>
      <c r="M8" s="58"/>
      <c r="N8" s="58"/>
      <c r="O8" s="58"/>
      <c r="P8" s="58"/>
      <c r="Q8" s="58"/>
      <c r="R8" s="58"/>
      <c r="S8" s="58"/>
      <c r="T8" s="58"/>
      <c r="U8" s="58"/>
      <c r="V8" s="58"/>
      <c r="W8" s="58"/>
      <c r="X8" s="58"/>
      <c r="Y8" s="58"/>
      <c r="Z8" s="58"/>
      <c r="AA8" s="58"/>
      <c r="AB8" s="58"/>
    </row>
    <row r="9" spans="12:28" ht="18" customHeight="1">
      <c r="L9" s="58"/>
      <c r="M9" s="58"/>
      <c r="N9" s="58"/>
      <c r="O9" s="58"/>
      <c r="P9" s="58"/>
      <c r="Q9" s="58"/>
      <c r="R9" s="58"/>
      <c r="S9" s="58"/>
      <c r="T9" s="58"/>
      <c r="U9" s="58"/>
      <c r="V9" s="58"/>
      <c r="W9" s="58"/>
      <c r="X9" s="58"/>
      <c r="Y9" s="58"/>
      <c r="Z9" s="58"/>
      <c r="AA9" s="58"/>
      <c r="AB9" s="58"/>
    </row>
    <row r="10" spans="12:28" ht="18" customHeight="1">
      <c r="L10" s="58"/>
      <c r="M10" s="58"/>
      <c r="N10" s="58"/>
      <c r="O10" s="58"/>
      <c r="P10" s="58"/>
      <c r="Q10" s="58"/>
      <c r="R10" s="58"/>
      <c r="S10" s="58"/>
      <c r="T10" s="58"/>
      <c r="U10" s="58"/>
      <c r="V10" s="58"/>
      <c r="W10" s="58"/>
      <c r="X10" s="58"/>
      <c r="Y10" s="58"/>
      <c r="Z10" s="58"/>
      <c r="AA10" s="58"/>
      <c r="AB10" s="58"/>
    </row>
    <row r="11" spans="12:28" ht="18" customHeight="1">
      <c r="L11" s="58"/>
      <c r="M11" s="58"/>
      <c r="N11" s="58"/>
      <c r="O11" s="58"/>
      <c r="P11" s="58"/>
      <c r="Q11" s="58"/>
      <c r="R11" s="58"/>
      <c r="S11" s="58"/>
      <c r="T11" s="58"/>
      <c r="U11" s="58"/>
      <c r="V11" s="58"/>
      <c r="W11" s="58"/>
      <c r="X11" s="58"/>
      <c r="Y11" s="58"/>
      <c r="Z11" s="58"/>
      <c r="AA11" s="58"/>
      <c r="AB11" s="58"/>
    </row>
    <row r="12" spans="12:28" ht="18" customHeight="1">
      <c r="L12" s="58"/>
      <c r="M12" s="58"/>
      <c r="N12" s="58"/>
      <c r="O12" s="58"/>
      <c r="P12" s="58"/>
      <c r="Q12" s="58"/>
      <c r="R12" s="58"/>
      <c r="S12" s="58"/>
      <c r="T12" s="58"/>
      <c r="U12" s="58"/>
      <c r="V12" s="58"/>
      <c r="W12" s="58"/>
      <c r="X12" s="58"/>
      <c r="Y12" s="58"/>
      <c r="Z12" s="58"/>
      <c r="AA12" s="58"/>
      <c r="AB12" s="58"/>
    </row>
    <row r="13" spans="12:28" ht="18" customHeight="1">
      <c r="L13" s="58"/>
      <c r="M13" s="58"/>
      <c r="N13" s="58"/>
      <c r="O13" s="58"/>
      <c r="P13" s="88"/>
      <c r="Q13" s="58"/>
      <c r="R13" s="58"/>
      <c r="S13" s="58"/>
      <c r="T13" s="58"/>
      <c r="U13" s="58"/>
      <c r="V13" s="58"/>
      <c r="W13" s="58"/>
      <c r="X13" s="58"/>
      <c r="Y13" s="58"/>
      <c r="Z13" s="58"/>
      <c r="AA13" s="58"/>
      <c r="AB13" s="58"/>
    </row>
    <row r="14" spans="6:16" ht="18" customHeight="1">
      <c r="F14" s="1"/>
      <c r="P14" s="22"/>
    </row>
    <row r="15" s="1" customFormat="1" ht="18" customHeight="1">
      <c r="P15" s="52"/>
    </row>
    <row r="16" ht="18" customHeight="1">
      <c r="P16" s="22"/>
    </row>
    <row r="17" ht="18" customHeight="1">
      <c r="P17" s="22"/>
    </row>
    <row r="18" ht="18" customHeight="1">
      <c r="P18" s="22"/>
    </row>
    <row r="19" spans="2:16" ht="18" customHeight="1">
      <c r="B19" s="57"/>
      <c r="C19" s="57"/>
      <c r="D19" s="58"/>
      <c r="E19" s="58"/>
      <c r="F19" s="58"/>
      <c r="G19" s="58"/>
      <c r="P19" s="22"/>
    </row>
    <row r="20" spans="2:16" ht="18" customHeight="1">
      <c r="B20" s="58"/>
      <c r="D20" s="55" t="s">
        <v>286</v>
      </c>
      <c r="E20" s="55" t="s">
        <v>276</v>
      </c>
      <c r="F20" s="58"/>
      <c r="G20" s="58"/>
      <c r="J20" s="680" t="s">
        <v>19</v>
      </c>
      <c r="P20" s="22"/>
    </row>
    <row r="21" spans="2:21" ht="7.5" customHeight="1">
      <c r="B21" s="58"/>
      <c r="E21" s="55"/>
      <c r="F21" s="58"/>
      <c r="G21" s="59"/>
      <c r="J21" s="681"/>
      <c r="P21" s="56"/>
      <c r="Q21" s="60"/>
      <c r="R21" s="60"/>
      <c r="S21" s="60"/>
      <c r="T21" s="60"/>
      <c r="U21" s="58"/>
    </row>
    <row r="22" spans="3:21" ht="15" customHeight="1">
      <c r="C22" s="691" t="s">
        <v>246</v>
      </c>
      <c r="D22" s="692"/>
      <c r="E22" s="682" t="s">
        <v>259</v>
      </c>
      <c r="F22" s="683"/>
      <c r="G22" s="684"/>
      <c r="H22" s="682" t="s">
        <v>260</v>
      </c>
      <c r="I22" s="683"/>
      <c r="J22" s="684"/>
      <c r="P22" s="61"/>
      <c r="Q22" s="58"/>
      <c r="R22" s="58"/>
      <c r="S22" s="58"/>
      <c r="T22" s="58"/>
      <c r="U22" s="58"/>
    </row>
    <row r="23" spans="3:21" ht="52.5" customHeight="1">
      <c r="C23" s="693"/>
      <c r="D23" s="694"/>
      <c r="E23" s="62" t="s">
        <v>577</v>
      </c>
      <c r="F23" s="62" t="s">
        <v>578</v>
      </c>
      <c r="G23" s="62" t="s">
        <v>275</v>
      </c>
      <c r="H23" s="62" t="s">
        <v>577</v>
      </c>
      <c r="I23" s="62" t="s">
        <v>578</v>
      </c>
      <c r="J23" s="62" t="s">
        <v>275</v>
      </c>
      <c r="P23" s="61"/>
      <c r="Q23" s="58"/>
      <c r="R23" s="58"/>
      <c r="S23" s="58"/>
      <c r="T23" s="58"/>
      <c r="U23" s="58"/>
    </row>
    <row r="24" spans="3:21" ht="16.5" customHeight="1">
      <c r="C24" s="53" t="s">
        <v>354</v>
      </c>
      <c r="D24" s="54" t="s">
        <v>413</v>
      </c>
      <c r="E24" s="551">
        <v>62.2</v>
      </c>
      <c r="F24" s="552">
        <v>62.5</v>
      </c>
      <c r="G24" s="205">
        <v>-0.29999999999999716</v>
      </c>
      <c r="H24" s="553">
        <v>61.4</v>
      </c>
      <c r="I24" s="552">
        <v>61.9</v>
      </c>
      <c r="J24" s="205">
        <v>-0.5</v>
      </c>
      <c r="P24" s="61"/>
      <c r="Q24" s="58"/>
      <c r="R24" s="58"/>
      <c r="S24" s="58"/>
      <c r="T24" s="58"/>
      <c r="U24" s="58"/>
    </row>
    <row r="25" spans="3:21" ht="16.5" customHeight="1">
      <c r="C25" s="688" t="s">
        <v>355</v>
      </c>
      <c r="D25" s="54" t="s">
        <v>414</v>
      </c>
      <c r="E25" s="551">
        <v>65</v>
      </c>
      <c r="F25" s="552">
        <v>65</v>
      </c>
      <c r="G25" s="204">
        <v>0</v>
      </c>
      <c r="H25" s="553">
        <v>64.6</v>
      </c>
      <c r="I25" s="552">
        <v>64.6</v>
      </c>
      <c r="J25" s="205">
        <v>0</v>
      </c>
      <c r="P25" s="61"/>
      <c r="Q25" s="58"/>
      <c r="R25" s="58"/>
      <c r="S25" s="58"/>
      <c r="T25" s="58"/>
      <c r="U25" s="58"/>
    </row>
    <row r="26" spans="3:21" ht="16.5" customHeight="1">
      <c r="C26" s="689"/>
      <c r="D26" s="206" t="s">
        <v>416</v>
      </c>
      <c r="E26" s="551">
        <v>67.6</v>
      </c>
      <c r="F26" s="552">
        <v>67.6</v>
      </c>
      <c r="G26" s="204">
        <v>0</v>
      </c>
      <c r="H26" s="553">
        <v>67</v>
      </c>
      <c r="I26" s="552">
        <v>67.1</v>
      </c>
      <c r="J26" s="205">
        <v>-0.09999999999999432</v>
      </c>
      <c r="P26" s="61"/>
      <c r="Q26" s="58"/>
      <c r="R26" s="58"/>
      <c r="S26" s="58"/>
      <c r="T26" s="58"/>
      <c r="U26" s="58"/>
    </row>
    <row r="27" spans="3:21" ht="16.5" customHeight="1">
      <c r="C27" s="689"/>
      <c r="D27" s="206" t="s">
        <v>417</v>
      </c>
      <c r="E27" s="551">
        <v>69.9</v>
      </c>
      <c r="F27" s="552">
        <v>69.9</v>
      </c>
      <c r="G27" s="204">
        <v>0</v>
      </c>
      <c r="H27" s="553">
        <v>69.8</v>
      </c>
      <c r="I27" s="552">
        <v>69.8</v>
      </c>
      <c r="J27" s="205">
        <v>0</v>
      </c>
      <c r="P27" s="61"/>
      <c r="Q27" s="58"/>
      <c r="R27" s="58"/>
      <c r="S27" s="58"/>
      <c r="T27" s="58"/>
      <c r="U27" s="58"/>
    </row>
    <row r="28" spans="3:21" ht="16.5" customHeight="1">
      <c r="C28" s="689"/>
      <c r="D28" s="206" t="s">
        <v>415</v>
      </c>
      <c r="E28" s="551">
        <v>72.2</v>
      </c>
      <c r="F28" s="552">
        <v>72.1</v>
      </c>
      <c r="G28" s="204">
        <v>0.10000000000000853</v>
      </c>
      <c r="H28" s="553">
        <v>72.9</v>
      </c>
      <c r="I28" s="552">
        <v>72.1</v>
      </c>
      <c r="J28" s="205">
        <v>0.8000000000000114</v>
      </c>
      <c r="P28" s="61"/>
      <c r="Q28" s="58"/>
      <c r="R28" s="58"/>
      <c r="S28" s="58"/>
      <c r="T28" s="58"/>
      <c r="U28" s="58"/>
    </row>
    <row r="29" spans="3:21" ht="16.5" customHeight="1">
      <c r="C29" s="689"/>
      <c r="D29" s="206" t="s">
        <v>418</v>
      </c>
      <c r="E29" s="551">
        <v>74.8</v>
      </c>
      <c r="F29" s="552">
        <v>74.1</v>
      </c>
      <c r="G29" s="204">
        <v>0.7000000000000028</v>
      </c>
      <c r="H29" s="553">
        <v>76</v>
      </c>
      <c r="I29" s="552">
        <v>75.2</v>
      </c>
      <c r="J29" s="205">
        <v>0.7999999999999972</v>
      </c>
      <c r="P29" s="61"/>
      <c r="Q29" s="58"/>
      <c r="R29" s="58"/>
      <c r="S29" s="58"/>
      <c r="T29" s="58"/>
      <c r="U29" s="58"/>
    </row>
    <row r="30" spans="3:21" ht="16.5" customHeight="1">
      <c r="C30" s="690"/>
      <c r="D30" s="206" t="s">
        <v>419</v>
      </c>
      <c r="E30" s="551">
        <v>77.7</v>
      </c>
      <c r="F30" s="552">
        <v>76.3</v>
      </c>
      <c r="G30" s="204">
        <v>1.4000000000000057</v>
      </c>
      <c r="H30" s="553">
        <v>79.4</v>
      </c>
      <c r="I30" s="552">
        <v>78.4</v>
      </c>
      <c r="J30" s="205">
        <v>1</v>
      </c>
      <c r="P30" s="61"/>
      <c r="Q30" s="58"/>
      <c r="R30" s="58"/>
      <c r="S30" s="58"/>
      <c r="T30" s="58"/>
      <c r="U30" s="58"/>
    </row>
    <row r="31" spans="3:21" ht="16.5" customHeight="1">
      <c r="C31" s="688" t="s">
        <v>356</v>
      </c>
      <c r="D31" s="50" t="s">
        <v>420</v>
      </c>
      <c r="E31" s="607">
        <v>81.5</v>
      </c>
      <c r="F31" s="552">
        <v>79</v>
      </c>
      <c r="G31" s="204">
        <v>2.5</v>
      </c>
      <c r="H31" s="553">
        <v>82.2</v>
      </c>
      <c r="I31" s="552">
        <v>81.4</v>
      </c>
      <c r="J31" s="205">
        <v>0.7999999999999972</v>
      </c>
      <c r="P31" s="61"/>
      <c r="Q31" s="58"/>
      <c r="R31" s="58"/>
      <c r="S31" s="58"/>
      <c r="T31" s="58"/>
      <c r="U31" s="58"/>
    </row>
    <row r="32" spans="3:21" ht="16.5" customHeight="1">
      <c r="C32" s="689"/>
      <c r="D32" s="50" t="s">
        <v>421</v>
      </c>
      <c r="E32" s="551">
        <v>84.8</v>
      </c>
      <c r="F32" s="552">
        <v>82.9</v>
      </c>
      <c r="G32" s="204">
        <v>1.8999999999999915</v>
      </c>
      <c r="H32" s="553">
        <v>83.7</v>
      </c>
      <c r="I32" s="552">
        <v>83.3</v>
      </c>
      <c r="J32" s="205">
        <v>0.4000000000000057</v>
      </c>
      <c r="P32" s="61"/>
      <c r="Q32" s="58"/>
      <c r="R32" s="58"/>
      <c r="S32" s="58"/>
      <c r="T32" s="58"/>
      <c r="U32" s="58"/>
    </row>
    <row r="33" spans="3:10" ht="16.5" customHeight="1">
      <c r="C33" s="690"/>
      <c r="D33" s="50" t="s">
        <v>422</v>
      </c>
      <c r="E33" s="607">
        <v>88.2</v>
      </c>
      <c r="F33" s="552">
        <v>86.8</v>
      </c>
      <c r="G33" s="204">
        <v>1.4000000000000057</v>
      </c>
      <c r="H33" s="553">
        <v>84.9</v>
      </c>
      <c r="I33" s="552">
        <v>84.2</v>
      </c>
      <c r="J33" s="205">
        <v>0.7000000000000028</v>
      </c>
    </row>
    <row r="34" spans="3:10" ht="16.5" customHeight="1">
      <c r="C34" s="685" t="s">
        <v>357</v>
      </c>
      <c r="D34" s="50" t="s">
        <v>423</v>
      </c>
      <c r="E34" s="551">
        <v>90.4</v>
      </c>
      <c r="F34" s="552">
        <v>89.2</v>
      </c>
      <c r="G34" s="204">
        <v>1.2000000000000028</v>
      </c>
      <c r="H34" s="553">
        <v>85.1</v>
      </c>
      <c r="I34" s="552">
        <v>85.2</v>
      </c>
      <c r="J34" s="205">
        <v>-0.10000000000000853</v>
      </c>
    </row>
    <row r="35" spans="3:10" ht="16.5" customHeight="1">
      <c r="C35" s="686"/>
      <c r="D35" s="50" t="s">
        <v>424</v>
      </c>
      <c r="E35" s="551">
        <v>91.2</v>
      </c>
      <c r="F35" s="552">
        <v>90.4</v>
      </c>
      <c r="G35" s="204">
        <v>0.7999999999999972</v>
      </c>
      <c r="H35" s="553">
        <v>85.3</v>
      </c>
      <c r="I35" s="552">
        <v>85</v>
      </c>
      <c r="J35" s="205">
        <v>0.29999999999999716</v>
      </c>
    </row>
    <row r="36" spans="3:10" ht="16.5" customHeight="1">
      <c r="C36" s="687"/>
      <c r="D36" s="50" t="s">
        <v>425</v>
      </c>
      <c r="E36" s="607">
        <v>92.2</v>
      </c>
      <c r="F36" s="552">
        <v>90.7</v>
      </c>
      <c r="G36" s="204">
        <v>1.5</v>
      </c>
      <c r="H36" s="553">
        <v>85.7</v>
      </c>
      <c r="I36" s="552">
        <v>84.9</v>
      </c>
      <c r="J36" s="205">
        <v>0.7999999999999972</v>
      </c>
    </row>
    <row r="37" spans="3:15" s="22" customFormat="1" ht="18" customHeight="1">
      <c r="C37" s="63"/>
      <c r="D37" s="63"/>
      <c r="E37" s="63"/>
      <c r="F37" s="63"/>
      <c r="G37" s="63"/>
      <c r="H37" s="63"/>
      <c r="I37" s="63"/>
      <c r="J37" s="63"/>
      <c r="K37" s="63"/>
      <c r="L37" s="63"/>
      <c r="M37" s="63"/>
      <c r="N37" s="63"/>
      <c r="O37" s="63"/>
    </row>
    <row r="38" ht="18" customHeight="1"/>
    <row r="39" ht="18" customHeight="1"/>
    <row r="40" ht="18" customHeight="1"/>
    <row r="41" ht="18" customHeight="1"/>
    <row r="42" ht="18" customHeight="1"/>
  </sheetData>
  <sheetProtection/>
  <mergeCells count="7">
    <mergeCell ref="J20:J21"/>
    <mergeCell ref="E22:G22"/>
    <mergeCell ref="H22:J22"/>
    <mergeCell ref="C34:C36"/>
    <mergeCell ref="C25:C30"/>
    <mergeCell ref="C31:C33"/>
    <mergeCell ref="C22:D23"/>
  </mergeCells>
  <printOptions/>
  <pageMargins left="0.5118110236220472" right="0.1968503937007874" top="0.7874015748031497" bottom="0.7086614173228347" header="0.5118110236220472" footer="0.31496062992125984"/>
  <pageSetup firstPageNumber="9" useFirstPageNumber="1" horizontalDpi="600" verticalDpi="600" orientation="portrait" paperSize="9" r:id="rId2"/>
  <headerFooter alignWithMargins="0">
    <oddFooter>&amp;C- 9 -</oddFooter>
  </headerFooter>
  <ignoredErrors>
    <ignoredError sqref="D26:D30 D32:D33 D35:D36" numberStoredAsText="1"/>
  </ignoredErrors>
  <drawing r:id="rId1"/>
</worksheet>
</file>

<file path=xl/worksheets/sheet13.xml><?xml version="1.0" encoding="utf-8"?>
<worksheet xmlns="http://schemas.openxmlformats.org/spreadsheetml/2006/main" xmlns:r="http://schemas.openxmlformats.org/officeDocument/2006/relationships">
  <sheetPr>
    <tabColor rgb="FFFFFF00"/>
  </sheetPr>
  <dimension ref="A1:O58"/>
  <sheetViews>
    <sheetView showGridLines="0" view="pageBreakPreview" zoomScale="80" zoomScaleSheetLayoutView="80" zoomScalePageLayoutView="0" workbookViewId="0" topLeftCell="A1">
      <selection activeCell="A1" sqref="A1"/>
    </sheetView>
  </sheetViews>
  <sheetFormatPr defaultColWidth="8.875" defaultRowHeight="12.75"/>
  <cols>
    <col min="1" max="1" width="2.75390625" style="267" customWidth="1"/>
    <col min="2" max="2" width="7.75390625" style="267" customWidth="1"/>
    <col min="3" max="3" width="9.25390625" style="267" customWidth="1"/>
    <col min="4" max="6" width="20.00390625" style="268" customWidth="1"/>
    <col min="7" max="7" width="21.75390625" style="268" customWidth="1"/>
    <col min="8" max="8" width="8.875" style="268" customWidth="1"/>
    <col min="9" max="16384" width="8.875" style="267" customWidth="1"/>
  </cols>
  <sheetData>
    <row r="1" spans="2:8" s="1" customFormat="1" ht="21" customHeight="1">
      <c r="B1" s="698" t="s">
        <v>61</v>
      </c>
      <c r="C1" s="699"/>
      <c r="D1" s="52"/>
      <c r="E1" s="52"/>
      <c r="F1" s="52"/>
      <c r="G1" s="52"/>
      <c r="H1" s="52"/>
    </row>
    <row r="2" spans="2:8" s="1" customFormat="1" ht="3.75" customHeight="1">
      <c r="B2" s="395"/>
      <c r="C2" s="396"/>
      <c r="D2" s="52"/>
      <c r="E2" s="52"/>
      <c r="F2" s="52"/>
      <c r="G2" s="52"/>
      <c r="H2" s="52"/>
    </row>
    <row r="3" spans="2:8" s="1" customFormat="1" ht="13.5" customHeight="1">
      <c r="B3" s="397" t="s">
        <v>62</v>
      </c>
      <c r="D3" s="52"/>
      <c r="E3" s="52"/>
      <c r="F3" s="52"/>
      <c r="G3" s="52"/>
      <c r="H3" s="52"/>
    </row>
    <row r="4" spans="1:8" s="1" customFormat="1" ht="15" customHeight="1">
      <c r="A4" s="411"/>
      <c r="B4" s="109" t="s">
        <v>25</v>
      </c>
      <c r="C4" s="52"/>
      <c r="D4" s="52"/>
      <c r="E4" s="52"/>
      <c r="F4" s="52"/>
      <c r="G4" s="52"/>
      <c r="H4" s="52"/>
    </row>
    <row r="5" spans="1:8" s="1" customFormat="1" ht="15" customHeight="1">
      <c r="A5" s="411"/>
      <c r="B5" s="113" t="s">
        <v>598</v>
      </c>
      <c r="C5" s="109"/>
      <c r="D5" s="109"/>
      <c r="E5" s="109"/>
      <c r="F5" s="109"/>
      <c r="G5" s="109"/>
      <c r="H5" s="52"/>
    </row>
    <row r="6" spans="2:8" s="1" customFormat="1" ht="15" customHeight="1">
      <c r="B6" s="109" t="s">
        <v>599</v>
      </c>
      <c r="C6" s="52"/>
      <c r="D6" s="52"/>
      <c r="E6" s="52"/>
      <c r="F6" s="52"/>
      <c r="G6" s="52"/>
      <c r="H6" s="52"/>
    </row>
    <row r="7" spans="2:8" s="1" customFormat="1" ht="15" customHeight="1">
      <c r="B7" s="52" t="s">
        <v>644</v>
      </c>
      <c r="C7" s="52"/>
      <c r="D7" s="52"/>
      <c r="E7" s="52"/>
      <c r="F7" s="52"/>
      <c r="G7" s="52"/>
      <c r="H7" s="52"/>
    </row>
    <row r="8" spans="2:8" s="1" customFormat="1" ht="15" customHeight="1">
      <c r="B8" s="52"/>
      <c r="C8" s="52"/>
      <c r="D8" s="52"/>
      <c r="E8" s="52"/>
      <c r="F8" s="52"/>
      <c r="G8" s="52"/>
      <c r="H8" s="52"/>
    </row>
    <row r="9" spans="2:8" s="1" customFormat="1" ht="15" customHeight="1">
      <c r="B9" s="52"/>
      <c r="C9" s="52"/>
      <c r="D9" s="52"/>
      <c r="E9" s="52"/>
      <c r="F9" s="52"/>
      <c r="G9" s="52"/>
      <c r="H9" s="52"/>
    </row>
    <row r="10" ht="3.75" customHeight="1"/>
    <row r="11" spans="2:8" s="1" customFormat="1" ht="14.25" customHeight="1">
      <c r="B11" s="383" t="s">
        <v>20</v>
      </c>
      <c r="C11" s="398"/>
      <c r="D11" s="399"/>
      <c r="E11" s="399"/>
      <c r="F11" s="399"/>
      <c r="G11" s="412" t="s">
        <v>482</v>
      </c>
      <c r="H11" s="52"/>
    </row>
    <row r="12" spans="2:8" s="398" customFormat="1" ht="15" customHeight="1">
      <c r="B12" s="700" t="s">
        <v>63</v>
      </c>
      <c r="C12" s="701"/>
      <c r="D12" s="400" t="s">
        <v>64</v>
      </c>
      <c r="E12" s="400" t="s">
        <v>65</v>
      </c>
      <c r="F12" s="400" t="s">
        <v>66</v>
      </c>
      <c r="G12" s="400" t="s">
        <v>67</v>
      </c>
      <c r="H12" s="399"/>
    </row>
    <row r="13" spans="2:8" s="374" customFormat="1" ht="14.25" customHeight="1">
      <c r="B13" s="702" t="s">
        <v>68</v>
      </c>
      <c r="C13" s="703"/>
      <c r="D13" s="426"/>
      <c r="E13" s="426"/>
      <c r="F13" s="426"/>
      <c r="G13" s="501"/>
      <c r="H13" s="375"/>
    </row>
    <row r="14" spans="2:8" s="374" customFormat="1" ht="14.25" customHeight="1">
      <c r="B14" s="702" t="s">
        <v>70</v>
      </c>
      <c r="C14" s="703"/>
      <c r="D14" s="426"/>
      <c r="E14" s="502"/>
      <c r="F14" s="501"/>
      <c r="G14" s="426"/>
      <c r="H14" s="375"/>
    </row>
    <row r="15" spans="2:8" s="374" customFormat="1" ht="14.25" customHeight="1">
      <c r="B15" s="702" t="s">
        <v>109</v>
      </c>
      <c r="C15" s="703"/>
      <c r="D15" s="501"/>
      <c r="E15" s="614"/>
      <c r="F15" s="426"/>
      <c r="G15" s="405"/>
      <c r="H15" s="375"/>
    </row>
    <row r="16" spans="2:8" s="374" customFormat="1" ht="14.25" customHeight="1">
      <c r="B16" s="704" t="s">
        <v>110</v>
      </c>
      <c r="C16" s="705"/>
      <c r="D16" s="503"/>
      <c r="E16" s="615"/>
      <c r="F16" s="405"/>
      <c r="G16" s="405"/>
      <c r="H16" s="375"/>
    </row>
    <row r="17" spans="2:11" s="374" customFormat="1" ht="14.25" customHeight="1">
      <c r="B17" s="702" t="s">
        <v>111</v>
      </c>
      <c r="C17" s="703"/>
      <c r="D17" s="579"/>
      <c r="E17" s="615" t="s">
        <v>521</v>
      </c>
      <c r="F17" s="503" t="s">
        <v>528</v>
      </c>
      <c r="G17" s="503" t="s">
        <v>500</v>
      </c>
      <c r="H17" s="375"/>
      <c r="I17" s="499"/>
      <c r="J17" s="499"/>
      <c r="K17" s="499"/>
    </row>
    <row r="18" spans="2:15" s="374" customFormat="1" ht="14.25" customHeight="1">
      <c r="B18" s="695" t="s">
        <v>112</v>
      </c>
      <c r="C18" s="696"/>
      <c r="D18" s="405" t="s">
        <v>519</v>
      </c>
      <c r="E18" s="616"/>
      <c r="F18" s="579"/>
      <c r="G18" s="580"/>
      <c r="H18" s="375"/>
      <c r="I18" s="499"/>
      <c r="J18" s="125"/>
      <c r="K18" s="499"/>
      <c r="L18" s="499"/>
      <c r="M18" s="499"/>
      <c r="N18" s="499"/>
      <c r="O18" s="499"/>
    </row>
    <row r="19" spans="2:15" s="374" customFormat="1" ht="14.25" customHeight="1">
      <c r="B19" s="702" t="s">
        <v>113</v>
      </c>
      <c r="C19" s="703"/>
      <c r="D19" s="581"/>
      <c r="E19" s="611" t="s">
        <v>71</v>
      </c>
      <c r="F19" s="426" t="s">
        <v>500</v>
      </c>
      <c r="G19" s="581"/>
      <c r="H19" s="375"/>
      <c r="I19" s="125"/>
      <c r="J19" s="125"/>
      <c r="K19" s="499"/>
      <c r="L19" s="499"/>
      <c r="M19" s="499"/>
      <c r="N19" s="499"/>
      <c r="O19" s="499"/>
    </row>
    <row r="20" spans="2:15" s="374" customFormat="1" ht="14.25" customHeight="1">
      <c r="B20" s="702" t="s">
        <v>114</v>
      </c>
      <c r="C20" s="703"/>
      <c r="D20" s="581"/>
      <c r="E20" s="617"/>
      <c r="F20" s="580"/>
      <c r="G20" s="580"/>
      <c r="H20" s="375"/>
      <c r="I20" s="499"/>
      <c r="J20" s="125"/>
      <c r="K20" s="499"/>
      <c r="L20" s="499"/>
      <c r="M20" s="499"/>
      <c r="N20" s="499"/>
      <c r="O20" s="499"/>
    </row>
    <row r="21" spans="2:15" s="374" customFormat="1" ht="14.25" customHeight="1">
      <c r="B21" s="702" t="s">
        <v>115</v>
      </c>
      <c r="C21" s="703"/>
      <c r="D21" s="581"/>
      <c r="E21" s="611" t="s">
        <v>72</v>
      </c>
      <c r="F21" s="611" t="s">
        <v>72</v>
      </c>
      <c r="G21" s="581"/>
      <c r="H21" s="375"/>
      <c r="I21" s="499"/>
      <c r="J21" s="125"/>
      <c r="K21" s="499"/>
      <c r="L21" s="499"/>
      <c r="M21" s="499"/>
      <c r="N21" s="499"/>
      <c r="O21" s="499"/>
    </row>
    <row r="22" spans="2:15" s="374" customFormat="1" ht="14.25" customHeight="1">
      <c r="B22" s="708" t="s">
        <v>432</v>
      </c>
      <c r="C22" s="528" t="s">
        <v>116</v>
      </c>
      <c r="D22" s="583"/>
      <c r="E22" s="613" t="s">
        <v>518</v>
      </c>
      <c r="F22" s="583"/>
      <c r="G22" s="403" t="s">
        <v>72</v>
      </c>
      <c r="I22" s="499"/>
      <c r="K22" s="499"/>
      <c r="L22" s="499"/>
      <c r="M22" s="499"/>
      <c r="N22" s="499"/>
      <c r="O22" s="499"/>
    </row>
    <row r="23" spans="2:15" s="374" customFormat="1" ht="14.25" customHeight="1">
      <c r="B23" s="708"/>
      <c r="C23" s="458" t="s">
        <v>526</v>
      </c>
      <c r="D23" s="586"/>
      <c r="E23" s="505" t="s">
        <v>73</v>
      </c>
      <c r="F23" s="407" t="s">
        <v>52</v>
      </c>
      <c r="G23" s="407" t="s">
        <v>53</v>
      </c>
      <c r="I23" s="125"/>
      <c r="K23" s="499"/>
      <c r="L23" s="499"/>
      <c r="M23" s="499"/>
      <c r="N23" s="499"/>
      <c r="O23" s="499"/>
    </row>
    <row r="24" spans="2:15" s="374" customFormat="1" ht="14.25" customHeight="1">
      <c r="B24" s="708"/>
      <c r="C24" s="560"/>
      <c r="D24" s="594"/>
      <c r="E24" s="410"/>
      <c r="F24" s="404" t="s">
        <v>524</v>
      </c>
      <c r="G24" s="595" t="s">
        <v>152</v>
      </c>
      <c r="I24" s="125"/>
      <c r="K24" s="499"/>
      <c r="L24" s="499"/>
      <c r="M24" s="499"/>
      <c r="N24" s="499"/>
      <c r="O24" s="499"/>
    </row>
    <row r="25" spans="2:15" s="374" customFormat="1" ht="14.25" customHeight="1">
      <c r="B25" s="708"/>
      <c r="C25" s="561"/>
      <c r="D25" s="592"/>
      <c r="E25" s="504"/>
      <c r="F25" s="406"/>
      <c r="G25" s="593" t="s">
        <v>54</v>
      </c>
      <c r="I25" s="125"/>
      <c r="K25" s="499"/>
      <c r="L25" s="499"/>
      <c r="M25" s="499"/>
      <c r="N25" s="499"/>
      <c r="O25" s="499"/>
    </row>
    <row r="26" spans="2:15" s="374" customFormat="1" ht="14.25" customHeight="1">
      <c r="B26" s="708"/>
      <c r="C26" s="709" t="s">
        <v>117</v>
      </c>
      <c r="D26" s="580"/>
      <c r="E26" s="409" t="s">
        <v>52</v>
      </c>
      <c r="F26" s="405" t="s">
        <v>30</v>
      </c>
      <c r="G26" s="505" t="s">
        <v>52</v>
      </c>
      <c r="H26" s="375"/>
      <c r="I26" s="499"/>
      <c r="K26" s="499"/>
      <c r="L26" s="499"/>
      <c r="M26" s="499"/>
      <c r="N26" s="499"/>
      <c r="O26" s="499"/>
    </row>
    <row r="27" spans="2:15" s="374" customFormat="1" ht="14.25" customHeight="1">
      <c r="B27" s="708"/>
      <c r="C27" s="708"/>
      <c r="D27" s="587"/>
      <c r="E27" s="410" t="s">
        <v>152</v>
      </c>
      <c r="F27" s="403" t="s">
        <v>73</v>
      </c>
      <c r="G27" s="536"/>
      <c r="H27" s="375"/>
      <c r="I27" s="499"/>
      <c r="K27" s="499"/>
      <c r="L27" s="499"/>
      <c r="M27" s="499"/>
      <c r="N27" s="499"/>
      <c r="O27" s="499"/>
    </row>
    <row r="28" spans="2:15" s="374" customFormat="1" ht="14.25" customHeight="1">
      <c r="B28" s="708"/>
      <c r="C28" s="708"/>
      <c r="D28" s="587"/>
      <c r="E28" s="588"/>
      <c r="F28" s="403" t="s">
        <v>51</v>
      </c>
      <c r="G28" s="589"/>
      <c r="H28" s="375"/>
      <c r="I28" s="499"/>
      <c r="K28" s="499"/>
      <c r="L28" s="499"/>
      <c r="M28" s="499"/>
      <c r="N28" s="499"/>
      <c r="O28" s="499"/>
    </row>
    <row r="29" spans="2:15" s="374" customFormat="1" ht="14.25" customHeight="1">
      <c r="B29" s="708"/>
      <c r="C29" s="709" t="s">
        <v>525</v>
      </c>
      <c r="D29" s="405" t="s">
        <v>592</v>
      </c>
      <c r="E29" s="505" t="s">
        <v>520</v>
      </c>
      <c r="F29" s="608" t="s">
        <v>53</v>
      </c>
      <c r="G29" s="405" t="s">
        <v>597</v>
      </c>
      <c r="I29" s="499"/>
      <c r="K29" s="499"/>
      <c r="L29" s="499"/>
      <c r="M29" s="499"/>
      <c r="N29" s="499"/>
      <c r="O29" s="499"/>
    </row>
    <row r="30" spans="2:15" s="374" customFormat="1" ht="14.25" customHeight="1">
      <c r="B30" s="708"/>
      <c r="C30" s="708"/>
      <c r="D30" s="403" t="s">
        <v>595</v>
      </c>
      <c r="E30" s="613" t="s">
        <v>53</v>
      </c>
      <c r="F30" s="408" t="s">
        <v>54</v>
      </c>
      <c r="G30" s="403" t="s">
        <v>51</v>
      </c>
      <c r="H30" s="375"/>
      <c r="K30" s="499"/>
      <c r="L30" s="499"/>
      <c r="M30" s="499"/>
      <c r="N30" s="499"/>
      <c r="O30" s="499"/>
    </row>
    <row r="31" spans="2:15" s="374" customFormat="1" ht="14.25" customHeight="1">
      <c r="B31" s="708"/>
      <c r="C31" s="708"/>
      <c r="D31" s="403" t="s">
        <v>593</v>
      </c>
      <c r="E31" s="595" t="s">
        <v>87</v>
      </c>
      <c r="F31" s="408" t="s">
        <v>79</v>
      </c>
      <c r="G31" s="403" t="s">
        <v>593</v>
      </c>
      <c r="H31" s="375"/>
      <c r="J31" s="125"/>
      <c r="K31" s="499"/>
      <c r="L31" s="499"/>
      <c r="M31" s="499"/>
      <c r="N31" s="499"/>
      <c r="O31" s="499"/>
    </row>
    <row r="32" spans="2:15" s="374" customFormat="1" ht="14.25" customHeight="1">
      <c r="B32" s="708"/>
      <c r="C32" s="708"/>
      <c r="D32" s="403" t="s">
        <v>643</v>
      </c>
      <c r="E32" s="595" t="s">
        <v>57</v>
      </c>
      <c r="F32" s="612" t="s">
        <v>593</v>
      </c>
      <c r="G32" s="403" t="s">
        <v>57</v>
      </c>
      <c r="H32" s="375"/>
      <c r="K32" s="499"/>
      <c r="L32" s="499"/>
      <c r="M32" s="499"/>
      <c r="N32" s="499"/>
      <c r="O32" s="499"/>
    </row>
    <row r="33" spans="2:15" s="374" customFormat="1" ht="14.25" customHeight="1">
      <c r="B33" s="708"/>
      <c r="C33" s="708"/>
      <c r="D33" s="590"/>
      <c r="E33" s="595" t="s">
        <v>185</v>
      </c>
      <c r="F33" s="612" t="s">
        <v>57</v>
      </c>
      <c r="G33" s="403" t="s">
        <v>180</v>
      </c>
      <c r="H33" s="375"/>
      <c r="K33" s="499"/>
      <c r="L33" s="499"/>
      <c r="M33" s="499"/>
      <c r="N33" s="499"/>
      <c r="O33" s="499"/>
    </row>
    <row r="34" spans="2:15" s="374" customFormat="1" ht="14.25" customHeight="1">
      <c r="B34" s="708"/>
      <c r="C34" s="708"/>
      <c r="D34" s="590"/>
      <c r="E34" s="618"/>
      <c r="F34" s="612" t="s">
        <v>597</v>
      </c>
      <c r="G34" s="403" t="s">
        <v>79</v>
      </c>
      <c r="H34" s="375"/>
      <c r="K34" s="499"/>
      <c r="L34" s="499"/>
      <c r="M34" s="499"/>
      <c r="N34" s="499"/>
      <c r="O34" s="499"/>
    </row>
    <row r="35" spans="2:15" s="374" customFormat="1" ht="14.25" customHeight="1">
      <c r="B35" s="708"/>
      <c r="C35" s="710"/>
      <c r="D35" s="591"/>
      <c r="E35" s="619"/>
      <c r="F35" s="621" t="s">
        <v>75</v>
      </c>
      <c r="G35" s="585"/>
      <c r="H35" s="375"/>
      <c r="K35" s="499"/>
      <c r="L35" s="499"/>
      <c r="M35" s="499"/>
      <c r="N35" s="499"/>
      <c r="O35" s="499"/>
    </row>
    <row r="36" spans="2:15" s="374" customFormat="1" ht="14.25" customHeight="1">
      <c r="B36" s="708"/>
      <c r="C36" s="709" t="s">
        <v>118</v>
      </c>
      <c r="D36" s="403" t="s">
        <v>74</v>
      </c>
      <c r="E36" s="613" t="s">
        <v>180</v>
      </c>
      <c r="F36" s="404" t="s">
        <v>180</v>
      </c>
      <c r="G36" s="403" t="s">
        <v>73</v>
      </c>
      <c r="H36" s="375"/>
      <c r="K36" s="499"/>
      <c r="L36" s="499"/>
      <c r="M36" s="499"/>
      <c r="N36" s="499"/>
      <c r="O36" s="499"/>
    </row>
    <row r="37" spans="2:15" s="374" customFormat="1" ht="14.25" customHeight="1">
      <c r="B37" s="708"/>
      <c r="C37" s="708"/>
      <c r="D37" s="403" t="s">
        <v>72</v>
      </c>
      <c r="E37" s="613" t="s">
        <v>54</v>
      </c>
      <c r="F37" s="404"/>
      <c r="G37" s="403" t="s">
        <v>75</v>
      </c>
      <c r="H37" s="375"/>
      <c r="K37" s="499"/>
      <c r="L37" s="499"/>
      <c r="M37" s="499"/>
      <c r="N37" s="499"/>
      <c r="O37" s="499"/>
    </row>
    <row r="38" spans="2:15" s="374" customFormat="1" ht="14.25" customHeight="1">
      <c r="B38" s="708"/>
      <c r="C38" s="708"/>
      <c r="D38" s="404" t="s">
        <v>520</v>
      </c>
      <c r="E38" s="595" t="s">
        <v>77</v>
      </c>
      <c r="F38" s="583"/>
      <c r="G38" s="403" t="s">
        <v>30</v>
      </c>
      <c r="H38" s="375"/>
      <c r="K38" s="499"/>
      <c r="L38" s="499"/>
      <c r="M38" s="499"/>
      <c r="N38" s="499"/>
      <c r="O38" s="499"/>
    </row>
    <row r="39" spans="2:15" s="374" customFormat="1" ht="14.25" customHeight="1">
      <c r="B39" s="540"/>
      <c r="C39" s="710"/>
      <c r="D39" s="590"/>
      <c r="E39" s="613" t="s">
        <v>594</v>
      </c>
      <c r="F39" s="622"/>
      <c r="G39" s="590"/>
      <c r="H39" s="375"/>
      <c r="K39" s="499"/>
      <c r="L39" s="499"/>
      <c r="M39" s="499"/>
      <c r="N39" s="499"/>
      <c r="O39" s="499"/>
    </row>
    <row r="40" spans="2:15" s="374" customFormat="1" ht="14.25" customHeight="1">
      <c r="B40" s="695" t="s">
        <v>119</v>
      </c>
      <c r="C40" s="695" t="s">
        <v>120</v>
      </c>
      <c r="D40" s="405" t="s">
        <v>596</v>
      </c>
      <c r="E40" s="620" t="s">
        <v>76</v>
      </c>
      <c r="F40" s="608" t="s">
        <v>529</v>
      </c>
      <c r="G40" s="405" t="s">
        <v>523</v>
      </c>
      <c r="H40" s="375"/>
      <c r="K40" s="499"/>
      <c r="L40" s="499"/>
      <c r="M40" s="499"/>
      <c r="N40" s="499"/>
      <c r="O40" s="499"/>
    </row>
    <row r="41" spans="2:15" s="374" customFormat="1" ht="14.25" customHeight="1">
      <c r="B41" s="697"/>
      <c r="C41" s="697"/>
      <c r="D41" s="583"/>
      <c r="E41" s="595" t="s">
        <v>529</v>
      </c>
      <c r="F41" s="408" t="s">
        <v>76</v>
      </c>
      <c r="G41" s="403" t="s">
        <v>529</v>
      </c>
      <c r="H41" s="375"/>
      <c r="K41" s="499"/>
      <c r="L41" s="499"/>
      <c r="M41" s="499"/>
      <c r="N41" s="499"/>
      <c r="O41" s="499"/>
    </row>
    <row r="42" spans="2:15" s="374" customFormat="1" ht="14.25" customHeight="1">
      <c r="B42" s="697"/>
      <c r="C42" s="697"/>
      <c r="D42" s="583"/>
      <c r="E42" s="595" t="s">
        <v>58</v>
      </c>
      <c r="F42" s="582"/>
      <c r="G42" s="590"/>
      <c r="K42" s="499"/>
      <c r="L42" s="499"/>
      <c r="M42" s="499"/>
      <c r="N42" s="499"/>
      <c r="O42" s="499"/>
    </row>
    <row r="43" spans="2:15" s="374" customFormat="1" ht="14.25" customHeight="1">
      <c r="B43" s="697"/>
      <c r="C43" s="528"/>
      <c r="D43" s="583"/>
      <c r="E43" s="595" t="s">
        <v>78</v>
      </c>
      <c r="F43" s="582"/>
      <c r="G43" s="590"/>
      <c r="K43" s="499"/>
      <c r="L43" s="499"/>
      <c r="M43" s="499"/>
      <c r="N43" s="499"/>
      <c r="O43" s="499"/>
    </row>
    <row r="44" spans="2:15" s="374" customFormat="1" ht="14.25" customHeight="1">
      <c r="B44" s="697"/>
      <c r="C44" s="559"/>
      <c r="D44" s="585"/>
      <c r="E44" s="593" t="s">
        <v>522</v>
      </c>
      <c r="F44" s="584"/>
      <c r="G44" s="591"/>
      <c r="K44" s="499"/>
      <c r="L44" s="499"/>
      <c r="M44" s="499"/>
      <c r="N44" s="499"/>
      <c r="O44" s="499"/>
    </row>
    <row r="45" spans="2:15" s="374" customFormat="1" ht="14.25" customHeight="1">
      <c r="B45" s="697"/>
      <c r="C45" s="709" t="s">
        <v>121</v>
      </c>
      <c r="D45" s="405" t="s">
        <v>594</v>
      </c>
      <c r="E45" s="505" t="s">
        <v>80</v>
      </c>
      <c r="F45" s="537" t="s">
        <v>530</v>
      </c>
      <c r="G45" s="405" t="s">
        <v>77</v>
      </c>
      <c r="H45" s="375"/>
      <c r="J45" s="499"/>
      <c r="K45" s="499"/>
      <c r="L45" s="499"/>
      <c r="M45" s="499"/>
      <c r="N45" s="499"/>
      <c r="O45" s="499"/>
    </row>
    <row r="46" spans="2:15" s="374" customFormat="1" ht="14.25" customHeight="1">
      <c r="B46" s="697"/>
      <c r="C46" s="708"/>
      <c r="D46" s="404" t="s">
        <v>58</v>
      </c>
      <c r="E46" s="404" t="s">
        <v>385</v>
      </c>
      <c r="F46" s="404" t="s">
        <v>58</v>
      </c>
      <c r="G46" s="404" t="s">
        <v>76</v>
      </c>
      <c r="H46" s="375"/>
      <c r="J46" s="499"/>
      <c r="K46" s="499"/>
      <c r="L46" s="499"/>
      <c r="M46" s="499"/>
      <c r="N46" s="499"/>
      <c r="O46" s="499"/>
    </row>
    <row r="47" spans="2:15" s="374" customFormat="1" ht="14.25" customHeight="1">
      <c r="B47" s="697"/>
      <c r="C47" s="708"/>
      <c r="D47" s="404" t="s">
        <v>80</v>
      </c>
      <c r="E47" s="590"/>
      <c r="F47" s="404" t="s">
        <v>385</v>
      </c>
      <c r="G47" s="403" t="s">
        <v>58</v>
      </c>
      <c r="H47" s="375"/>
      <c r="J47" s="499"/>
      <c r="K47" s="499"/>
      <c r="L47" s="499"/>
      <c r="M47" s="499"/>
      <c r="N47" s="499"/>
      <c r="O47" s="499"/>
    </row>
    <row r="48" spans="2:15" s="374" customFormat="1" ht="14.25" customHeight="1">
      <c r="B48" s="697"/>
      <c r="C48" s="708"/>
      <c r="D48" s="404" t="s">
        <v>53</v>
      </c>
      <c r="E48" s="590"/>
      <c r="F48" s="623" t="s">
        <v>386</v>
      </c>
      <c r="G48" s="404" t="s">
        <v>386</v>
      </c>
      <c r="H48" s="375"/>
      <c r="J48" s="499"/>
      <c r="K48" s="499"/>
      <c r="L48" s="499"/>
      <c r="M48" s="499"/>
      <c r="N48" s="499"/>
      <c r="O48" s="499"/>
    </row>
    <row r="49" spans="2:15" s="374" customFormat="1" ht="14.25" customHeight="1">
      <c r="B49" s="697"/>
      <c r="C49" s="708"/>
      <c r="D49" s="609" t="s">
        <v>529</v>
      </c>
      <c r="E49" s="590"/>
      <c r="F49" s="404"/>
      <c r="G49" s="404" t="s">
        <v>385</v>
      </c>
      <c r="H49" s="375"/>
      <c r="J49" s="499"/>
      <c r="K49" s="499"/>
      <c r="L49" s="499"/>
      <c r="M49" s="499"/>
      <c r="N49" s="499"/>
      <c r="O49" s="499"/>
    </row>
    <row r="50" spans="2:15" s="374" customFormat="1" ht="14.25" customHeight="1">
      <c r="B50" s="706"/>
      <c r="C50" s="710"/>
      <c r="D50" s="610" t="s">
        <v>54</v>
      </c>
      <c r="E50" s="591"/>
      <c r="F50" s="591"/>
      <c r="G50" s="591"/>
      <c r="H50" s="375"/>
      <c r="J50" s="499"/>
      <c r="K50" s="499"/>
      <c r="L50" s="499"/>
      <c r="M50" s="499"/>
      <c r="N50" s="499"/>
      <c r="O50" s="499"/>
    </row>
    <row r="51" spans="2:7" s="374" customFormat="1" ht="14.25" customHeight="1">
      <c r="B51" s="695" t="s">
        <v>39</v>
      </c>
      <c r="C51" s="696"/>
      <c r="D51" s="405"/>
      <c r="E51" s="505" t="s">
        <v>523</v>
      </c>
      <c r="F51" s="405" t="s">
        <v>523</v>
      </c>
      <c r="G51" s="407" t="s">
        <v>80</v>
      </c>
    </row>
    <row r="52" spans="2:7" s="374" customFormat="1" ht="14.25" customHeight="1">
      <c r="B52" s="706"/>
      <c r="C52" s="707"/>
      <c r="D52" s="585"/>
      <c r="E52" s="500" t="s">
        <v>386</v>
      </c>
      <c r="F52" s="406" t="s">
        <v>80</v>
      </c>
      <c r="G52" s="591"/>
    </row>
    <row r="53" spans="2:8" s="374" customFormat="1" ht="4.5" customHeight="1">
      <c r="B53" s="506"/>
      <c r="C53" s="506"/>
      <c r="D53" s="410"/>
      <c r="E53" s="410"/>
      <c r="F53" s="410"/>
      <c r="G53" s="410"/>
      <c r="H53" s="398"/>
    </row>
    <row r="54" spans="2:9" s="52" customFormat="1" ht="13.5" customHeight="1">
      <c r="B54" s="401" t="s">
        <v>645</v>
      </c>
      <c r="C54" s="402"/>
      <c r="D54" s="402"/>
      <c r="E54" s="402"/>
      <c r="F54" s="402"/>
      <c r="G54" s="402"/>
      <c r="I54" s="1"/>
    </row>
    <row r="55" spans="2:7" s="52" customFormat="1" ht="13.5" customHeight="1">
      <c r="B55" s="401" t="s">
        <v>646</v>
      </c>
      <c r="C55" s="402"/>
      <c r="D55" s="402"/>
      <c r="E55" s="402"/>
      <c r="F55" s="402"/>
      <c r="G55" s="402"/>
    </row>
    <row r="56" spans="2:7" s="52" customFormat="1" ht="13.5" customHeight="1">
      <c r="B56" s="401" t="s">
        <v>40</v>
      </c>
      <c r="C56" s="402"/>
      <c r="D56" s="402"/>
      <c r="E56" s="402"/>
      <c r="F56" s="402"/>
      <c r="G56" s="402"/>
    </row>
    <row r="57" spans="2:7" s="52" customFormat="1" ht="13.5" customHeight="1">
      <c r="B57" s="401" t="s">
        <v>38</v>
      </c>
      <c r="C57" s="402"/>
      <c r="D57" s="402"/>
      <c r="E57" s="402"/>
      <c r="F57" s="402"/>
      <c r="G57" s="402"/>
    </row>
    <row r="58" spans="2:7" s="52" customFormat="1" ht="13.5" customHeight="1">
      <c r="B58" s="401" t="s">
        <v>647</v>
      </c>
      <c r="C58" s="402"/>
      <c r="D58" s="402"/>
      <c r="E58" s="402"/>
      <c r="F58" s="402"/>
      <c r="G58" s="402"/>
    </row>
  </sheetData>
  <sheetProtection/>
  <mergeCells count="19">
    <mergeCell ref="B51:C52"/>
    <mergeCell ref="B20:C20"/>
    <mergeCell ref="B22:B38"/>
    <mergeCell ref="B19:C19"/>
    <mergeCell ref="C29:C35"/>
    <mergeCell ref="C26:C28"/>
    <mergeCell ref="C45:C50"/>
    <mergeCell ref="B40:B50"/>
    <mergeCell ref="B21:C21"/>
    <mergeCell ref="C36:C39"/>
    <mergeCell ref="B18:C18"/>
    <mergeCell ref="C40:C42"/>
    <mergeCell ref="B1:C1"/>
    <mergeCell ref="B12:C12"/>
    <mergeCell ref="B13:C13"/>
    <mergeCell ref="B15:C15"/>
    <mergeCell ref="B14:C14"/>
    <mergeCell ref="B16:C16"/>
    <mergeCell ref="B17:C17"/>
  </mergeCells>
  <printOptions/>
  <pageMargins left="0.6299212598425197" right="0.5905511811023623" top="0.6692913385826772" bottom="0.3937007874015748" header="0.3937007874015748" footer="0.5118110236220472"/>
  <pageSetup firstPageNumber="10" useFirstPageNumber="1" horizontalDpi="600" verticalDpi="600" orientation="portrait" paperSize="9" scale="95" r:id="rId1"/>
  <headerFooter alignWithMargins="0">
    <oddFooter>&amp;C- 10 -</oddFooter>
  </headerFooter>
</worksheet>
</file>

<file path=xl/worksheets/sheet14.xml><?xml version="1.0" encoding="utf-8"?>
<worksheet xmlns="http://schemas.openxmlformats.org/spreadsheetml/2006/main" xmlns:r="http://schemas.openxmlformats.org/officeDocument/2006/relationships">
  <sheetPr>
    <tabColor rgb="FFFFFF00"/>
  </sheetPr>
  <dimension ref="A1:K57"/>
  <sheetViews>
    <sheetView showGridLines="0" view="pageBreakPreview" zoomScale="70" zoomScaleSheetLayoutView="70" zoomScalePageLayoutView="0" workbookViewId="0" topLeftCell="A4">
      <selection activeCell="A1" sqref="A1:O1"/>
    </sheetView>
  </sheetViews>
  <sheetFormatPr defaultColWidth="8.875" defaultRowHeight="12.75"/>
  <cols>
    <col min="1" max="1" width="1.625" style="267" customWidth="1"/>
    <col min="2" max="2" width="4.875" style="267" customWidth="1"/>
    <col min="3" max="3" width="12.125" style="267" customWidth="1"/>
    <col min="4" max="11" width="9.25390625" style="267" customWidth="1"/>
    <col min="12" max="12" width="2.75390625" style="267" customWidth="1"/>
    <col min="13" max="16384" width="8.875" style="267" customWidth="1"/>
  </cols>
  <sheetData>
    <row r="1" spans="1:11" s="102" customFormat="1" ht="15" customHeight="1">
      <c r="A1" s="511" t="s">
        <v>82</v>
      </c>
      <c r="B1" s="118"/>
      <c r="C1" s="118"/>
      <c r="D1" s="118"/>
      <c r="E1" s="118"/>
      <c r="F1" s="118"/>
      <c r="G1" s="118"/>
      <c r="H1" s="118"/>
      <c r="I1" s="118"/>
      <c r="J1" s="118"/>
      <c r="K1" s="118"/>
    </row>
    <row r="2" spans="1:11" s="102" customFormat="1" ht="20.25" customHeight="1">
      <c r="A2" s="118"/>
      <c r="B2" s="118" t="s">
        <v>411</v>
      </c>
      <c r="C2" s="118"/>
      <c r="D2" s="118"/>
      <c r="E2" s="118"/>
      <c r="F2" s="118"/>
      <c r="G2" s="118"/>
      <c r="H2" s="118"/>
      <c r="I2" s="118"/>
      <c r="J2" s="118"/>
      <c r="K2" s="118"/>
    </row>
    <row r="3" spans="1:11" s="348" customFormat="1" ht="29.25" customHeight="1">
      <c r="A3" s="349"/>
      <c r="B3" s="349"/>
      <c r="C3" s="349"/>
      <c r="D3" s="349"/>
      <c r="E3" s="349"/>
      <c r="F3" s="349"/>
      <c r="G3" s="349"/>
      <c r="H3" s="349"/>
      <c r="I3" s="349"/>
      <c r="J3" s="349"/>
      <c r="K3" s="349"/>
    </row>
    <row r="4" spans="1:11" s="102" customFormat="1" ht="18.75" customHeight="1">
      <c r="A4" s="118"/>
      <c r="B4" s="512" t="s">
        <v>21</v>
      </c>
      <c r="C4" s="118"/>
      <c r="D4" s="118"/>
      <c r="E4" s="118"/>
      <c r="F4" s="118"/>
      <c r="G4" s="118"/>
      <c r="H4" s="118"/>
      <c r="I4" s="118"/>
      <c r="J4" s="118"/>
      <c r="K4" s="513" t="s">
        <v>97</v>
      </c>
    </row>
    <row r="5" spans="1:11" s="348" customFormat="1" ht="6" customHeight="1">
      <c r="A5" s="349"/>
      <c r="B5" s="358"/>
      <c r="C5" s="359"/>
      <c r="D5" s="360"/>
      <c r="E5" s="361"/>
      <c r="F5" s="361"/>
      <c r="G5" s="360"/>
      <c r="H5" s="361"/>
      <c r="I5" s="362"/>
      <c r="J5" s="361"/>
      <c r="K5" s="361"/>
    </row>
    <row r="6" spans="1:11" s="348" customFormat="1" ht="102" customHeight="1">
      <c r="A6" s="349"/>
      <c r="B6" s="384"/>
      <c r="C6" s="386" t="s">
        <v>63</v>
      </c>
      <c r="D6" s="387" t="s">
        <v>220</v>
      </c>
      <c r="E6" s="388" t="s">
        <v>84</v>
      </c>
      <c r="F6" s="389" t="s">
        <v>86</v>
      </c>
      <c r="G6" s="390" t="s">
        <v>74</v>
      </c>
      <c r="H6" s="391" t="s">
        <v>152</v>
      </c>
      <c r="I6" s="391" t="s">
        <v>87</v>
      </c>
      <c r="J6" s="392" t="s">
        <v>85</v>
      </c>
      <c r="K6" s="392" t="s">
        <v>237</v>
      </c>
    </row>
    <row r="7" spans="1:11" s="348" customFormat="1" ht="7.5" customHeight="1">
      <c r="A7" s="349"/>
      <c r="B7" s="385"/>
      <c r="C7" s="363"/>
      <c r="D7" s="364"/>
      <c r="E7" s="365"/>
      <c r="F7" s="366"/>
      <c r="G7" s="367"/>
      <c r="H7" s="368"/>
      <c r="I7" s="368"/>
      <c r="J7" s="369"/>
      <c r="K7" s="369"/>
    </row>
    <row r="8" spans="1:11" s="102" customFormat="1" ht="19.5" customHeight="1">
      <c r="A8" s="118"/>
      <c r="B8" s="711" t="s">
        <v>88</v>
      </c>
      <c r="C8" s="571" t="s">
        <v>579</v>
      </c>
      <c r="D8" s="572">
        <v>71.55</v>
      </c>
      <c r="E8" s="566">
        <v>8.3</v>
      </c>
      <c r="F8" s="568">
        <v>3.8</v>
      </c>
      <c r="G8" s="575">
        <v>3.3</v>
      </c>
      <c r="H8" s="569" t="s">
        <v>132</v>
      </c>
      <c r="I8" s="568">
        <v>1.9</v>
      </c>
      <c r="J8" s="569" t="s">
        <v>591</v>
      </c>
      <c r="K8" s="568">
        <v>0.6</v>
      </c>
    </row>
    <row r="9" spans="1:11" s="348" customFormat="1" ht="19.5" customHeight="1">
      <c r="A9" s="349"/>
      <c r="B9" s="712"/>
      <c r="C9" s="386">
        <v>23</v>
      </c>
      <c r="D9" s="573">
        <v>54.3</v>
      </c>
      <c r="E9" s="567" t="s">
        <v>384</v>
      </c>
      <c r="F9" s="569">
        <v>10.3</v>
      </c>
      <c r="G9" s="578">
        <v>4.9</v>
      </c>
      <c r="H9" s="569" t="s">
        <v>132</v>
      </c>
      <c r="I9" s="569">
        <v>3.6</v>
      </c>
      <c r="J9" s="569">
        <v>1.3</v>
      </c>
      <c r="K9" s="569">
        <v>0.1</v>
      </c>
    </row>
    <row r="10" spans="1:11" s="348" customFormat="1" ht="19.5" customHeight="1">
      <c r="A10" s="349"/>
      <c r="B10" s="712"/>
      <c r="C10" s="386">
        <v>24</v>
      </c>
      <c r="D10" s="573">
        <v>57.3</v>
      </c>
      <c r="E10" s="567" t="s">
        <v>384</v>
      </c>
      <c r="F10" s="569" t="s">
        <v>384</v>
      </c>
      <c r="G10" s="578">
        <v>3.4</v>
      </c>
      <c r="H10" s="569" t="s">
        <v>132</v>
      </c>
      <c r="I10" s="569">
        <v>1.1</v>
      </c>
      <c r="J10" s="569" t="s">
        <v>590</v>
      </c>
      <c r="K10" s="569">
        <v>0</v>
      </c>
    </row>
    <row r="11" spans="1:11" s="348" customFormat="1" ht="19.5" customHeight="1">
      <c r="A11" s="349"/>
      <c r="B11" s="712"/>
      <c r="C11" s="386">
        <v>25</v>
      </c>
      <c r="D11" s="573">
        <v>52.4</v>
      </c>
      <c r="E11" s="567" t="s">
        <v>384</v>
      </c>
      <c r="F11" s="567">
        <v>2.7</v>
      </c>
      <c r="G11" s="578">
        <v>5.5</v>
      </c>
      <c r="H11" s="569" t="s">
        <v>132</v>
      </c>
      <c r="I11" s="569">
        <v>1.1</v>
      </c>
      <c r="J11" s="569">
        <v>1.4</v>
      </c>
      <c r="K11" s="569">
        <v>0.2</v>
      </c>
    </row>
    <row r="12" spans="1:11" s="348" customFormat="1" ht="19.5" customHeight="1">
      <c r="A12" s="349"/>
      <c r="B12" s="712"/>
      <c r="C12" s="386">
        <v>26</v>
      </c>
      <c r="D12" s="573">
        <v>45.9</v>
      </c>
      <c r="E12" s="567" t="s">
        <v>384</v>
      </c>
      <c r="F12" s="567">
        <v>2.4</v>
      </c>
      <c r="G12" s="578">
        <v>2.1</v>
      </c>
      <c r="H12" s="569" t="s">
        <v>132</v>
      </c>
      <c r="I12" s="569">
        <v>3.2</v>
      </c>
      <c r="J12" s="569" t="s">
        <v>590</v>
      </c>
      <c r="K12" s="569">
        <v>0.3</v>
      </c>
    </row>
    <row r="13" spans="1:11" s="102" customFormat="1" ht="19.5" customHeight="1">
      <c r="A13" s="118"/>
      <c r="B13" s="713"/>
      <c r="C13" s="386">
        <v>27</v>
      </c>
      <c r="D13" s="574">
        <v>46.5</v>
      </c>
      <c r="E13" s="567" t="s">
        <v>384</v>
      </c>
      <c r="F13" s="567">
        <v>1.8</v>
      </c>
      <c r="G13" s="578">
        <v>1.8</v>
      </c>
      <c r="H13" s="569" t="s">
        <v>132</v>
      </c>
      <c r="I13" s="569">
        <v>0.9</v>
      </c>
      <c r="J13" s="569" t="s">
        <v>590</v>
      </c>
      <c r="K13" s="569" t="s">
        <v>590</v>
      </c>
    </row>
    <row r="14" spans="1:11" s="102" customFormat="1" ht="19.5" customHeight="1">
      <c r="A14" s="118"/>
      <c r="B14" s="711" t="s">
        <v>65</v>
      </c>
      <c r="C14" s="571" t="str">
        <f>C8</f>
        <v>平成17年度</v>
      </c>
      <c r="D14" s="575">
        <v>73.22</v>
      </c>
      <c r="E14" s="568">
        <v>27.1</v>
      </c>
      <c r="F14" s="566">
        <v>11.2</v>
      </c>
      <c r="G14" s="575">
        <v>4.6</v>
      </c>
      <c r="H14" s="568">
        <v>4.8</v>
      </c>
      <c r="I14" s="568">
        <v>1.4</v>
      </c>
      <c r="J14" s="568">
        <v>0.5</v>
      </c>
      <c r="K14" s="568">
        <v>1.4</v>
      </c>
    </row>
    <row r="15" spans="1:11" s="348" customFormat="1" ht="19.5" customHeight="1">
      <c r="A15" s="349"/>
      <c r="B15" s="712"/>
      <c r="C15" s="576">
        <f aca="true" t="shared" si="0" ref="C15:C31">C9</f>
        <v>23</v>
      </c>
      <c r="D15" s="573">
        <v>62.9</v>
      </c>
      <c r="E15" s="569">
        <v>32</v>
      </c>
      <c r="F15" s="569">
        <v>12.1</v>
      </c>
      <c r="G15" s="578">
        <v>5.8</v>
      </c>
      <c r="H15" s="569">
        <v>5.7</v>
      </c>
      <c r="I15" s="569">
        <v>1.9</v>
      </c>
      <c r="J15" s="569">
        <v>1.3</v>
      </c>
      <c r="K15" s="569">
        <v>0.7</v>
      </c>
    </row>
    <row r="16" spans="1:11" s="348" customFormat="1" ht="19.5" customHeight="1">
      <c r="A16" s="349"/>
      <c r="B16" s="712"/>
      <c r="C16" s="576">
        <f t="shared" si="0"/>
        <v>24</v>
      </c>
      <c r="D16" s="573">
        <v>59.9</v>
      </c>
      <c r="E16" s="569">
        <v>32.7</v>
      </c>
      <c r="F16" s="569">
        <v>12.5</v>
      </c>
      <c r="G16" s="578">
        <v>6</v>
      </c>
      <c r="H16" s="569">
        <v>5</v>
      </c>
      <c r="I16" s="569">
        <v>2</v>
      </c>
      <c r="J16" s="569">
        <v>0.5</v>
      </c>
      <c r="K16" s="569">
        <v>1</v>
      </c>
    </row>
    <row r="17" spans="1:11" s="348" customFormat="1" ht="19.5" customHeight="1">
      <c r="A17" s="349"/>
      <c r="B17" s="712"/>
      <c r="C17" s="576">
        <f t="shared" si="0"/>
        <v>25</v>
      </c>
      <c r="D17" s="573">
        <v>60.5</v>
      </c>
      <c r="E17" s="569">
        <v>30.9</v>
      </c>
      <c r="F17" s="569">
        <v>12.6</v>
      </c>
      <c r="G17" s="578">
        <v>7.1</v>
      </c>
      <c r="H17" s="569">
        <v>4.1</v>
      </c>
      <c r="I17" s="569">
        <v>1.9</v>
      </c>
      <c r="J17" s="569">
        <v>0.5</v>
      </c>
      <c r="K17" s="569">
        <v>0.7</v>
      </c>
    </row>
    <row r="18" spans="1:11" s="348" customFormat="1" ht="19.5" customHeight="1">
      <c r="A18" s="349"/>
      <c r="B18" s="712"/>
      <c r="C18" s="576">
        <f t="shared" si="0"/>
        <v>26</v>
      </c>
      <c r="D18" s="573">
        <v>59.8</v>
      </c>
      <c r="E18" s="569">
        <v>31.9</v>
      </c>
      <c r="F18" s="569">
        <v>13.7</v>
      </c>
      <c r="G18" s="578">
        <v>6.2</v>
      </c>
      <c r="H18" s="569">
        <v>4.9</v>
      </c>
      <c r="I18" s="569">
        <v>3.3</v>
      </c>
      <c r="J18" s="569">
        <v>0.9</v>
      </c>
      <c r="K18" s="569">
        <v>0.7</v>
      </c>
    </row>
    <row r="19" spans="1:11" s="348" customFormat="1" ht="19.5" customHeight="1">
      <c r="A19" s="349"/>
      <c r="B19" s="713"/>
      <c r="C19" s="577">
        <f t="shared" si="0"/>
        <v>27</v>
      </c>
      <c r="D19" s="574">
        <v>58.3</v>
      </c>
      <c r="E19" s="570">
        <v>33.4</v>
      </c>
      <c r="F19" s="570">
        <v>11.9</v>
      </c>
      <c r="G19" s="578">
        <v>6.4</v>
      </c>
      <c r="H19" s="570">
        <v>4.3</v>
      </c>
      <c r="I19" s="570">
        <v>3.3</v>
      </c>
      <c r="J19" s="570">
        <v>0.5</v>
      </c>
      <c r="K19" s="570">
        <v>0.5</v>
      </c>
    </row>
    <row r="20" spans="1:11" s="102" customFormat="1" ht="19.5" customHeight="1">
      <c r="A20" s="118"/>
      <c r="B20" s="711" t="s">
        <v>66</v>
      </c>
      <c r="C20" s="576" t="str">
        <f t="shared" si="0"/>
        <v>平成17年度</v>
      </c>
      <c r="D20" s="572">
        <v>66.69</v>
      </c>
      <c r="E20" s="568">
        <v>49.2</v>
      </c>
      <c r="F20" s="568">
        <v>11.4</v>
      </c>
      <c r="G20" s="575">
        <v>3.1</v>
      </c>
      <c r="H20" s="569">
        <v>4.7</v>
      </c>
      <c r="I20" s="569">
        <v>1.8</v>
      </c>
      <c r="J20" s="569">
        <v>2.1</v>
      </c>
      <c r="K20" s="569" t="s">
        <v>132</v>
      </c>
    </row>
    <row r="21" spans="1:11" s="348" customFormat="1" ht="19.5" customHeight="1">
      <c r="A21" s="349"/>
      <c r="B21" s="712"/>
      <c r="C21" s="576">
        <f t="shared" si="0"/>
        <v>23</v>
      </c>
      <c r="D21" s="573">
        <v>46.6</v>
      </c>
      <c r="E21" s="569">
        <v>49.6</v>
      </c>
      <c r="F21" s="569">
        <v>11.9</v>
      </c>
      <c r="G21" s="578">
        <v>4</v>
      </c>
      <c r="H21" s="569">
        <v>5.4</v>
      </c>
      <c r="I21" s="569">
        <v>1.4</v>
      </c>
      <c r="J21" s="569">
        <v>1.4</v>
      </c>
      <c r="K21" s="569" t="s">
        <v>132</v>
      </c>
    </row>
    <row r="22" spans="1:11" s="348" customFormat="1" ht="19.5" customHeight="1">
      <c r="A22" s="349"/>
      <c r="B22" s="712"/>
      <c r="C22" s="576">
        <f t="shared" si="0"/>
        <v>24</v>
      </c>
      <c r="D22" s="573">
        <v>44</v>
      </c>
      <c r="E22" s="569">
        <v>56.3</v>
      </c>
      <c r="F22" s="569">
        <v>13.8</v>
      </c>
      <c r="G22" s="578">
        <v>3.4</v>
      </c>
      <c r="H22" s="569">
        <v>5.3</v>
      </c>
      <c r="I22" s="569">
        <v>1.5</v>
      </c>
      <c r="J22" s="569">
        <v>1.7</v>
      </c>
      <c r="K22" s="569" t="s">
        <v>132</v>
      </c>
    </row>
    <row r="23" spans="1:11" s="348" customFormat="1" ht="19.5" customHeight="1">
      <c r="A23" s="349"/>
      <c r="B23" s="712"/>
      <c r="C23" s="576">
        <f t="shared" si="0"/>
        <v>25</v>
      </c>
      <c r="D23" s="573">
        <v>39.8</v>
      </c>
      <c r="E23" s="569">
        <v>48.8</v>
      </c>
      <c r="F23" s="569">
        <v>13.2</v>
      </c>
      <c r="G23" s="578">
        <v>4.3</v>
      </c>
      <c r="H23" s="569">
        <v>6.5</v>
      </c>
      <c r="I23" s="569">
        <v>1.5</v>
      </c>
      <c r="J23" s="569">
        <v>1.6</v>
      </c>
      <c r="K23" s="569" t="s">
        <v>132</v>
      </c>
    </row>
    <row r="24" spans="1:11" s="348" customFormat="1" ht="19.5" customHeight="1">
      <c r="A24" s="349"/>
      <c r="B24" s="712"/>
      <c r="C24" s="576">
        <f t="shared" si="0"/>
        <v>26</v>
      </c>
      <c r="D24" s="573">
        <v>35.1</v>
      </c>
      <c r="E24" s="569">
        <v>51.1</v>
      </c>
      <c r="F24" s="569">
        <v>13.3</v>
      </c>
      <c r="G24" s="578">
        <v>4.5</v>
      </c>
      <c r="H24" s="569">
        <v>5.9</v>
      </c>
      <c r="I24" s="569">
        <v>1.4</v>
      </c>
      <c r="J24" s="569">
        <v>2.1</v>
      </c>
      <c r="K24" s="569" t="s">
        <v>132</v>
      </c>
    </row>
    <row r="25" spans="1:11" s="102" customFormat="1" ht="19.5" customHeight="1">
      <c r="A25" s="118"/>
      <c r="B25" s="713"/>
      <c r="C25" s="576">
        <f t="shared" si="0"/>
        <v>27</v>
      </c>
      <c r="D25" s="574">
        <v>36</v>
      </c>
      <c r="E25" s="570">
        <v>52</v>
      </c>
      <c r="F25" s="570">
        <v>12.3</v>
      </c>
      <c r="G25" s="578">
        <v>4.8</v>
      </c>
      <c r="H25" s="570">
        <v>6.3</v>
      </c>
      <c r="I25" s="570">
        <v>2</v>
      </c>
      <c r="J25" s="570">
        <v>2.8</v>
      </c>
      <c r="K25" s="570" t="s">
        <v>132</v>
      </c>
    </row>
    <row r="26" spans="1:11" s="102" customFormat="1" ht="19.5" customHeight="1">
      <c r="A26" s="118"/>
      <c r="B26" s="712" t="s">
        <v>67</v>
      </c>
      <c r="C26" s="571" t="str">
        <f t="shared" si="0"/>
        <v>平成17年度</v>
      </c>
      <c r="D26" s="572">
        <v>81.66</v>
      </c>
      <c r="E26" s="568">
        <v>63.5</v>
      </c>
      <c r="F26" s="566">
        <v>15.2</v>
      </c>
      <c r="G26" s="575">
        <v>2</v>
      </c>
      <c r="H26" s="569">
        <v>5</v>
      </c>
      <c r="I26" s="569">
        <v>1.2</v>
      </c>
      <c r="J26" s="569">
        <v>0.9</v>
      </c>
      <c r="K26" s="569" t="s">
        <v>527</v>
      </c>
    </row>
    <row r="27" spans="1:11" s="348" customFormat="1" ht="19.5" customHeight="1">
      <c r="A27" s="349"/>
      <c r="B27" s="712"/>
      <c r="C27" s="576">
        <f t="shared" si="0"/>
        <v>23</v>
      </c>
      <c r="D27" s="573">
        <v>64.5</v>
      </c>
      <c r="E27" s="569">
        <v>53.5</v>
      </c>
      <c r="F27" s="569">
        <v>14.2</v>
      </c>
      <c r="G27" s="578">
        <v>2.3</v>
      </c>
      <c r="H27" s="569">
        <v>6.1</v>
      </c>
      <c r="I27" s="569">
        <v>1.2</v>
      </c>
      <c r="J27" s="569">
        <v>1.7</v>
      </c>
      <c r="K27" s="569" t="s">
        <v>132</v>
      </c>
    </row>
    <row r="28" spans="1:11" s="348" customFormat="1" ht="19.5" customHeight="1">
      <c r="A28" s="349"/>
      <c r="B28" s="712"/>
      <c r="C28" s="576">
        <f t="shared" si="0"/>
        <v>24</v>
      </c>
      <c r="D28" s="573">
        <v>64.1</v>
      </c>
      <c r="E28" s="569">
        <v>64.1</v>
      </c>
      <c r="F28" s="569">
        <v>14.3</v>
      </c>
      <c r="G28" s="578">
        <v>1.9</v>
      </c>
      <c r="H28" s="569">
        <v>4.3</v>
      </c>
      <c r="I28" s="569">
        <v>2</v>
      </c>
      <c r="J28" s="569">
        <v>1.7</v>
      </c>
      <c r="K28" s="569" t="s">
        <v>132</v>
      </c>
    </row>
    <row r="29" spans="1:11" s="348" customFormat="1" ht="19.5" customHeight="1">
      <c r="A29" s="349"/>
      <c r="B29" s="712"/>
      <c r="C29" s="576">
        <f t="shared" si="0"/>
        <v>25</v>
      </c>
      <c r="D29" s="573">
        <v>62.7</v>
      </c>
      <c r="E29" s="569" t="s">
        <v>384</v>
      </c>
      <c r="F29" s="569">
        <v>13.3</v>
      </c>
      <c r="G29" s="578">
        <v>2.4</v>
      </c>
      <c r="H29" s="569">
        <v>6</v>
      </c>
      <c r="I29" s="569">
        <v>1.3</v>
      </c>
      <c r="J29" s="569">
        <v>1.8</v>
      </c>
      <c r="K29" s="569" t="s">
        <v>132</v>
      </c>
    </row>
    <row r="30" spans="1:11" s="348" customFormat="1" ht="19.5" customHeight="1">
      <c r="A30" s="349"/>
      <c r="B30" s="712"/>
      <c r="C30" s="576">
        <f t="shared" si="0"/>
        <v>26</v>
      </c>
      <c r="D30" s="573">
        <v>55.3</v>
      </c>
      <c r="E30" s="569">
        <v>53.4</v>
      </c>
      <c r="F30" s="569">
        <v>13.8</v>
      </c>
      <c r="G30" s="578">
        <v>2.2</v>
      </c>
      <c r="H30" s="569">
        <v>5.3</v>
      </c>
      <c r="I30" s="569">
        <v>1.2</v>
      </c>
      <c r="J30" s="569">
        <v>2</v>
      </c>
      <c r="K30" s="569" t="s">
        <v>132</v>
      </c>
    </row>
    <row r="31" spans="1:11" s="102" customFormat="1" ht="19.5" customHeight="1">
      <c r="A31" s="118"/>
      <c r="B31" s="713"/>
      <c r="C31" s="577">
        <f t="shared" si="0"/>
        <v>27</v>
      </c>
      <c r="D31" s="574">
        <v>55</v>
      </c>
      <c r="E31" s="570" t="s">
        <v>384</v>
      </c>
      <c r="F31" s="570">
        <v>8</v>
      </c>
      <c r="G31" s="570">
        <v>1.8</v>
      </c>
      <c r="H31" s="570">
        <v>6.3</v>
      </c>
      <c r="I31" s="570">
        <v>1.5</v>
      </c>
      <c r="J31" s="570">
        <v>3.4</v>
      </c>
      <c r="K31" s="570" t="s">
        <v>132</v>
      </c>
    </row>
    <row r="32" s="348" customFormat="1" ht="6" customHeight="1">
      <c r="F32" s="535"/>
    </row>
    <row r="33" spans="1:3" s="102" customFormat="1" ht="18" customHeight="1">
      <c r="A33" s="2"/>
      <c r="B33" s="393" t="s">
        <v>438</v>
      </c>
      <c r="C33" s="394" t="s">
        <v>443</v>
      </c>
    </row>
    <row r="34" spans="2:5" s="102" customFormat="1" ht="18" customHeight="1">
      <c r="B34" s="393"/>
      <c r="C34" s="393" t="s">
        <v>442</v>
      </c>
      <c r="E34" s="393"/>
    </row>
    <row r="35" spans="2:5" s="102" customFormat="1" ht="5.25" customHeight="1">
      <c r="B35" s="393"/>
      <c r="C35" s="393"/>
      <c r="E35" s="393"/>
    </row>
    <row r="36" spans="2:11" s="102" customFormat="1" ht="18" customHeight="1">
      <c r="B36" s="393" t="s">
        <v>439</v>
      </c>
      <c r="C36" s="393" t="s">
        <v>481</v>
      </c>
      <c r="D36" s="118"/>
      <c r="E36" s="118"/>
      <c r="F36" s="118"/>
      <c r="G36" s="118"/>
      <c r="H36" s="118"/>
      <c r="I36" s="118"/>
      <c r="J36" s="118"/>
      <c r="K36" s="118"/>
    </row>
    <row r="37" spans="2:11" s="102" customFormat="1" ht="18" customHeight="1">
      <c r="B37" s="393"/>
      <c r="C37" s="393" t="s">
        <v>464</v>
      </c>
      <c r="D37" s="118"/>
      <c r="E37" s="118"/>
      <c r="F37" s="118"/>
      <c r="G37" s="118"/>
      <c r="H37" s="118"/>
      <c r="I37" s="118"/>
      <c r="J37" s="118"/>
      <c r="K37" s="118"/>
    </row>
    <row r="38" s="102" customFormat="1" ht="18" customHeight="1"/>
    <row r="39" s="348" customFormat="1" ht="18" customHeight="1"/>
    <row r="40" s="348" customFormat="1" ht="18" customHeight="1">
      <c r="B40" s="357"/>
    </row>
    <row r="41" s="348" customFormat="1" ht="3" customHeight="1"/>
    <row r="42" s="348" customFormat="1" ht="6" customHeight="1"/>
    <row r="43" spans="2:9" s="348" customFormat="1" ht="16.5" customHeight="1">
      <c r="B43" s="370"/>
      <c r="I43" s="356"/>
    </row>
    <row r="44" spans="2:11" s="353" customFormat="1" ht="15" customHeight="1">
      <c r="B44" s="721"/>
      <c r="C44" s="721"/>
      <c r="D44" s="721"/>
      <c r="E44" s="719"/>
      <c r="F44" s="719"/>
      <c r="G44" s="719"/>
      <c r="H44" s="719"/>
      <c r="I44" s="371"/>
      <c r="J44" s="719"/>
      <c r="K44" s="719"/>
    </row>
    <row r="45" spans="2:11" s="353" customFormat="1" ht="15" customHeight="1">
      <c r="B45" s="721"/>
      <c r="C45" s="721"/>
      <c r="D45" s="721"/>
      <c r="E45" s="720"/>
      <c r="F45" s="720"/>
      <c r="G45" s="720"/>
      <c r="H45" s="720"/>
      <c r="I45" s="372"/>
      <c r="J45" s="720"/>
      <c r="K45" s="720"/>
    </row>
    <row r="46" spans="2:11" s="353" customFormat="1" ht="15.75" customHeight="1">
      <c r="B46" s="715"/>
      <c r="C46" s="714"/>
      <c r="D46" s="714"/>
      <c r="E46" s="373"/>
      <c r="F46" s="373"/>
      <c r="G46" s="373"/>
      <c r="H46" s="373"/>
      <c r="I46" s="373"/>
      <c r="J46" s="373"/>
      <c r="K46" s="373"/>
    </row>
    <row r="47" spans="2:11" s="353" customFormat="1" ht="15.75" customHeight="1">
      <c r="B47" s="715"/>
      <c r="C47" s="714"/>
      <c r="D47" s="714"/>
      <c r="E47" s="373"/>
      <c r="F47" s="373"/>
      <c r="G47" s="373"/>
      <c r="H47" s="373"/>
      <c r="I47" s="373"/>
      <c r="J47" s="373"/>
      <c r="K47" s="373"/>
    </row>
    <row r="48" spans="2:11" s="353" customFormat="1" ht="15.75" customHeight="1">
      <c r="B48" s="715"/>
      <c r="C48" s="714"/>
      <c r="D48" s="714"/>
      <c r="E48" s="373"/>
      <c r="F48" s="373"/>
      <c r="G48" s="373"/>
      <c r="H48" s="373"/>
      <c r="I48" s="373"/>
      <c r="J48" s="373"/>
      <c r="K48" s="373"/>
    </row>
    <row r="49" spans="2:11" s="353" customFormat="1" ht="15.75" customHeight="1">
      <c r="B49" s="716"/>
      <c r="C49" s="714"/>
      <c r="D49" s="714"/>
      <c r="E49" s="373"/>
      <c r="F49" s="373"/>
      <c r="G49" s="373"/>
      <c r="H49" s="373"/>
      <c r="I49" s="373"/>
      <c r="J49" s="373"/>
      <c r="K49" s="373"/>
    </row>
    <row r="50" spans="2:11" s="353" customFormat="1" ht="15.75" customHeight="1">
      <c r="B50" s="716"/>
      <c r="C50" s="714"/>
      <c r="D50" s="714"/>
      <c r="E50" s="373"/>
      <c r="F50" s="373"/>
      <c r="G50" s="373"/>
      <c r="H50" s="373"/>
      <c r="I50" s="373"/>
      <c r="J50" s="373"/>
      <c r="K50" s="373"/>
    </row>
    <row r="51" spans="2:11" s="353" customFormat="1" ht="15.75" customHeight="1">
      <c r="B51" s="716"/>
      <c r="C51" s="714"/>
      <c r="D51" s="714"/>
      <c r="E51" s="373"/>
      <c r="F51" s="373"/>
      <c r="G51" s="373"/>
      <c r="H51" s="373"/>
      <c r="I51" s="373"/>
      <c r="J51" s="373"/>
      <c r="K51" s="373"/>
    </row>
    <row r="52" spans="2:11" s="353" customFormat="1" ht="15.75" customHeight="1">
      <c r="B52" s="717"/>
      <c r="C52" s="714"/>
      <c r="D52" s="714"/>
      <c r="E52" s="373"/>
      <c r="F52" s="373"/>
      <c r="G52" s="373"/>
      <c r="H52" s="373"/>
      <c r="I52" s="373"/>
      <c r="J52" s="373"/>
      <c r="K52" s="373"/>
    </row>
    <row r="53" spans="2:11" s="353" customFormat="1" ht="15.75" customHeight="1">
      <c r="B53" s="716"/>
      <c r="C53" s="714"/>
      <c r="D53" s="714"/>
      <c r="E53" s="373"/>
      <c r="F53" s="373"/>
      <c r="G53" s="373"/>
      <c r="H53" s="373"/>
      <c r="I53" s="373"/>
      <c r="J53" s="373"/>
      <c r="K53" s="373"/>
    </row>
    <row r="54" spans="2:11" s="353" customFormat="1" ht="15.75" customHeight="1">
      <c r="B54" s="716"/>
      <c r="C54" s="714"/>
      <c r="D54" s="714"/>
      <c r="E54" s="373"/>
      <c r="F54" s="373"/>
      <c r="G54" s="373"/>
      <c r="H54" s="373"/>
      <c r="I54" s="373"/>
      <c r="J54" s="373"/>
      <c r="K54" s="373"/>
    </row>
    <row r="55" spans="2:11" s="353" customFormat="1" ht="15.75" customHeight="1">
      <c r="B55" s="718"/>
      <c r="C55" s="714"/>
      <c r="D55" s="714"/>
      <c r="E55" s="373"/>
      <c r="F55" s="373"/>
      <c r="G55" s="373"/>
      <c r="H55" s="373"/>
      <c r="I55" s="373"/>
      <c r="J55" s="373"/>
      <c r="K55" s="373"/>
    </row>
    <row r="56" spans="2:11" s="353" customFormat="1" ht="15.75" customHeight="1">
      <c r="B56" s="718"/>
      <c r="C56" s="714"/>
      <c r="D56" s="714"/>
      <c r="E56" s="373"/>
      <c r="F56" s="373"/>
      <c r="G56" s="373"/>
      <c r="H56" s="373"/>
      <c r="I56" s="373"/>
      <c r="J56" s="373"/>
      <c r="K56" s="373"/>
    </row>
    <row r="57" spans="2:11" s="353" customFormat="1" ht="15.75" customHeight="1">
      <c r="B57" s="718"/>
      <c r="C57" s="714"/>
      <c r="D57" s="714"/>
      <c r="E57" s="373"/>
      <c r="F57" s="373"/>
      <c r="G57" s="373"/>
      <c r="H57" s="373"/>
      <c r="I57" s="373"/>
      <c r="J57" s="373"/>
      <c r="K57" s="373"/>
    </row>
    <row r="58" s="348" customFormat="1" ht="12" customHeight="1"/>
    <row r="59" s="348" customFormat="1" ht="15" customHeight="1"/>
    <row r="60" s="348" customFormat="1" ht="15" customHeight="1"/>
    <row r="61" s="348" customFormat="1" ht="15" customHeight="1"/>
    <row r="62" s="348" customFormat="1" ht="15" customHeight="1"/>
  </sheetData>
  <sheetProtection/>
  <mergeCells count="27">
    <mergeCell ref="G44:G45"/>
    <mergeCell ref="B44:D45"/>
    <mergeCell ref="K44:K45"/>
    <mergeCell ref="H44:H45"/>
    <mergeCell ref="J44:J45"/>
    <mergeCell ref="F44:F45"/>
    <mergeCell ref="E44:E45"/>
    <mergeCell ref="C57:D57"/>
    <mergeCell ref="B49:B51"/>
    <mergeCell ref="B52:B54"/>
    <mergeCell ref="B55:B57"/>
    <mergeCell ref="C53:D53"/>
    <mergeCell ref="C54:D54"/>
    <mergeCell ref="C55:D55"/>
    <mergeCell ref="C56:D56"/>
    <mergeCell ref="C49:D49"/>
    <mergeCell ref="C50:D50"/>
    <mergeCell ref="B8:B13"/>
    <mergeCell ref="B14:B19"/>
    <mergeCell ref="B20:B25"/>
    <mergeCell ref="B26:B31"/>
    <mergeCell ref="C51:D51"/>
    <mergeCell ref="C52:D52"/>
    <mergeCell ref="B46:B48"/>
    <mergeCell ref="C46:D46"/>
    <mergeCell ref="C47:D47"/>
    <mergeCell ref="C48:D48"/>
  </mergeCells>
  <printOptions/>
  <pageMargins left="0.7086614173228347" right="0.5905511811023623" top="0.7874015748031497" bottom="0.1968503937007874" header="0.5118110236220472" footer="0.5118110236220472"/>
  <pageSetup firstPageNumber="11" useFirstPageNumber="1" horizontalDpi="600" verticalDpi="600" orientation="portrait" paperSize="9" r:id="rId1"/>
  <headerFooter alignWithMargins="0">
    <oddFooter>&amp;C- 11 -</oddFooter>
  </headerFooter>
</worksheet>
</file>

<file path=xl/worksheets/sheet15.xml><?xml version="1.0" encoding="utf-8"?>
<worksheet xmlns="http://schemas.openxmlformats.org/spreadsheetml/2006/main" xmlns:r="http://schemas.openxmlformats.org/officeDocument/2006/relationships">
  <sheetPr>
    <tabColor rgb="FFFFFF00"/>
  </sheetPr>
  <dimension ref="A1:P36"/>
  <sheetViews>
    <sheetView showGridLines="0" view="pageBreakPreview" zoomScale="70" zoomScaleSheetLayoutView="70" zoomScalePageLayoutView="0" workbookViewId="0" topLeftCell="A1">
      <selection activeCell="A1" sqref="A1:O1"/>
    </sheetView>
  </sheetViews>
  <sheetFormatPr defaultColWidth="8.875" defaultRowHeight="12.75"/>
  <cols>
    <col min="1" max="1" width="2.125" style="267" customWidth="1"/>
    <col min="2" max="2" width="5.25390625" style="267" customWidth="1"/>
    <col min="3" max="11" width="10.00390625" style="267" customWidth="1"/>
    <col min="12" max="12" width="4.625" style="267" customWidth="1"/>
    <col min="13" max="16384" width="8.875" style="267" customWidth="1"/>
  </cols>
  <sheetData>
    <row r="1" spans="1:14" s="348" customFormat="1" ht="6" customHeight="1">
      <c r="A1" s="102"/>
      <c r="B1" s="102"/>
      <c r="C1" s="102"/>
      <c r="D1" s="102"/>
      <c r="E1" s="102"/>
      <c r="F1" s="102"/>
      <c r="G1" s="102"/>
      <c r="H1" s="102"/>
      <c r="I1" s="102"/>
      <c r="J1" s="102"/>
      <c r="K1" s="102"/>
      <c r="L1" s="102"/>
      <c r="M1" s="102"/>
      <c r="N1" s="102"/>
    </row>
    <row r="2" s="102" customFormat="1" ht="19.5" customHeight="1">
      <c r="A2" s="2" t="s">
        <v>89</v>
      </c>
    </row>
    <row r="3" spans="1:14" s="348" customFormat="1" ht="6.75" customHeight="1">
      <c r="A3" s="2"/>
      <c r="B3" s="102"/>
      <c r="C3" s="102"/>
      <c r="D3" s="102"/>
      <c r="E3" s="102"/>
      <c r="F3" s="102"/>
      <c r="G3" s="102"/>
      <c r="H3" s="102"/>
      <c r="I3" s="102"/>
      <c r="J3" s="102"/>
      <c r="K3" s="102"/>
      <c r="L3" s="102"/>
      <c r="M3" s="102"/>
      <c r="N3" s="102"/>
    </row>
    <row r="4" spans="2:11" s="102" customFormat="1" ht="19.5" customHeight="1">
      <c r="B4" s="118" t="s">
        <v>90</v>
      </c>
      <c r="C4" s="118"/>
      <c r="D4" s="118"/>
      <c r="E4" s="118"/>
      <c r="F4" s="118"/>
      <c r="G4" s="118"/>
      <c r="H4" s="118"/>
      <c r="I4" s="118"/>
      <c r="J4" s="118"/>
      <c r="K4" s="118"/>
    </row>
    <row r="5" spans="2:11" s="102" customFormat="1" ht="19.5" customHeight="1">
      <c r="B5" s="118" t="s">
        <v>24</v>
      </c>
      <c r="C5" s="118"/>
      <c r="D5" s="118"/>
      <c r="E5" s="118"/>
      <c r="F5" s="118"/>
      <c r="G5" s="118"/>
      <c r="H5" s="118"/>
      <c r="I5" s="118"/>
      <c r="J5" s="118"/>
      <c r="K5" s="118"/>
    </row>
    <row r="6" spans="2:16" s="102" customFormat="1" ht="19.5" customHeight="1">
      <c r="B6" s="118" t="s">
        <v>582</v>
      </c>
      <c r="C6" s="349"/>
      <c r="D6" s="349"/>
      <c r="E6" s="349"/>
      <c r="F6" s="349"/>
      <c r="G6" s="349"/>
      <c r="H6" s="118"/>
      <c r="I6" s="118"/>
      <c r="J6" s="118"/>
      <c r="K6" s="118"/>
      <c r="N6" s="493"/>
      <c r="O6" s="493"/>
      <c r="P6" s="493"/>
    </row>
    <row r="7" spans="2:16" s="102" customFormat="1" ht="19.5" customHeight="1">
      <c r="B7" s="118" t="s">
        <v>583</v>
      </c>
      <c r="C7" s="349"/>
      <c r="D7" s="349"/>
      <c r="E7" s="349"/>
      <c r="F7" s="349"/>
      <c r="G7" s="349"/>
      <c r="H7" s="118"/>
      <c r="I7" s="118"/>
      <c r="J7" s="118"/>
      <c r="K7" s="118"/>
      <c r="N7" s="498"/>
      <c r="O7" s="498"/>
      <c r="P7" s="493"/>
    </row>
    <row r="8" spans="2:16" s="102" customFormat="1" ht="19.5" customHeight="1">
      <c r="B8" s="118" t="s">
        <v>440</v>
      </c>
      <c r="C8" s="349"/>
      <c r="D8" s="349"/>
      <c r="E8" s="349"/>
      <c r="F8" s="349"/>
      <c r="G8" s="349"/>
      <c r="H8" s="118"/>
      <c r="I8" s="118"/>
      <c r="J8" s="118"/>
      <c r="K8" s="118"/>
      <c r="N8" s="493"/>
      <c r="O8" s="493"/>
      <c r="P8" s="493"/>
    </row>
    <row r="9" spans="1:16" s="348" customFormat="1" ht="19.5" customHeight="1">
      <c r="A9" s="102"/>
      <c r="B9" s="107"/>
      <c r="C9" s="102"/>
      <c r="D9" s="102"/>
      <c r="E9" s="102"/>
      <c r="F9" s="102"/>
      <c r="G9" s="102"/>
      <c r="H9" s="102"/>
      <c r="I9" s="102"/>
      <c r="J9" s="102"/>
      <c r="K9" s="102"/>
      <c r="L9" s="102"/>
      <c r="M9" s="102"/>
      <c r="N9" s="493"/>
      <c r="O9" s="491"/>
      <c r="P9" s="491"/>
    </row>
    <row r="10" spans="14:16" s="348" customFormat="1" ht="19.5" customHeight="1">
      <c r="N10" s="491"/>
      <c r="O10" s="491"/>
      <c r="P10" s="491"/>
    </row>
    <row r="11" spans="2:11" s="102" customFormat="1" ht="19.5" customHeight="1">
      <c r="B11" s="104" t="s">
        <v>22</v>
      </c>
      <c r="K11" s="382" t="s">
        <v>83</v>
      </c>
    </row>
    <row r="12" spans="2:11" s="353" customFormat="1" ht="26.25" customHeight="1">
      <c r="B12" s="724" t="s">
        <v>91</v>
      </c>
      <c r="C12" s="725"/>
      <c r="D12" s="726"/>
      <c r="E12" s="730" t="s">
        <v>580</v>
      </c>
      <c r="F12" s="722">
        <v>23</v>
      </c>
      <c r="G12" s="722">
        <v>24</v>
      </c>
      <c r="H12" s="722">
        <v>25</v>
      </c>
      <c r="I12" s="722">
        <v>26</v>
      </c>
      <c r="J12" s="722">
        <v>27</v>
      </c>
      <c r="K12" s="343" t="s">
        <v>92</v>
      </c>
    </row>
    <row r="13" spans="2:11" s="353" customFormat="1" ht="26.25" customHeight="1">
      <c r="B13" s="727"/>
      <c r="C13" s="728"/>
      <c r="D13" s="729"/>
      <c r="E13" s="731"/>
      <c r="F13" s="723"/>
      <c r="G13" s="723"/>
      <c r="H13" s="723"/>
      <c r="I13" s="723"/>
      <c r="J13" s="723"/>
      <c r="K13" s="427" t="s">
        <v>581</v>
      </c>
    </row>
    <row r="14" spans="2:11" s="353" customFormat="1" ht="26.25" customHeight="1">
      <c r="B14" s="738" t="s">
        <v>197</v>
      </c>
      <c r="C14" s="732" t="s">
        <v>198</v>
      </c>
      <c r="D14" s="732"/>
      <c r="E14" s="496">
        <v>71.55</v>
      </c>
      <c r="F14" s="496">
        <v>54.3</v>
      </c>
      <c r="G14" s="496">
        <v>57.3</v>
      </c>
      <c r="H14" s="496">
        <v>52.4</v>
      </c>
      <c r="I14" s="497">
        <v>45.9</v>
      </c>
      <c r="J14" s="496">
        <v>46.5</v>
      </c>
      <c r="K14" s="496">
        <v>36.23</v>
      </c>
    </row>
    <row r="15" spans="2:11" s="353" customFormat="1" ht="26.25" customHeight="1">
      <c r="B15" s="739"/>
      <c r="C15" s="732" t="s">
        <v>159</v>
      </c>
      <c r="D15" s="732"/>
      <c r="E15" s="496">
        <v>30.42</v>
      </c>
      <c r="F15" s="496">
        <v>21.4</v>
      </c>
      <c r="G15" s="496">
        <v>22.1</v>
      </c>
      <c r="H15" s="496">
        <v>24.1</v>
      </c>
      <c r="I15" s="497">
        <v>18.5</v>
      </c>
      <c r="J15" s="496">
        <v>17.1</v>
      </c>
      <c r="K15" s="496">
        <v>15.12</v>
      </c>
    </row>
    <row r="16" spans="2:11" s="353" customFormat="1" ht="26.25" customHeight="1">
      <c r="B16" s="740"/>
      <c r="C16" s="732" t="s">
        <v>93</v>
      </c>
      <c r="D16" s="732"/>
      <c r="E16" s="496">
        <v>41.13</v>
      </c>
      <c r="F16" s="496">
        <v>32.9</v>
      </c>
      <c r="G16" s="496">
        <v>35.2</v>
      </c>
      <c r="H16" s="496">
        <v>28.3</v>
      </c>
      <c r="I16" s="497">
        <v>27.3</v>
      </c>
      <c r="J16" s="496">
        <v>29.4</v>
      </c>
      <c r="K16" s="496">
        <v>21.11</v>
      </c>
    </row>
    <row r="17" spans="2:11" s="353" customFormat="1" ht="26.25" customHeight="1">
      <c r="B17" s="733" t="s">
        <v>194</v>
      </c>
      <c r="C17" s="732" t="s">
        <v>198</v>
      </c>
      <c r="D17" s="732"/>
      <c r="E17" s="496">
        <v>73.22</v>
      </c>
      <c r="F17" s="496">
        <v>62.9</v>
      </c>
      <c r="G17" s="496">
        <v>59.9</v>
      </c>
      <c r="H17" s="496">
        <v>60.5</v>
      </c>
      <c r="I17" s="497">
        <v>59.8</v>
      </c>
      <c r="J17" s="496">
        <v>58.3</v>
      </c>
      <c r="K17" s="496">
        <v>50.76</v>
      </c>
    </row>
    <row r="18" spans="2:11" s="353" customFormat="1" ht="26.25" customHeight="1">
      <c r="B18" s="733"/>
      <c r="C18" s="732" t="s">
        <v>159</v>
      </c>
      <c r="D18" s="732"/>
      <c r="E18" s="496">
        <v>32.9</v>
      </c>
      <c r="F18" s="496">
        <v>26.2</v>
      </c>
      <c r="G18" s="496">
        <v>26.5</v>
      </c>
      <c r="H18" s="496">
        <v>26.7</v>
      </c>
      <c r="I18" s="497">
        <v>27.5</v>
      </c>
      <c r="J18" s="496">
        <v>27.1</v>
      </c>
      <c r="K18" s="496">
        <v>25.76</v>
      </c>
    </row>
    <row r="19" spans="2:11" s="353" customFormat="1" ht="26.25" customHeight="1">
      <c r="B19" s="733"/>
      <c r="C19" s="732" t="s">
        <v>93</v>
      </c>
      <c r="D19" s="732"/>
      <c r="E19" s="496">
        <v>40.32</v>
      </c>
      <c r="F19" s="496">
        <v>36.7</v>
      </c>
      <c r="G19" s="496">
        <v>33.4</v>
      </c>
      <c r="H19" s="496">
        <v>33.8</v>
      </c>
      <c r="I19" s="497">
        <v>32.3</v>
      </c>
      <c r="J19" s="496">
        <v>31.2</v>
      </c>
      <c r="K19" s="496">
        <v>25</v>
      </c>
    </row>
    <row r="20" spans="2:11" s="353" customFormat="1" ht="26.25" customHeight="1">
      <c r="B20" s="734" t="s">
        <v>94</v>
      </c>
      <c r="C20" s="732" t="s">
        <v>198</v>
      </c>
      <c r="D20" s="732"/>
      <c r="E20" s="496">
        <v>66.69</v>
      </c>
      <c r="F20" s="496">
        <v>46.6</v>
      </c>
      <c r="G20" s="496">
        <v>44</v>
      </c>
      <c r="H20" s="496">
        <v>39.8</v>
      </c>
      <c r="I20" s="497">
        <v>35.1</v>
      </c>
      <c r="J20" s="496">
        <v>36</v>
      </c>
      <c r="K20" s="496">
        <v>40.49</v>
      </c>
    </row>
    <row r="21" spans="2:11" s="353" customFormat="1" ht="26.25" customHeight="1">
      <c r="B21" s="733"/>
      <c r="C21" s="732" t="s">
        <v>159</v>
      </c>
      <c r="D21" s="732"/>
      <c r="E21" s="496">
        <v>32.53</v>
      </c>
      <c r="F21" s="496">
        <v>23.1</v>
      </c>
      <c r="G21" s="496">
        <v>22.3</v>
      </c>
      <c r="H21" s="496">
        <v>21</v>
      </c>
      <c r="I21" s="497">
        <v>18.9</v>
      </c>
      <c r="J21" s="496">
        <v>19.9</v>
      </c>
      <c r="K21" s="496">
        <v>22.38</v>
      </c>
    </row>
    <row r="22" spans="2:11" s="353" customFormat="1" ht="26.25" customHeight="1">
      <c r="B22" s="733"/>
      <c r="C22" s="732" t="s">
        <v>93</v>
      </c>
      <c r="D22" s="732"/>
      <c r="E22" s="496">
        <v>34.17</v>
      </c>
      <c r="F22" s="496">
        <v>23.5</v>
      </c>
      <c r="G22" s="496">
        <v>21.7</v>
      </c>
      <c r="H22" s="496">
        <v>18.9</v>
      </c>
      <c r="I22" s="497">
        <v>16.2</v>
      </c>
      <c r="J22" s="496">
        <v>16.1</v>
      </c>
      <c r="K22" s="496">
        <v>18.11</v>
      </c>
    </row>
    <row r="23" spans="2:11" s="353" customFormat="1" ht="26.25" customHeight="1">
      <c r="B23" s="735" t="s">
        <v>95</v>
      </c>
      <c r="C23" s="732" t="s">
        <v>198</v>
      </c>
      <c r="D23" s="732"/>
      <c r="E23" s="496">
        <v>81.66</v>
      </c>
      <c r="F23" s="496">
        <v>64.5</v>
      </c>
      <c r="G23" s="496">
        <v>64.1</v>
      </c>
      <c r="H23" s="496">
        <v>62.7</v>
      </c>
      <c r="I23" s="497">
        <v>55.3</v>
      </c>
      <c r="J23" s="496">
        <v>55</v>
      </c>
      <c r="K23" s="496">
        <v>52.49</v>
      </c>
    </row>
    <row r="24" spans="2:11" s="353" customFormat="1" ht="26.25" customHeight="1">
      <c r="B24" s="736"/>
      <c r="C24" s="732" t="s">
        <v>159</v>
      </c>
      <c r="D24" s="732"/>
      <c r="E24" s="496">
        <v>41.15</v>
      </c>
      <c r="F24" s="496">
        <v>35.8</v>
      </c>
      <c r="G24" s="496">
        <v>33.5</v>
      </c>
      <c r="H24" s="496">
        <v>31.1</v>
      </c>
      <c r="I24" s="497">
        <v>30.3</v>
      </c>
      <c r="J24" s="496">
        <v>27.9</v>
      </c>
      <c r="K24" s="496">
        <v>29.91</v>
      </c>
    </row>
    <row r="25" spans="2:11" s="353" customFormat="1" ht="26.25" customHeight="1">
      <c r="B25" s="737"/>
      <c r="C25" s="732" t="s">
        <v>93</v>
      </c>
      <c r="D25" s="732"/>
      <c r="E25" s="496">
        <v>40.51</v>
      </c>
      <c r="F25" s="496">
        <v>28.8</v>
      </c>
      <c r="G25" s="496">
        <v>30.6</v>
      </c>
      <c r="H25" s="496">
        <v>31.5</v>
      </c>
      <c r="I25" s="497">
        <v>25</v>
      </c>
      <c r="J25" s="496">
        <v>27.1</v>
      </c>
      <c r="K25" s="496">
        <v>22.58</v>
      </c>
    </row>
    <row r="26" s="348" customFormat="1" ht="19.5" customHeight="1"/>
    <row r="27" s="348" customFormat="1" ht="19.5" customHeight="1"/>
    <row r="36" spans="1:12" ht="19.5" customHeight="1">
      <c r="A36" s="348"/>
      <c r="B36" s="357"/>
      <c r="C36" s="348"/>
      <c r="D36" s="352"/>
      <c r="E36" s="348"/>
      <c r="F36" s="348"/>
      <c r="G36" s="348"/>
      <c r="H36" s="348"/>
      <c r="I36" s="348"/>
      <c r="J36" s="348"/>
      <c r="K36" s="348"/>
      <c r="L36" s="348"/>
    </row>
  </sheetData>
  <sheetProtection/>
  <mergeCells count="23">
    <mergeCell ref="C19:D19"/>
    <mergeCell ref="C20:D20"/>
    <mergeCell ref="B14:B16"/>
    <mergeCell ref="C14:D14"/>
    <mergeCell ref="C15:D15"/>
    <mergeCell ref="C16:D16"/>
    <mergeCell ref="C25:D25"/>
    <mergeCell ref="B17:B19"/>
    <mergeCell ref="B20:B22"/>
    <mergeCell ref="B23:B25"/>
    <mergeCell ref="C21:D21"/>
    <mergeCell ref="C22:D22"/>
    <mergeCell ref="C23:D23"/>
    <mergeCell ref="C24:D24"/>
    <mergeCell ref="C17:D17"/>
    <mergeCell ref="C18:D18"/>
    <mergeCell ref="J12:J13"/>
    <mergeCell ref="I12:I13"/>
    <mergeCell ref="B12:D13"/>
    <mergeCell ref="F12:F13"/>
    <mergeCell ref="G12:G13"/>
    <mergeCell ref="H12:H13"/>
    <mergeCell ref="E12:E13"/>
  </mergeCells>
  <printOptions/>
  <pageMargins left="0.5905511811023623" right="0.5905511811023623" top="0.7874015748031497" bottom="0.1968503937007874" header="0.5118110236220472" footer="0.5118110236220472"/>
  <pageSetup firstPageNumber="12" useFirstPageNumber="1" horizontalDpi="600" verticalDpi="600" orientation="portrait" paperSize="9" scale="98" r:id="rId1"/>
  <headerFooter alignWithMargins="0">
    <oddFooter>&amp;C- 12 -</oddFooter>
  </headerFooter>
</worksheet>
</file>

<file path=xl/worksheets/sheet16.xml><?xml version="1.0" encoding="utf-8"?>
<worksheet xmlns="http://schemas.openxmlformats.org/spreadsheetml/2006/main" xmlns:r="http://schemas.openxmlformats.org/officeDocument/2006/relationships">
  <sheetPr>
    <tabColor rgb="FFFFFF00"/>
  </sheetPr>
  <dimension ref="A1:R44"/>
  <sheetViews>
    <sheetView showGridLines="0" view="pageBreakPreview" zoomScale="70" zoomScaleSheetLayoutView="70" zoomScalePageLayoutView="0" workbookViewId="0" topLeftCell="A1">
      <selection activeCell="A1" sqref="A1:O1"/>
    </sheetView>
  </sheetViews>
  <sheetFormatPr defaultColWidth="8.875" defaultRowHeight="15" customHeight="1"/>
  <cols>
    <col min="1" max="1" width="4.75390625" style="348" customWidth="1"/>
    <col min="2" max="2" width="4.875" style="348" customWidth="1"/>
    <col min="3" max="3" width="15.875" style="348" customWidth="1"/>
    <col min="4" max="4" width="9.75390625" style="352" customWidth="1"/>
    <col min="5" max="10" width="9.75390625" style="348" customWidth="1"/>
    <col min="11" max="11" width="10.00390625" style="348" customWidth="1"/>
    <col min="12" max="13" width="9.75390625" style="348" bestFit="1" customWidth="1"/>
    <col min="14" max="14" width="0" style="348" hidden="1" customWidth="1"/>
    <col min="15" max="15" width="9.75390625" style="376" hidden="1" customWidth="1"/>
    <col min="16" max="16" width="0" style="348" hidden="1" customWidth="1"/>
    <col min="17" max="16384" width="8.875" style="348" customWidth="1"/>
  </cols>
  <sheetData>
    <row r="1" ht="6" customHeight="1">
      <c r="D1" s="348"/>
    </row>
    <row r="2" spans="1:15" s="118" customFormat="1" ht="19.5" customHeight="1">
      <c r="A2" s="113" t="s">
        <v>96</v>
      </c>
      <c r="D2" s="119"/>
      <c r="O2" s="377"/>
    </row>
    <row r="3" spans="1:18" s="349" customFormat="1" ht="7.5" customHeight="1">
      <c r="A3" s="269"/>
      <c r="D3" s="350"/>
      <c r="M3" s="491"/>
      <c r="N3" s="491"/>
      <c r="O3" s="492"/>
      <c r="P3" s="491"/>
      <c r="Q3" s="491"/>
      <c r="R3" s="491"/>
    </row>
    <row r="4" spans="1:18" s="349" customFormat="1" ht="19.5" customHeight="1">
      <c r="A4" s="118"/>
      <c r="B4" s="514" t="s">
        <v>587</v>
      </c>
      <c r="D4" s="119"/>
      <c r="E4" s="118"/>
      <c r="F4" s="118"/>
      <c r="G4" s="118"/>
      <c r="H4" s="118"/>
      <c r="M4" s="491"/>
      <c r="N4" s="491"/>
      <c r="O4" s="492"/>
      <c r="P4" s="491"/>
      <c r="Q4" s="491"/>
      <c r="R4" s="491"/>
    </row>
    <row r="5" spans="2:18" s="118" customFormat="1" ht="19.5" customHeight="1">
      <c r="B5" s="563" t="s">
        <v>654</v>
      </c>
      <c r="C5" s="349"/>
      <c r="D5" s="119"/>
      <c r="I5" s="349"/>
      <c r="J5" s="349"/>
      <c r="K5" s="349"/>
      <c r="L5" s="349"/>
      <c r="M5" s="493"/>
      <c r="N5" s="493"/>
      <c r="O5" s="492"/>
      <c r="P5" s="493"/>
      <c r="Q5" s="493"/>
      <c r="R5" s="493"/>
    </row>
    <row r="6" spans="1:18" s="52" customFormat="1" ht="19.5" customHeight="1">
      <c r="A6" s="118"/>
      <c r="B6" s="563" t="s">
        <v>588</v>
      </c>
      <c r="C6" s="349"/>
      <c r="D6" s="119"/>
      <c r="E6" s="118"/>
      <c r="F6" s="118"/>
      <c r="G6" s="118"/>
      <c r="H6" s="118"/>
      <c r="I6" s="118"/>
      <c r="J6" s="118"/>
      <c r="K6" s="118"/>
      <c r="L6" s="118"/>
      <c r="M6" s="494"/>
      <c r="N6" s="494"/>
      <c r="O6" s="495"/>
      <c r="P6" s="494"/>
      <c r="Q6" s="494"/>
      <c r="R6" s="494"/>
    </row>
    <row r="7" spans="1:18" s="52" customFormat="1" ht="19.5" customHeight="1">
      <c r="A7" s="118"/>
      <c r="B7" s="563" t="s">
        <v>589</v>
      </c>
      <c r="C7" s="349"/>
      <c r="D7" s="119"/>
      <c r="E7" s="118"/>
      <c r="F7" s="349"/>
      <c r="G7" s="349"/>
      <c r="H7" s="349"/>
      <c r="I7" s="349"/>
      <c r="J7" s="349"/>
      <c r="K7" s="349"/>
      <c r="L7" s="349"/>
      <c r="M7" s="494"/>
      <c r="N7" s="494"/>
      <c r="O7" s="495"/>
      <c r="P7" s="494"/>
      <c r="Q7" s="494"/>
      <c r="R7" s="494"/>
    </row>
    <row r="8" spans="1:15" s="52" customFormat="1" ht="19.5" customHeight="1">
      <c r="A8" s="118"/>
      <c r="B8" s="514"/>
      <c r="C8" s="118"/>
      <c r="D8" s="119"/>
      <c r="E8" s="118"/>
      <c r="F8" s="349"/>
      <c r="G8" s="349"/>
      <c r="H8" s="349"/>
      <c r="I8" s="349"/>
      <c r="J8" s="349"/>
      <c r="K8" s="349"/>
      <c r="L8" s="349"/>
      <c r="O8" s="380"/>
    </row>
    <row r="9" spans="1:15" s="52" customFormat="1" ht="19.5" customHeight="1">
      <c r="A9" s="118"/>
      <c r="B9" s="514"/>
      <c r="C9" s="118"/>
      <c r="D9" s="119"/>
      <c r="E9" s="118"/>
      <c r="F9" s="349"/>
      <c r="G9" s="349"/>
      <c r="H9" s="349"/>
      <c r="I9" s="349"/>
      <c r="J9" s="349"/>
      <c r="K9" s="349"/>
      <c r="L9" s="349"/>
      <c r="O9" s="380"/>
    </row>
    <row r="10" spans="1:15" s="52" customFormat="1" ht="19.5" customHeight="1">
      <c r="A10" s="118"/>
      <c r="B10" s="351"/>
      <c r="C10" s="349"/>
      <c r="D10" s="350"/>
      <c r="E10" s="349"/>
      <c r="F10" s="349"/>
      <c r="G10" s="349"/>
      <c r="H10" s="349"/>
      <c r="I10" s="349"/>
      <c r="J10" s="349"/>
      <c r="K10" s="349"/>
      <c r="L10" s="349"/>
      <c r="O10" s="380"/>
    </row>
    <row r="11" spans="1:15" s="268" customFormat="1" ht="19.5" customHeight="1">
      <c r="A11" s="349"/>
      <c r="B11" s="351"/>
      <c r="C11" s="349"/>
      <c r="D11" s="350"/>
      <c r="E11" s="349"/>
      <c r="F11" s="349"/>
      <c r="G11" s="349"/>
      <c r="H11" s="349"/>
      <c r="I11" s="349"/>
      <c r="J11" s="349"/>
      <c r="K11" s="349"/>
      <c r="L11" s="349"/>
      <c r="O11" s="378"/>
    </row>
    <row r="12" spans="4:15" s="349" customFormat="1" ht="19.5" customHeight="1">
      <c r="D12" s="350"/>
      <c r="O12" s="377"/>
    </row>
    <row r="13" spans="2:15" s="102" customFormat="1" ht="21.75" customHeight="1">
      <c r="B13" s="104" t="s">
        <v>23</v>
      </c>
      <c r="D13" s="105"/>
      <c r="J13" s="340" t="s">
        <v>97</v>
      </c>
      <c r="O13" s="376"/>
    </row>
    <row r="14" spans="1:15" s="102" customFormat="1" ht="24.75" customHeight="1">
      <c r="A14" s="341"/>
      <c r="B14" s="724" t="s">
        <v>98</v>
      </c>
      <c r="C14" s="745"/>
      <c r="D14" s="742" t="s">
        <v>580</v>
      </c>
      <c r="E14" s="722">
        <v>23</v>
      </c>
      <c r="F14" s="722">
        <v>24</v>
      </c>
      <c r="G14" s="722">
        <v>25</v>
      </c>
      <c r="H14" s="722">
        <v>26</v>
      </c>
      <c r="I14" s="722">
        <v>27</v>
      </c>
      <c r="J14" s="343" t="s">
        <v>92</v>
      </c>
      <c r="K14" s="344"/>
      <c r="O14" s="376"/>
    </row>
    <row r="15" spans="1:15" s="102" customFormat="1" ht="24.75" customHeight="1">
      <c r="A15" s="341"/>
      <c r="B15" s="746"/>
      <c r="C15" s="747"/>
      <c r="D15" s="731"/>
      <c r="E15" s="741"/>
      <c r="F15" s="741"/>
      <c r="G15" s="741"/>
      <c r="H15" s="741"/>
      <c r="I15" s="741"/>
      <c r="J15" s="554" t="s">
        <v>584</v>
      </c>
      <c r="K15" s="344"/>
      <c r="O15" s="376"/>
    </row>
    <row r="16" spans="1:12" ht="24.75" customHeight="1">
      <c r="A16" s="353"/>
      <c r="B16" s="743" t="s">
        <v>64</v>
      </c>
      <c r="C16" s="342" t="s">
        <v>198</v>
      </c>
      <c r="D16" s="345">
        <v>8.3</v>
      </c>
      <c r="E16" s="346" t="s">
        <v>384</v>
      </c>
      <c r="F16" s="346" t="s">
        <v>384</v>
      </c>
      <c r="G16" s="346" t="s">
        <v>384</v>
      </c>
      <c r="H16" s="346" t="s">
        <v>384</v>
      </c>
      <c r="I16" s="346" t="s">
        <v>384</v>
      </c>
      <c r="J16" s="345">
        <v>26.82</v>
      </c>
      <c r="K16" s="354"/>
      <c r="L16" s="515"/>
    </row>
    <row r="17" spans="1:12" ht="24.75" customHeight="1">
      <c r="A17" s="353"/>
      <c r="B17" s="744"/>
      <c r="C17" s="347" t="s">
        <v>99</v>
      </c>
      <c r="D17" s="345">
        <v>6.1</v>
      </c>
      <c r="E17" s="346" t="s">
        <v>384</v>
      </c>
      <c r="F17" s="346" t="s">
        <v>384</v>
      </c>
      <c r="G17" s="346" t="s">
        <v>384</v>
      </c>
      <c r="H17" s="346" t="s">
        <v>384</v>
      </c>
      <c r="I17" s="346" t="s">
        <v>384</v>
      </c>
      <c r="J17" s="345">
        <v>19.55</v>
      </c>
      <c r="K17" s="354"/>
      <c r="L17" s="515"/>
    </row>
    <row r="18" spans="1:12" ht="24.75" customHeight="1">
      <c r="A18" s="353"/>
      <c r="B18" s="744"/>
      <c r="C18" s="347" t="s">
        <v>100</v>
      </c>
      <c r="D18" s="345">
        <v>2.2</v>
      </c>
      <c r="E18" s="346" t="s">
        <v>384</v>
      </c>
      <c r="F18" s="346" t="s">
        <v>384</v>
      </c>
      <c r="G18" s="346" t="s">
        <v>384</v>
      </c>
      <c r="H18" s="346" t="s">
        <v>384</v>
      </c>
      <c r="I18" s="346" t="s">
        <v>384</v>
      </c>
      <c r="J18" s="345">
        <v>6.57</v>
      </c>
      <c r="K18" s="354"/>
      <c r="L18" s="515"/>
    </row>
    <row r="19" spans="1:12" ht="24.75" customHeight="1">
      <c r="A19" s="353"/>
      <c r="B19" s="744"/>
      <c r="C19" s="347" t="s">
        <v>101</v>
      </c>
      <c r="D19" s="346" t="s">
        <v>517</v>
      </c>
      <c r="E19" s="346" t="s">
        <v>384</v>
      </c>
      <c r="F19" s="346" t="s">
        <v>384</v>
      </c>
      <c r="G19" s="346" t="s">
        <v>384</v>
      </c>
      <c r="H19" s="346" t="s">
        <v>384</v>
      </c>
      <c r="I19" s="346" t="s">
        <v>384</v>
      </c>
      <c r="J19" s="346">
        <v>0.7</v>
      </c>
      <c r="K19" s="354"/>
      <c r="L19" s="515"/>
    </row>
    <row r="20" spans="1:14" ht="24.75" customHeight="1">
      <c r="A20" s="353"/>
      <c r="B20" s="743" t="s">
        <v>65</v>
      </c>
      <c r="C20" s="342" t="s">
        <v>198</v>
      </c>
      <c r="D20" s="345">
        <v>27.1</v>
      </c>
      <c r="E20" s="345">
        <v>32</v>
      </c>
      <c r="F20" s="345">
        <v>32.7</v>
      </c>
      <c r="G20" s="345">
        <v>30.9</v>
      </c>
      <c r="H20" s="345">
        <v>31.9</v>
      </c>
      <c r="I20" s="345">
        <v>33.4</v>
      </c>
      <c r="J20" s="345">
        <v>30.97</v>
      </c>
      <c r="K20" s="354"/>
      <c r="L20" s="534"/>
      <c r="M20" s="355"/>
      <c r="N20" s="355"/>
    </row>
    <row r="21" spans="1:14" ht="24.75" customHeight="1">
      <c r="A21" s="353"/>
      <c r="B21" s="744"/>
      <c r="C21" s="347" t="s">
        <v>99</v>
      </c>
      <c r="D21" s="345">
        <v>12.1</v>
      </c>
      <c r="E21" s="345">
        <v>12.2</v>
      </c>
      <c r="F21" s="345">
        <v>11.5</v>
      </c>
      <c r="G21" s="345">
        <v>11.2</v>
      </c>
      <c r="H21" s="345">
        <v>11</v>
      </c>
      <c r="I21" s="345">
        <v>12.6</v>
      </c>
      <c r="J21" s="345">
        <v>11.12</v>
      </c>
      <c r="K21" s="354"/>
      <c r="L21" s="534"/>
      <c r="M21" s="355"/>
      <c r="N21" s="355"/>
    </row>
    <row r="22" spans="1:14" ht="24.75" customHeight="1">
      <c r="A22" s="353"/>
      <c r="B22" s="744"/>
      <c r="C22" s="347" t="s">
        <v>100</v>
      </c>
      <c r="D22" s="345">
        <v>9.3</v>
      </c>
      <c r="E22" s="345">
        <v>11.6</v>
      </c>
      <c r="F22" s="345">
        <v>12.4</v>
      </c>
      <c r="G22" s="345">
        <v>11.2</v>
      </c>
      <c r="H22" s="345">
        <v>11.9</v>
      </c>
      <c r="I22" s="345">
        <v>12.3</v>
      </c>
      <c r="J22" s="345">
        <v>11.53</v>
      </c>
      <c r="K22" s="354"/>
      <c r="L22" s="534"/>
      <c r="M22" s="355"/>
      <c r="N22" s="355"/>
    </row>
    <row r="23" spans="2:15" s="353" customFormat="1" ht="24.75" customHeight="1">
      <c r="B23" s="744"/>
      <c r="C23" s="347" t="s">
        <v>101</v>
      </c>
      <c r="D23" s="345">
        <v>5.7</v>
      </c>
      <c r="E23" s="345">
        <v>8.2</v>
      </c>
      <c r="F23" s="345">
        <v>8.7</v>
      </c>
      <c r="G23" s="345">
        <v>8.5</v>
      </c>
      <c r="H23" s="345">
        <v>9</v>
      </c>
      <c r="I23" s="345">
        <v>8.6</v>
      </c>
      <c r="J23" s="345">
        <v>8.32</v>
      </c>
      <c r="K23" s="354"/>
      <c r="L23" s="534"/>
      <c r="M23" s="355"/>
      <c r="N23" s="355"/>
      <c r="O23" s="381"/>
    </row>
    <row r="24" spans="2:15" s="353" customFormat="1" ht="24.75" customHeight="1">
      <c r="B24" s="743" t="s">
        <v>66</v>
      </c>
      <c r="C24" s="342" t="s">
        <v>198</v>
      </c>
      <c r="D24" s="345">
        <v>49.2</v>
      </c>
      <c r="E24" s="345">
        <v>49.6</v>
      </c>
      <c r="F24" s="345">
        <v>56.3</v>
      </c>
      <c r="G24" s="345">
        <v>48.8</v>
      </c>
      <c r="H24" s="345">
        <v>51.1</v>
      </c>
      <c r="I24" s="345">
        <v>52</v>
      </c>
      <c r="J24" s="345">
        <v>54.05</v>
      </c>
      <c r="K24" s="354"/>
      <c r="L24" s="534"/>
      <c r="M24" s="355"/>
      <c r="N24" s="355"/>
      <c r="O24" s="376"/>
    </row>
    <row r="25" spans="2:15" s="353" customFormat="1" ht="24.75" customHeight="1">
      <c r="B25" s="744"/>
      <c r="C25" s="347" t="s">
        <v>99</v>
      </c>
      <c r="D25" s="345">
        <v>10.8</v>
      </c>
      <c r="E25" s="345">
        <v>10.8</v>
      </c>
      <c r="F25" s="345">
        <v>11.1</v>
      </c>
      <c r="G25" s="345">
        <v>9.3</v>
      </c>
      <c r="H25" s="345">
        <v>12.1</v>
      </c>
      <c r="I25" s="345">
        <v>10.4</v>
      </c>
      <c r="J25" s="345">
        <v>11.68</v>
      </c>
      <c r="K25" s="354"/>
      <c r="L25" s="534"/>
      <c r="M25" s="355"/>
      <c r="N25" s="355"/>
      <c r="O25" s="376"/>
    </row>
    <row r="26" spans="2:15" s="353" customFormat="1" ht="24.75" customHeight="1">
      <c r="B26" s="744"/>
      <c r="C26" s="347" t="s">
        <v>100</v>
      </c>
      <c r="D26" s="345">
        <v>16.1</v>
      </c>
      <c r="E26" s="345">
        <v>16.6</v>
      </c>
      <c r="F26" s="345">
        <v>16.6</v>
      </c>
      <c r="G26" s="345">
        <v>18.6</v>
      </c>
      <c r="H26" s="345">
        <v>16.3</v>
      </c>
      <c r="I26" s="345">
        <v>15.1</v>
      </c>
      <c r="J26" s="345">
        <v>17.07</v>
      </c>
      <c r="K26" s="354"/>
      <c r="L26" s="534"/>
      <c r="M26" s="355"/>
      <c r="N26" s="355"/>
      <c r="O26" s="376"/>
    </row>
    <row r="27" spans="2:15" s="353" customFormat="1" ht="24.75" customHeight="1">
      <c r="B27" s="744"/>
      <c r="C27" s="347" t="s">
        <v>101</v>
      </c>
      <c r="D27" s="345">
        <v>22.3</v>
      </c>
      <c r="E27" s="345">
        <v>22.3</v>
      </c>
      <c r="F27" s="345">
        <v>28.6</v>
      </c>
      <c r="G27" s="345">
        <v>21</v>
      </c>
      <c r="H27" s="345">
        <v>22.7</v>
      </c>
      <c r="I27" s="345">
        <v>26.5</v>
      </c>
      <c r="J27" s="345">
        <v>25.31</v>
      </c>
      <c r="K27" s="354"/>
      <c r="L27" s="534"/>
      <c r="M27" s="355"/>
      <c r="N27" s="355"/>
      <c r="O27" s="381"/>
    </row>
    <row r="28" spans="2:15" s="353" customFormat="1" ht="24.75" customHeight="1">
      <c r="B28" s="743" t="s">
        <v>67</v>
      </c>
      <c r="C28" s="342" t="s">
        <v>198</v>
      </c>
      <c r="D28" s="345">
        <v>63.5</v>
      </c>
      <c r="E28" s="345">
        <v>53.5</v>
      </c>
      <c r="F28" s="345">
        <v>64.1</v>
      </c>
      <c r="G28" s="562" t="s">
        <v>384</v>
      </c>
      <c r="H28" s="562">
        <v>53.4</v>
      </c>
      <c r="I28" s="562" t="s">
        <v>384</v>
      </c>
      <c r="J28" s="345">
        <v>63.79</v>
      </c>
      <c r="K28" s="354"/>
      <c r="L28" s="534"/>
      <c r="M28" s="355"/>
      <c r="N28" s="355"/>
      <c r="O28" s="376"/>
    </row>
    <row r="29" spans="2:15" s="353" customFormat="1" ht="24.75" customHeight="1">
      <c r="B29" s="744"/>
      <c r="C29" s="347" t="s">
        <v>99</v>
      </c>
      <c r="D29" s="345">
        <v>9.5</v>
      </c>
      <c r="E29" s="562">
        <v>12.2</v>
      </c>
      <c r="F29" s="562" t="s">
        <v>384</v>
      </c>
      <c r="G29" s="562" t="s">
        <v>384</v>
      </c>
      <c r="H29" s="562" t="s">
        <v>384</v>
      </c>
      <c r="I29" s="562" t="s">
        <v>384</v>
      </c>
      <c r="J29" s="345">
        <v>10.66</v>
      </c>
      <c r="K29" s="354"/>
      <c r="L29" s="515"/>
      <c r="M29" s="355"/>
      <c r="O29" s="376"/>
    </row>
    <row r="30" spans="2:15" s="353" customFormat="1" ht="24.75" customHeight="1">
      <c r="B30" s="744"/>
      <c r="C30" s="347" t="s">
        <v>100</v>
      </c>
      <c r="D30" s="345">
        <v>15.3</v>
      </c>
      <c r="E30" s="562">
        <v>13.8</v>
      </c>
      <c r="F30" s="562" t="s">
        <v>384</v>
      </c>
      <c r="G30" s="562" t="s">
        <v>384</v>
      </c>
      <c r="H30" s="562" t="s">
        <v>384</v>
      </c>
      <c r="I30" s="562" t="s">
        <v>384</v>
      </c>
      <c r="J30" s="345">
        <v>16.97</v>
      </c>
      <c r="K30" s="354"/>
      <c r="L30" s="534"/>
      <c r="M30" s="355"/>
      <c r="O30" s="376"/>
    </row>
    <row r="31" spans="2:15" s="353" customFormat="1" ht="24.75" customHeight="1">
      <c r="B31" s="744"/>
      <c r="C31" s="347" t="s">
        <v>101</v>
      </c>
      <c r="D31" s="345">
        <v>38.7</v>
      </c>
      <c r="E31" s="562">
        <v>27.4</v>
      </c>
      <c r="F31" s="562" t="s">
        <v>384</v>
      </c>
      <c r="G31" s="562" t="s">
        <v>384</v>
      </c>
      <c r="H31" s="562" t="s">
        <v>384</v>
      </c>
      <c r="I31" s="562" t="s">
        <v>384</v>
      </c>
      <c r="J31" s="345">
        <v>36.16</v>
      </c>
      <c r="K31" s="354"/>
      <c r="L31" s="534"/>
      <c r="M31" s="355"/>
      <c r="O31" s="381"/>
    </row>
    <row r="32" spans="1:15" s="341" customFormat="1" ht="21.75" customHeight="1">
      <c r="A32" s="141" t="s">
        <v>441</v>
      </c>
      <c r="C32" s="102"/>
      <c r="D32" s="105"/>
      <c r="E32" s="102"/>
      <c r="F32" s="102"/>
      <c r="G32" s="102"/>
      <c r="H32" s="102"/>
      <c r="I32" s="102"/>
      <c r="J32" s="102"/>
      <c r="K32" s="102"/>
      <c r="O32" s="379"/>
    </row>
    <row r="33" spans="1:15" s="102" customFormat="1" ht="15" customHeight="1">
      <c r="A33" s="141" t="s">
        <v>502</v>
      </c>
      <c r="O33" s="376"/>
    </row>
    <row r="34" spans="1:15" s="102" customFormat="1" ht="15" customHeight="1">
      <c r="A34" s="141" t="s">
        <v>503</v>
      </c>
      <c r="O34" s="376"/>
    </row>
    <row r="35" ht="21.75" customHeight="1">
      <c r="D35" s="348"/>
    </row>
    <row r="36" ht="21.75" customHeight="1">
      <c r="D36" s="348"/>
    </row>
    <row r="37" ht="21.75" customHeight="1">
      <c r="D37" s="348"/>
    </row>
    <row r="38" s="353" customFormat="1" ht="20.25" customHeight="1">
      <c r="O38" s="379"/>
    </row>
    <row r="39" spans="1:15" s="353" customFormat="1" ht="21.75" customHeight="1">
      <c r="A39" s="348"/>
      <c r="O39" s="379"/>
    </row>
    <row r="40" spans="1:15" s="353" customFormat="1" ht="21.75" customHeight="1">
      <c r="A40" s="348"/>
      <c r="O40" s="379"/>
    </row>
    <row r="41" ht="19.5" customHeight="1">
      <c r="D41" s="348"/>
    </row>
    <row r="42" ht="19.5" customHeight="1">
      <c r="D42" s="348"/>
    </row>
    <row r="43" ht="19.5" customHeight="1">
      <c r="D43" s="348"/>
    </row>
    <row r="44" ht="19.5" customHeight="1">
      <c r="D44" s="348"/>
    </row>
    <row r="46" ht="3" customHeight="1"/>
    <row r="47" ht="16.5" customHeight="1"/>
    <row r="48" ht="16.5" customHeight="1"/>
    <row r="49" ht="16.5" customHeight="1"/>
    <row r="50" ht="19.5" customHeight="1"/>
    <row r="51" ht="19.5" customHeight="1"/>
    <row r="52" ht="19.5" customHeight="1"/>
    <row r="53" ht="19.5" customHeight="1"/>
  </sheetData>
  <sheetProtection/>
  <mergeCells count="11">
    <mergeCell ref="F14:F15"/>
    <mergeCell ref="E14:E15"/>
    <mergeCell ref="G14:G15"/>
    <mergeCell ref="D14:D15"/>
    <mergeCell ref="I14:I15"/>
    <mergeCell ref="B28:B31"/>
    <mergeCell ref="B14:C15"/>
    <mergeCell ref="H14:H15"/>
    <mergeCell ref="B16:B19"/>
    <mergeCell ref="B20:B23"/>
    <mergeCell ref="B24:B27"/>
  </mergeCells>
  <printOptions/>
  <pageMargins left="0.7086614173228347" right="0.4724409448818898" top="0.7874015748031497" bottom="0.5905511811023623" header="0.5118110236220472" footer="0.5118110236220472"/>
  <pageSetup firstPageNumber="13" useFirstPageNumber="1" horizontalDpi="600" verticalDpi="600" orientation="portrait" paperSize="9" scale="97" r:id="rId1"/>
  <headerFooter alignWithMargins="0">
    <oddFooter>&amp;C- 13 -</oddFooter>
  </headerFooter>
</worksheet>
</file>

<file path=xl/worksheets/sheet17.xml><?xml version="1.0" encoding="utf-8"?>
<worksheet xmlns="http://schemas.openxmlformats.org/spreadsheetml/2006/main" xmlns:r="http://schemas.openxmlformats.org/officeDocument/2006/relationships">
  <sheetPr>
    <tabColor rgb="FFFFFF00"/>
  </sheetPr>
  <dimension ref="A1:N13"/>
  <sheetViews>
    <sheetView showGridLines="0" view="pageBreakPreview" zoomScale="60" zoomScalePageLayoutView="0" workbookViewId="0" topLeftCell="A4">
      <selection activeCell="A1" sqref="A1:O1"/>
    </sheetView>
  </sheetViews>
  <sheetFormatPr defaultColWidth="9.00390625" defaultRowHeight="12.75"/>
  <cols>
    <col min="1" max="1" width="1.37890625" style="0" customWidth="1"/>
    <col min="2" max="2" width="0.74609375" style="0" customWidth="1"/>
    <col min="3" max="3" width="16.00390625" style="0" customWidth="1"/>
    <col min="4" max="14" width="8.25390625" style="0" customWidth="1"/>
    <col min="15" max="15" width="1.75390625" style="0" customWidth="1"/>
  </cols>
  <sheetData>
    <row r="1" spans="2:14" s="102" customFormat="1" ht="15" customHeight="1">
      <c r="B1" s="106"/>
      <c r="C1" s="106"/>
      <c r="D1" s="106"/>
      <c r="E1" s="106"/>
      <c r="F1" s="106"/>
      <c r="G1" s="106"/>
      <c r="H1" s="106"/>
      <c r="I1" s="106"/>
      <c r="J1" s="106"/>
      <c r="K1" s="106"/>
      <c r="L1" s="106"/>
      <c r="M1" s="106"/>
      <c r="N1" s="106"/>
    </row>
    <row r="2" s="102" customFormat="1" ht="21.75" customHeight="1">
      <c r="A2" s="5" t="s">
        <v>102</v>
      </c>
    </row>
    <row r="3" s="102" customFormat="1" ht="21.75" customHeight="1">
      <c r="B3" s="103" t="s">
        <v>103</v>
      </c>
    </row>
    <row r="4" s="102" customFormat="1" ht="21.75" customHeight="1">
      <c r="B4" s="107" t="s">
        <v>378</v>
      </c>
    </row>
    <row r="5" s="102" customFormat="1" ht="21.75" customHeight="1">
      <c r="B5" s="103" t="s">
        <v>69</v>
      </c>
    </row>
    <row r="6" s="102" customFormat="1" ht="21.75" customHeight="1"/>
    <row r="7" spans="3:12" s="102" customFormat="1" ht="15" customHeight="1">
      <c r="C7" s="108" t="s">
        <v>377</v>
      </c>
      <c r="L7" s="102" t="s">
        <v>97</v>
      </c>
    </row>
    <row r="8" s="102" customFormat="1" ht="3.75" customHeight="1"/>
    <row r="9" spans="3:13" s="102" customFormat="1" ht="24" customHeight="1">
      <c r="C9" s="748" t="s">
        <v>63</v>
      </c>
      <c r="D9" s="750" t="s">
        <v>104</v>
      </c>
      <c r="E9" s="751"/>
      <c r="F9" s="751"/>
      <c r="G9" s="751"/>
      <c r="H9" s="752"/>
      <c r="I9" s="750" t="s">
        <v>105</v>
      </c>
      <c r="J9" s="751"/>
      <c r="K9" s="751"/>
      <c r="L9" s="751"/>
      <c r="M9" s="752"/>
    </row>
    <row r="10" spans="3:13" s="102" customFormat="1" ht="24" customHeight="1">
      <c r="C10" s="749"/>
      <c r="D10" s="137">
        <v>23</v>
      </c>
      <c r="E10" s="137">
        <v>24</v>
      </c>
      <c r="F10" s="137">
        <v>25</v>
      </c>
      <c r="G10" s="137">
        <v>26</v>
      </c>
      <c r="H10" s="137">
        <v>27</v>
      </c>
      <c r="I10" s="137">
        <f>D10</f>
        <v>23</v>
      </c>
      <c r="J10" s="137">
        <f>E10</f>
        <v>24</v>
      </c>
      <c r="K10" s="137">
        <f>F10</f>
        <v>25</v>
      </c>
      <c r="L10" s="137">
        <f>G10</f>
        <v>26</v>
      </c>
      <c r="M10" s="137">
        <f>H10</f>
        <v>27</v>
      </c>
    </row>
    <row r="11" spans="3:13" s="102" customFormat="1" ht="26.25" customHeight="1">
      <c r="C11" s="100" t="s">
        <v>106</v>
      </c>
      <c r="D11" s="142">
        <v>5.7</v>
      </c>
      <c r="E11" s="142">
        <v>5</v>
      </c>
      <c r="F11" s="142">
        <v>4.1</v>
      </c>
      <c r="G11" s="142">
        <v>4.9</v>
      </c>
      <c r="H11" s="142">
        <v>4.3</v>
      </c>
      <c r="I11" s="142">
        <v>2.5</v>
      </c>
      <c r="J11" s="142">
        <v>2.3</v>
      </c>
      <c r="K11" s="142">
        <v>2.62</v>
      </c>
      <c r="L11" s="142">
        <v>2.3</v>
      </c>
      <c r="M11" s="142">
        <v>2.35</v>
      </c>
    </row>
    <row r="12" spans="3:13" s="102" customFormat="1" ht="26.25" customHeight="1">
      <c r="C12" s="101" t="s">
        <v>107</v>
      </c>
      <c r="D12" s="142">
        <v>5.4</v>
      </c>
      <c r="E12" s="142">
        <v>5.3</v>
      </c>
      <c r="F12" s="142">
        <v>6.5</v>
      </c>
      <c r="G12" s="142">
        <v>5.9</v>
      </c>
      <c r="H12" s="142">
        <v>6.3</v>
      </c>
      <c r="I12" s="142">
        <v>3.4</v>
      </c>
      <c r="J12" s="142">
        <v>3.3</v>
      </c>
      <c r="K12" s="142">
        <v>3.44</v>
      </c>
      <c r="L12" s="142">
        <v>3.3</v>
      </c>
      <c r="M12" s="142">
        <v>3.17</v>
      </c>
    </row>
    <row r="13" spans="3:13" s="102" customFormat="1" ht="26.25" customHeight="1">
      <c r="C13" s="101" t="s">
        <v>108</v>
      </c>
      <c r="D13" s="142">
        <v>6.1</v>
      </c>
      <c r="E13" s="142">
        <v>4.3</v>
      </c>
      <c r="F13" s="142">
        <v>6</v>
      </c>
      <c r="G13" s="142">
        <v>5.3</v>
      </c>
      <c r="H13" s="142">
        <v>6.3</v>
      </c>
      <c r="I13" s="142">
        <v>3.1</v>
      </c>
      <c r="J13" s="142">
        <v>3</v>
      </c>
      <c r="K13" s="142">
        <v>3.19</v>
      </c>
      <c r="L13" s="142">
        <v>3.3</v>
      </c>
      <c r="M13" s="142">
        <v>3.33</v>
      </c>
    </row>
    <row r="14" s="102" customFormat="1" ht="15" customHeight="1"/>
    <row r="15" s="102" customFormat="1" ht="15" customHeight="1"/>
  </sheetData>
  <sheetProtection/>
  <mergeCells count="3">
    <mergeCell ref="C9:C10"/>
    <mergeCell ref="I9:M9"/>
    <mergeCell ref="D9:H9"/>
  </mergeCells>
  <printOptions/>
  <pageMargins left="0.4724409448818898" right="0.5905511811023623" top="0.984251968503937" bottom="0.984251968503937" header="0.5118110236220472" footer="0.5118110236220472"/>
  <pageSetup firstPageNumber="14" useFirstPageNumber="1" horizontalDpi="600" verticalDpi="600" orientation="portrait" paperSize="9" r:id="rId1"/>
  <headerFooter alignWithMargins="0">
    <oddFooter>&amp;C- 14 -</oddFooter>
  </headerFooter>
</worksheet>
</file>

<file path=xl/worksheets/sheet18.xml><?xml version="1.0" encoding="utf-8"?>
<worksheet xmlns="http://schemas.openxmlformats.org/spreadsheetml/2006/main" xmlns:r="http://schemas.openxmlformats.org/officeDocument/2006/relationships">
  <sheetPr>
    <tabColor rgb="FFFFC000"/>
  </sheetPr>
  <dimension ref="C14:H14"/>
  <sheetViews>
    <sheetView showGridLines="0" view="pageBreakPreview" zoomScale="60" zoomScalePageLayoutView="0" workbookViewId="0" topLeftCell="A1">
      <selection activeCell="A1" sqref="A1:O1"/>
    </sheetView>
  </sheetViews>
  <sheetFormatPr defaultColWidth="9.00390625" defaultRowHeight="12.75"/>
  <sheetData>
    <row r="14" spans="3:8" ht="51" customHeight="1">
      <c r="C14" s="753" t="s">
        <v>242</v>
      </c>
      <c r="D14" s="753"/>
      <c r="E14" s="753"/>
      <c r="F14" s="753"/>
      <c r="G14" s="753"/>
      <c r="H14" s="753"/>
    </row>
  </sheetData>
  <sheetProtection/>
  <mergeCells count="1">
    <mergeCell ref="C14:H14"/>
  </mergeCells>
  <printOptions/>
  <pageMargins left="0.7874015748031497" right="0.7874015748031497" top="0.984251968503937" bottom="0.984251968503937" header="0.5118110236220472"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FF00"/>
  </sheetPr>
  <dimension ref="A1:V35"/>
  <sheetViews>
    <sheetView showGridLines="0" view="pageBreakPreview" zoomScale="60" zoomScalePageLayoutView="0" workbookViewId="0" topLeftCell="A1">
      <selection activeCell="A1" sqref="A1:O1"/>
    </sheetView>
  </sheetViews>
  <sheetFormatPr defaultColWidth="9.00390625" defaultRowHeight="12.75"/>
  <cols>
    <col min="1" max="1" width="9.125" style="150" customWidth="1"/>
    <col min="2" max="2" width="11.00390625" style="150" customWidth="1"/>
    <col min="3" max="3" width="9.125" style="150" customWidth="1"/>
    <col min="4" max="4" width="13.25390625" style="244" customWidth="1"/>
    <col min="5" max="5" width="2.75390625" style="244" customWidth="1"/>
    <col min="6" max="6" width="14.875" style="150" customWidth="1"/>
    <col min="7" max="7" width="1.12109375" style="244" customWidth="1"/>
    <col min="8" max="8" width="14.875" style="244" customWidth="1"/>
    <col min="9" max="9" width="1.25" style="244" customWidth="1"/>
    <col min="10" max="10" width="12.75390625" style="150" customWidth="1"/>
    <col min="11" max="11" width="2.75390625" style="244" customWidth="1"/>
    <col min="12" max="12" width="14.875" style="150" customWidth="1"/>
    <col min="13" max="13" width="1.37890625" style="244" customWidth="1"/>
    <col min="14" max="14" width="14.875" style="244" customWidth="1"/>
    <col min="15" max="15" width="1.00390625" style="244" customWidth="1"/>
    <col min="16" max="16" width="12.625" style="150" customWidth="1"/>
    <col min="17" max="17" width="2.625" style="150" customWidth="1"/>
    <col min="18" max="18" width="14.875" style="150" customWidth="1"/>
    <col min="19" max="19" width="1.25" style="244" customWidth="1"/>
    <col min="20" max="20" width="14.875" style="244" customWidth="1"/>
    <col min="21" max="21" width="1.25" style="244" customWidth="1"/>
    <col min="22" max="16384" width="9.125" style="244" customWidth="1"/>
  </cols>
  <sheetData>
    <row r="1" spans="1:14" s="22" customFormat="1" ht="18.75" customHeight="1">
      <c r="A1" s="21" t="s">
        <v>474</v>
      </c>
      <c r="C1" s="166"/>
      <c r="D1" s="166"/>
      <c r="F1" s="256"/>
      <c r="G1" s="168"/>
      <c r="H1" s="168"/>
      <c r="J1" s="169"/>
      <c r="K1" s="169"/>
      <c r="L1" s="169"/>
      <c r="M1" s="21"/>
      <c r="N1" s="249"/>
    </row>
    <row r="2" ht="18" customHeight="1"/>
    <row r="3" spans="1:21" s="150" customFormat="1" ht="23.25" customHeight="1">
      <c r="A3" s="151"/>
      <c r="B3" s="152"/>
      <c r="C3" s="153"/>
      <c r="D3" s="754" t="s">
        <v>174</v>
      </c>
      <c r="E3" s="755"/>
      <c r="F3" s="755"/>
      <c r="G3" s="755"/>
      <c r="H3" s="755"/>
      <c r="I3" s="756"/>
      <c r="J3" s="754" t="s">
        <v>499</v>
      </c>
      <c r="K3" s="755"/>
      <c r="L3" s="755"/>
      <c r="M3" s="755"/>
      <c r="N3" s="755"/>
      <c r="O3" s="756"/>
      <c r="P3" s="754" t="s">
        <v>175</v>
      </c>
      <c r="Q3" s="755"/>
      <c r="R3" s="755"/>
      <c r="S3" s="755"/>
      <c r="T3" s="755"/>
      <c r="U3" s="756"/>
    </row>
    <row r="4" spans="1:21" s="150" customFormat="1" ht="23.25" customHeight="1">
      <c r="A4" s="154"/>
      <c r="B4" s="155"/>
      <c r="C4" s="156"/>
      <c r="D4" s="756" t="s">
        <v>465</v>
      </c>
      <c r="E4" s="757"/>
      <c r="F4" s="757" t="s">
        <v>160</v>
      </c>
      <c r="G4" s="757"/>
      <c r="H4" s="757" t="s">
        <v>161</v>
      </c>
      <c r="I4" s="757"/>
      <c r="J4" s="756" t="s">
        <v>465</v>
      </c>
      <c r="K4" s="757"/>
      <c r="L4" s="757" t="s">
        <v>160</v>
      </c>
      <c r="M4" s="757"/>
      <c r="N4" s="757" t="s">
        <v>161</v>
      </c>
      <c r="O4" s="757"/>
      <c r="P4" s="756" t="s">
        <v>465</v>
      </c>
      <c r="Q4" s="757"/>
      <c r="R4" s="757" t="s">
        <v>160</v>
      </c>
      <c r="S4" s="757"/>
      <c r="T4" s="757" t="s">
        <v>161</v>
      </c>
      <c r="U4" s="757"/>
    </row>
    <row r="5" spans="1:22" ht="23.25" customHeight="1">
      <c r="A5" s="157"/>
      <c r="B5" s="158" t="s">
        <v>197</v>
      </c>
      <c r="C5" s="159" t="s">
        <v>169</v>
      </c>
      <c r="D5" s="252">
        <v>437</v>
      </c>
      <c r="E5" s="245"/>
      <c r="F5" s="145">
        <v>110.1</v>
      </c>
      <c r="G5" s="245"/>
      <c r="H5" s="144">
        <v>4.41</v>
      </c>
      <c r="I5" s="246"/>
      <c r="J5" s="252">
        <v>437</v>
      </c>
      <c r="K5" s="245"/>
      <c r="L5" s="143">
        <v>18.8</v>
      </c>
      <c r="M5" s="245"/>
      <c r="N5" s="144">
        <v>2.18</v>
      </c>
      <c r="O5" s="245"/>
      <c r="P5" s="252">
        <v>296</v>
      </c>
      <c r="Q5" s="245"/>
      <c r="R5" s="143">
        <v>62.2</v>
      </c>
      <c r="S5" s="245"/>
      <c r="T5" s="144">
        <v>2.4</v>
      </c>
      <c r="U5" s="245"/>
      <c r="V5" s="247"/>
    </row>
    <row r="6" spans="1:22" ht="23.25" customHeight="1">
      <c r="A6" s="160"/>
      <c r="B6" s="161"/>
      <c r="C6" s="159" t="s">
        <v>170</v>
      </c>
      <c r="D6" s="252">
        <v>437</v>
      </c>
      <c r="E6" s="245"/>
      <c r="F6" s="145">
        <v>116.5</v>
      </c>
      <c r="G6" s="245"/>
      <c r="H6" s="144">
        <v>5.15</v>
      </c>
      <c r="I6" s="246"/>
      <c r="J6" s="252">
        <v>437</v>
      </c>
      <c r="K6" s="245"/>
      <c r="L6" s="143">
        <v>21.4</v>
      </c>
      <c r="M6" s="245"/>
      <c r="N6" s="144">
        <v>3.53</v>
      </c>
      <c r="O6" s="245"/>
      <c r="P6" s="252">
        <v>437</v>
      </c>
      <c r="Q6" s="245"/>
      <c r="R6" s="143">
        <v>65</v>
      </c>
      <c r="S6" s="245"/>
      <c r="T6" s="144">
        <v>3.13</v>
      </c>
      <c r="U6" s="245"/>
      <c r="V6" s="247"/>
    </row>
    <row r="7" spans="1:22" ht="23.25" customHeight="1">
      <c r="A7" s="160"/>
      <c r="B7" s="162"/>
      <c r="C7" s="159" t="s">
        <v>171</v>
      </c>
      <c r="D7" s="252">
        <v>437</v>
      </c>
      <c r="E7" s="245"/>
      <c r="F7" s="145">
        <v>122.1</v>
      </c>
      <c r="G7" s="245"/>
      <c r="H7" s="144">
        <v>5.19</v>
      </c>
      <c r="I7" s="246"/>
      <c r="J7" s="252">
        <v>437</v>
      </c>
      <c r="K7" s="245"/>
      <c r="L7" s="143">
        <v>24.1</v>
      </c>
      <c r="M7" s="245"/>
      <c r="N7" s="144">
        <v>4.58</v>
      </c>
      <c r="O7" s="245"/>
      <c r="P7" s="252">
        <v>437</v>
      </c>
      <c r="Q7" s="245"/>
      <c r="R7" s="143">
        <v>67.6</v>
      </c>
      <c r="S7" s="245"/>
      <c r="T7" s="144">
        <v>2.9</v>
      </c>
      <c r="U7" s="245"/>
      <c r="V7" s="247"/>
    </row>
    <row r="8" spans="1:22" ht="23.25" customHeight="1">
      <c r="A8" s="160"/>
      <c r="B8" s="162" t="s">
        <v>194</v>
      </c>
      <c r="C8" s="159" t="s">
        <v>172</v>
      </c>
      <c r="D8" s="252">
        <v>435</v>
      </c>
      <c r="E8" s="245"/>
      <c r="F8" s="145">
        <v>127.6</v>
      </c>
      <c r="G8" s="245"/>
      <c r="H8" s="144">
        <v>5.03</v>
      </c>
      <c r="I8" s="246"/>
      <c r="J8" s="252">
        <v>435</v>
      </c>
      <c r="K8" s="245"/>
      <c r="L8" s="143">
        <v>26.7</v>
      </c>
      <c r="M8" s="245"/>
      <c r="N8" s="144">
        <v>4.55</v>
      </c>
      <c r="O8" s="245"/>
      <c r="P8" s="252">
        <v>435</v>
      </c>
      <c r="Q8" s="245"/>
      <c r="R8" s="143">
        <v>69.9</v>
      </c>
      <c r="S8" s="245"/>
      <c r="T8" s="144">
        <v>2.95</v>
      </c>
      <c r="U8" s="245"/>
      <c r="V8" s="247"/>
    </row>
    <row r="9" spans="1:22" ht="23.25" customHeight="1">
      <c r="A9" s="160"/>
      <c r="B9" s="162"/>
      <c r="C9" s="159" t="s">
        <v>173</v>
      </c>
      <c r="D9" s="252">
        <v>432</v>
      </c>
      <c r="E9" s="245"/>
      <c r="F9" s="145">
        <v>132.7</v>
      </c>
      <c r="G9" s="245"/>
      <c r="H9" s="144">
        <v>5.17</v>
      </c>
      <c r="I9" s="246"/>
      <c r="J9" s="252">
        <v>432</v>
      </c>
      <c r="K9" s="245"/>
      <c r="L9" s="143">
        <v>29.7</v>
      </c>
      <c r="M9" s="245"/>
      <c r="N9" s="144">
        <v>5.79</v>
      </c>
      <c r="O9" s="245"/>
      <c r="P9" s="252">
        <v>432</v>
      </c>
      <c r="Q9" s="245"/>
      <c r="R9" s="143">
        <v>72.2</v>
      </c>
      <c r="S9" s="245"/>
      <c r="T9" s="144">
        <v>2.94</v>
      </c>
      <c r="U9" s="245"/>
      <c r="V9" s="247"/>
    </row>
    <row r="10" spans="1:22" ht="23.25" customHeight="1">
      <c r="A10" s="163" t="s">
        <v>203</v>
      </c>
      <c r="B10" s="162"/>
      <c r="C10" s="159" t="s">
        <v>162</v>
      </c>
      <c r="D10" s="252">
        <v>442</v>
      </c>
      <c r="E10" s="245"/>
      <c r="F10" s="145">
        <v>138.7</v>
      </c>
      <c r="G10" s="245"/>
      <c r="H10" s="144">
        <v>6.04</v>
      </c>
      <c r="I10" s="246"/>
      <c r="J10" s="252">
        <v>442</v>
      </c>
      <c r="K10" s="245"/>
      <c r="L10" s="143">
        <v>33.7</v>
      </c>
      <c r="M10" s="245"/>
      <c r="N10" s="144">
        <v>6.35</v>
      </c>
      <c r="O10" s="245"/>
      <c r="P10" s="252">
        <v>442</v>
      </c>
      <c r="Q10" s="245"/>
      <c r="R10" s="143">
        <v>74.8</v>
      </c>
      <c r="S10" s="245"/>
      <c r="T10" s="144">
        <v>3.2</v>
      </c>
      <c r="U10" s="245"/>
      <c r="V10" s="247"/>
    </row>
    <row r="11" spans="1:22" ht="23.25" customHeight="1">
      <c r="A11" s="160"/>
      <c r="B11" s="158"/>
      <c r="C11" s="159" t="s">
        <v>163</v>
      </c>
      <c r="D11" s="252">
        <v>443</v>
      </c>
      <c r="E11" s="245"/>
      <c r="F11" s="145">
        <v>144.9</v>
      </c>
      <c r="G11" s="245"/>
      <c r="H11" s="144">
        <v>6.77</v>
      </c>
      <c r="I11" s="246"/>
      <c r="J11" s="252">
        <v>443</v>
      </c>
      <c r="K11" s="245"/>
      <c r="L11" s="143">
        <v>37.8</v>
      </c>
      <c r="M11" s="245"/>
      <c r="N11" s="144">
        <v>7.62</v>
      </c>
      <c r="O11" s="245"/>
      <c r="P11" s="252">
        <v>443</v>
      </c>
      <c r="Q11" s="245"/>
      <c r="R11" s="143">
        <v>77.7</v>
      </c>
      <c r="S11" s="245"/>
      <c r="T11" s="144">
        <v>3.69</v>
      </c>
      <c r="U11" s="245"/>
      <c r="V11" s="247"/>
    </row>
    <row r="12" spans="1:22" ht="23.25" customHeight="1">
      <c r="A12" s="160"/>
      <c r="B12" s="161"/>
      <c r="C12" s="159" t="s">
        <v>207</v>
      </c>
      <c r="D12" s="252">
        <v>720</v>
      </c>
      <c r="E12" s="245"/>
      <c r="F12" s="145">
        <v>152.5</v>
      </c>
      <c r="G12" s="245"/>
      <c r="H12" s="144">
        <v>7.68</v>
      </c>
      <c r="I12" s="246"/>
      <c r="J12" s="252">
        <v>720</v>
      </c>
      <c r="K12" s="245"/>
      <c r="L12" s="143">
        <v>44.2</v>
      </c>
      <c r="M12" s="245"/>
      <c r="N12" s="144">
        <v>9.21</v>
      </c>
      <c r="O12" s="245"/>
      <c r="P12" s="252">
        <v>720</v>
      </c>
      <c r="Q12" s="245"/>
      <c r="R12" s="143">
        <v>81.5</v>
      </c>
      <c r="S12" s="245"/>
      <c r="T12" s="144">
        <v>4.4</v>
      </c>
      <c r="U12" s="245"/>
      <c r="V12" s="247"/>
    </row>
    <row r="13" spans="1:22" ht="23.25" customHeight="1">
      <c r="A13" s="160"/>
      <c r="B13" s="162" t="s">
        <v>195</v>
      </c>
      <c r="C13" s="159" t="s">
        <v>164</v>
      </c>
      <c r="D13" s="252">
        <v>727</v>
      </c>
      <c r="E13" s="245"/>
      <c r="F13" s="145">
        <v>159.3</v>
      </c>
      <c r="G13" s="245"/>
      <c r="H13" s="144">
        <v>7.79</v>
      </c>
      <c r="I13" s="246"/>
      <c r="J13" s="252">
        <v>727</v>
      </c>
      <c r="K13" s="245"/>
      <c r="L13" s="143">
        <v>48.6</v>
      </c>
      <c r="M13" s="245"/>
      <c r="N13" s="144">
        <v>10.12</v>
      </c>
      <c r="O13" s="245"/>
      <c r="P13" s="252">
        <v>727</v>
      </c>
      <c r="Q13" s="245"/>
      <c r="R13" s="143">
        <v>84.8</v>
      </c>
      <c r="S13" s="245"/>
      <c r="T13" s="144">
        <v>4.54</v>
      </c>
      <c r="U13" s="245"/>
      <c r="V13" s="247"/>
    </row>
    <row r="14" spans="1:22" ht="23.25" customHeight="1">
      <c r="A14" s="160"/>
      <c r="B14" s="158"/>
      <c r="C14" s="159" t="s">
        <v>165</v>
      </c>
      <c r="D14" s="252">
        <v>725</v>
      </c>
      <c r="E14" s="245"/>
      <c r="F14" s="145">
        <v>165.2</v>
      </c>
      <c r="G14" s="245"/>
      <c r="H14" s="144">
        <v>6.64</v>
      </c>
      <c r="I14" s="246"/>
      <c r="J14" s="252">
        <v>725</v>
      </c>
      <c r="K14" s="245"/>
      <c r="L14" s="143">
        <v>54.2</v>
      </c>
      <c r="M14" s="245"/>
      <c r="N14" s="144">
        <v>10.23</v>
      </c>
      <c r="O14" s="245"/>
      <c r="P14" s="252">
        <v>725</v>
      </c>
      <c r="Q14" s="245"/>
      <c r="R14" s="143">
        <v>88.2</v>
      </c>
      <c r="S14" s="245"/>
      <c r="T14" s="144">
        <v>4.04</v>
      </c>
      <c r="U14" s="245"/>
      <c r="V14" s="247"/>
    </row>
    <row r="15" spans="1:22" ht="23.25" customHeight="1">
      <c r="A15" s="160"/>
      <c r="B15" s="161"/>
      <c r="C15" s="159" t="s">
        <v>166</v>
      </c>
      <c r="D15" s="252">
        <v>345</v>
      </c>
      <c r="E15" s="245"/>
      <c r="F15" s="145">
        <v>167.9</v>
      </c>
      <c r="G15" s="245"/>
      <c r="H15" s="144">
        <v>5.81</v>
      </c>
      <c r="I15" s="246"/>
      <c r="J15" s="252">
        <v>345</v>
      </c>
      <c r="K15" s="245"/>
      <c r="L15" s="143">
        <v>59.2</v>
      </c>
      <c r="M15" s="245"/>
      <c r="N15" s="144">
        <v>10.28</v>
      </c>
      <c r="O15" s="245"/>
      <c r="P15" s="252">
        <v>345</v>
      </c>
      <c r="Q15" s="245"/>
      <c r="R15" s="143">
        <v>90.4</v>
      </c>
      <c r="S15" s="245">
        <v>3.56</v>
      </c>
      <c r="T15" s="144">
        <v>3.11</v>
      </c>
      <c r="U15" s="245"/>
      <c r="V15" s="247"/>
    </row>
    <row r="16" spans="1:22" ht="23.25" customHeight="1">
      <c r="A16" s="160"/>
      <c r="B16" s="162" t="s">
        <v>196</v>
      </c>
      <c r="C16" s="159" t="s">
        <v>167</v>
      </c>
      <c r="D16" s="252">
        <v>345</v>
      </c>
      <c r="E16" s="245"/>
      <c r="F16" s="145">
        <v>169.3</v>
      </c>
      <c r="G16" s="245"/>
      <c r="H16" s="144">
        <v>5.7</v>
      </c>
      <c r="I16" s="246"/>
      <c r="J16" s="252">
        <v>345</v>
      </c>
      <c r="K16" s="245"/>
      <c r="L16" s="143">
        <v>60.2</v>
      </c>
      <c r="M16" s="245"/>
      <c r="N16" s="144">
        <v>9.12</v>
      </c>
      <c r="O16" s="245"/>
      <c r="P16" s="252">
        <v>345</v>
      </c>
      <c r="Q16" s="245"/>
      <c r="R16" s="143">
        <v>91.2</v>
      </c>
      <c r="S16" s="245"/>
      <c r="T16" s="144">
        <v>3.2</v>
      </c>
      <c r="U16" s="245"/>
      <c r="V16" s="247"/>
    </row>
    <row r="17" spans="1:22" ht="23.25" customHeight="1">
      <c r="A17" s="164"/>
      <c r="B17" s="158"/>
      <c r="C17" s="159" t="s">
        <v>168</v>
      </c>
      <c r="D17" s="252">
        <v>345</v>
      </c>
      <c r="E17" s="245"/>
      <c r="F17" s="145">
        <v>171</v>
      </c>
      <c r="G17" s="245"/>
      <c r="H17" s="144">
        <v>5.49</v>
      </c>
      <c r="I17" s="246"/>
      <c r="J17" s="252">
        <v>345</v>
      </c>
      <c r="K17" s="245"/>
      <c r="L17" s="143">
        <v>63</v>
      </c>
      <c r="M17" s="245"/>
      <c r="N17" s="144">
        <v>9.5</v>
      </c>
      <c r="O17" s="245"/>
      <c r="P17" s="252">
        <v>345</v>
      </c>
      <c r="Q17" s="245"/>
      <c r="R17" s="143">
        <v>92.2</v>
      </c>
      <c r="S17" s="245"/>
      <c r="T17" s="144">
        <v>2.91</v>
      </c>
      <c r="U17" s="245"/>
      <c r="V17" s="247"/>
    </row>
    <row r="18" spans="1:22" ht="23.25" customHeight="1">
      <c r="A18" s="157"/>
      <c r="B18" s="165" t="s">
        <v>197</v>
      </c>
      <c r="C18" s="159" t="s">
        <v>169</v>
      </c>
      <c r="D18" s="252">
        <v>480</v>
      </c>
      <c r="E18" s="245"/>
      <c r="F18" s="145">
        <v>109.2</v>
      </c>
      <c r="G18" s="245"/>
      <c r="H18" s="144">
        <v>4.5</v>
      </c>
      <c r="I18" s="246"/>
      <c r="J18" s="252">
        <v>480</v>
      </c>
      <c r="K18" s="245"/>
      <c r="L18" s="143">
        <v>18.4</v>
      </c>
      <c r="M18" s="245"/>
      <c r="N18" s="144">
        <v>2.33</v>
      </c>
      <c r="O18" s="245"/>
      <c r="P18" s="252">
        <v>324</v>
      </c>
      <c r="Q18" s="245"/>
      <c r="R18" s="143">
        <v>61.4</v>
      </c>
      <c r="S18" s="245"/>
      <c r="T18" s="144">
        <v>2.45</v>
      </c>
      <c r="U18" s="245"/>
      <c r="V18" s="247"/>
    </row>
    <row r="19" spans="1:22" ht="23.25" customHeight="1">
      <c r="A19" s="160"/>
      <c r="B19" s="161"/>
      <c r="C19" s="159" t="s">
        <v>170</v>
      </c>
      <c r="D19" s="252">
        <v>437</v>
      </c>
      <c r="E19" s="245"/>
      <c r="F19" s="145">
        <v>115.9</v>
      </c>
      <c r="G19" s="245"/>
      <c r="H19" s="144">
        <v>4.99</v>
      </c>
      <c r="I19" s="246"/>
      <c r="J19" s="252">
        <v>437</v>
      </c>
      <c r="K19" s="245"/>
      <c r="L19" s="143">
        <v>21.2</v>
      </c>
      <c r="M19" s="245"/>
      <c r="N19" s="144">
        <v>3.46</v>
      </c>
      <c r="O19" s="245"/>
      <c r="P19" s="252">
        <v>437</v>
      </c>
      <c r="Q19" s="245"/>
      <c r="R19" s="143">
        <v>64.6</v>
      </c>
      <c r="S19" s="245"/>
      <c r="T19" s="144">
        <v>2.92</v>
      </c>
      <c r="U19" s="245"/>
      <c r="V19" s="247"/>
    </row>
    <row r="20" spans="1:22" ht="23.25" customHeight="1">
      <c r="A20" s="160"/>
      <c r="B20" s="162"/>
      <c r="C20" s="159" t="s">
        <v>171</v>
      </c>
      <c r="D20" s="252">
        <v>437</v>
      </c>
      <c r="E20" s="245"/>
      <c r="F20" s="145">
        <v>121.2</v>
      </c>
      <c r="G20" s="245"/>
      <c r="H20" s="144">
        <v>4.81</v>
      </c>
      <c r="I20" s="246"/>
      <c r="J20" s="252">
        <v>437</v>
      </c>
      <c r="K20" s="245"/>
      <c r="L20" s="143">
        <v>23.4</v>
      </c>
      <c r="M20" s="245"/>
      <c r="N20" s="144">
        <v>3.66</v>
      </c>
      <c r="O20" s="245"/>
      <c r="P20" s="252">
        <v>437</v>
      </c>
      <c r="Q20" s="245"/>
      <c r="R20" s="143">
        <v>67</v>
      </c>
      <c r="S20" s="245"/>
      <c r="T20" s="144">
        <v>2.7</v>
      </c>
      <c r="U20" s="245"/>
      <c r="V20" s="247"/>
    </row>
    <row r="21" spans="1:22" ht="23.25" customHeight="1">
      <c r="A21" s="160"/>
      <c r="B21" s="162" t="s">
        <v>194</v>
      </c>
      <c r="C21" s="159" t="s">
        <v>172</v>
      </c>
      <c r="D21" s="252">
        <v>433</v>
      </c>
      <c r="E21" s="245"/>
      <c r="F21" s="145">
        <v>127</v>
      </c>
      <c r="G21" s="245"/>
      <c r="H21" s="144">
        <v>5.08</v>
      </c>
      <c r="I21" s="246"/>
      <c r="J21" s="252">
        <v>433</v>
      </c>
      <c r="K21" s="245"/>
      <c r="L21" s="143">
        <v>26.2</v>
      </c>
      <c r="M21" s="245"/>
      <c r="N21" s="144">
        <v>4.18</v>
      </c>
      <c r="O21" s="245"/>
      <c r="P21" s="252">
        <v>433</v>
      </c>
      <c r="Q21" s="245"/>
      <c r="R21" s="143">
        <v>69.8</v>
      </c>
      <c r="S21" s="245"/>
      <c r="T21" s="144">
        <v>2.83</v>
      </c>
      <c r="U21" s="245"/>
      <c r="V21" s="247"/>
    </row>
    <row r="22" spans="1:22" ht="23.25" customHeight="1">
      <c r="A22" s="160"/>
      <c r="B22" s="162"/>
      <c r="C22" s="159" t="s">
        <v>173</v>
      </c>
      <c r="D22" s="252">
        <v>433</v>
      </c>
      <c r="E22" s="245"/>
      <c r="F22" s="145">
        <v>133.5</v>
      </c>
      <c r="G22" s="245"/>
      <c r="H22" s="144">
        <v>5.87</v>
      </c>
      <c r="I22" s="246"/>
      <c r="J22" s="252">
        <v>433</v>
      </c>
      <c r="K22" s="245"/>
      <c r="L22" s="143">
        <v>29.7</v>
      </c>
      <c r="M22" s="245"/>
      <c r="N22" s="144">
        <v>5.5</v>
      </c>
      <c r="O22" s="245"/>
      <c r="P22" s="252">
        <v>433</v>
      </c>
      <c r="Q22" s="245"/>
      <c r="R22" s="143">
        <v>72.9</v>
      </c>
      <c r="S22" s="245"/>
      <c r="T22" s="144">
        <v>3.25</v>
      </c>
      <c r="U22" s="245"/>
      <c r="V22" s="247"/>
    </row>
    <row r="23" spans="1:22" ht="23.25" customHeight="1">
      <c r="A23" s="163" t="s">
        <v>204</v>
      </c>
      <c r="B23" s="162"/>
      <c r="C23" s="159" t="s">
        <v>162</v>
      </c>
      <c r="D23" s="252">
        <v>435</v>
      </c>
      <c r="E23" s="245"/>
      <c r="F23" s="145">
        <v>140</v>
      </c>
      <c r="G23" s="245"/>
      <c r="H23" s="144">
        <v>6.81</v>
      </c>
      <c r="I23" s="246"/>
      <c r="J23" s="252">
        <v>435</v>
      </c>
      <c r="K23" s="245"/>
      <c r="L23" s="143">
        <v>34.3</v>
      </c>
      <c r="M23" s="245"/>
      <c r="N23" s="144">
        <v>7.45</v>
      </c>
      <c r="O23" s="245"/>
      <c r="P23" s="252">
        <v>435</v>
      </c>
      <c r="Q23" s="245"/>
      <c r="R23" s="143">
        <v>76</v>
      </c>
      <c r="S23" s="245"/>
      <c r="T23" s="144">
        <v>3.87</v>
      </c>
      <c r="U23" s="245"/>
      <c r="V23" s="247"/>
    </row>
    <row r="24" spans="1:22" ht="23.25" customHeight="1">
      <c r="A24" s="160"/>
      <c r="B24" s="158"/>
      <c r="C24" s="159" t="s">
        <v>163</v>
      </c>
      <c r="D24" s="252">
        <v>433</v>
      </c>
      <c r="E24" s="245"/>
      <c r="F24" s="145">
        <v>146.9</v>
      </c>
      <c r="G24" s="245"/>
      <c r="H24" s="144">
        <v>6.29</v>
      </c>
      <c r="I24" s="246"/>
      <c r="J24" s="252">
        <v>433</v>
      </c>
      <c r="K24" s="245"/>
      <c r="L24" s="143">
        <v>39.2</v>
      </c>
      <c r="M24" s="245"/>
      <c r="N24" s="144">
        <v>7.7</v>
      </c>
      <c r="O24" s="245"/>
      <c r="P24" s="252">
        <v>433</v>
      </c>
      <c r="Q24" s="245"/>
      <c r="R24" s="143">
        <v>79.4</v>
      </c>
      <c r="S24" s="245"/>
      <c r="T24" s="144">
        <v>3.84</v>
      </c>
      <c r="U24" s="245"/>
      <c r="V24" s="247"/>
    </row>
    <row r="25" spans="1:22" ht="23.25" customHeight="1">
      <c r="A25" s="160"/>
      <c r="B25" s="161"/>
      <c r="C25" s="159" t="s">
        <v>207</v>
      </c>
      <c r="D25" s="252">
        <v>725</v>
      </c>
      <c r="E25" s="245"/>
      <c r="F25" s="145">
        <v>151.6</v>
      </c>
      <c r="G25" s="245"/>
      <c r="H25" s="144">
        <v>5.92</v>
      </c>
      <c r="I25" s="246"/>
      <c r="J25" s="252">
        <v>725</v>
      </c>
      <c r="K25" s="245"/>
      <c r="L25" s="143">
        <v>44.5</v>
      </c>
      <c r="M25" s="245"/>
      <c r="N25" s="144">
        <v>8.33</v>
      </c>
      <c r="O25" s="245"/>
      <c r="P25" s="252">
        <v>725</v>
      </c>
      <c r="Q25" s="245"/>
      <c r="R25" s="143">
        <v>82.2</v>
      </c>
      <c r="S25" s="245"/>
      <c r="T25" s="144">
        <v>3.56</v>
      </c>
      <c r="U25" s="245"/>
      <c r="V25" s="247"/>
    </row>
    <row r="26" spans="1:22" ht="23.25" customHeight="1">
      <c r="A26" s="160"/>
      <c r="B26" s="162" t="s">
        <v>195</v>
      </c>
      <c r="C26" s="159" t="s">
        <v>164</v>
      </c>
      <c r="D26" s="252">
        <v>712</v>
      </c>
      <c r="E26" s="245"/>
      <c r="F26" s="145">
        <v>154.5</v>
      </c>
      <c r="G26" s="245"/>
      <c r="H26" s="144">
        <v>5.31</v>
      </c>
      <c r="I26" s="246"/>
      <c r="J26" s="252">
        <v>712</v>
      </c>
      <c r="K26" s="245"/>
      <c r="L26" s="143">
        <v>47.4</v>
      </c>
      <c r="M26" s="245"/>
      <c r="N26" s="144">
        <v>7.07</v>
      </c>
      <c r="O26" s="245"/>
      <c r="P26" s="252">
        <v>712</v>
      </c>
      <c r="Q26" s="245"/>
      <c r="R26" s="143">
        <v>83.7</v>
      </c>
      <c r="S26" s="245"/>
      <c r="T26" s="144">
        <v>3.07</v>
      </c>
      <c r="U26" s="245"/>
      <c r="V26" s="247"/>
    </row>
    <row r="27" spans="1:22" ht="23.25" customHeight="1">
      <c r="A27" s="160"/>
      <c r="B27" s="158"/>
      <c r="C27" s="159" t="s">
        <v>165</v>
      </c>
      <c r="D27" s="252">
        <v>726</v>
      </c>
      <c r="E27" s="245"/>
      <c r="F27" s="145">
        <v>156.2</v>
      </c>
      <c r="G27" s="245"/>
      <c r="H27" s="144">
        <v>5.2</v>
      </c>
      <c r="I27" s="246"/>
      <c r="J27" s="252">
        <v>726</v>
      </c>
      <c r="K27" s="245"/>
      <c r="L27" s="143">
        <v>50.4</v>
      </c>
      <c r="M27" s="245"/>
      <c r="N27" s="144">
        <v>7.68</v>
      </c>
      <c r="O27" s="245"/>
      <c r="P27" s="252">
        <v>726</v>
      </c>
      <c r="Q27" s="245"/>
      <c r="R27" s="143">
        <v>84.9</v>
      </c>
      <c r="S27" s="245"/>
      <c r="T27" s="144">
        <v>2.88</v>
      </c>
      <c r="U27" s="245"/>
      <c r="V27" s="247"/>
    </row>
    <row r="28" spans="1:22" ht="23.25" customHeight="1">
      <c r="A28" s="160"/>
      <c r="B28" s="161"/>
      <c r="C28" s="159" t="s">
        <v>166</v>
      </c>
      <c r="D28" s="252">
        <v>354</v>
      </c>
      <c r="E28" s="245"/>
      <c r="F28" s="145">
        <v>156.5</v>
      </c>
      <c r="G28" s="245"/>
      <c r="H28" s="144">
        <v>5.01</v>
      </c>
      <c r="I28" s="246"/>
      <c r="J28" s="252">
        <v>354</v>
      </c>
      <c r="K28" s="245"/>
      <c r="L28" s="143">
        <v>51.7</v>
      </c>
      <c r="M28" s="245"/>
      <c r="N28" s="144">
        <v>7.07</v>
      </c>
      <c r="O28" s="245"/>
      <c r="P28" s="252">
        <v>354</v>
      </c>
      <c r="Q28" s="245"/>
      <c r="R28" s="143">
        <v>85.1</v>
      </c>
      <c r="S28" s="245"/>
      <c r="T28" s="144">
        <v>2.78</v>
      </c>
      <c r="U28" s="245"/>
      <c r="V28" s="247"/>
    </row>
    <row r="29" spans="1:22" ht="23.25" customHeight="1">
      <c r="A29" s="160"/>
      <c r="B29" s="162" t="s">
        <v>196</v>
      </c>
      <c r="C29" s="159" t="s">
        <v>167</v>
      </c>
      <c r="D29" s="252">
        <v>356</v>
      </c>
      <c r="E29" s="245"/>
      <c r="F29" s="145">
        <v>157</v>
      </c>
      <c r="G29" s="245"/>
      <c r="H29" s="144">
        <v>5.07</v>
      </c>
      <c r="I29" s="246"/>
      <c r="J29" s="252">
        <v>356</v>
      </c>
      <c r="K29" s="245"/>
      <c r="L29" s="143">
        <v>52.3</v>
      </c>
      <c r="M29" s="245"/>
      <c r="N29" s="144">
        <v>7.08</v>
      </c>
      <c r="O29" s="245"/>
      <c r="P29" s="252">
        <v>356</v>
      </c>
      <c r="Q29" s="245"/>
      <c r="R29" s="143">
        <v>85.3</v>
      </c>
      <c r="S29" s="245"/>
      <c r="T29" s="144">
        <v>2.77</v>
      </c>
      <c r="U29" s="245"/>
      <c r="V29" s="248"/>
    </row>
    <row r="30" spans="1:21" ht="23.25" customHeight="1">
      <c r="A30" s="164"/>
      <c r="B30" s="158"/>
      <c r="C30" s="159" t="s">
        <v>168</v>
      </c>
      <c r="D30" s="252">
        <v>357</v>
      </c>
      <c r="E30" s="245"/>
      <c r="F30" s="145">
        <v>157.4</v>
      </c>
      <c r="G30" s="245"/>
      <c r="H30" s="144">
        <v>5.55</v>
      </c>
      <c r="I30" s="246"/>
      <c r="J30" s="252">
        <v>357</v>
      </c>
      <c r="K30" s="245"/>
      <c r="L30" s="143">
        <v>54.3</v>
      </c>
      <c r="M30" s="245"/>
      <c r="N30" s="144">
        <v>8.91</v>
      </c>
      <c r="O30" s="245"/>
      <c r="P30" s="252">
        <v>357</v>
      </c>
      <c r="Q30" s="245"/>
      <c r="R30" s="143">
        <v>85.7</v>
      </c>
      <c r="S30" s="245"/>
      <c r="T30" s="144">
        <v>3.23</v>
      </c>
      <c r="U30" s="245"/>
    </row>
    <row r="31" spans="1:5" ht="15" customHeight="1">
      <c r="A31" s="249" t="s">
        <v>540</v>
      </c>
      <c r="D31" s="247"/>
      <c r="E31" s="247"/>
    </row>
    <row r="32" ht="15" customHeight="1">
      <c r="A32" s="249" t="s">
        <v>151</v>
      </c>
    </row>
    <row r="33" ht="15" customHeight="1">
      <c r="A33" s="249" t="s">
        <v>41</v>
      </c>
    </row>
    <row r="34" ht="15" customHeight="1">
      <c r="A34" s="249"/>
    </row>
    <row r="35" ht="15" customHeight="1">
      <c r="A35" s="249"/>
    </row>
  </sheetData>
  <sheetProtection/>
  <mergeCells count="12">
    <mergeCell ref="P4:Q4"/>
    <mergeCell ref="R4:S4"/>
    <mergeCell ref="D3:I3"/>
    <mergeCell ref="P3:U3"/>
    <mergeCell ref="D4:E4"/>
    <mergeCell ref="F4:G4"/>
    <mergeCell ref="H4:I4"/>
    <mergeCell ref="J4:K4"/>
    <mergeCell ref="T4:U4"/>
    <mergeCell ref="J3:O3"/>
    <mergeCell ref="L4:M4"/>
    <mergeCell ref="N4:O4"/>
  </mergeCells>
  <printOptions/>
  <pageMargins left="0.7480314960629921" right="0.7874015748031497" top="0.984251968503937" bottom="0.984251968503937" header="0.5118110236220472" footer="0.31496062992125984"/>
  <pageSetup firstPageNumber="16" useFirstPageNumber="1"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rgb="FFFFFF00"/>
  </sheetPr>
  <dimension ref="A2:J30"/>
  <sheetViews>
    <sheetView showGridLines="0" view="pageBreakPreview" zoomScale="70" zoomScaleSheetLayoutView="70" zoomScalePageLayoutView="0" workbookViewId="0" topLeftCell="A1">
      <selection activeCell="A1" sqref="A1:O1"/>
    </sheetView>
  </sheetViews>
  <sheetFormatPr defaultColWidth="9.00390625" defaultRowHeight="12.75"/>
  <sheetData>
    <row r="2" spans="1:10" ht="24">
      <c r="A2" s="625" t="s">
        <v>241</v>
      </c>
      <c r="B2" s="625"/>
      <c r="C2" s="625"/>
      <c r="D2" s="625"/>
      <c r="E2" s="625"/>
      <c r="F2" s="625"/>
      <c r="G2" s="625"/>
      <c r="H2" s="625"/>
      <c r="I2" s="625"/>
      <c r="J2" s="625"/>
    </row>
    <row r="3" ht="18" customHeight="1"/>
    <row r="4" ht="18" customHeight="1"/>
    <row r="5" ht="18" customHeight="1"/>
    <row r="6" ht="18" customHeight="1"/>
    <row r="7" s="20" customFormat="1" ht="19.5" customHeight="1">
      <c r="A7" s="20" t="s">
        <v>436</v>
      </c>
    </row>
    <row r="8" s="20" customFormat="1" ht="18.75" customHeight="1"/>
    <row r="9" s="20" customFormat="1" ht="17.25">
      <c r="A9" s="20" t="s">
        <v>532</v>
      </c>
    </row>
    <row r="10" s="20" customFormat="1" ht="17.25"/>
    <row r="11" s="20" customFormat="1" ht="17.25">
      <c r="A11" s="20" t="s">
        <v>507</v>
      </c>
    </row>
    <row r="12" s="20" customFormat="1" ht="17.25"/>
    <row r="13" s="20" customFormat="1" ht="17.25">
      <c r="A13" s="20" t="s">
        <v>509</v>
      </c>
    </row>
    <row r="14" s="20" customFormat="1" ht="17.25"/>
    <row r="15" s="20" customFormat="1" ht="17.25">
      <c r="A15" s="20" t="s">
        <v>508</v>
      </c>
    </row>
    <row r="16" s="20" customFormat="1" ht="17.25" customHeight="1"/>
    <row r="17" s="20" customFormat="1" ht="17.25" customHeight="1">
      <c r="A17" s="20" t="s">
        <v>81</v>
      </c>
    </row>
    <row r="18" s="20" customFormat="1" ht="17.25" customHeight="1"/>
    <row r="19" s="20" customFormat="1" ht="17.25">
      <c r="A19" s="20" t="s">
        <v>43</v>
      </c>
    </row>
    <row r="20" s="20" customFormat="1" ht="17.25"/>
    <row r="21" s="20" customFormat="1" ht="17.25">
      <c r="A21" s="20" t="s">
        <v>42</v>
      </c>
    </row>
    <row r="22" s="20" customFormat="1" ht="17.25"/>
    <row r="23" s="20" customFormat="1" ht="17.25"/>
    <row r="24" s="20" customFormat="1" ht="17.25">
      <c r="B24" s="20" t="s">
        <v>533</v>
      </c>
    </row>
    <row r="25" s="14" customFormat="1" ht="18.75"/>
    <row r="26" s="14" customFormat="1" ht="18.75"/>
    <row r="27" s="14" customFormat="1" ht="18.75"/>
    <row r="28" s="14" customFormat="1" ht="18.75"/>
    <row r="29" s="14" customFormat="1" ht="18.75"/>
    <row r="30" s="14" customFormat="1" ht="18.75">
      <c r="I30" s="64" t="s">
        <v>510</v>
      </c>
    </row>
    <row r="31" s="14" customFormat="1" ht="18.75"/>
    <row r="32" s="14" customFormat="1" ht="18.75"/>
    <row r="33" s="14" customFormat="1" ht="18.75"/>
    <row r="34" s="14" customFormat="1" ht="18.75"/>
  </sheetData>
  <sheetProtection/>
  <mergeCells count="1">
    <mergeCell ref="A2:J2"/>
  </mergeCells>
  <printOptions/>
  <pageMargins left="0.7874015748031497" right="0.7874015748031497" top="1.5"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FF00"/>
  </sheetPr>
  <dimension ref="A1:U32"/>
  <sheetViews>
    <sheetView showGridLines="0" view="pageBreakPreview" zoomScale="60" zoomScalePageLayoutView="0" workbookViewId="0" topLeftCell="A1">
      <selection activeCell="A1" sqref="A1:O1"/>
    </sheetView>
  </sheetViews>
  <sheetFormatPr defaultColWidth="9.00390625" defaultRowHeight="12.75"/>
  <cols>
    <col min="1" max="1" width="3.125" style="0" customWidth="1"/>
    <col min="2" max="2" width="8.625" style="0" customWidth="1"/>
    <col min="3" max="3" width="5.125" style="38" customWidth="1"/>
    <col min="4" max="4" width="8.25390625" style="38" customWidth="1"/>
    <col min="5" max="5" width="8.25390625" style="0" customWidth="1"/>
    <col min="6" max="6" width="9.875" style="255" customWidth="1"/>
    <col min="7" max="7" width="1.12109375" style="81" customWidth="1"/>
    <col min="8" max="8" width="10.125" style="81" customWidth="1"/>
    <col min="9" max="9" width="8.25390625" style="0" customWidth="1"/>
    <col min="10" max="10" width="9.875" style="82" customWidth="1"/>
    <col min="11" max="11" width="1.12109375" style="82" customWidth="1"/>
    <col min="12" max="12" width="10.125" style="82" customWidth="1"/>
    <col min="13" max="13" width="8.25390625" style="3" customWidth="1"/>
    <col min="14" max="14" width="9.875" style="257" customWidth="1"/>
    <col min="15" max="15" width="1.12109375" style="0" customWidth="1"/>
    <col min="16" max="17" width="1.00390625" style="0" customWidth="1"/>
    <col min="18" max="18" width="1.625" style="0" customWidth="1"/>
    <col min="19" max="19" width="1.37890625" style="0" customWidth="1"/>
  </cols>
  <sheetData>
    <row r="1" spans="1:15" ht="18.75" customHeight="1">
      <c r="A1" s="21" t="s">
        <v>29</v>
      </c>
      <c r="B1" s="22"/>
      <c r="C1" s="166"/>
      <c r="D1" s="166"/>
      <c r="E1" s="22"/>
      <c r="F1" s="256"/>
      <c r="G1" s="168"/>
      <c r="H1" s="168"/>
      <c r="I1" s="22"/>
      <c r="J1" s="169"/>
      <c r="K1" s="169"/>
      <c r="L1" s="169"/>
      <c r="M1" s="21"/>
      <c r="N1" s="249"/>
      <c r="O1" s="22"/>
    </row>
    <row r="2" spans="1:15" ht="9.75" customHeight="1">
      <c r="A2" s="22"/>
      <c r="B2" s="22"/>
      <c r="C2" s="166"/>
      <c r="D2" s="166"/>
      <c r="E2" s="22"/>
      <c r="F2" s="256"/>
      <c r="G2" s="168"/>
      <c r="H2" s="168"/>
      <c r="I2" s="22"/>
      <c r="J2" s="169"/>
      <c r="K2" s="169"/>
      <c r="L2" s="169"/>
      <c r="M2" s="21"/>
      <c r="N2" s="249"/>
      <c r="O2" s="22"/>
    </row>
    <row r="3" spans="1:15" ht="18.75" customHeight="1">
      <c r="A3" s="772" t="s">
        <v>246</v>
      </c>
      <c r="B3" s="773"/>
      <c r="C3" s="674"/>
      <c r="D3" s="758" t="s">
        <v>249</v>
      </c>
      <c r="E3" s="759"/>
      <c r="F3" s="759"/>
      <c r="G3" s="760"/>
      <c r="H3" s="758" t="s">
        <v>248</v>
      </c>
      <c r="I3" s="759"/>
      <c r="J3" s="759"/>
      <c r="K3" s="459"/>
      <c r="L3" s="758" t="s">
        <v>247</v>
      </c>
      <c r="M3" s="759"/>
      <c r="N3" s="759"/>
      <c r="O3" s="760"/>
    </row>
    <row r="4" spans="1:15" ht="24" customHeight="1">
      <c r="A4" s="675"/>
      <c r="B4" s="774"/>
      <c r="C4" s="676"/>
      <c r="D4" s="485" t="s">
        <v>358</v>
      </c>
      <c r="E4" s="459" t="s">
        <v>359</v>
      </c>
      <c r="F4" s="761" t="s">
        <v>369</v>
      </c>
      <c r="G4" s="762"/>
      <c r="H4" s="485" t="s">
        <v>358</v>
      </c>
      <c r="I4" s="459" t="s">
        <v>359</v>
      </c>
      <c r="J4" s="761" t="s">
        <v>369</v>
      </c>
      <c r="K4" s="762"/>
      <c r="L4" s="485" t="s">
        <v>358</v>
      </c>
      <c r="M4" s="459" t="s">
        <v>359</v>
      </c>
      <c r="N4" s="761" t="s">
        <v>369</v>
      </c>
      <c r="O4" s="762"/>
    </row>
    <row r="5" spans="1:21" ht="25.5" customHeight="1">
      <c r="A5" s="763" t="s">
        <v>203</v>
      </c>
      <c r="B5" s="173" t="s">
        <v>197</v>
      </c>
      <c r="C5" s="174" t="s">
        <v>205</v>
      </c>
      <c r="D5" s="254">
        <v>110.1</v>
      </c>
      <c r="E5" s="253">
        <v>110.4</v>
      </c>
      <c r="F5" s="253">
        <v>-0.30000000000001137</v>
      </c>
      <c r="G5" s="242"/>
      <c r="H5" s="254">
        <v>18.8</v>
      </c>
      <c r="I5" s="253">
        <v>18.9</v>
      </c>
      <c r="J5" s="253">
        <v>-0.09999999999999787</v>
      </c>
      <c r="K5" s="242"/>
      <c r="L5" s="254">
        <v>62.2</v>
      </c>
      <c r="M5" s="253">
        <v>61.8</v>
      </c>
      <c r="N5" s="253">
        <v>0.4000000000000057</v>
      </c>
      <c r="O5" s="146"/>
      <c r="P5" s="22"/>
      <c r="Q5" s="22"/>
      <c r="R5" s="22"/>
      <c r="T5" s="81"/>
      <c r="U5" s="81"/>
    </row>
    <row r="6" spans="1:21" ht="25.5" customHeight="1">
      <c r="A6" s="764"/>
      <c r="B6" s="769" t="s">
        <v>194</v>
      </c>
      <c r="C6" s="174" t="s">
        <v>206</v>
      </c>
      <c r="D6" s="254">
        <v>116.5</v>
      </c>
      <c r="E6" s="253">
        <v>116.5</v>
      </c>
      <c r="F6" s="253">
        <v>0</v>
      </c>
      <c r="G6" s="242"/>
      <c r="H6" s="254">
        <v>21.4</v>
      </c>
      <c r="I6" s="253">
        <v>21.3</v>
      </c>
      <c r="J6" s="253">
        <v>0.09999999999999787</v>
      </c>
      <c r="K6" s="242"/>
      <c r="L6" s="254">
        <v>65</v>
      </c>
      <c r="M6" s="253">
        <v>64.8</v>
      </c>
      <c r="N6" s="253">
        <v>0.20000000000000284</v>
      </c>
      <c r="O6" s="146"/>
      <c r="T6" s="81"/>
      <c r="U6" s="81"/>
    </row>
    <row r="7" spans="1:21" ht="25.5" customHeight="1">
      <c r="A7" s="764"/>
      <c r="B7" s="770"/>
      <c r="C7" s="174" t="s">
        <v>360</v>
      </c>
      <c r="D7" s="254">
        <v>122.1</v>
      </c>
      <c r="E7" s="253">
        <v>122.5</v>
      </c>
      <c r="F7" s="253">
        <v>-0.4000000000000057</v>
      </c>
      <c r="G7" s="242"/>
      <c r="H7" s="254">
        <v>24.1</v>
      </c>
      <c r="I7" s="253">
        <v>23.9</v>
      </c>
      <c r="J7" s="253">
        <v>0.20000000000000284</v>
      </c>
      <c r="K7" s="242"/>
      <c r="L7" s="254">
        <v>67.6</v>
      </c>
      <c r="M7" s="253">
        <v>67.6</v>
      </c>
      <c r="N7" s="253">
        <v>0</v>
      </c>
      <c r="O7" s="146"/>
      <c r="T7" s="81"/>
      <c r="U7" s="81"/>
    </row>
    <row r="8" spans="1:21" ht="25.5" customHeight="1">
      <c r="A8" s="764"/>
      <c r="B8" s="770"/>
      <c r="C8" s="174" t="s">
        <v>361</v>
      </c>
      <c r="D8" s="254">
        <v>127.6</v>
      </c>
      <c r="E8" s="253">
        <v>128.1</v>
      </c>
      <c r="F8" s="253">
        <v>-0.5</v>
      </c>
      <c r="G8" s="242"/>
      <c r="H8" s="254">
        <v>26.7</v>
      </c>
      <c r="I8" s="253">
        <v>26.9</v>
      </c>
      <c r="J8" s="253">
        <v>-0.1999999999999993</v>
      </c>
      <c r="K8" s="242"/>
      <c r="L8" s="254">
        <v>69.9</v>
      </c>
      <c r="M8" s="253">
        <v>70.2</v>
      </c>
      <c r="N8" s="253">
        <v>-0.29999999999999716</v>
      </c>
      <c r="O8" s="146"/>
      <c r="T8" s="81"/>
      <c r="U8" s="81"/>
    </row>
    <row r="9" spans="1:21" ht="25.5" customHeight="1">
      <c r="A9" s="764"/>
      <c r="B9" s="770"/>
      <c r="C9" s="174" t="s">
        <v>362</v>
      </c>
      <c r="D9" s="254">
        <v>132.7</v>
      </c>
      <c r="E9" s="253">
        <v>133.5</v>
      </c>
      <c r="F9" s="253">
        <v>-0.8000000000000114</v>
      </c>
      <c r="G9" s="242"/>
      <c r="H9" s="254">
        <v>29.7</v>
      </c>
      <c r="I9" s="253">
        <v>30.4</v>
      </c>
      <c r="J9" s="253">
        <v>-0.6999999999999993</v>
      </c>
      <c r="K9" s="242"/>
      <c r="L9" s="254">
        <v>72.2</v>
      </c>
      <c r="M9" s="253">
        <v>72.6</v>
      </c>
      <c r="N9" s="253">
        <v>-0.3999999999999915</v>
      </c>
      <c r="O9" s="146"/>
      <c r="T9" s="81"/>
      <c r="U9" s="81"/>
    </row>
    <row r="10" spans="1:21" ht="25.5" customHeight="1">
      <c r="A10" s="764"/>
      <c r="B10" s="770"/>
      <c r="C10" s="174" t="s">
        <v>363</v>
      </c>
      <c r="D10" s="254">
        <v>138.7</v>
      </c>
      <c r="E10" s="253">
        <v>138.9</v>
      </c>
      <c r="F10" s="253">
        <v>-0.20000000000001705</v>
      </c>
      <c r="G10" s="242"/>
      <c r="H10" s="254">
        <v>33.7</v>
      </c>
      <c r="I10" s="253">
        <v>34</v>
      </c>
      <c r="J10" s="253">
        <v>-0.29999999999999716</v>
      </c>
      <c r="K10" s="242"/>
      <c r="L10" s="254">
        <v>74.8</v>
      </c>
      <c r="M10" s="253">
        <v>74.9</v>
      </c>
      <c r="N10" s="253">
        <v>-0.10000000000000853</v>
      </c>
      <c r="O10" s="146"/>
      <c r="T10" s="81"/>
      <c r="U10" s="81"/>
    </row>
    <row r="11" spans="1:21" ht="25.5" customHeight="1">
      <c r="A11" s="764"/>
      <c r="B11" s="771"/>
      <c r="C11" s="174" t="s">
        <v>364</v>
      </c>
      <c r="D11" s="254">
        <v>144.9</v>
      </c>
      <c r="E11" s="253">
        <v>145.2</v>
      </c>
      <c r="F11" s="253">
        <v>-0.29999999999998295</v>
      </c>
      <c r="G11" s="242"/>
      <c r="H11" s="254">
        <v>37.8</v>
      </c>
      <c r="I11" s="253">
        <v>38.2</v>
      </c>
      <c r="J11" s="253">
        <v>-0.4000000000000057</v>
      </c>
      <c r="K11" s="242"/>
      <c r="L11" s="254">
        <v>77.7</v>
      </c>
      <c r="M11" s="253">
        <v>77.7</v>
      </c>
      <c r="N11" s="253">
        <v>0</v>
      </c>
      <c r="O11" s="146"/>
      <c r="P11" s="22"/>
      <c r="Q11" s="22"/>
      <c r="R11" s="22"/>
      <c r="S11" s="22"/>
      <c r="T11" s="168"/>
      <c r="U11" s="81"/>
    </row>
    <row r="12" spans="1:21" ht="25.5" customHeight="1">
      <c r="A12" s="764"/>
      <c r="B12" s="769" t="s">
        <v>195</v>
      </c>
      <c r="C12" s="174" t="s">
        <v>254</v>
      </c>
      <c r="D12" s="254">
        <v>152.5</v>
      </c>
      <c r="E12" s="253">
        <v>152.6</v>
      </c>
      <c r="F12" s="253">
        <v>-0.09999999999999432</v>
      </c>
      <c r="G12" s="242"/>
      <c r="H12" s="254">
        <v>44.2</v>
      </c>
      <c r="I12" s="253">
        <v>43.9</v>
      </c>
      <c r="J12" s="253">
        <v>0.30000000000000426</v>
      </c>
      <c r="K12" s="242"/>
      <c r="L12" s="254">
        <v>81.5</v>
      </c>
      <c r="M12" s="253">
        <v>81.4</v>
      </c>
      <c r="N12" s="253">
        <v>0.09999999999999432</v>
      </c>
      <c r="O12" s="146"/>
      <c r="P12" s="22"/>
      <c r="Q12" s="22"/>
      <c r="R12" s="22"/>
      <c r="S12" s="22"/>
      <c r="T12" s="168"/>
      <c r="U12" s="81"/>
    </row>
    <row r="13" spans="1:21" ht="25.5" customHeight="1">
      <c r="A13" s="764"/>
      <c r="B13" s="770"/>
      <c r="C13" s="174" t="s">
        <v>365</v>
      </c>
      <c r="D13" s="254">
        <v>159.3</v>
      </c>
      <c r="E13" s="253">
        <v>159.8</v>
      </c>
      <c r="F13" s="253">
        <v>-0.5</v>
      </c>
      <c r="G13" s="242"/>
      <c r="H13" s="254">
        <v>48.6</v>
      </c>
      <c r="I13" s="253">
        <v>48.8</v>
      </c>
      <c r="J13" s="253">
        <v>-0.19999999999999574</v>
      </c>
      <c r="K13" s="242"/>
      <c r="L13" s="254">
        <v>84.8</v>
      </c>
      <c r="M13" s="253">
        <v>85.1</v>
      </c>
      <c r="N13" s="253">
        <v>-0.29999999999999716</v>
      </c>
      <c r="O13" s="146"/>
      <c r="T13" s="81"/>
      <c r="U13" s="81"/>
    </row>
    <row r="14" spans="1:21" ht="25.5" customHeight="1">
      <c r="A14" s="764"/>
      <c r="B14" s="771"/>
      <c r="C14" s="174" t="s">
        <v>366</v>
      </c>
      <c r="D14" s="254">
        <v>165.2</v>
      </c>
      <c r="E14" s="253">
        <v>165.1</v>
      </c>
      <c r="F14" s="253">
        <v>0.09999999999999432</v>
      </c>
      <c r="G14" s="242"/>
      <c r="H14" s="254">
        <v>54.2</v>
      </c>
      <c r="I14" s="253">
        <v>53.9</v>
      </c>
      <c r="J14" s="253">
        <v>0.30000000000000426</v>
      </c>
      <c r="K14" s="242"/>
      <c r="L14" s="254">
        <v>88.2</v>
      </c>
      <c r="M14" s="253">
        <v>88.2</v>
      </c>
      <c r="N14" s="253">
        <v>0</v>
      </c>
      <c r="O14" s="146"/>
      <c r="T14" s="81"/>
      <c r="U14" s="81"/>
    </row>
    <row r="15" spans="1:21" ht="25.5" customHeight="1">
      <c r="A15" s="764"/>
      <c r="B15" s="766" t="s">
        <v>196</v>
      </c>
      <c r="C15" s="174" t="s">
        <v>255</v>
      </c>
      <c r="D15" s="254">
        <v>167.9</v>
      </c>
      <c r="E15" s="253">
        <v>168.3</v>
      </c>
      <c r="F15" s="253">
        <v>-0.4000000000000057</v>
      </c>
      <c r="G15" s="242"/>
      <c r="H15" s="254">
        <v>59.2</v>
      </c>
      <c r="I15" s="253">
        <v>59</v>
      </c>
      <c r="J15" s="253">
        <v>0.20000000000000284</v>
      </c>
      <c r="K15" s="242"/>
      <c r="L15" s="254">
        <v>90.4</v>
      </c>
      <c r="M15" s="253">
        <v>90.4</v>
      </c>
      <c r="N15" s="253">
        <v>0</v>
      </c>
      <c r="O15" s="146"/>
      <c r="P15" s="22"/>
      <c r="Q15" s="22"/>
      <c r="R15" s="22"/>
      <c r="T15" s="81"/>
      <c r="U15" s="81"/>
    </row>
    <row r="16" spans="1:21" ht="25.5" customHeight="1">
      <c r="A16" s="764"/>
      <c r="B16" s="767"/>
      <c r="C16" s="174" t="s">
        <v>367</v>
      </c>
      <c r="D16" s="254">
        <v>169.3</v>
      </c>
      <c r="E16" s="253">
        <v>169.8</v>
      </c>
      <c r="F16" s="253">
        <v>-0.5</v>
      </c>
      <c r="G16" s="242"/>
      <c r="H16" s="254">
        <v>60.2</v>
      </c>
      <c r="I16" s="253">
        <v>60.6</v>
      </c>
      <c r="J16" s="253">
        <v>-0.3999999999999986</v>
      </c>
      <c r="K16" s="242"/>
      <c r="L16" s="254">
        <v>91.2</v>
      </c>
      <c r="M16" s="253">
        <v>91.4</v>
      </c>
      <c r="N16" s="253">
        <v>-0.20000000000000284</v>
      </c>
      <c r="O16" s="146"/>
      <c r="P16" s="22"/>
      <c r="Q16" s="22"/>
      <c r="R16" s="22"/>
      <c r="S16" s="22"/>
      <c r="T16" s="168"/>
      <c r="U16" s="81"/>
    </row>
    <row r="17" spans="1:21" ht="25.5" customHeight="1">
      <c r="A17" s="765"/>
      <c r="B17" s="768"/>
      <c r="C17" s="174" t="s">
        <v>368</v>
      </c>
      <c r="D17" s="254">
        <v>171</v>
      </c>
      <c r="E17" s="253">
        <v>170.7</v>
      </c>
      <c r="F17" s="253">
        <v>0.30000000000001137</v>
      </c>
      <c r="G17" s="242"/>
      <c r="H17" s="254">
        <v>63</v>
      </c>
      <c r="I17" s="253">
        <v>62.5</v>
      </c>
      <c r="J17" s="253">
        <v>0.5</v>
      </c>
      <c r="K17" s="242"/>
      <c r="L17" s="254">
        <v>92.2</v>
      </c>
      <c r="M17" s="253">
        <v>92.1</v>
      </c>
      <c r="N17" s="253">
        <v>0.10000000000000853</v>
      </c>
      <c r="O17" s="146"/>
      <c r="P17" s="22"/>
      <c r="Q17" s="22"/>
      <c r="R17" s="22"/>
      <c r="S17" s="22"/>
      <c r="T17" s="168"/>
      <c r="U17" s="81"/>
    </row>
    <row r="18" spans="1:21" ht="25.5" customHeight="1">
      <c r="A18" s="763" t="s">
        <v>204</v>
      </c>
      <c r="B18" s="486" t="s">
        <v>197</v>
      </c>
      <c r="C18" s="174" t="s">
        <v>205</v>
      </c>
      <c r="D18" s="254">
        <v>109.2</v>
      </c>
      <c r="E18" s="253">
        <v>109.4</v>
      </c>
      <c r="F18" s="253">
        <v>-0.20000000000000284</v>
      </c>
      <c r="G18" s="242"/>
      <c r="H18" s="254">
        <v>18.4</v>
      </c>
      <c r="I18" s="253">
        <v>18.5</v>
      </c>
      <c r="J18" s="253">
        <v>-0.10000000000000142</v>
      </c>
      <c r="K18" s="242"/>
      <c r="L18" s="254">
        <v>61.4</v>
      </c>
      <c r="M18" s="253">
        <v>61.3</v>
      </c>
      <c r="N18" s="253">
        <v>0.10000000000000142</v>
      </c>
      <c r="O18" s="146"/>
      <c r="P18" s="22"/>
      <c r="Q18" s="22"/>
      <c r="R18" s="22"/>
      <c r="S18" s="22"/>
      <c r="T18" s="168"/>
      <c r="U18" s="81"/>
    </row>
    <row r="19" spans="1:21" ht="25.5" customHeight="1">
      <c r="A19" s="764"/>
      <c r="B19" s="769" t="s">
        <v>194</v>
      </c>
      <c r="C19" s="174" t="s">
        <v>206</v>
      </c>
      <c r="D19" s="254">
        <v>115.9</v>
      </c>
      <c r="E19" s="253">
        <v>115.5</v>
      </c>
      <c r="F19" s="253">
        <v>0.4000000000000057</v>
      </c>
      <c r="G19" s="242"/>
      <c r="H19" s="254">
        <v>21.2</v>
      </c>
      <c r="I19" s="253">
        <v>20.8</v>
      </c>
      <c r="J19" s="253">
        <v>0.3999999999999986</v>
      </c>
      <c r="K19" s="242"/>
      <c r="L19" s="254">
        <v>64.6</v>
      </c>
      <c r="M19" s="253">
        <v>64.4</v>
      </c>
      <c r="N19" s="253">
        <v>0.19999999999998863</v>
      </c>
      <c r="O19" s="146"/>
      <c r="P19" s="22"/>
      <c r="Q19" s="22"/>
      <c r="R19" s="22"/>
      <c r="S19" s="22"/>
      <c r="T19" s="168"/>
      <c r="U19" s="81"/>
    </row>
    <row r="20" spans="1:21" ht="25.5" customHeight="1">
      <c r="A20" s="764"/>
      <c r="B20" s="770"/>
      <c r="C20" s="174" t="s">
        <v>360</v>
      </c>
      <c r="D20" s="254">
        <v>121.2</v>
      </c>
      <c r="E20" s="253">
        <v>121.5</v>
      </c>
      <c r="F20" s="253">
        <v>-0.29999999999999716</v>
      </c>
      <c r="G20" s="242"/>
      <c r="H20" s="254">
        <v>23.4</v>
      </c>
      <c r="I20" s="253">
        <v>23.4</v>
      </c>
      <c r="J20" s="253">
        <v>0</v>
      </c>
      <c r="K20" s="242"/>
      <c r="L20" s="254">
        <v>67</v>
      </c>
      <c r="M20" s="253">
        <v>67.2</v>
      </c>
      <c r="N20" s="253">
        <v>-0.20000000000000284</v>
      </c>
      <c r="O20" s="146"/>
      <c r="P20" s="22"/>
      <c r="Q20" s="22"/>
      <c r="R20" s="22"/>
      <c r="S20" s="22"/>
      <c r="T20" s="168"/>
      <c r="U20" s="81"/>
    </row>
    <row r="21" spans="1:21" ht="25.5" customHeight="1">
      <c r="A21" s="764"/>
      <c r="B21" s="770"/>
      <c r="C21" s="174" t="s">
        <v>361</v>
      </c>
      <c r="D21" s="254">
        <v>127</v>
      </c>
      <c r="E21" s="253">
        <v>127.3</v>
      </c>
      <c r="F21" s="253">
        <v>-0.29999999999999716</v>
      </c>
      <c r="G21" s="242"/>
      <c r="H21" s="254">
        <v>26.2</v>
      </c>
      <c r="I21" s="253">
        <v>26.4</v>
      </c>
      <c r="J21" s="253">
        <v>-0.1999999999999993</v>
      </c>
      <c r="K21" s="242"/>
      <c r="L21" s="254">
        <v>69.8</v>
      </c>
      <c r="M21" s="253">
        <v>69.9</v>
      </c>
      <c r="N21" s="253">
        <v>-0.10000000000000853</v>
      </c>
      <c r="O21" s="146"/>
      <c r="P21" s="22"/>
      <c r="Q21" s="22"/>
      <c r="R21" s="22"/>
      <c r="S21" s="22"/>
      <c r="T21" s="168"/>
      <c r="U21" s="81"/>
    </row>
    <row r="22" spans="1:21" ht="25.5" customHeight="1">
      <c r="A22" s="764"/>
      <c r="B22" s="770"/>
      <c r="C22" s="174" t="s">
        <v>362</v>
      </c>
      <c r="D22" s="254">
        <v>133.5</v>
      </c>
      <c r="E22" s="253">
        <v>133.4</v>
      </c>
      <c r="F22" s="253">
        <v>0.09999999999999432</v>
      </c>
      <c r="G22" s="242"/>
      <c r="H22" s="254">
        <v>29.7</v>
      </c>
      <c r="I22" s="253">
        <v>29.7</v>
      </c>
      <c r="J22" s="253">
        <v>0</v>
      </c>
      <c r="K22" s="242"/>
      <c r="L22" s="254">
        <v>72.9</v>
      </c>
      <c r="M22" s="253">
        <v>72.7</v>
      </c>
      <c r="N22" s="253">
        <v>0.20000000000000284</v>
      </c>
      <c r="O22" s="146"/>
      <c r="P22" s="22"/>
      <c r="Q22" s="22"/>
      <c r="R22" s="22"/>
      <c r="S22" s="22"/>
      <c r="T22" s="168"/>
      <c r="U22" s="81"/>
    </row>
    <row r="23" spans="1:21" ht="25.5" customHeight="1">
      <c r="A23" s="764"/>
      <c r="B23" s="770"/>
      <c r="C23" s="174" t="s">
        <v>363</v>
      </c>
      <c r="D23" s="254">
        <v>140</v>
      </c>
      <c r="E23" s="253">
        <v>140.1</v>
      </c>
      <c r="F23" s="253">
        <v>-0.09999999999999432</v>
      </c>
      <c r="G23" s="242"/>
      <c r="H23" s="254">
        <v>34.3</v>
      </c>
      <c r="I23" s="253">
        <v>33.9</v>
      </c>
      <c r="J23" s="253">
        <v>0.3999999999999986</v>
      </c>
      <c r="K23" s="242"/>
      <c r="L23" s="254">
        <v>76</v>
      </c>
      <c r="M23" s="253">
        <v>75.8</v>
      </c>
      <c r="N23" s="253">
        <v>0.20000000000000284</v>
      </c>
      <c r="O23" s="146"/>
      <c r="P23" s="22"/>
      <c r="Q23" s="22"/>
      <c r="R23" s="22"/>
      <c r="S23" s="22"/>
      <c r="T23" s="168"/>
      <c r="U23" s="81"/>
    </row>
    <row r="24" spans="1:21" ht="25.5" customHeight="1">
      <c r="A24" s="764"/>
      <c r="B24" s="771"/>
      <c r="C24" s="174" t="s">
        <v>364</v>
      </c>
      <c r="D24" s="254">
        <v>146.9</v>
      </c>
      <c r="E24" s="253">
        <v>146.7</v>
      </c>
      <c r="F24" s="253">
        <v>0.20000000000001705</v>
      </c>
      <c r="G24" s="242"/>
      <c r="H24" s="254">
        <v>39.2</v>
      </c>
      <c r="I24" s="253">
        <v>38.8</v>
      </c>
      <c r="J24" s="253">
        <v>0.4000000000000057</v>
      </c>
      <c r="K24" s="242"/>
      <c r="L24" s="254">
        <v>79.4</v>
      </c>
      <c r="M24" s="253">
        <v>79.2</v>
      </c>
      <c r="N24" s="253">
        <v>0.20000000000000284</v>
      </c>
      <c r="O24" s="146"/>
      <c r="P24" s="22"/>
      <c r="Q24" s="22"/>
      <c r="R24" s="22"/>
      <c r="S24" s="22"/>
      <c r="T24" s="168"/>
      <c r="U24" s="81"/>
    </row>
    <row r="25" spans="1:21" ht="25.5" customHeight="1">
      <c r="A25" s="764"/>
      <c r="B25" s="769" t="s">
        <v>195</v>
      </c>
      <c r="C25" s="174" t="s">
        <v>254</v>
      </c>
      <c r="D25" s="254">
        <v>151.6</v>
      </c>
      <c r="E25" s="253">
        <v>151.8</v>
      </c>
      <c r="F25" s="253">
        <v>-0.20000000000001705</v>
      </c>
      <c r="G25" s="242"/>
      <c r="H25" s="254">
        <v>44.5</v>
      </c>
      <c r="I25" s="253">
        <v>43.6</v>
      </c>
      <c r="J25" s="253">
        <v>0.8999999999999986</v>
      </c>
      <c r="K25" s="242"/>
      <c r="L25" s="254">
        <v>82.2</v>
      </c>
      <c r="M25" s="253">
        <v>82.1</v>
      </c>
      <c r="N25" s="253">
        <v>0.10000000000000853</v>
      </c>
      <c r="O25" s="146"/>
      <c r="P25" s="22"/>
      <c r="Q25" s="22"/>
      <c r="R25" s="22"/>
      <c r="S25" s="22"/>
      <c r="T25" s="168"/>
      <c r="U25" s="81"/>
    </row>
    <row r="26" spans="1:21" ht="25.5" customHeight="1">
      <c r="A26" s="764"/>
      <c r="B26" s="770"/>
      <c r="C26" s="174" t="s">
        <v>365</v>
      </c>
      <c r="D26" s="254">
        <v>154.5</v>
      </c>
      <c r="E26" s="253">
        <v>154.9</v>
      </c>
      <c r="F26" s="253">
        <v>-0.4000000000000057</v>
      </c>
      <c r="G26" s="242"/>
      <c r="H26" s="254">
        <v>47.4</v>
      </c>
      <c r="I26" s="253">
        <v>47.3</v>
      </c>
      <c r="J26" s="253">
        <v>0.10000000000000142</v>
      </c>
      <c r="K26" s="242"/>
      <c r="L26" s="254">
        <v>83.7</v>
      </c>
      <c r="M26" s="253">
        <v>83.9</v>
      </c>
      <c r="N26" s="253">
        <v>-0.20000000000000284</v>
      </c>
      <c r="O26" s="146"/>
      <c r="P26" s="22"/>
      <c r="Q26" s="22"/>
      <c r="R26" s="22"/>
      <c r="S26" s="22"/>
      <c r="T26" s="168"/>
      <c r="U26" s="81"/>
    </row>
    <row r="27" spans="1:21" ht="25.5" customHeight="1">
      <c r="A27" s="764"/>
      <c r="B27" s="771"/>
      <c r="C27" s="174" t="s">
        <v>366</v>
      </c>
      <c r="D27" s="254">
        <v>156.2</v>
      </c>
      <c r="E27" s="253">
        <v>156.5</v>
      </c>
      <c r="F27" s="253">
        <v>-0.30000000000001137</v>
      </c>
      <c r="G27" s="242"/>
      <c r="H27" s="254">
        <v>50.4</v>
      </c>
      <c r="I27" s="253">
        <v>49.9</v>
      </c>
      <c r="J27" s="253">
        <v>0.5</v>
      </c>
      <c r="K27" s="242"/>
      <c r="L27" s="254">
        <v>84.9</v>
      </c>
      <c r="M27" s="253">
        <v>84.9</v>
      </c>
      <c r="N27" s="253">
        <v>0</v>
      </c>
      <c r="O27" s="146"/>
      <c r="P27" s="22"/>
      <c r="Q27" s="22"/>
      <c r="R27" s="22"/>
      <c r="S27" s="22"/>
      <c r="T27" s="168"/>
      <c r="U27" s="81"/>
    </row>
    <row r="28" spans="1:21" ht="25.5" customHeight="1">
      <c r="A28" s="764"/>
      <c r="B28" s="766" t="s">
        <v>196</v>
      </c>
      <c r="C28" s="174" t="s">
        <v>255</v>
      </c>
      <c r="D28" s="254">
        <v>156.5</v>
      </c>
      <c r="E28" s="253">
        <v>157.1</v>
      </c>
      <c r="F28" s="253">
        <v>-0.5999999999999943</v>
      </c>
      <c r="G28" s="242"/>
      <c r="H28" s="254">
        <v>51.7</v>
      </c>
      <c r="I28" s="253">
        <v>51.5</v>
      </c>
      <c r="J28" s="253">
        <v>0.20000000000000284</v>
      </c>
      <c r="K28" s="242"/>
      <c r="L28" s="254">
        <v>85.1</v>
      </c>
      <c r="M28" s="253">
        <v>85.5</v>
      </c>
      <c r="N28" s="253">
        <v>-0.4000000000000057</v>
      </c>
      <c r="O28" s="146"/>
      <c r="P28" s="22"/>
      <c r="Q28" s="22"/>
      <c r="R28" s="22"/>
      <c r="S28" s="22"/>
      <c r="T28" s="168"/>
      <c r="U28" s="81"/>
    </row>
    <row r="29" spans="1:21" ht="25.5" customHeight="1">
      <c r="A29" s="764"/>
      <c r="B29" s="767"/>
      <c r="C29" s="174" t="s">
        <v>367</v>
      </c>
      <c r="D29" s="254">
        <v>157</v>
      </c>
      <c r="E29" s="253">
        <v>157.6</v>
      </c>
      <c r="F29" s="253">
        <v>-0.5999999999999943</v>
      </c>
      <c r="G29" s="242"/>
      <c r="H29" s="254">
        <v>52.3</v>
      </c>
      <c r="I29" s="253">
        <v>52.6</v>
      </c>
      <c r="J29" s="253">
        <v>-0.30000000000000426</v>
      </c>
      <c r="K29" s="242"/>
      <c r="L29" s="254">
        <v>85.3</v>
      </c>
      <c r="M29" s="253">
        <v>85.7</v>
      </c>
      <c r="N29" s="253">
        <v>-0.4000000000000057</v>
      </c>
      <c r="O29" s="146"/>
      <c r="P29" s="22"/>
      <c r="Q29" s="22"/>
      <c r="R29" s="22"/>
      <c r="S29" s="22"/>
      <c r="T29" s="168"/>
      <c r="U29" s="81"/>
    </row>
    <row r="30" spans="1:21" ht="25.5" customHeight="1">
      <c r="A30" s="765"/>
      <c r="B30" s="768"/>
      <c r="C30" s="174" t="s">
        <v>368</v>
      </c>
      <c r="D30" s="254">
        <v>157.4</v>
      </c>
      <c r="E30" s="253">
        <v>157.9</v>
      </c>
      <c r="F30" s="253">
        <v>-0.5</v>
      </c>
      <c r="G30" s="242"/>
      <c r="H30" s="254">
        <v>54.3</v>
      </c>
      <c r="I30" s="253">
        <v>53</v>
      </c>
      <c r="J30" s="253">
        <v>1.2999999999999972</v>
      </c>
      <c r="K30" s="242"/>
      <c r="L30" s="254">
        <v>85.7</v>
      </c>
      <c r="M30" s="253">
        <v>85.9</v>
      </c>
      <c r="N30" s="253">
        <v>-0.20000000000000284</v>
      </c>
      <c r="O30" s="146"/>
      <c r="T30" s="81"/>
      <c r="U30" s="81"/>
    </row>
    <row r="31" spans="1:15" ht="14.25">
      <c r="A31" s="22" t="s">
        <v>541</v>
      </c>
      <c r="B31" s="22"/>
      <c r="C31" s="166"/>
      <c r="D31" s="166"/>
      <c r="E31" s="22"/>
      <c r="F31" s="487"/>
      <c r="G31" s="488"/>
      <c r="H31" s="488"/>
      <c r="I31" s="489"/>
      <c r="J31" s="490"/>
      <c r="K31" s="490"/>
      <c r="L31" s="490"/>
      <c r="M31" s="21"/>
      <c r="N31" s="249"/>
      <c r="O31" s="22"/>
    </row>
    <row r="32" spans="1:16" ht="14.25">
      <c r="A32" s="22"/>
      <c r="B32" s="22"/>
      <c r="C32" s="166"/>
      <c r="D32" s="166"/>
      <c r="E32" s="22"/>
      <c r="F32" s="256"/>
      <c r="G32" s="168"/>
      <c r="H32" s="168"/>
      <c r="I32" s="22"/>
      <c r="J32" s="169"/>
      <c r="K32" s="169"/>
      <c r="L32" s="169"/>
      <c r="M32" s="21"/>
      <c r="N32" s="249"/>
      <c r="O32" s="22"/>
      <c r="P32" s="22"/>
    </row>
  </sheetData>
  <sheetProtection/>
  <mergeCells count="15">
    <mergeCell ref="B12:B14"/>
    <mergeCell ref="B6:B11"/>
    <mergeCell ref="A3:C4"/>
    <mergeCell ref="A5:A17"/>
    <mergeCell ref="J4:K4"/>
    <mergeCell ref="L3:O3"/>
    <mergeCell ref="N4:O4"/>
    <mergeCell ref="H3:J3"/>
    <mergeCell ref="A18:A30"/>
    <mergeCell ref="B28:B30"/>
    <mergeCell ref="B25:B27"/>
    <mergeCell ref="B19:B24"/>
    <mergeCell ref="B15:B17"/>
    <mergeCell ref="D3:G3"/>
    <mergeCell ref="F4:G4"/>
  </mergeCells>
  <printOptions/>
  <pageMargins left="0.8661417322834646" right="0.7874015748031497" top="0.984251968503937" bottom="0.984251968503937" header="0.5118110236220472" footer="0.31496062992125984"/>
  <pageSetup firstPageNumber="19" useFirstPageNumber="1" horizontalDpi="600" verticalDpi="600" orientation="portrait" paperSize="9" scale="91" r:id="rId1"/>
  <headerFooter alignWithMargins="0">
    <oddFooter>&amp;C- 18 -</oddFooter>
  </headerFooter>
</worksheet>
</file>

<file path=xl/worksheets/sheet21.xml><?xml version="1.0" encoding="utf-8"?>
<worksheet xmlns="http://schemas.openxmlformats.org/spreadsheetml/2006/main" xmlns:r="http://schemas.openxmlformats.org/officeDocument/2006/relationships">
  <sheetPr>
    <tabColor rgb="FFFFFF00"/>
  </sheetPr>
  <dimension ref="A1:U17"/>
  <sheetViews>
    <sheetView showGridLines="0" view="pageBreakPreview" zoomScale="60" zoomScalePageLayoutView="0" workbookViewId="0" topLeftCell="A1">
      <selection activeCell="A1" sqref="A1:O1"/>
    </sheetView>
  </sheetViews>
  <sheetFormatPr defaultColWidth="9.00390625" defaultRowHeight="12.75"/>
  <cols>
    <col min="1" max="1" width="8.625" style="22" customWidth="1"/>
    <col min="2" max="2" width="5.125" style="166" customWidth="1"/>
    <col min="3" max="3" width="8.25390625" style="22" customWidth="1"/>
    <col min="4" max="4" width="8.25390625" style="167" customWidth="1"/>
    <col min="5" max="5" width="8.875" style="256" customWidth="1"/>
    <col min="6" max="6" width="0.875" style="168" customWidth="1"/>
    <col min="7" max="7" width="8.25390625" style="22" customWidth="1"/>
    <col min="8" max="8" width="8.25390625" style="169" customWidth="1"/>
    <col min="9" max="9" width="8.875" style="169" customWidth="1"/>
    <col min="10" max="10" width="0.875" style="169" customWidth="1"/>
    <col min="11" max="11" width="8.25390625" style="21" customWidth="1"/>
    <col min="12" max="12" width="8.25390625" style="170" customWidth="1"/>
    <col min="13" max="13" width="8.875" style="249" customWidth="1"/>
    <col min="14" max="14" width="0.875" style="22" customWidth="1"/>
    <col min="15" max="15" width="1.00390625" style="22" customWidth="1"/>
    <col min="16" max="16" width="1.625" style="22" customWidth="1"/>
    <col min="17" max="17" width="1.37890625" style="22" customWidth="1"/>
    <col min="18" max="16384" width="9.125" style="22" customWidth="1"/>
  </cols>
  <sheetData>
    <row r="1" ht="18.75" customHeight="1">
      <c r="A1" s="21" t="s">
        <v>412</v>
      </c>
    </row>
    <row r="2" ht="9" customHeight="1"/>
    <row r="3" spans="1:14" ht="21.75" customHeight="1">
      <c r="A3" s="780" t="s">
        <v>246</v>
      </c>
      <c r="B3" s="780"/>
      <c r="C3" s="758" t="s">
        <v>249</v>
      </c>
      <c r="D3" s="759"/>
      <c r="E3" s="759"/>
      <c r="F3" s="781"/>
      <c r="G3" s="758" t="s">
        <v>248</v>
      </c>
      <c r="H3" s="759"/>
      <c r="I3" s="759"/>
      <c r="J3" s="781"/>
      <c r="K3" s="758" t="s">
        <v>247</v>
      </c>
      <c r="L3" s="759"/>
      <c r="M3" s="759"/>
      <c r="N3" s="776"/>
    </row>
    <row r="4" spans="1:14" ht="30.75" customHeight="1">
      <c r="A4" s="780"/>
      <c r="B4" s="780"/>
      <c r="C4" s="171" t="s">
        <v>370</v>
      </c>
      <c r="D4" s="172" t="s">
        <v>371</v>
      </c>
      <c r="E4" s="775" t="s">
        <v>372</v>
      </c>
      <c r="F4" s="762"/>
      <c r="G4" s="171" t="s">
        <v>370</v>
      </c>
      <c r="H4" s="172" t="s">
        <v>371</v>
      </c>
      <c r="I4" s="775" t="s">
        <v>372</v>
      </c>
      <c r="J4" s="762"/>
      <c r="K4" s="171" t="s">
        <v>370</v>
      </c>
      <c r="L4" s="172" t="s">
        <v>371</v>
      </c>
      <c r="M4" s="775" t="s">
        <v>372</v>
      </c>
      <c r="N4" s="776"/>
    </row>
    <row r="5" spans="1:21" ht="36" customHeight="1">
      <c r="A5" s="173" t="s">
        <v>197</v>
      </c>
      <c r="B5" s="174" t="s">
        <v>205</v>
      </c>
      <c r="C5" s="254">
        <v>110.1</v>
      </c>
      <c r="D5" s="253">
        <v>109.2</v>
      </c>
      <c r="E5" s="253">
        <v>0.8999999999999915</v>
      </c>
      <c r="F5" s="242"/>
      <c r="G5" s="254">
        <v>18.8</v>
      </c>
      <c r="H5" s="253">
        <v>18.4</v>
      </c>
      <c r="I5" s="253">
        <v>0.40000000000000213</v>
      </c>
      <c r="J5" s="242"/>
      <c r="K5" s="254">
        <v>62.2</v>
      </c>
      <c r="L5" s="253">
        <v>61.4</v>
      </c>
      <c r="M5" s="253">
        <v>0.8000000000000043</v>
      </c>
      <c r="N5" s="229"/>
      <c r="R5" s="222"/>
      <c r="S5" s="222"/>
      <c r="T5" s="484"/>
      <c r="U5" s="484"/>
    </row>
    <row r="6" spans="1:21" ht="36" customHeight="1">
      <c r="A6" s="769" t="s">
        <v>194</v>
      </c>
      <c r="B6" s="174" t="s">
        <v>206</v>
      </c>
      <c r="C6" s="254">
        <v>116.5</v>
      </c>
      <c r="D6" s="253">
        <v>115.9</v>
      </c>
      <c r="E6" s="253">
        <v>0.5999999999999943</v>
      </c>
      <c r="F6" s="242"/>
      <c r="G6" s="254">
        <v>21.4</v>
      </c>
      <c r="H6" s="253">
        <v>21.2</v>
      </c>
      <c r="I6" s="253">
        <v>0.1999999999999993</v>
      </c>
      <c r="J6" s="242"/>
      <c r="K6" s="254">
        <v>65</v>
      </c>
      <c r="L6" s="253">
        <v>64.6</v>
      </c>
      <c r="M6" s="253">
        <v>0.4000000000000057</v>
      </c>
      <c r="N6" s="229"/>
      <c r="R6" s="222"/>
      <c r="S6" s="222"/>
      <c r="T6" s="484"/>
      <c r="U6" s="484"/>
    </row>
    <row r="7" spans="1:21" ht="36" customHeight="1">
      <c r="A7" s="770"/>
      <c r="B7" s="174" t="s">
        <v>360</v>
      </c>
      <c r="C7" s="254">
        <v>122.1</v>
      </c>
      <c r="D7" s="253">
        <v>121.2</v>
      </c>
      <c r="E7" s="253">
        <v>0.8999999999999915</v>
      </c>
      <c r="F7" s="242"/>
      <c r="G7" s="254">
        <v>24.1</v>
      </c>
      <c r="H7" s="253">
        <v>23.4</v>
      </c>
      <c r="I7" s="253">
        <v>0.7000000000000028</v>
      </c>
      <c r="J7" s="242"/>
      <c r="K7" s="254">
        <v>67.6</v>
      </c>
      <c r="L7" s="253">
        <v>67</v>
      </c>
      <c r="M7" s="253">
        <v>0.5999999999999943</v>
      </c>
      <c r="N7" s="229"/>
      <c r="R7" s="222"/>
      <c r="S7" s="222"/>
      <c r="T7" s="484"/>
      <c r="U7" s="484"/>
    </row>
    <row r="8" spans="1:21" ht="36" customHeight="1">
      <c r="A8" s="770"/>
      <c r="B8" s="174" t="s">
        <v>361</v>
      </c>
      <c r="C8" s="254">
        <v>127.6</v>
      </c>
      <c r="D8" s="253">
        <v>127</v>
      </c>
      <c r="E8" s="253">
        <v>0.5999999999999943</v>
      </c>
      <c r="F8" s="242"/>
      <c r="G8" s="254">
        <v>26.7</v>
      </c>
      <c r="H8" s="253">
        <v>26.2</v>
      </c>
      <c r="I8" s="253">
        <v>0.5</v>
      </c>
      <c r="J8" s="242"/>
      <c r="K8" s="254">
        <v>69.9</v>
      </c>
      <c r="L8" s="253">
        <v>69.8</v>
      </c>
      <c r="M8" s="253">
        <v>0.10000000000000853</v>
      </c>
      <c r="N8" s="229"/>
      <c r="R8" s="222"/>
      <c r="S8" s="222"/>
      <c r="T8" s="484"/>
      <c r="U8" s="484"/>
    </row>
    <row r="9" spans="1:21" ht="36" customHeight="1">
      <c r="A9" s="770"/>
      <c r="B9" s="174" t="s">
        <v>362</v>
      </c>
      <c r="C9" s="254">
        <v>132.7</v>
      </c>
      <c r="D9" s="253">
        <v>133.5</v>
      </c>
      <c r="E9" s="253">
        <v>-0.8000000000000114</v>
      </c>
      <c r="F9" s="242"/>
      <c r="G9" s="254">
        <v>29.7</v>
      </c>
      <c r="H9" s="253">
        <v>29.7</v>
      </c>
      <c r="I9" s="253">
        <v>0</v>
      </c>
      <c r="J9" s="242"/>
      <c r="K9" s="254">
        <v>72.2</v>
      </c>
      <c r="L9" s="253">
        <v>72.9</v>
      </c>
      <c r="M9" s="253">
        <v>-0.7000000000000028</v>
      </c>
      <c r="N9" s="229"/>
      <c r="R9" s="222"/>
      <c r="S9" s="222"/>
      <c r="T9" s="484"/>
      <c r="U9" s="484"/>
    </row>
    <row r="10" spans="1:21" ht="36" customHeight="1">
      <c r="A10" s="770"/>
      <c r="B10" s="174" t="s">
        <v>363</v>
      </c>
      <c r="C10" s="254">
        <v>138.7</v>
      </c>
      <c r="D10" s="253">
        <v>140</v>
      </c>
      <c r="E10" s="253">
        <v>-1.3000000000000114</v>
      </c>
      <c r="F10" s="242"/>
      <c r="G10" s="254">
        <v>33.7</v>
      </c>
      <c r="H10" s="253">
        <v>34.3</v>
      </c>
      <c r="I10" s="253">
        <v>-0.5999999999999943</v>
      </c>
      <c r="J10" s="242"/>
      <c r="K10" s="254">
        <v>74.8</v>
      </c>
      <c r="L10" s="253">
        <v>76</v>
      </c>
      <c r="M10" s="253">
        <v>-1.2000000000000028</v>
      </c>
      <c r="N10" s="229"/>
      <c r="R10" s="222"/>
      <c r="S10" s="222"/>
      <c r="T10" s="484"/>
      <c r="U10" s="484"/>
    </row>
    <row r="11" spans="1:21" ht="36" customHeight="1">
      <c r="A11" s="771"/>
      <c r="B11" s="174" t="s">
        <v>364</v>
      </c>
      <c r="C11" s="254">
        <v>144.9</v>
      </c>
      <c r="D11" s="253">
        <v>146.9</v>
      </c>
      <c r="E11" s="253">
        <v>-2</v>
      </c>
      <c r="F11" s="242"/>
      <c r="G11" s="254">
        <v>37.8</v>
      </c>
      <c r="H11" s="253">
        <v>39.2</v>
      </c>
      <c r="I11" s="253">
        <v>-1.4000000000000057</v>
      </c>
      <c r="J11" s="242"/>
      <c r="K11" s="254">
        <v>77.7</v>
      </c>
      <c r="L11" s="253">
        <v>79.4</v>
      </c>
      <c r="M11" s="253">
        <v>-1.7000000000000028</v>
      </c>
      <c r="N11" s="229"/>
      <c r="R11" s="222"/>
      <c r="S11" s="222"/>
      <c r="T11" s="484"/>
      <c r="U11" s="484"/>
    </row>
    <row r="12" spans="1:21" ht="36" customHeight="1">
      <c r="A12" s="769" t="s">
        <v>195</v>
      </c>
      <c r="B12" s="174" t="s">
        <v>254</v>
      </c>
      <c r="C12" s="254">
        <v>152.5</v>
      </c>
      <c r="D12" s="253">
        <v>151.6</v>
      </c>
      <c r="E12" s="253">
        <v>0.9000000000000057</v>
      </c>
      <c r="F12" s="242"/>
      <c r="G12" s="254">
        <v>44.2</v>
      </c>
      <c r="H12" s="253">
        <v>44.5</v>
      </c>
      <c r="I12" s="253">
        <v>-0.29999999999999716</v>
      </c>
      <c r="J12" s="242"/>
      <c r="K12" s="254">
        <v>81.5</v>
      </c>
      <c r="L12" s="253">
        <v>82.2</v>
      </c>
      <c r="M12" s="253">
        <v>-0.7000000000000028</v>
      </c>
      <c r="N12" s="229"/>
      <c r="R12" s="222"/>
      <c r="S12" s="222"/>
      <c r="T12" s="484"/>
      <c r="U12" s="484"/>
    </row>
    <row r="13" spans="1:21" ht="36" customHeight="1">
      <c r="A13" s="770"/>
      <c r="B13" s="174" t="s">
        <v>365</v>
      </c>
      <c r="C13" s="254">
        <v>159.3</v>
      </c>
      <c r="D13" s="253">
        <v>154.5</v>
      </c>
      <c r="E13" s="253">
        <v>4.800000000000011</v>
      </c>
      <c r="F13" s="242"/>
      <c r="G13" s="254">
        <v>48.6</v>
      </c>
      <c r="H13" s="253">
        <v>47.4</v>
      </c>
      <c r="I13" s="253">
        <v>1.2000000000000028</v>
      </c>
      <c r="J13" s="242"/>
      <c r="K13" s="254">
        <v>84.8</v>
      </c>
      <c r="L13" s="253">
        <v>83.7</v>
      </c>
      <c r="M13" s="253">
        <v>1.0999999999999943</v>
      </c>
      <c r="N13" s="229"/>
      <c r="R13" s="222"/>
      <c r="S13" s="222"/>
      <c r="T13" s="484"/>
      <c r="U13" s="484"/>
    </row>
    <row r="14" spans="1:21" ht="36" customHeight="1">
      <c r="A14" s="771"/>
      <c r="B14" s="174" t="s">
        <v>366</v>
      </c>
      <c r="C14" s="254">
        <v>165.2</v>
      </c>
      <c r="D14" s="253">
        <v>156.2</v>
      </c>
      <c r="E14" s="253">
        <v>9</v>
      </c>
      <c r="F14" s="242"/>
      <c r="G14" s="254">
        <v>54.2</v>
      </c>
      <c r="H14" s="253">
        <v>50.4</v>
      </c>
      <c r="I14" s="253">
        <v>3.8000000000000043</v>
      </c>
      <c r="J14" s="242"/>
      <c r="K14" s="254">
        <v>88.2</v>
      </c>
      <c r="L14" s="253">
        <v>84.9</v>
      </c>
      <c r="M14" s="253">
        <v>3.299999999999997</v>
      </c>
      <c r="N14" s="229"/>
      <c r="R14" s="222"/>
      <c r="S14" s="222"/>
      <c r="T14" s="484"/>
      <c r="U14" s="484"/>
    </row>
    <row r="15" spans="1:21" ht="36" customHeight="1">
      <c r="A15" s="777" t="s">
        <v>196</v>
      </c>
      <c r="B15" s="174" t="s">
        <v>255</v>
      </c>
      <c r="C15" s="254">
        <v>167.9</v>
      </c>
      <c r="D15" s="253">
        <v>156.5</v>
      </c>
      <c r="E15" s="253">
        <v>11.400000000000006</v>
      </c>
      <c r="F15" s="242"/>
      <c r="G15" s="254">
        <v>59.2</v>
      </c>
      <c r="H15" s="253">
        <v>51.7</v>
      </c>
      <c r="I15" s="253">
        <v>7.5</v>
      </c>
      <c r="J15" s="242"/>
      <c r="K15" s="254">
        <v>90.4</v>
      </c>
      <c r="L15" s="253">
        <v>85.1</v>
      </c>
      <c r="M15" s="253">
        <v>5.300000000000011</v>
      </c>
      <c r="N15" s="229"/>
      <c r="R15" s="222"/>
      <c r="S15" s="222"/>
      <c r="T15" s="484"/>
      <c r="U15" s="484"/>
    </row>
    <row r="16" spans="1:21" ht="36" customHeight="1">
      <c r="A16" s="778"/>
      <c r="B16" s="174" t="s">
        <v>367</v>
      </c>
      <c r="C16" s="254">
        <v>169.3</v>
      </c>
      <c r="D16" s="253">
        <v>157</v>
      </c>
      <c r="E16" s="253">
        <v>12.300000000000011</v>
      </c>
      <c r="F16" s="242"/>
      <c r="G16" s="254">
        <v>60.2</v>
      </c>
      <c r="H16" s="253">
        <v>52.3</v>
      </c>
      <c r="I16" s="253">
        <v>7.900000000000006</v>
      </c>
      <c r="J16" s="242"/>
      <c r="K16" s="254">
        <v>91.2</v>
      </c>
      <c r="L16" s="253">
        <v>85.3</v>
      </c>
      <c r="M16" s="253">
        <v>5.900000000000006</v>
      </c>
      <c r="N16" s="229"/>
      <c r="R16" s="222"/>
      <c r="S16" s="222"/>
      <c r="T16" s="484"/>
      <c r="U16" s="484"/>
    </row>
    <row r="17" spans="1:21" ht="36" customHeight="1">
      <c r="A17" s="779"/>
      <c r="B17" s="174" t="s">
        <v>368</v>
      </c>
      <c r="C17" s="254">
        <v>171</v>
      </c>
      <c r="D17" s="253">
        <v>157.4</v>
      </c>
      <c r="E17" s="253">
        <v>13.599999999999994</v>
      </c>
      <c r="F17" s="242"/>
      <c r="G17" s="254">
        <v>63</v>
      </c>
      <c r="H17" s="253">
        <v>54.3</v>
      </c>
      <c r="I17" s="253">
        <v>8.700000000000003</v>
      </c>
      <c r="J17" s="242"/>
      <c r="K17" s="254">
        <v>92.2</v>
      </c>
      <c r="L17" s="253">
        <v>85.7</v>
      </c>
      <c r="M17" s="253">
        <v>6.5</v>
      </c>
      <c r="N17" s="229"/>
      <c r="R17" s="222"/>
      <c r="S17" s="222"/>
      <c r="T17" s="484"/>
      <c r="U17" s="484"/>
    </row>
  </sheetData>
  <sheetProtection/>
  <mergeCells count="10">
    <mergeCell ref="I4:J4"/>
    <mergeCell ref="K3:N3"/>
    <mergeCell ref="M4:N4"/>
    <mergeCell ref="A15:A17"/>
    <mergeCell ref="A3:B4"/>
    <mergeCell ref="A12:A14"/>
    <mergeCell ref="A6:A11"/>
    <mergeCell ref="C3:F3"/>
    <mergeCell ref="E4:F4"/>
    <mergeCell ref="G3:J3"/>
  </mergeCells>
  <printOptions/>
  <pageMargins left="0.8661417322834646" right="0.7874015748031497" top="0.984251968503937" bottom="0.984251968503937" header="0.5118110236220472" footer="0.31496062992125984"/>
  <pageSetup firstPageNumber="19" useFirstPageNumber="1" horizontalDpi="600" verticalDpi="600" orientation="portrait" paperSize="9" r:id="rId1"/>
  <headerFooter alignWithMargins="0">
    <oddFooter>&amp;C- 19 -</oddFooter>
  </headerFooter>
</worksheet>
</file>

<file path=xl/worksheets/sheet22.xml><?xml version="1.0" encoding="utf-8"?>
<worksheet xmlns="http://schemas.openxmlformats.org/spreadsheetml/2006/main" xmlns:r="http://schemas.openxmlformats.org/officeDocument/2006/relationships">
  <sheetPr>
    <tabColor rgb="FFFFFF00"/>
  </sheetPr>
  <dimension ref="A1:O72"/>
  <sheetViews>
    <sheetView showGridLines="0" view="pageBreakPreview" zoomScale="60" zoomScalePageLayoutView="0" workbookViewId="0" topLeftCell="A1">
      <selection activeCell="A1" sqref="A1:O1"/>
    </sheetView>
  </sheetViews>
  <sheetFormatPr defaultColWidth="10.25390625" defaultRowHeight="12.75"/>
  <cols>
    <col min="1" max="1" width="3.00390625" style="76" customWidth="1"/>
    <col min="2" max="2" width="4.125" style="77" customWidth="1"/>
    <col min="3" max="15" width="7.25390625" style="77" customWidth="1"/>
    <col min="16" max="16384" width="10.25390625" style="76" customWidth="1"/>
  </cols>
  <sheetData>
    <row r="1" spans="1:15" ht="14.25" customHeight="1">
      <c r="A1" s="782" t="s">
        <v>387</v>
      </c>
      <c r="B1" s="782"/>
      <c r="C1" s="782"/>
      <c r="D1" s="782"/>
      <c r="E1" s="782"/>
      <c r="F1" s="782"/>
      <c r="G1" s="782"/>
      <c r="H1" s="782"/>
      <c r="I1" s="782"/>
      <c r="J1" s="782"/>
      <c r="K1" s="782"/>
      <c r="L1" s="782"/>
      <c r="M1" s="782"/>
      <c r="N1" s="782"/>
      <c r="O1" s="782"/>
    </row>
    <row r="2" spans="2:15" ht="13.5">
      <c r="B2" s="78" t="s">
        <v>235</v>
      </c>
      <c r="C2" s="79"/>
      <c r="D2" s="79"/>
      <c r="E2" s="79"/>
      <c r="F2" s="80" t="s">
        <v>236</v>
      </c>
      <c r="G2" s="80"/>
      <c r="H2" s="80"/>
      <c r="I2" s="79"/>
      <c r="J2" s="79"/>
      <c r="K2" s="79"/>
      <c r="L2" s="79"/>
      <c r="M2" s="79"/>
      <c r="N2" s="79" t="s">
        <v>234</v>
      </c>
      <c r="O2" s="79"/>
    </row>
    <row r="3" spans="1:15" s="70" customFormat="1" ht="12" customHeight="1">
      <c r="A3" s="783" t="s">
        <v>351</v>
      </c>
      <c r="B3" s="784"/>
      <c r="C3" s="73" t="s">
        <v>352</v>
      </c>
      <c r="D3" s="74" t="s">
        <v>222</v>
      </c>
      <c r="E3" s="74" t="s">
        <v>223</v>
      </c>
      <c r="F3" s="74" t="s">
        <v>224</v>
      </c>
      <c r="G3" s="74" t="s">
        <v>225</v>
      </c>
      <c r="H3" s="74" t="s">
        <v>226</v>
      </c>
      <c r="I3" s="74" t="s">
        <v>227</v>
      </c>
      <c r="J3" s="74" t="s">
        <v>228</v>
      </c>
      <c r="K3" s="74" t="s">
        <v>229</v>
      </c>
      <c r="L3" s="74" t="s">
        <v>230</v>
      </c>
      <c r="M3" s="74" t="s">
        <v>231</v>
      </c>
      <c r="N3" s="74" t="s">
        <v>232</v>
      </c>
      <c r="O3" s="74" t="s">
        <v>233</v>
      </c>
    </row>
    <row r="4" spans="1:15" ht="12" customHeight="1">
      <c r="A4" s="207" t="s">
        <v>145</v>
      </c>
      <c r="B4" s="208" t="s">
        <v>144</v>
      </c>
      <c r="C4" s="209">
        <v>105</v>
      </c>
      <c r="D4" s="209">
        <v>107.7</v>
      </c>
      <c r="E4" s="209">
        <v>112.3</v>
      </c>
      <c r="F4" s="209">
        <v>116.7</v>
      </c>
      <c r="G4" s="209">
        <v>121.1</v>
      </c>
      <c r="H4" s="209">
        <v>125.6</v>
      </c>
      <c r="I4" s="209">
        <v>129.6</v>
      </c>
      <c r="J4" s="209">
        <v>134.3</v>
      </c>
      <c r="K4" s="209">
        <v>136.5</v>
      </c>
      <c r="L4" s="209">
        <v>143.3</v>
      </c>
      <c r="M4" s="209">
        <v>153</v>
      </c>
      <c r="N4" s="209">
        <v>156</v>
      </c>
      <c r="O4" s="209">
        <v>159.6</v>
      </c>
    </row>
    <row r="5" spans="1:15" ht="12" customHeight="1">
      <c r="A5" s="210"/>
      <c r="B5" s="211" t="s">
        <v>131</v>
      </c>
      <c r="C5" s="212">
        <v>106</v>
      </c>
      <c r="D5" s="212">
        <v>107</v>
      </c>
      <c r="E5" s="212">
        <v>112</v>
      </c>
      <c r="F5" s="212">
        <v>117.4</v>
      </c>
      <c r="G5" s="212">
        <v>121.7</v>
      </c>
      <c r="H5" s="212">
        <v>125.1</v>
      </c>
      <c r="I5" s="212">
        <v>131</v>
      </c>
      <c r="J5" s="212">
        <v>134.7</v>
      </c>
      <c r="K5" s="212">
        <v>139.9</v>
      </c>
      <c r="L5" s="212">
        <v>145.8</v>
      </c>
      <c r="M5" s="212">
        <v>155</v>
      </c>
      <c r="N5" s="212">
        <v>158.8</v>
      </c>
      <c r="O5" s="212">
        <v>161.1</v>
      </c>
    </row>
    <row r="6" spans="1:15" ht="12" customHeight="1">
      <c r="A6" s="213"/>
      <c r="B6" s="211" t="s">
        <v>305</v>
      </c>
      <c r="C6" s="212">
        <v>104.2</v>
      </c>
      <c r="D6" s="212">
        <v>108.8</v>
      </c>
      <c r="E6" s="212">
        <v>112.9</v>
      </c>
      <c r="F6" s="212">
        <v>117.7</v>
      </c>
      <c r="G6" s="212">
        <v>122</v>
      </c>
      <c r="H6" s="212">
        <v>126.2</v>
      </c>
      <c r="I6" s="212">
        <v>130.3</v>
      </c>
      <c r="J6" s="212">
        <v>134.8</v>
      </c>
      <c r="K6" s="212">
        <v>140</v>
      </c>
      <c r="L6" s="212">
        <v>146.7</v>
      </c>
      <c r="M6" s="212">
        <v>154.8</v>
      </c>
      <c r="N6" s="212">
        <v>154</v>
      </c>
      <c r="O6" s="212">
        <v>161.8</v>
      </c>
    </row>
    <row r="7" spans="1:15" ht="12" customHeight="1">
      <c r="A7" s="213"/>
      <c r="B7" s="211" t="s">
        <v>306</v>
      </c>
      <c r="C7" s="212">
        <v>104.1</v>
      </c>
      <c r="D7" s="212">
        <v>108.4</v>
      </c>
      <c r="E7" s="212">
        <v>113.7</v>
      </c>
      <c r="F7" s="212">
        <v>118.4</v>
      </c>
      <c r="G7" s="212">
        <v>123</v>
      </c>
      <c r="H7" s="212">
        <v>126.7</v>
      </c>
      <c r="I7" s="212">
        <v>131.5</v>
      </c>
      <c r="J7" s="212">
        <v>135.7</v>
      </c>
      <c r="K7" s="212">
        <v>141.1</v>
      </c>
      <c r="L7" s="212">
        <v>147.2</v>
      </c>
      <c r="M7" s="212">
        <v>154.3</v>
      </c>
      <c r="N7" s="212">
        <v>158.7</v>
      </c>
      <c r="O7" s="212">
        <v>161.7</v>
      </c>
    </row>
    <row r="8" spans="1:15" ht="12" customHeight="1">
      <c r="A8" s="213"/>
      <c r="B8" s="211" t="s">
        <v>307</v>
      </c>
      <c r="C8" s="212" t="s">
        <v>7</v>
      </c>
      <c r="D8" s="212" t="s">
        <v>7</v>
      </c>
      <c r="E8" s="212" t="s">
        <v>11</v>
      </c>
      <c r="F8" s="212" t="s">
        <v>11</v>
      </c>
      <c r="G8" s="212" t="s">
        <v>11</v>
      </c>
      <c r="H8" s="212" t="s">
        <v>11</v>
      </c>
      <c r="I8" s="212">
        <v>132.3</v>
      </c>
      <c r="J8" s="212" t="s">
        <v>11</v>
      </c>
      <c r="K8" s="212" t="s">
        <v>11</v>
      </c>
      <c r="L8" s="212">
        <v>148.2</v>
      </c>
      <c r="M8" s="212" t="s">
        <v>11</v>
      </c>
      <c r="N8" s="212" t="s">
        <v>11</v>
      </c>
      <c r="O8" s="212">
        <v>162.5</v>
      </c>
    </row>
    <row r="9" spans="1:15" ht="12" customHeight="1">
      <c r="A9" s="213"/>
      <c r="B9" s="211" t="s">
        <v>308</v>
      </c>
      <c r="C9" s="212" t="s">
        <v>11</v>
      </c>
      <c r="D9" s="212" t="s">
        <v>11</v>
      </c>
      <c r="E9" s="212" t="s">
        <v>11</v>
      </c>
      <c r="F9" s="212" t="s">
        <v>11</v>
      </c>
      <c r="G9" s="212" t="s">
        <v>11</v>
      </c>
      <c r="H9" s="212" t="s">
        <v>11</v>
      </c>
      <c r="I9" s="212">
        <v>131.7</v>
      </c>
      <c r="J9" s="212" t="s">
        <v>11</v>
      </c>
      <c r="K9" s="212" t="s">
        <v>11</v>
      </c>
      <c r="L9" s="212">
        <v>147.8</v>
      </c>
      <c r="M9" s="212" t="s">
        <v>11</v>
      </c>
      <c r="N9" s="212" t="s">
        <v>11</v>
      </c>
      <c r="O9" s="212">
        <v>162.2</v>
      </c>
    </row>
    <row r="10" spans="1:15" ht="12" customHeight="1">
      <c r="A10" s="213"/>
      <c r="B10" s="211" t="s">
        <v>309</v>
      </c>
      <c r="C10" s="212">
        <v>105.6</v>
      </c>
      <c r="D10" s="212" t="s">
        <v>11</v>
      </c>
      <c r="E10" s="212" t="s">
        <v>11</v>
      </c>
      <c r="F10" s="212" t="s">
        <v>11</v>
      </c>
      <c r="G10" s="212" t="s">
        <v>11</v>
      </c>
      <c r="H10" s="212" t="s">
        <v>11</v>
      </c>
      <c r="I10" s="212">
        <v>132.8</v>
      </c>
      <c r="J10" s="212" t="s">
        <v>11</v>
      </c>
      <c r="K10" s="212" t="s">
        <v>11</v>
      </c>
      <c r="L10" s="212">
        <v>149.2</v>
      </c>
      <c r="M10" s="212" t="s">
        <v>11</v>
      </c>
      <c r="N10" s="212" t="s">
        <v>11</v>
      </c>
      <c r="O10" s="212">
        <v>162.7</v>
      </c>
    </row>
    <row r="11" spans="1:15" ht="12" customHeight="1">
      <c r="A11" s="213"/>
      <c r="B11" s="211" t="s">
        <v>310</v>
      </c>
      <c r="C11" s="212">
        <v>105.5</v>
      </c>
      <c r="D11" s="212">
        <v>109.7</v>
      </c>
      <c r="E11" s="212">
        <v>114.8</v>
      </c>
      <c r="F11" s="212">
        <v>119.4</v>
      </c>
      <c r="G11" s="212">
        <v>123.7</v>
      </c>
      <c r="H11" s="212">
        <v>127.9</v>
      </c>
      <c r="I11" s="212">
        <v>133.1</v>
      </c>
      <c r="J11" s="212">
        <v>137.8</v>
      </c>
      <c r="K11" s="212">
        <v>144</v>
      </c>
      <c r="L11" s="212">
        <v>150.1</v>
      </c>
      <c r="M11" s="212">
        <v>157.3</v>
      </c>
      <c r="N11" s="212">
        <v>160.4</v>
      </c>
      <c r="O11" s="212">
        <v>162.4</v>
      </c>
    </row>
    <row r="12" spans="1:15" ht="12" customHeight="1">
      <c r="A12" s="213"/>
      <c r="B12" s="211" t="s">
        <v>311</v>
      </c>
      <c r="C12" s="212">
        <v>105.6</v>
      </c>
      <c r="D12" s="212">
        <v>110</v>
      </c>
      <c r="E12" s="212">
        <v>115.1</v>
      </c>
      <c r="F12" s="212">
        <v>120.5</v>
      </c>
      <c r="G12" s="212">
        <v>124.8</v>
      </c>
      <c r="H12" s="212">
        <v>129.5</v>
      </c>
      <c r="I12" s="212">
        <v>133.9</v>
      </c>
      <c r="J12" s="212">
        <v>138.3</v>
      </c>
      <c r="K12" s="212">
        <v>144.2</v>
      </c>
      <c r="L12" s="212">
        <v>150.9</v>
      </c>
      <c r="M12" s="212">
        <v>157.7</v>
      </c>
      <c r="N12" s="212">
        <v>161.1</v>
      </c>
      <c r="O12" s="212">
        <v>163</v>
      </c>
    </row>
    <row r="13" spans="1:15" ht="12" customHeight="1">
      <c r="A13" s="213"/>
      <c r="B13" s="211" t="s">
        <v>312</v>
      </c>
      <c r="C13" s="212">
        <v>105.6</v>
      </c>
      <c r="D13" s="212">
        <v>110.1</v>
      </c>
      <c r="E13" s="212">
        <v>115</v>
      </c>
      <c r="F13" s="212">
        <v>120.1</v>
      </c>
      <c r="G13" s="212">
        <v>125.2</v>
      </c>
      <c r="H13" s="212">
        <v>129.2</v>
      </c>
      <c r="I13" s="212">
        <v>134.3</v>
      </c>
      <c r="J13" s="212">
        <v>138.7</v>
      </c>
      <c r="K13" s="212">
        <v>144.8</v>
      </c>
      <c r="L13" s="212">
        <v>151.1</v>
      </c>
      <c r="M13" s="212">
        <v>158.8</v>
      </c>
      <c r="N13" s="212">
        <v>161.9</v>
      </c>
      <c r="O13" s="212">
        <v>163.7</v>
      </c>
    </row>
    <row r="14" spans="1:15" ht="12" customHeight="1">
      <c r="A14" s="213"/>
      <c r="B14" s="211" t="s">
        <v>313</v>
      </c>
      <c r="C14" s="212">
        <v>105.9</v>
      </c>
      <c r="D14" s="212">
        <v>110.5</v>
      </c>
      <c r="E14" s="212">
        <v>115.6</v>
      </c>
      <c r="F14" s="212">
        <v>120.8</v>
      </c>
      <c r="G14" s="212">
        <v>125.6</v>
      </c>
      <c r="H14" s="212">
        <v>130.2</v>
      </c>
      <c r="I14" s="212">
        <v>134.4</v>
      </c>
      <c r="J14" s="212">
        <v>139.8</v>
      </c>
      <c r="K14" s="212">
        <v>145.6</v>
      </c>
      <c r="L14" s="212">
        <v>152.1</v>
      </c>
      <c r="M14" s="212">
        <v>158.9</v>
      </c>
      <c r="N14" s="212">
        <v>161.8</v>
      </c>
      <c r="O14" s="212">
        <v>163.6</v>
      </c>
    </row>
    <row r="15" spans="1:15" ht="12" customHeight="1">
      <c r="A15" s="213"/>
      <c r="B15" s="211" t="s">
        <v>314</v>
      </c>
      <c r="C15" s="212">
        <v>106.2</v>
      </c>
      <c r="D15" s="212">
        <v>110.7</v>
      </c>
      <c r="E15" s="212">
        <v>115.6</v>
      </c>
      <c r="F15" s="212">
        <v>120.7</v>
      </c>
      <c r="G15" s="212">
        <v>125.8</v>
      </c>
      <c r="H15" s="212">
        <v>131.2</v>
      </c>
      <c r="I15" s="212">
        <v>134.7</v>
      </c>
      <c r="J15" s="212">
        <v>139.5</v>
      </c>
      <c r="K15" s="212">
        <v>146.7</v>
      </c>
      <c r="L15" s="212">
        <v>153.2</v>
      </c>
      <c r="M15" s="212">
        <v>159.5</v>
      </c>
      <c r="N15" s="212">
        <v>162.2</v>
      </c>
      <c r="O15" s="212">
        <v>163.8</v>
      </c>
    </row>
    <row r="16" spans="1:15" ht="12" customHeight="1">
      <c r="A16" s="213"/>
      <c r="B16" s="211" t="s">
        <v>315</v>
      </c>
      <c r="C16" s="212">
        <v>106.5</v>
      </c>
      <c r="D16" s="212">
        <v>111.2</v>
      </c>
      <c r="E16" s="212">
        <v>116.2</v>
      </c>
      <c r="F16" s="212">
        <v>121.2</v>
      </c>
      <c r="G16" s="212">
        <v>125.8</v>
      </c>
      <c r="H16" s="212">
        <v>130.6</v>
      </c>
      <c r="I16" s="212">
        <v>134.8</v>
      </c>
      <c r="J16" s="212">
        <v>141.4</v>
      </c>
      <c r="K16" s="212">
        <v>146.8</v>
      </c>
      <c r="L16" s="212">
        <v>153.8</v>
      </c>
      <c r="M16" s="212">
        <v>159.6</v>
      </c>
      <c r="N16" s="212">
        <v>162.5</v>
      </c>
      <c r="O16" s="212">
        <v>164.1</v>
      </c>
    </row>
    <row r="17" spans="1:15" ht="12" customHeight="1">
      <c r="A17" s="213"/>
      <c r="B17" s="211" t="s">
        <v>316</v>
      </c>
      <c r="C17" s="212">
        <v>106.9</v>
      </c>
      <c r="D17" s="212">
        <v>111.4</v>
      </c>
      <c r="E17" s="212">
        <v>116.2</v>
      </c>
      <c r="F17" s="212">
        <v>121.4</v>
      </c>
      <c r="G17" s="212">
        <v>126.3</v>
      </c>
      <c r="H17" s="212">
        <v>130.6</v>
      </c>
      <c r="I17" s="212">
        <v>135.4</v>
      </c>
      <c r="J17" s="212">
        <v>140.6</v>
      </c>
      <c r="K17" s="212">
        <v>147.7</v>
      </c>
      <c r="L17" s="212">
        <v>153.9</v>
      </c>
      <c r="M17" s="212">
        <v>160.3</v>
      </c>
      <c r="N17" s="212">
        <v>162.4</v>
      </c>
      <c r="O17" s="212">
        <v>164.2</v>
      </c>
    </row>
    <row r="18" spans="1:15" ht="12" customHeight="1">
      <c r="A18" s="213"/>
      <c r="B18" s="211" t="s">
        <v>317</v>
      </c>
      <c r="C18" s="212">
        <v>106.3</v>
      </c>
      <c r="D18" s="212">
        <v>111.8</v>
      </c>
      <c r="E18" s="212">
        <v>116.6</v>
      </c>
      <c r="F18" s="212">
        <v>121.5</v>
      </c>
      <c r="G18" s="212">
        <v>126.6</v>
      </c>
      <c r="H18" s="212">
        <v>131.2</v>
      </c>
      <c r="I18" s="212">
        <v>135.7</v>
      </c>
      <c r="J18" s="212">
        <v>141.1</v>
      </c>
      <c r="K18" s="212">
        <v>147.7</v>
      </c>
      <c r="L18" s="212">
        <v>153.8</v>
      </c>
      <c r="M18" s="212">
        <v>161.2</v>
      </c>
      <c r="N18" s="212">
        <v>163.8</v>
      </c>
      <c r="O18" s="212">
        <v>164.9</v>
      </c>
    </row>
    <row r="19" spans="1:15" ht="12" customHeight="1">
      <c r="A19" s="213"/>
      <c r="B19" s="211" t="s">
        <v>318</v>
      </c>
      <c r="C19" s="212">
        <v>107.5</v>
      </c>
      <c r="D19" s="212">
        <v>111.8</v>
      </c>
      <c r="E19" s="212">
        <v>117</v>
      </c>
      <c r="F19" s="212">
        <v>121.5</v>
      </c>
      <c r="G19" s="212">
        <v>126.8</v>
      </c>
      <c r="H19" s="212">
        <v>131.6</v>
      </c>
      <c r="I19" s="212">
        <v>136.1</v>
      </c>
      <c r="J19" s="212">
        <v>141.4</v>
      </c>
      <c r="K19" s="212">
        <v>147.6</v>
      </c>
      <c r="L19" s="212">
        <v>155</v>
      </c>
      <c r="M19" s="212">
        <v>161.5</v>
      </c>
      <c r="N19" s="212">
        <v>163.8</v>
      </c>
      <c r="O19" s="212">
        <v>164.6</v>
      </c>
    </row>
    <row r="20" spans="1:15" ht="12" customHeight="1">
      <c r="A20" s="213"/>
      <c r="B20" s="211" t="s">
        <v>319</v>
      </c>
      <c r="C20" s="212">
        <v>107.6</v>
      </c>
      <c r="D20" s="212">
        <v>112.3</v>
      </c>
      <c r="E20" s="212">
        <v>117.9</v>
      </c>
      <c r="F20" s="212">
        <v>122.8</v>
      </c>
      <c r="G20" s="212">
        <v>127</v>
      </c>
      <c r="H20" s="212">
        <v>131.5</v>
      </c>
      <c r="I20" s="212">
        <v>137</v>
      </c>
      <c r="J20" s="212">
        <v>142.4</v>
      </c>
      <c r="K20" s="212">
        <v>149.2</v>
      </c>
      <c r="L20" s="212">
        <v>156.1</v>
      </c>
      <c r="M20" s="212">
        <v>162.1</v>
      </c>
      <c r="N20" s="212">
        <v>164.5</v>
      </c>
      <c r="O20" s="212">
        <v>165.6</v>
      </c>
    </row>
    <row r="21" spans="1:15" ht="12" customHeight="1">
      <c r="A21" s="213"/>
      <c r="B21" s="211" t="s">
        <v>320</v>
      </c>
      <c r="C21" s="212">
        <v>108.1</v>
      </c>
      <c r="D21" s="212">
        <v>112.5</v>
      </c>
      <c r="E21" s="212">
        <v>117.9</v>
      </c>
      <c r="F21" s="212">
        <v>122.9</v>
      </c>
      <c r="G21" s="212">
        <v>128.1</v>
      </c>
      <c r="H21" s="212">
        <v>132.2</v>
      </c>
      <c r="I21" s="212">
        <v>137.2</v>
      </c>
      <c r="J21" s="212">
        <v>143</v>
      </c>
      <c r="K21" s="212">
        <v>150</v>
      </c>
      <c r="L21" s="212">
        <v>156.5</v>
      </c>
      <c r="M21" s="212">
        <v>162.3</v>
      </c>
      <c r="N21" s="212">
        <v>164.8</v>
      </c>
      <c r="O21" s="212">
        <v>165.7</v>
      </c>
    </row>
    <row r="22" spans="1:15" ht="12" customHeight="1">
      <c r="A22" s="213"/>
      <c r="B22" s="211" t="s">
        <v>321</v>
      </c>
      <c r="C22" s="212">
        <v>108.1</v>
      </c>
      <c r="D22" s="212">
        <v>112.9</v>
      </c>
      <c r="E22" s="212">
        <v>118.1</v>
      </c>
      <c r="F22" s="212">
        <v>123.3</v>
      </c>
      <c r="G22" s="212">
        <v>128.3</v>
      </c>
      <c r="H22" s="212">
        <v>132.7</v>
      </c>
      <c r="I22" s="212">
        <v>137.7</v>
      </c>
      <c r="J22" s="212">
        <v>143.9</v>
      </c>
      <c r="K22" s="212">
        <v>150.7</v>
      </c>
      <c r="L22" s="212">
        <v>157.5</v>
      </c>
      <c r="M22" s="212">
        <v>162.5</v>
      </c>
      <c r="N22" s="212">
        <v>165.1</v>
      </c>
      <c r="O22" s="212">
        <v>166.2</v>
      </c>
    </row>
    <row r="23" spans="1:15" ht="12" customHeight="1">
      <c r="A23" s="213"/>
      <c r="B23" s="211" t="s">
        <v>322</v>
      </c>
      <c r="C23" s="212">
        <v>107.9</v>
      </c>
      <c r="D23" s="212">
        <v>112.7</v>
      </c>
      <c r="E23" s="212">
        <v>118.3</v>
      </c>
      <c r="F23" s="212">
        <v>123.5</v>
      </c>
      <c r="G23" s="212">
        <v>128.3</v>
      </c>
      <c r="H23" s="212">
        <v>133.2</v>
      </c>
      <c r="I23" s="212">
        <v>137.9</v>
      </c>
      <c r="J23" s="212">
        <v>143.7</v>
      </c>
      <c r="K23" s="212">
        <v>150.3</v>
      </c>
      <c r="L23" s="212">
        <v>157.5</v>
      </c>
      <c r="M23" s="212">
        <v>162.9</v>
      </c>
      <c r="N23" s="212">
        <v>164.7</v>
      </c>
      <c r="O23" s="212">
        <v>166.4</v>
      </c>
    </row>
    <row r="24" spans="1:15" ht="12" customHeight="1">
      <c r="A24" s="213"/>
      <c r="B24" s="211" t="s">
        <v>323</v>
      </c>
      <c r="C24" s="212">
        <v>107.9</v>
      </c>
      <c r="D24" s="212">
        <v>113.4</v>
      </c>
      <c r="E24" s="212">
        <v>118.9</v>
      </c>
      <c r="F24" s="212">
        <v>124.1</v>
      </c>
      <c r="G24" s="212">
        <v>128.9</v>
      </c>
      <c r="H24" s="212">
        <v>133.3</v>
      </c>
      <c r="I24" s="212">
        <v>138.4</v>
      </c>
      <c r="J24" s="212">
        <v>144.5</v>
      </c>
      <c r="K24" s="212">
        <v>151.7</v>
      </c>
      <c r="L24" s="212">
        <v>158.1</v>
      </c>
      <c r="M24" s="212">
        <v>163.1</v>
      </c>
      <c r="N24" s="212">
        <v>165.7</v>
      </c>
      <c r="O24" s="212">
        <v>166.5</v>
      </c>
    </row>
    <row r="25" spans="1:15" ht="12" customHeight="1">
      <c r="A25" s="213"/>
      <c r="B25" s="211" t="s">
        <v>324</v>
      </c>
      <c r="C25" s="212">
        <v>108.5</v>
      </c>
      <c r="D25" s="212">
        <v>113.3</v>
      </c>
      <c r="E25" s="212">
        <v>118.8</v>
      </c>
      <c r="F25" s="212">
        <v>123.3</v>
      </c>
      <c r="G25" s="212">
        <v>129</v>
      </c>
      <c r="H25" s="212">
        <v>133.6</v>
      </c>
      <c r="I25" s="212">
        <v>138.5</v>
      </c>
      <c r="J25" s="212">
        <v>144.8</v>
      </c>
      <c r="K25" s="212">
        <v>151.8</v>
      </c>
      <c r="L25" s="212">
        <v>158.4</v>
      </c>
      <c r="M25" s="212">
        <v>163.3</v>
      </c>
      <c r="N25" s="212">
        <v>165.5</v>
      </c>
      <c r="O25" s="212">
        <v>167</v>
      </c>
    </row>
    <row r="26" spans="1:15" ht="12" customHeight="1">
      <c r="A26" s="213"/>
      <c r="B26" s="211" t="s">
        <v>325</v>
      </c>
      <c r="C26" s="212" t="s">
        <v>11</v>
      </c>
      <c r="D26" s="212" t="s">
        <v>11</v>
      </c>
      <c r="E26" s="212" t="s">
        <v>48</v>
      </c>
      <c r="F26" s="212" t="s">
        <v>11</v>
      </c>
      <c r="G26" s="212" t="s">
        <v>48</v>
      </c>
      <c r="H26" s="212" t="s">
        <v>11</v>
      </c>
      <c r="I26" s="212">
        <v>138.9</v>
      </c>
      <c r="J26" s="212" t="s">
        <v>11</v>
      </c>
      <c r="K26" s="212" t="s">
        <v>11</v>
      </c>
      <c r="L26" s="212">
        <v>158.5</v>
      </c>
      <c r="M26" s="212" t="s">
        <v>11</v>
      </c>
      <c r="N26" s="212" t="s">
        <v>11</v>
      </c>
      <c r="O26" s="212">
        <v>166.1</v>
      </c>
    </row>
    <row r="27" spans="1:15" ht="12" customHeight="1">
      <c r="A27" s="213"/>
      <c r="B27" s="211" t="s">
        <v>326</v>
      </c>
      <c r="C27" s="212">
        <v>109.2</v>
      </c>
      <c r="D27" s="212">
        <v>113.8</v>
      </c>
      <c r="E27" s="212">
        <v>119.4</v>
      </c>
      <c r="F27" s="212">
        <v>124.8</v>
      </c>
      <c r="G27" s="212">
        <v>129.5</v>
      </c>
      <c r="H27" s="212">
        <v>134.4</v>
      </c>
      <c r="I27" s="212">
        <v>139.7</v>
      </c>
      <c r="J27" s="212">
        <v>145.6</v>
      </c>
      <c r="K27" s="212">
        <v>152</v>
      </c>
      <c r="L27" s="212">
        <v>159.1</v>
      </c>
      <c r="M27" s="212">
        <v>163.9</v>
      </c>
      <c r="N27" s="212">
        <v>166.2</v>
      </c>
      <c r="O27" s="212">
        <v>166.9</v>
      </c>
    </row>
    <row r="28" spans="1:15" ht="12" customHeight="1">
      <c r="A28" s="213"/>
      <c r="B28" s="211" t="s">
        <v>327</v>
      </c>
      <c r="C28" s="212">
        <v>109</v>
      </c>
      <c r="D28" s="212">
        <v>114.3</v>
      </c>
      <c r="E28" s="212">
        <v>119.5</v>
      </c>
      <c r="F28" s="212">
        <v>125</v>
      </c>
      <c r="G28" s="212">
        <v>129.9</v>
      </c>
      <c r="H28" s="212">
        <v>135</v>
      </c>
      <c r="I28" s="212">
        <v>139.8</v>
      </c>
      <c r="J28" s="212">
        <v>146</v>
      </c>
      <c r="K28" s="212">
        <v>153.1</v>
      </c>
      <c r="L28" s="212">
        <v>159.6</v>
      </c>
      <c r="M28" s="212">
        <v>164.4</v>
      </c>
      <c r="N28" s="212">
        <v>166.5</v>
      </c>
      <c r="O28" s="212">
        <v>167.4</v>
      </c>
    </row>
    <row r="29" spans="1:15" ht="12" customHeight="1">
      <c r="A29" s="213"/>
      <c r="B29" s="211" t="s">
        <v>328</v>
      </c>
      <c r="C29" s="212">
        <v>109.3</v>
      </c>
      <c r="D29" s="212">
        <v>114.3</v>
      </c>
      <c r="E29" s="212">
        <v>120.1</v>
      </c>
      <c r="F29" s="212">
        <v>125.3</v>
      </c>
      <c r="G29" s="212">
        <v>130.2</v>
      </c>
      <c r="H29" s="212">
        <v>135</v>
      </c>
      <c r="I29" s="212">
        <v>140.4</v>
      </c>
      <c r="J29" s="212">
        <v>146.6</v>
      </c>
      <c r="K29" s="212">
        <v>154.4</v>
      </c>
      <c r="L29" s="212">
        <v>160.5</v>
      </c>
      <c r="M29" s="212">
        <v>164.4</v>
      </c>
      <c r="N29" s="212">
        <v>166.8</v>
      </c>
      <c r="O29" s="212">
        <v>167.5</v>
      </c>
    </row>
    <row r="30" spans="1:15" ht="12" customHeight="1">
      <c r="A30" s="213"/>
      <c r="B30" s="211" t="s">
        <v>329</v>
      </c>
      <c r="C30" s="212">
        <v>109.6</v>
      </c>
      <c r="D30" s="212">
        <v>114.5</v>
      </c>
      <c r="E30" s="212">
        <v>119.6</v>
      </c>
      <c r="F30" s="212">
        <v>125.6</v>
      </c>
      <c r="G30" s="212">
        <v>130.2</v>
      </c>
      <c r="H30" s="212">
        <v>135.5</v>
      </c>
      <c r="I30" s="212">
        <v>140.2</v>
      </c>
      <c r="J30" s="212">
        <v>147.2</v>
      </c>
      <c r="K30" s="212">
        <v>154.7</v>
      </c>
      <c r="L30" s="212">
        <v>161</v>
      </c>
      <c r="M30" s="212">
        <v>164.9</v>
      </c>
      <c r="N30" s="212">
        <v>167.2</v>
      </c>
      <c r="O30" s="212">
        <v>168</v>
      </c>
    </row>
    <row r="31" spans="1:15" ht="12" customHeight="1">
      <c r="A31" s="213"/>
      <c r="B31" s="211" t="s">
        <v>330</v>
      </c>
      <c r="C31" s="212">
        <v>109.5</v>
      </c>
      <c r="D31" s="212">
        <v>114.8</v>
      </c>
      <c r="E31" s="212">
        <v>120.1</v>
      </c>
      <c r="F31" s="212">
        <v>125.2</v>
      </c>
      <c r="G31" s="212">
        <v>130.9</v>
      </c>
      <c r="H31" s="212">
        <v>135.6</v>
      </c>
      <c r="I31" s="212">
        <v>141</v>
      </c>
      <c r="J31" s="212">
        <v>147</v>
      </c>
      <c r="K31" s="212">
        <v>154.6</v>
      </c>
      <c r="L31" s="212">
        <v>160.7</v>
      </c>
      <c r="M31" s="212">
        <v>165.1</v>
      </c>
      <c r="N31" s="212">
        <v>167.4</v>
      </c>
      <c r="O31" s="212">
        <v>167.9</v>
      </c>
    </row>
    <row r="32" spans="1:15" ht="12" customHeight="1">
      <c r="A32" s="213"/>
      <c r="B32" s="211" t="s">
        <v>331</v>
      </c>
      <c r="C32" s="212">
        <v>109.7</v>
      </c>
      <c r="D32" s="212">
        <v>114.7</v>
      </c>
      <c r="E32" s="212">
        <v>120.5</v>
      </c>
      <c r="F32" s="212">
        <v>125.7</v>
      </c>
      <c r="G32" s="212">
        <v>130.4</v>
      </c>
      <c r="H32" s="212">
        <v>136</v>
      </c>
      <c r="I32" s="212">
        <v>141</v>
      </c>
      <c r="J32" s="212">
        <v>147.8</v>
      </c>
      <c r="K32" s="212">
        <v>154.7</v>
      </c>
      <c r="L32" s="212">
        <v>161.4</v>
      </c>
      <c r="M32" s="212">
        <v>165.2</v>
      </c>
      <c r="N32" s="212">
        <v>167.7</v>
      </c>
      <c r="O32" s="212">
        <v>168.5</v>
      </c>
    </row>
    <row r="33" spans="1:15" ht="12" customHeight="1">
      <c r="A33" s="213"/>
      <c r="B33" s="211" t="s">
        <v>332</v>
      </c>
      <c r="C33" s="212">
        <v>110.2</v>
      </c>
      <c r="D33" s="212">
        <v>115.3</v>
      </c>
      <c r="E33" s="212">
        <v>120.3</v>
      </c>
      <c r="F33" s="212">
        <v>125.9</v>
      </c>
      <c r="G33" s="212">
        <v>130.6</v>
      </c>
      <c r="H33" s="212">
        <v>135.8</v>
      </c>
      <c r="I33" s="212">
        <v>141.8</v>
      </c>
      <c r="J33" s="212">
        <v>147.7</v>
      </c>
      <c r="K33" s="212">
        <v>155.6</v>
      </c>
      <c r="L33" s="212">
        <v>161.3</v>
      </c>
      <c r="M33" s="212">
        <v>165</v>
      </c>
      <c r="N33" s="212">
        <v>167.6</v>
      </c>
      <c r="O33" s="212">
        <v>168.2</v>
      </c>
    </row>
    <row r="34" spans="1:15" ht="12" customHeight="1">
      <c r="A34" s="213"/>
      <c r="B34" s="211" t="s">
        <v>333</v>
      </c>
      <c r="C34" s="212">
        <v>110.3</v>
      </c>
      <c r="D34" s="212">
        <v>114.8</v>
      </c>
      <c r="E34" s="212">
        <v>120.9</v>
      </c>
      <c r="F34" s="212">
        <v>126.4</v>
      </c>
      <c r="G34" s="212">
        <v>131.3</v>
      </c>
      <c r="H34" s="212">
        <v>136.9</v>
      </c>
      <c r="I34" s="212">
        <v>141.3</v>
      </c>
      <c r="J34" s="212">
        <v>148.7</v>
      </c>
      <c r="K34" s="212">
        <v>155.5</v>
      </c>
      <c r="L34" s="212">
        <v>161.5</v>
      </c>
      <c r="M34" s="212">
        <v>165.2</v>
      </c>
      <c r="N34" s="212">
        <v>168</v>
      </c>
      <c r="O34" s="212">
        <v>169.6</v>
      </c>
    </row>
    <row r="35" spans="1:15" ht="12" customHeight="1">
      <c r="A35" s="213"/>
      <c r="B35" s="211" t="s">
        <v>334</v>
      </c>
      <c r="C35" s="212">
        <v>109.7</v>
      </c>
      <c r="D35" s="212">
        <v>115.1</v>
      </c>
      <c r="E35" s="212">
        <v>120.6</v>
      </c>
      <c r="F35" s="212">
        <v>126.7</v>
      </c>
      <c r="G35" s="212">
        <v>131</v>
      </c>
      <c r="H35" s="212">
        <v>136.8</v>
      </c>
      <c r="I35" s="212">
        <v>142.1</v>
      </c>
      <c r="J35" s="212">
        <v>148.1</v>
      </c>
      <c r="K35" s="212">
        <v>156</v>
      </c>
      <c r="L35" s="212">
        <v>162.2</v>
      </c>
      <c r="M35" s="212">
        <v>165.7</v>
      </c>
      <c r="N35" s="212">
        <v>167.9</v>
      </c>
      <c r="O35" s="212">
        <v>168.5</v>
      </c>
    </row>
    <row r="36" spans="1:15" ht="12" customHeight="1">
      <c r="A36" s="213"/>
      <c r="B36" s="211" t="s">
        <v>335</v>
      </c>
      <c r="C36" s="212">
        <v>110.1</v>
      </c>
      <c r="D36" s="212">
        <v>115.3</v>
      </c>
      <c r="E36" s="212">
        <v>120.7</v>
      </c>
      <c r="F36" s="212">
        <v>126.3</v>
      </c>
      <c r="G36" s="212">
        <v>131.2</v>
      </c>
      <c r="H36" s="212">
        <v>136.9</v>
      </c>
      <c r="I36" s="212">
        <v>142</v>
      </c>
      <c r="J36" s="212">
        <v>149</v>
      </c>
      <c r="K36" s="212">
        <v>156.1</v>
      </c>
      <c r="L36" s="212">
        <v>162.6</v>
      </c>
      <c r="M36" s="212">
        <v>166.3</v>
      </c>
      <c r="N36" s="212">
        <v>168.1</v>
      </c>
      <c r="O36" s="212">
        <v>169.2</v>
      </c>
    </row>
    <row r="37" spans="1:15" ht="12" customHeight="1">
      <c r="A37" s="213"/>
      <c r="B37" s="211" t="s">
        <v>336</v>
      </c>
      <c r="C37" s="212">
        <v>109.7</v>
      </c>
      <c r="D37" s="212">
        <v>115.7</v>
      </c>
      <c r="E37" s="212">
        <v>120.9</v>
      </c>
      <c r="F37" s="212">
        <v>126.5</v>
      </c>
      <c r="G37" s="212">
        <v>131.6</v>
      </c>
      <c r="H37" s="212">
        <v>137</v>
      </c>
      <c r="I37" s="212">
        <v>142</v>
      </c>
      <c r="J37" s="212">
        <v>149.1</v>
      </c>
      <c r="K37" s="212">
        <v>156.6</v>
      </c>
      <c r="L37" s="212">
        <v>162.4</v>
      </c>
      <c r="M37" s="212">
        <v>167</v>
      </c>
      <c r="N37" s="212">
        <v>168.2</v>
      </c>
      <c r="O37" s="212">
        <v>169.8</v>
      </c>
    </row>
    <row r="38" spans="1:15" ht="12" customHeight="1">
      <c r="A38" s="213"/>
      <c r="B38" s="211" t="s">
        <v>337</v>
      </c>
      <c r="C38" s="212">
        <v>109.6</v>
      </c>
      <c r="D38" s="212">
        <v>115.6</v>
      </c>
      <c r="E38" s="212">
        <v>121</v>
      </c>
      <c r="F38" s="212">
        <v>126.4</v>
      </c>
      <c r="G38" s="212">
        <v>131.5</v>
      </c>
      <c r="H38" s="212">
        <v>137.1</v>
      </c>
      <c r="I38" s="212">
        <v>142.7</v>
      </c>
      <c r="J38" s="212">
        <v>148.9</v>
      </c>
      <c r="K38" s="212">
        <v>156.6</v>
      </c>
      <c r="L38" s="212">
        <v>162.8</v>
      </c>
      <c r="M38" s="212">
        <v>165.7</v>
      </c>
      <c r="N38" s="212">
        <v>168.6</v>
      </c>
      <c r="O38" s="212">
        <v>169.3</v>
      </c>
    </row>
    <row r="39" spans="1:15" ht="12" customHeight="1">
      <c r="A39" s="213"/>
      <c r="B39" s="211" t="s">
        <v>338</v>
      </c>
      <c r="C39" s="212">
        <v>110.1</v>
      </c>
      <c r="D39" s="212">
        <v>115.4</v>
      </c>
      <c r="E39" s="212">
        <v>121.1</v>
      </c>
      <c r="F39" s="212">
        <v>126.6</v>
      </c>
      <c r="G39" s="212">
        <v>131.5</v>
      </c>
      <c r="H39" s="212">
        <v>136.3</v>
      </c>
      <c r="I39" s="212">
        <v>142.8</v>
      </c>
      <c r="J39" s="212">
        <v>148.9</v>
      </c>
      <c r="K39" s="212">
        <v>155.7</v>
      </c>
      <c r="L39" s="212">
        <v>162.8</v>
      </c>
      <c r="M39" s="212">
        <v>166.4</v>
      </c>
      <c r="N39" s="212">
        <v>168.4</v>
      </c>
      <c r="O39" s="212">
        <v>169.5</v>
      </c>
    </row>
    <row r="40" spans="1:15" ht="12" customHeight="1">
      <c r="A40" s="213"/>
      <c r="B40" s="211" t="s">
        <v>339</v>
      </c>
      <c r="C40" s="212">
        <v>110.4</v>
      </c>
      <c r="D40" s="212">
        <v>116</v>
      </c>
      <c r="E40" s="212">
        <v>121.3</v>
      </c>
      <c r="F40" s="212">
        <v>126.9</v>
      </c>
      <c r="G40" s="212">
        <v>131.8</v>
      </c>
      <c r="H40" s="212">
        <v>137</v>
      </c>
      <c r="I40" s="212">
        <v>142.8</v>
      </c>
      <c r="J40" s="212">
        <v>148.9</v>
      </c>
      <c r="K40" s="212">
        <v>156.3</v>
      </c>
      <c r="L40" s="212">
        <v>162.9</v>
      </c>
      <c r="M40" s="212">
        <v>166.9</v>
      </c>
      <c r="N40" s="212">
        <v>169.1</v>
      </c>
      <c r="O40" s="212">
        <v>169.5</v>
      </c>
    </row>
    <row r="41" spans="1:15" ht="12" customHeight="1">
      <c r="A41" s="210"/>
      <c r="B41" s="211" t="s">
        <v>340</v>
      </c>
      <c r="C41" s="212">
        <v>110.2</v>
      </c>
      <c r="D41" s="212">
        <v>116.2</v>
      </c>
      <c r="E41" s="212">
        <v>121.9</v>
      </c>
      <c r="F41" s="212">
        <v>127</v>
      </c>
      <c r="G41" s="212">
        <v>132.4</v>
      </c>
      <c r="H41" s="212">
        <v>137.3</v>
      </c>
      <c r="I41" s="212">
        <v>142.2</v>
      </c>
      <c r="J41" s="212">
        <v>148.3</v>
      </c>
      <c r="K41" s="212">
        <v>156.5</v>
      </c>
      <c r="L41" s="212">
        <v>163.4</v>
      </c>
      <c r="M41" s="212">
        <v>166.6</v>
      </c>
      <c r="N41" s="212">
        <v>169</v>
      </c>
      <c r="O41" s="212">
        <v>170</v>
      </c>
    </row>
    <row r="42" spans="1:15" ht="12" customHeight="1">
      <c r="A42" s="213"/>
      <c r="B42" s="211" t="s">
        <v>341</v>
      </c>
      <c r="C42" s="212">
        <v>110.3</v>
      </c>
      <c r="D42" s="212">
        <v>115.9</v>
      </c>
      <c r="E42" s="212">
        <v>121.6</v>
      </c>
      <c r="F42" s="212">
        <v>127.3</v>
      </c>
      <c r="G42" s="212">
        <v>132.2</v>
      </c>
      <c r="H42" s="212">
        <v>137.3</v>
      </c>
      <c r="I42" s="212">
        <v>142.8</v>
      </c>
      <c r="J42" s="212">
        <v>149</v>
      </c>
      <c r="K42" s="212">
        <v>156.8</v>
      </c>
      <c r="L42" s="212">
        <v>163.4</v>
      </c>
      <c r="M42" s="212">
        <v>167</v>
      </c>
      <c r="N42" s="212">
        <v>168.9</v>
      </c>
      <c r="O42" s="212">
        <v>170.6</v>
      </c>
    </row>
    <row r="43" spans="1:15" ht="12" customHeight="1">
      <c r="A43" s="213"/>
      <c r="B43" s="211" t="s">
        <v>342</v>
      </c>
      <c r="C43" s="212">
        <v>110.3</v>
      </c>
      <c r="D43" s="212">
        <v>116.2</v>
      </c>
      <c r="E43" s="212">
        <v>122.3</v>
      </c>
      <c r="F43" s="212">
        <v>127.8</v>
      </c>
      <c r="G43" s="212">
        <v>132</v>
      </c>
      <c r="H43" s="212">
        <v>137.6</v>
      </c>
      <c r="I43" s="212">
        <v>143.1</v>
      </c>
      <c r="J43" s="212">
        <v>149.4</v>
      </c>
      <c r="K43" s="212">
        <v>157.2</v>
      </c>
      <c r="L43" s="212">
        <v>163.1</v>
      </c>
      <c r="M43" s="212">
        <v>166.8</v>
      </c>
      <c r="N43" s="212">
        <v>169.1</v>
      </c>
      <c r="O43" s="212">
        <v>170</v>
      </c>
    </row>
    <row r="44" spans="1:15" s="22" customFormat="1" ht="12" customHeight="1">
      <c r="A44" s="213"/>
      <c r="B44" s="211" t="s">
        <v>343</v>
      </c>
      <c r="C44" s="212">
        <v>110.5</v>
      </c>
      <c r="D44" s="212">
        <v>116.7</v>
      </c>
      <c r="E44" s="212">
        <v>121.7</v>
      </c>
      <c r="F44" s="212">
        <v>127.5</v>
      </c>
      <c r="G44" s="212">
        <v>132.4</v>
      </c>
      <c r="H44" s="212">
        <v>137.6</v>
      </c>
      <c r="I44" s="212">
        <v>142.8</v>
      </c>
      <c r="J44" s="212">
        <v>150</v>
      </c>
      <c r="K44" s="212">
        <v>157.4</v>
      </c>
      <c r="L44" s="212">
        <v>163.4</v>
      </c>
      <c r="M44" s="212">
        <v>167.2</v>
      </c>
      <c r="N44" s="212">
        <v>168.7</v>
      </c>
      <c r="O44" s="212">
        <v>170</v>
      </c>
    </row>
    <row r="45" spans="1:15" ht="12" customHeight="1">
      <c r="A45" s="210" t="s">
        <v>402</v>
      </c>
      <c r="B45" s="211" t="s">
        <v>403</v>
      </c>
      <c r="C45" s="212">
        <v>110.6</v>
      </c>
      <c r="D45" s="212">
        <v>116</v>
      </c>
      <c r="E45" s="212">
        <v>121.8</v>
      </c>
      <c r="F45" s="212">
        <v>127.3</v>
      </c>
      <c r="G45" s="212">
        <v>132.9</v>
      </c>
      <c r="H45" s="212">
        <v>138.4</v>
      </c>
      <c r="I45" s="212">
        <v>143.8</v>
      </c>
      <c r="J45" s="212">
        <v>150.4</v>
      </c>
      <c r="K45" s="212">
        <v>157.5</v>
      </c>
      <c r="L45" s="212">
        <v>163.9</v>
      </c>
      <c r="M45" s="212">
        <v>167.3</v>
      </c>
      <c r="N45" s="212">
        <v>169</v>
      </c>
      <c r="O45" s="212">
        <v>170.6</v>
      </c>
    </row>
    <row r="46" spans="1:15" ht="12" customHeight="1">
      <c r="A46" s="213"/>
      <c r="B46" s="214" t="s">
        <v>404</v>
      </c>
      <c r="C46" s="212">
        <v>110.7</v>
      </c>
      <c r="D46" s="212">
        <v>116.4</v>
      </c>
      <c r="E46" s="212">
        <v>122.4</v>
      </c>
      <c r="F46" s="212">
        <v>127.4</v>
      </c>
      <c r="G46" s="212">
        <v>132.7</v>
      </c>
      <c r="H46" s="212">
        <v>137.8</v>
      </c>
      <c r="I46" s="212">
        <v>143.4</v>
      </c>
      <c r="J46" s="212">
        <v>149.9</v>
      </c>
      <c r="K46" s="212">
        <v>157.8</v>
      </c>
      <c r="L46" s="212">
        <v>163.7</v>
      </c>
      <c r="M46" s="212">
        <v>167.8</v>
      </c>
      <c r="N46" s="212">
        <v>169</v>
      </c>
      <c r="O46" s="212">
        <v>170.1</v>
      </c>
    </row>
    <row r="47" spans="1:15" ht="12" customHeight="1">
      <c r="A47" s="213"/>
      <c r="B47" s="211" t="s">
        <v>344</v>
      </c>
      <c r="C47" s="212">
        <v>110.6</v>
      </c>
      <c r="D47" s="215">
        <v>117</v>
      </c>
      <c r="E47" s="212">
        <v>122.2</v>
      </c>
      <c r="F47" s="212">
        <v>127.4</v>
      </c>
      <c r="G47" s="212">
        <v>132.3</v>
      </c>
      <c r="H47" s="212">
        <v>137.8</v>
      </c>
      <c r="I47" s="212">
        <v>144</v>
      </c>
      <c r="J47" s="212">
        <v>150.9</v>
      </c>
      <c r="K47" s="212">
        <v>157.7</v>
      </c>
      <c r="L47" s="212">
        <v>164.1</v>
      </c>
      <c r="M47" s="212">
        <v>167.8</v>
      </c>
      <c r="N47" s="212">
        <v>169</v>
      </c>
      <c r="O47" s="212">
        <v>169.9</v>
      </c>
    </row>
    <row r="48" spans="1:15" ht="12" customHeight="1">
      <c r="A48" s="213"/>
      <c r="B48" s="211" t="s">
        <v>345</v>
      </c>
      <c r="C48" s="212">
        <v>110.8</v>
      </c>
      <c r="D48" s="212">
        <v>116.6</v>
      </c>
      <c r="E48" s="212">
        <v>122.4</v>
      </c>
      <c r="F48" s="212">
        <v>127.6</v>
      </c>
      <c r="G48" s="212">
        <v>132.5</v>
      </c>
      <c r="H48" s="212">
        <v>138</v>
      </c>
      <c r="I48" s="212">
        <v>143.8</v>
      </c>
      <c r="J48" s="212">
        <v>150.8</v>
      </c>
      <c r="K48" s="212">
        <v>158.6</v>
      </c>
      <c r="L48" s="212">
        <v>164.2</v>
      </c>
      <c r="M48" s="212">
        <v>167.7</v>
      </c>
      <c r="N48" s="212">
        <v>169.5</v>
      </c>
      <c r="O48" s="212">
        <v>170.2</v>
      </c>
    </row>
    <row r="49" spans="1:15" ht="12" customHeight="1">
      <c r="A49" s="216"/>
      <c r="B49" s="211" t="s">
        <v>346</v>
      </c>
      <c r="C49" s="215">
        <v>110.9</v>
      </c>
      <c r="D49" s="212">
        <v>116.5</v>
      </c>
      <c r="E49" s="212">
        <v>121.9</v>
      </c>
      <c r="F49" s="212">
        <v>127.8</v>
      </c>
      <c r="G49" s="212">
        <v>132.9</v>
      </c>
      <c r="H49" s="212">
        <v>138.7</v>
      </c>
      <c r="I49" s="212">
        <v>144.3</v>
      </c>
      <c r="J49" s="212">
        <v>150.6</v>
      </c>
      <c r="K49" s="212">
        <v>158.2</v>
      </c>
      <c r="L49" s="212">
        <v>164.1</v>
      </c>
      <c r="M49" s="212">
        <v>167.4</v>
      </c>
      <c r="N49" s="212">
        <v>169.3</v>
      </c>
      <c r="O49" s="212">
        <v>170.2</v>
      </c>
    </row>
    <row r="50" spans="1:15" ht="12" customHeight="1">
      <c r="A50" s="213"/>
      <c r="B50" s="211" t="s">
        <v>347</v>
      </c>
      <c r="C50" s="212">
        <v>110.6</v>
      </c>
      <c r="D50" s="212">
        <v>116.4</v>
      </c>
      <c r="E50" s="215">
        <v>122.6</v>
      </c>
      <c r="F50" s="212">
        <v>127.6</v>
      </c>
      <c r="G50" s="212">
        <v>133.2</v>
      </c>
      <c r="H50" s="212">
        <v>138.9</v>
      </c>
      <c r="I50" s="212">
        <v>144.5</v>
      </c>
      <c r="J50" s="212">
        <v>151</v>
      </c>
      <c r="K50" s="212">
        <v>158.6</v>
      </c>
      <c r="L50" s="212">
        <v>163.9</v>
      </c>
      <c r="M50" s="212">
        <v>166.9</v>
      </c>
      <c r="N50" s="212">
        <v>169.9</v>
      </c>
      <c r="O50" s="212">
        <v>169.8</v>
      </c>
    </row>
    <row r="51" spans="1:15" ht="12" customHeight="1">
      <c r="A51" s="213"/>
      <c r="B51" s="211" t="s">
        <v>348</v>
      </c>
      <c r="C51" s="212">
        <v>110.6</v>
      </c>
      <c r="D51" s="212">
        <v>116.6</v>
      </c>
      <c r="E51" s="212">
        <v>121.7</v>
      </c>
      <c r="F51" s="212">
        <v>127.5</v>
      </c>
      <c r="G51" s="212">
        <v>133</v>
      </c>
      <c r="H51" s="212">
        <v>138</v>
      </c>
      <c r="I51" s="212">
        <v>144.3</v>
      </c>
      <c r="J51" s="212">
        <v>151</v>
      </c>
      <c r="K51" s="212">
        <v>158.7</v>
      </c>
      <c r="L51" s="212">
        <v>164.5</v>
      </c>
      <c r="M51" s="212">
        <v>168</v>
      </c>
      <c r="N51" s="212">
        <v>169.3</v>
      </c>
      <c r="O51" s="212">
        <v>170.1</v>
      </c>
    </row>
    <row r="52" spans="1:15" ht="12" customHeight="1">
      <c r="A52" s="213"/>
      <c r="B52" s="211" t="s">
        <v>349</v>
      </c>
      <c r="C52" s="212">
        <v>110.5</v>
      </c>
      <c r="D52" s="212">
        <v>116.8</v>
      </c>
      <c r="E52" s="212">
        <v>122.5</v>
      </c>
      <c r="F52" s="212">
        <v>127.6</v>
      </c>
      <c r="G52" s="212">
        <v>133.1</v>
      </c>
      <c r="H52" s="212">
        <v>137.7</v>
      </c>
      <c r="I52" s="212">
        <v>144.6</v>
      </c>
      <c r="J52" s="212">
        <v>151.4</v>
      </c>
      <c r="K52" s="212">
        <v>158</v>
      </c>
      <c r="L52" s="212">
        <v>164.4</v>
      </c>
      <c r="M52" s="212">
        <v>167.8</v>
      </c>
      <c r="N52" s="212">
        <v>169.3</v>
      </c>
      <c r="O52" s="212">
        <v>169.7</v>
      </c>
    </row>
    <row r="53" spans="1:15" ht="12" customHeight="1">
      <c r="A53" s="213"/>
      <c r="B53" s="211" t="s">
        <v>350</v>
      </c>
      <c r="C53" s="212">
        <v>110.1</v>
      </c>
      <c r="D53" s="212">
        <v>116.1</v>
      </c>
      <c r="E53" s="212">
        <v>122.2</v>
      </c>
      <c r="F53" s="212">
        <v>127.5</v>
      </c>
      <c r="G53" s="212">
        <v>133.2</v>
      </c>
      <c r="H53" s="212">
        <v>138.8</v>
      </c>
      <c r="I53" s="212">
        <v>144.3</v>
      </c>
      <c r="J53" s="212">
        <v>151.8</v>
      </c>
      <c r="K53" s="212">
        <v>159</v>
      </c>
      <c r="L53" s="212">
        <v>164.7</v>
      </c>
      <c r="M53" s="212">
        <v>168.3</v>
      </c>
      <c r="N53" s="212">
        <v>169.3</v>
      </c>
      <c r="O53" s="212">
        <v>170.5</v>
      </c>
    </row>
    <row r="54" spans="1:15" ht="12" customHeight="1">
      <c r="A54" s="213"/>
      <c r="B54" s="211" t="s">
        <v>405</v>
      </c>
      <c r="C54" s="212">
        <v>110.2</v>
      </c>
      <c r="D54" s="212">
        <v>116.6</v>
      </c>
      <c r="E54" s="212">
        <v>122.3</v>
      </c>
      <c r="F54" s="212">
        <v>127.9</v>
      </c>
      <c r="G54" s="212">
        <v>132.8</v>
      </c>
      <c r="H54" s="212">
        <v>138.4</v>
      </c>
      <c r="I54" s="212">
        <v>144.9</v>
      </c>
      <c r="J54" s="212">
        <v>151.9</v>
      </c>
      <c r="K54" s="212">
        <v>159.2</v>
      </c>
      <c r="L54" s="212">
        <v>164.5</v>
      </c>
      <c r="M54" s="212">
        <v>168</v>
      </c>
      <c r="N54" s="212">
        <v>169.8</v>
      </c>
      <c r="O54" s="212">
        <v>170.4</v>
      </c>
    </row>
    <row r="55" spans="1:15" ht="12" customHeight="1">
      <c r="A55" s="213"/>
      <c r="B55" s="211" t="s">
        <v>406</v>
      </c>
      <c r="C55" s="212">
        <v>110.5</v>
      </c>
      <c r="D55" s="212">
        <v>116.4</v>
      </c>
      <c r="E55" s="212">
        <v>122.2</v>
      </c>
      <c r="F55" s="212">
        <v>128.2</v>
      </c>
      <c r="G55" s="212">
        <v>133.1</v>
      </c>
      <c r="H55" s="212">
        <v>138.4</v>
      </c>
      <c r="I55" s="212">
        <v>144.6</v>
      </c>
      <c r="J55" s="215">
        <v>152.5</v>
      </c>
      <c r="K55" s="212">
        <v>159.2</v>
      </c>
      <c r="L55" s="212">
        <v>165</v>
      </c>
      <c r="M55" s="212">
        <v>167.4</v>
      </c>
      <c r="N55" s="212">
        <v>169.4</v>
      </c>
      <c r="O55" s="212">
        <v>170</v>
      </c>
    </row>
    <row r="56" spans="1:15" ht="12" customHeight="1">
      <c r="A56" s="213"/>
      <c r="B56" s="211" t="s">
        <v>407</v>
      </c>
      <c r="C56" s="212">
        <v>110.3</v>
      </c>
      <c r="D56" s="212">
        <v>116.3</v>
      </c>
      <c r="E56" s="212">
        <v>122.3</v>
      </c>
      <c r="F56" s="212">
        <v>127.8</v>
      </c>
      <c r="G56" s="212">
        <v>132.8</v>
      </c>
      <c r="H56" s="212">
        <v>138.7</v>
      </c>
      <c r="I56" s="212">
        <v>144.8</v>
      </c>
      <c r="J56" s="212">
        <v>151.8</v>
      </c>
      <c r="K56" s="212">
        <v>159.2</v>
      </c>
      <c r="L56" s="212">
        <v>164.7</v>
      </c>
      <c r="M56" s="212">
        <v>168.4</v>
      </c>
      <c r="N56" s="212">
        <v>169.9</v>
      </c>
      <c r="O56" s="212">
        <v>170.4</v>
      </c>
    </row>
    <row r="57" spans="1:15" ht="12" customHeight="1">
      <c r="A57" s="213"/>
      <c r="B57" s="211" t="s">
        <v>408</v>
      </c>
      <c r="C57" s="212">
        <v>110.5</v>
      </c>
      <c r="D57" s="212">
        <v>116.7</v>
      </c>
      <c r="E57" s="212">
        <v>122.2</v>
      </c>
      <c r="F57" s="212">
        <v>127.9</v>
      </c>
      <c r="G57" s="212">
        <v>133.2</v>
      </c>
      <c r="H57" s="212">
        <v>138.6</v>
      </c>
      <c r="I57" s="212">
        <v>144.3</v>
      </c>
      <c r="J57" s="215">
        <v>152.5</v>
      </c>
      <c r="K57" s="212">
        <v>159.4</v>
      </c>
      <c r="L57" s="212">
        <v>164.9</v>
      </c>
      <c r="M57" s="212">
        <v>167.7</v>
      </c>
      <c r="N57" s="215">
        <v>170</v>
      </c>
      <c r="O57" s="212">
        <v>170.5</v>
      </c>
    </row>
    <row r="58" spans="1:15" ht="12" customHeight="1">
      <c r="A58" s="213"/>
      <c r="B58" s="211" t="s">
        <v>409</v>
      </c>
      <c r="C58" s="212">
        <v>110.4</v>
      </c>
      <c r="D58" s="212">
        <v>116.7</v>
      </c>
      <c r="E58" s="215">
        <v>122.6</v>
      </c>
      <c r="F58" s="212">
        <v>128.1</v>
      </c>
      <c r="G58" s="212">
        <v>132.6</v>
      </c>
      <c r="H58" s="212">
        <v>138.7</v>
      </c>
      <c r="I58" s="212">
        <v>145</v>
      </c>
      <c r="J58" s="212">
        <v>151.5</v>
      </c>
      <c r="K58" s="215">
        <v>159.5</v>
      </c>
      <c r="L58" s="212">
        <v>164.8</v>
      </c>
      <c r="M58" s="212">
        <v>167.7</v>
      </c>
      <c r="N58" s="212">
        <v>169.7</v>
      </c>
      <c r="O58" s="212">
        <v>170.9</v>
      </c>
    </row>
    <row r="59" spans="1:15" ht="12" customHeight="1">
      <c r="A59" s="213"/>
      <c r="B59" s="211" t="s">
        <v>410</v>
      </c>
      <c r="C59" s="212">
        <v>110.8</v>
      </c>
      <c r="D59" s="212">
        <v>116.4</v>
      </c>
      <c r="E59" s="212">
        <v>122.1</v>
      </c>
      <c r="F59" s="212">
        <v>127.8</v>
      </c>
      <c r="G59" s="212">
        <v>133.3</v>
      </c>
      <c r="H59" s="212">
        <v>138.5</v>
      </c>
      <c r="I59" s="212">
        <v>144.5</v>
      </c>
      <c r="J59" s="212">
        <v>151.8</v>
      </c>
      <c r="K59" s="212">
        <v>159.2</v>
      </c>
      <c r="L59" s="212">
        <v>165.1</v>
      </c>
      <c r="M59" s="212">
        <v>168</v>
      </c>
      <c r="N59" s="215">
        <v>170</v>
      </c>
      <c r="O59" s="212">
        <v>170.5</v>
      </c>
    </row>
    <row r="60" spans="1:15" ht="12" customHeight="1">
      <c r="A60" s="213"/>
      <c r="B60" s="211" t="s">
        <v>150</v>
      </c>
      <c r="C60" s="212">
        <v>110.5</v>
      </c>
      <c r="D60" s="212">
        <v>116.7</v>
      </c>
      <c r="E60" s="212">
        <v>122.4</v>
      </c>
      <c r="F60" s="212">
        <v>128</v>
      </c>
      <c r="G60" s="212">
        <v>133.4</v>
      </c>
      <c r="H60" s="212">
        <v>138.6</v>
      </c>
      <c r="I60" s="212">
        <v>144.9</v>
      </c>
      <c r="J60" s="212">
        <v>151.9</v>
      </c>
      <c r="K60" s="212">
        <v>159.4</v>
      </c>
      <c r="L60" s="212">
        <v>164.8</v>
      </c>
      <c r="M60" s="215">
        <v>168.5</v>
      </c>
      <c r="N60" s="212">
        <v>169.6</v>
      </c>
      <c r="O60" s="212">
        <v>170.1</v>
      </c>
    </row>
    <row r="61" spans="1:15" ht="12" customHeight="1">
      <c r="A61" s="213"/>
      <c r="B61" s="211" t="s">
        <v>28</v>
      </c>
      <c r="C61" s="212">
        <v>110.6</v>
      </c>
      <c r="D61" s="212">
        <v>116.5</v>
      </c>
      <c r="E61" s="212">
        <v>122.4</v>
      </c>
      <c r="F61" s="212">
        <v>127.7</v>
      </c>
      <c r="G61" s="212">
        <v>133.1</v>
      </c>
      <c r="H61" s="212">
        <v>138.8</v>
      </c>
      <c r="I61" s="212">
        <v>144.8</v>
      </c>
      <c r="J61" s="212">
        <v>150.8</v>
      </c>
      <c r="K61" s="212">
        <v>159.1</v>
      </c>
      <c r="L61" s="212">
        <v>164.4</v>
      </c>
      <c r="M61" s="212">
        <v>167.7</v>
      </c>
      <c r="N61" s="212">
        <v>169.4</v>
      </c>
      <c r="O61" s="212">
        <v>170.2</v>
      </c>
    </row>
    <row r="62" spans="1:15" ht="12" customHeight="1">
      <c r="A62" s="213"/>
      <c r="B62" s="211" t="s">
        <v>46</v>
      </c>
      <c r="C62" s="212">
        <v>110.5</v>
      </c>
      <c r="D62" s="212">
        <v>116.4</v>
      </c>
      <c r="E62" s="212">
        <v>122.4</v>
      </c>
      <c r="F62" s="212">
        <v>128</v>
      </c>
      <c r="G62" s="212">
        <v>133.5</v>
      </c>
      <c r="H62" s="212">
        <v>138.3</v>
      </c>
      <c r="I62" s="212">
        <v>144.5</v>
      </c>
      <c r="J62" s="212">
        <v>151.9</v>
      </c>
      <c r="K62" s="212">
        <v>159.2</v>
      </c>
      <c r="L62" s="212">
        <v>164.6</v>
      </c>
      <c r="M62" s="212">
        <v>168.1</v>
      </c>
      <c r="N62" s="212">
        <v>169.2</v>
      </c>
      <c r="O62" s="212">
        <v>170.6</v>
      </c>
    </row>
    <row r="63" spans="1:15" ht="12" customHeight="1">
      <c r="A63" s="216"/>
      <c r="B63" s="211" t="s">
        <v>47</v>
      </c>
      <c r="C63" s="212">
        <v>110.6</v>
      </c>
      <c r="D63" s="212">
        <v>116.5</v>
      </c>
      <c r="E63" s="212">
        <v>122.5</v>
      </c>
      <c r="F63" s="215">
        <v>128.3</v>
      </c>
      <c r="G63" s="212">
        <v>133.6</v>
      </c>
      <c r="H63" s="212">
        <v>138.9</v>
      </c>
      <c r="I63" s="212">
        <v>144.8</v>
      </c>
      <c r="J63" s="212">
        <v>152</v>
      </c>
      <c r="K63" s="212">
        <v>159.3</v>
      </c>
      <c r="L63" s="212">
        <v>164.6</v>
      </c>
      <c r="M63" s="212">
        <v>167.8</v>
      </c>
      <c r="N63" s="212">
        <v>169.5</v>
      </c>
      <c r="O63" s="215">
        <v>171.2</v>
      </c>
    </row>
    <row r="64" spans="1:15" ht="12" customHeight="1">
      <c r="A64" s="224"/>
      <c r="B64" s="225" t="s">
        <v>485</v>
      </c>
      <c r="C64" s="226">
        <v>110.641712218548</v>
      </c>
      <c r="D64" s="226">
        <v>116.771981908558</v>
      </c>
      <c r="E64" s="226">
        <v>122.361710645015</v>
      </c>
      <c r="F64" s="226">
        <v>127.888920587358</v>
      </c>
      <c r="G64" s="226">
        <v>133.406881304335</v>
      </c>
      <c r="H64" s="226">
        <v>138.803620780003</v>
      </c>
      <c r="I64" s="227">
        <v>145.07925061306</v>
      </c>
      <c r="J64" s="226">
        <v>151.79144611811</v>
      </c>
      <c r="K64" s="226">
        <v>159.25657681751</v>
      </c>
      <c r="L64" s="226">
        <v>165.089544240515</v>
      </c>
      <c r="M64" s="226">
        <v>167.626129260905</v>
      </c>
      <c r="N64" s="226">
        <v>169.426240432965</v>
      </c>
      <c r="O64" s="226">
        <v>170.151836243227</v>
      </c>
    </row>
    <row r="65" spans="1:15" ht="12" customHeight="1">
      <c r="A65" s="224"/>
      <c r="B65" s="225" t="s">
        <v>486</v>
      </c>
      <c r="C65" s="226">
        <v>110.4</v>
      </c>
      <c r="D65" s="226">
        <v>116.1</v>
      </c>
      <c r="E65" s="226">
        <v>122.4</v>
      </c>
      <c r="F65" s="226">
        <v>127.8</v>
      </c>
      <c r="G65" s="226">
        <v>132.9</v>
      </c>
      <c r="H65" s="226">
        <v>138.4</v>
      </c>
      <c r="I65" s="226">
        <v>144.4</v>
      </c>
      <c r="J65" s="226">
        <v>152</v>
      </c>
      <c r="K65" s="226">
        <v>159.2</v>
      </c>
      <c r="L65" s="226">
        <v>164.5</v>
      </c>
      <c r="M65" s="226">
        <v>167.7</v>
      </c>
      <c r="N65" s="226">
        <v>169.2</v>
      </c>
      <c r="O65" s="226">
        <v>169.8</v>
      </c>
    </row>
    <row r="66" spans="1:15" ht="12" customHeight="1">
      <c r="A66" s="224"/>
      <c r="B66" s="225" t="s">
        <v>448</v>
      </c>
      <c r="C66" s="226">
        <v>109.9</v>
      </c>
      <c r="D66" s="226">
        <v>116.3</v>
      </c>
      <c r="E66" s="227">
        <v>122.6</v>
      </c>
      <c r="F66" s="226">
        <v>128.1</v>
      </c>
      <c r="G66" s="226">
        <v>133.2</v>
      </c>
      <c r="H66" s="226">
        <v>138.7</v>
      </c>
      <c r="I66" s="226">
        <v>145</v>
      </c>
      <c r="J66" s="226">
        <v>151.7</v>
      </c>
      <c r="K66" s="226">
        <v>158.7</v>
      </c>
      <c r="L66" s="226">
        <v>164.8</v>
      </c>
      <c r="M66" s="226">
        <v>167.6</v>
      </c>
      <c r="N66" s="226">
        <v>169.1</v>
      </c>
      <c r="O66" s="226">
        <v>170.6</v>
      </c>
    </row>
    <row r="67" spans="1:15" ht="12" customHeight="1">
      <c r="A67" s="216"/>
      <c r="B67" s="211" t="s">
        <v>475</v>
      </c>
      <c r="C67" s="212">
        <v>110.1</v>
      </c>
      <c r="D67" s="212">
        <v>116.2</v>
      </c>
      <c r="E67" s="212">
        <v>121.8</v>
      </c>
      <c r="F67" s="215">
        <v>128.3</v>
      </c>
      <c r="G67" s="212">
        <v>133.2</v>
      </c>
      <c r="H67" s="212">
        <v>138.4</v>
      </c>
      <c r="I67" s="212">
        <v>144.6</v>
      </c>
      <c r="J67" s="212">
        <v>151.8</v>
      </c>
      <c r="K67" s="212">
        <v>159.4</v>
      </c>
      <c r="L67" s="212">
        <v>164.7</v>
      </c>
      <c r="M67" s="212">
        <v>167.8</v>
      </c>
      <c r="N67" s="212">
        <v>169.3</v>
      </c>
      <c r="O67" s="212">
        <v>170.7</v>
      </c>
    </row>
    <row r="68" spans="1:15" ht="12" customHeight="1">
      <c r="A68" s="224"/>
      <c r="B68" s="225" t="s">
        <v>487</v>
      </c>
      <c r="C68" s="226">
        <v>110.4</v>
      </c>
      <c r="D68" s="226">
        <v>116.3</v>
      </c>
      <c r="E68" s="226">
        <v>122.3</v>
      </c>
      <c r="F68" s="227">
        <v>128.3</v>
      </c>
      <c r="G68" s="227">
        <v>133.8</v>
      </c>
      <c r="H68" s="227">
        <v>139.1</v>
      </c>
      <c r="I68" s="226">
        <v>144.6</v>
      </c>
      <c r="J68" s="226">
        <v>151.5</v>
      </c>
      <c r="K68" s="226">
        <v>159.1</v>
      </c>
      <c r="L68" s="226">
        <v>164.6</v>
      </c>
      <c r="M68" s="226">
        <v>168.3</v>
      </c>
      <c r="N68" s="226">
        <v>169.4</v>
      </c>
      <c r="O68" s="226">
        <v>170.3</v>
      </c>
    </row>
    <row r="69" spans="1:15" ht="12" customHeight="1">
      <c r="A69" s="224"/>
      <c r="B69" s="225" t="s">
        <v>305</v>
      </c>
      <c r="C69" s="226">
        <v>110.2</v>
      </c>
      <c r="D69" s="226">
        <v>116.7</v>
      </c>
      <c r="E69" s="226">
        <v>122.2</v>
      </c>
      <c r="F69" s="226">
        <v>128</v>
      </c>
      <c r="G69" s="226">
        <v>133.4</v>
      </c>
      <c r="H69" s="226">
        <v>138.4</v>
      </c>
      <c r="I69" s="226">
        <v>144.3</v>
      </c>
      <c r="J69" s="226">
        <v>151.7</v>
      </c>
      <c r="K69" s="226">
        <v>159.2</v>
      </c>
      <c r="L69" s="226">
        <v>164.8</v>
      </c>
      <c r="M69" s="226">
        <v>168.2</v>
      </c>
      <c r="N69" s="226">
        <v>168.8</v>
      </c>
      <c r="O69" s="226">
        <v>170.5</v>
      </c>
    </row>
    <row r="70" spans="1:15" ht="12" customHeight="1">
      <c r="A70" s="224"/>
      <c r="B70" s="225" t="s">
        <v>306</v>
      </c>
      <c r="C70" s="226">
        <v>110.2</v>
      </c>
      <c r="D70" s="226">
        <v>116.5</v>
      </c>
      <c r="E70" s="226">
        <v>122.3</v>
      </c>
      <c r="F70" s="226">
        <v>127.6</v>
      </c>
      <c r="G70" s="226">
        <v>133.6</v>
      </c>
      <c r="H70" s="226">
        <v>138.3</v>
      </c>
      <c r="I70" s="226">
        <v>144.9</v>
      </c>
      <c r="J70" s="226">
        <v>152.3</v>
      </c>
      <c r="K70" s="226">
        <v>159.3</v>
      </c>
      <c r="L70" s="226">
        <v>164.8</v>
      </c>
      <c r="M70" s="226">
        <v>167.7</v>
      </c>
      <c r="N70" s="226">
        <v>169.6</v>
      </c>
      <c r="O70" s="226">
        <v>170.1</v>
      </c>
    </row>
    <row r="71" spans="1:15" ht="12" customHeight="1">
      <c r="A71" s="258"/>
      <c r="B71" s="259" t="s">
        <v>542</v>
      </c>
      <c r="C71" s="260">
        <v>110.1</v>
      </c>
      <c r="D71" s="260">
        <v>116.5</v>
      </c>
      <c r="E71" s="260">
        <v>122.1</v>
      </c>
      <c r="F71" s="260">
        <v>127.6</v>
      </c>
      <c r="G71" s="260">
        <v>132.7</v>
      </c>
      <c r="H71" s="260">
        <v>138.7</v>
      </c>
      <c r="I71" s="260">
        <v>144.9</v>
      </c>
      <c r="J71" s="261">
        <v>152.5</v>
      </c>
      <c r="K71" s="260">
        <v>159.3</v>
      </c>
      <c r="L71" s="261">
        <v>165.2</v>
      </c>
      <c r="M71" s="260">
        <v>167.9</v>
      </c>
      <c r="N71" s="260">
        <v>169.3</v>
      </c>
      <c r="O71" s="260">
        <v>171</v>
      </c>
    </row>
    <row r="72" spans="3:15" ht="12" customHeight="1">
      <c r="C72" s="429"/>
      <c r="D72" s="428"/>
      <c r="E72" s="428"/>
      <c r="F72" s="428"/>
      <c r="G72" s="428"/>
      <c r="H72" s="428"/>
      <c r="I72" s="428"/>
      <c r="J72" s="428"/>
      <c r="K72" s="428"/>
      <c r="L72" s="428"/>
      <c r="M72" s="428"/>
      <c r="N72" s="428"/>
      <c r="O72" s="428"/>
    </row>
    <row r="73" ht="12" customHeight="1"/>
    <row r="74" ht="12" customHeight="1"/>
    <row r="75" ht="12" customHeight="1"/>
  </sheetData>
  <sheetProtection/>
  <mergeCells count="2">
    <mergeCell ref="A1:O1"/>
    <mergeCell ref="A3:B3"/>
  </mergeCells>
  <printOptions horizontalCentered="1" verticalCentered="1"/>
  <pageMargins left="0.5905511811023623" right="0.1968503937007874" top="0.3937007874015748" bottom="0.3937007874015748" header="0.5118110236220472" footer="0.1968503937007874"/>
  <pageSetup firstPageNumber="22" useFirstPageNumber="1" horizontalDpi="600" verticalDpi="600" orientation="portrait" paperSize="9" scale="97" r:id="rId1"/>
  <headerFooter alignWithMargins="0">
    <oddFooter>&amp;C- 20 -</oddFooter>
  </headerFooter>
  <ignoredErrors>
    <ignoredError sqref="D3:O3 B4:B63 B64:B71" numberStoredAsText="1"/>
  </ignoredErrors>
</worksheet>
</file>

<file path=xl/worksheets/sheet23.xml><?xml version="1.0" encoding="utf-8"?>
<worksheet xmlns="http://schemas.openxmlformats.org/spreadsheetml/2006/main" xmlns:r="http://schemas.openxmlformats.org/officeDocument/2006/relationships">
  <sheetPr>
    <tabColor rgb="FFFFFF00"/>
  </sheetPr>
  <dimension ref="A1:Z72"/>
  <sheetViews>
    <sheetView showGridLines="0" view="pageBreakPreview" zoomScale="60" zoomScalePageLayoutView="0" workbookViewId="0" topLeftCell="A1">
      <selection activeCell="A1" sqref="A1:O1"/>
    </sheetView>
  </sheetViews>
  <sheetFormatPr defaultColWidth="10.25390625" defaultRowHeight="12.75"/>
  <cols>
    <col min="1" max="1" width="3.00390625" style="76" customWidth="1"/>
    <col min="2" max="2" width="4.125" style="77" customWidth="1"/>
    <col min="3" max="15" width="7.25390625" style="77" customWidth="1"/>
    <col min="16" max="16384" width="10.25390625" style="76" customWidth="1"/>
  </cols>
  <sheetData>
    <row r="1" spans="1:15" ht="14.25" customHeight="1">
      <c r="A1" s="786"/>
      <c r="B1" s="786"/>
      <c r="C1" s="786"/>
      <c r="D1" s="786"/>
      <c r="E1" s="786"/>
      <c r="F1" s="786"/>
      <c r="G1" s="786"/>
      <c r="H1" s="786"/>
      <c r="I1" s="786"/>
      <c r="J1" s="786"/>
      <c r="K1" s="786"/>
      <c r="L1" s="786"/>
      <c r="M1" s="786"/>
      <c r="N1" s="786"/>
      <c r="O1" s="786"/>
    </row>
    <row r="2" spans="2:26" ht="13.5">
      <c r="B2" s="78" t="s">
        <v>10</v>
      </c>
      <c r="C2" s="79"/>
      <c r="D2" s="79"/>
      <c r="E2" s="79"/>
      <c r="F2" s="78" t="s">
        <v>236</v>
      </c>
      <c r="G2" s="79"/>
      <c r="H2" s="79"/>
      <c r="I2" s="79"/>
      <c r="J2" s="79"/>
      <c r="K2" s="79"/>
      <c r="L2" s="79"/>
      <c r="M2" s="79"/>
      <c r="N2" s="79" t="s">
        <v>234</v>
      </c>
      <c r="O2" s="79"/>
      <c r="P2" s="99"/>
      <c r="Q2" s="99"/>
      <c r="R2" s="99"/>
      <c r="S2" s="99"/>
      <c r="T2" s="99"/>
      <c r="U2" s="99"/>
      <c r="V2" s="99"/>
      <c r="W2" s="99"/>
      <c r="X2" s="99"/>
      <c r="Y2" s="785"/>
      <c r="Z2" s="785"/>
    </row>
    <row r="3" spans="1:15" s="70" customFormat="1" ht="12" customHeight="1">
      <c r="A3" s="783" t="s">
        <v>351</v>
      </c>
      <c r="B3" s="784"/>
      <c r="C3" s="73" t="s">
        <v>352</v>
      </c>
      <c r="D3" s="74" t="s">
        <v>222</v>
      </c>
      <c r="E3" s="74" t="s">
        <v>223</v>
      </c>
      <c r="F3" s="74" t="s">
        <v>224</v>
      </c>
      <c r="G3" s="74" t="s">
        <v>225</v>
      </c>
      <c r="H3" s="74" t="s">
        <v>226</v>
      </c>
      <c r="I3" s="74" t="s">
        <v>227</v>
      </c>
      <c r="J3" s="74" t="s">
        <v>228</v>
      </c>
      <c r="K3" s="74" t="s">
        <v>229</v>
      </c>
      <c r="L3" s="74" t="s">
        <v>230</v>
      </c>
      <c r="M3" s="74" t="s">
        <v>231</v>
      </c>
      <c r="N3" s="74" t="s">
        <v>232</v>
      </c>
      <c r="O3" s="74" t="s">
        <v>233</v>
      </c>
    </row>
    <row r="4" spans="1:15" ht="12" customHeight="1">
      <c r="A4" s="207" t="s">
        <v>145</v>
      </c>
      <c r="B4" s="208" t="s">
        <v>144</v>
      </c>
      <c r="C4" s="209">
        <v>104.8</v>
      </c>
      <c r="D4" s="209">
        <v>106.9</v>
      </c>
      <c r="E4" s="209">
        <v>111.5</v>
      </c>
      <c r="F4" s="209">
        <v>115.9</v>
      </c>
      <c r="G4" s="209">
        <v>120.5</v>
      </c>
      <c r="H4" s="209">
        <v>124.8</v>
      </c>
      <c r="I4" s="209">
        <v>129.5</v>
      </c>
      <c r="J4" s="209">
        <v>135.4</v>
      </c>
      <c r="K4" s="209">
        <v>139.7</v>
      </c>
      <c r="L4" s="209">
        <v>144.7</v>
      </c>
      <c r="M4" s="209">
        <v>150.3</v>
      </c>
      <c r="N4" s="209">
        <v>151.7</v>
      </c>
      <c r="O4" s="209">
        <v>152.8</v>
      </c>
    </row>
    <row r="5" spans="1:15" ht="12" customHeight="1">
      <c r="A5" s="210"/>
      <c r="B5" s="211" t="s">
        <v>131</v>
      </c>
      <c r="C5" s="212">
        <v>104.3</v>
      </c>
      <c r="D5" s="212">
        <v>107.9</v>
      </c>
      <c r="E5" s="212">
        <v>111.9</v>
      </c>
      <c r="F5" s="212">
        <v>117</v>
      </c>
      <c r="G5" s="212">
        <v>120.5</v>
      </c>
      <c r="H5" s="212">
        <v>125.1</v>
      </c>
      <c r="I5" s="212">
        <v>130.7</v>
      </c>
      <c r="J5" s="212">
        <v>136.1</v>
      </c>
      <c r="K5" s="212">
        <v>141.4</v>
      </c>
      <c r="L5" s="212">
        <v>145.7</v>
      </c>
      <c r="M5" s="212">
        <v>150.1</v>
      </c>
      <c r="N5" s="212">
        <v>152.1</v>
      </c>
      <c r="O5" s="212">
        <v>152.4</v>
      </c>
    </row>
    <row r="6" spans="1:15" ht="12" customHeight="1">
      <c r="A6" s="213"/>
      <c r="B6" s="211" t="s">
        <v>305</v>
      </c>
      <c r="C6" s="212">
        <v>103.6</v>
      </c>
      <c r="D6" s="212">
        <v>107.4</v>
      </c>
      <c r="E6" s="212">
        <v>112</v>
      </c>
      <c r="F6" s="212">
        <v>116.9</v>
      </c>
      <c r="G6" s="212">
        <v>121.4</v>
      </c>
      <c r="H6" s="212">
        <v>125.9</v>
      </c>
      <c r="I6" s="212">
        <v>130.9</v>
      </c>
      <c r="J6" s="212">
        <v>136.4</v>
      </c>
      <c r="K6" s="212">
        <v>141.6</v>
      </c>
      <c r="L6" s="212">
        <v>146.1</v>
      </c>
      <c r="M6" s="212">
        <v>150.3</v>
      </c>
      <c r="N6" s="212">
        <v>151.5</v>
      </c>
      <c r="O6" s="212">
        <v>152.8</v>
      </c>
    </row>
    <row r="7" spans="1:15" ht="12" customHeight="1">
      <c r="A7" s="213"/>
      <c r="B7" s="211" t="s">
        <v>306</v>
      </c>
      <c r="C7" s="212">
        <v>103.9</v>
      </c>
      <c r="D7" s="212">
        <v>108</v>
      </c>
      <c r="E7" s="212">
        <v>112.3</v>
      </c>
      <c r="F7" s="212">
        <v>117.4</v>
      </c>
      <c r="G7" s="212">
        <v>122.3</v>
      </c>
      <c r="H7" s="212">
        <v>127</v>
      </c>
      <c r="I7" s="212">
        <v>131.7</v>
      </c>
      <c r="J7" s="212">
        <v>136.7</v>
      </c>
      <c r="K7" s="212">
        <v>142.4</v>
      </c>
      <c r="L7" s="212">
        <v>146.7</v>
      </c>
      <c r="M7" s="212">
        <v>150.5</v>
      </c>
      <c r="N7" s="212">
        <v>151.7</v>
      </c>
      <c r="O7" s="212">
        <v>151.9</v>
      </c>
    </row>
    <row r="8" spans="1:15" ht="12" customHeight="1">
      <c r="A8" s="213"/>
      <c r="B8" s="211" t="s">
        <v>307</v>
      </c>
      <c r="C8" s="212" t="s">
        <v>48</v>
      </c>
      <c r="D8" s="212" t="s">
        <v>11</v>
      </c>
      <c r="E8" s="212" t="s">
        <v>11</v>
      </c>
      <c r="F8" s="212" t="s">
        <v>11</v>
      </c>
      <c r="G8" s="212" t="s">
        <v>11</v>
      </c>
      <c r="H8" s="212" t="s">
        <v>11</v>
      </c>
      <c r="I8" s="212">
        <v>132.2</v>
      </c>
      <c r="J8" s="212" t="s">
        <v>11</v>
      </c>
      <c r="K8" s="212" t="s">
        <v>11</v>
      </c>
      <c r="L8" s="212">
        <v>147</v>
      </c>
      <c r="M8" s="212" t="s">
        <v>11</v>
      </c>
      <c r="N8" s="212" t="s">
        <v>11</v>
      </c>
      <c r="O8" s="212">
        <v>152.7</v>
      </c>
    </row>
    <row r="9" spans="1:15" ht="12" customHeight="1">
      <c r="A9" s="213"/>
      <c r="B9" s="211" t="s">
        <v>308</v>
      </c>
      <c r="C9" s="212" t="s">
        <v>48</v>
      </c>
      <c r="D9" s="212" t="s">
        <v>11</v>
      </c>
      <c r="E9" s="212" t="s">
        <v>11</v>
      </c>
      <c r="F9" s="212" t="s">
        <v>11</v>
      </c>
      <c r="G9" s="212" t="s">
        <v>11</v>
      </c>
      <c r="H9" s="212" t="s">
        <v>11</v>
      </c>
      <c r="I9" s="212">
        <v>131.8</v>
      </c>
      <c r="J9" s="212" t="s">
        <v>11</v>
      </c>
      <c r="K9" s="212" t="s">
        <v>11</v>
      </c>
      <c r="L9" s="212">
        <v>147.8</v>
      </c>
      <c r="M9" s="212" t="s">
        <v>11</v>
      </c>
      <c r="N9" s="212" t="s">
        <v>11</v>
      </c>
      <c r="O9" s="212">
        <v>152.7</v>
      </c>
    </row>
    <row r="10" spans="1:15" ht="12" customHeight="1">
      <c r="A10" s="213"/>
      <c r="B10" s="211" t="s">
        <v>309</v>
      </c>
      <c r="C10" s="212">
        <v>104.9</v>
      </c>
      <c r="D10" s="212" t="s">
        <v>11</v>
      </c>
      <c r="E10" s="212" t="s">
        <v>11</v>
      </c>
      <c r="F10" s="212" t="s">
        <v>11</v>
      </c>
      <c r="G10" s="212" t="s">
        <v>11</v>
      </c>
      <c r="H10" s="212" t="s">
        <v>11</v>
      </c>
      <c r="I10" s="212">
        <v>132.9</v>
      </c>
      <c r="J10" s="212" t="s">
        <v>11</v>
      </c>
      <c r="K10" s="212" t="s">
        <v>11</v>
      </c>
      <c r="L10" s="212">
        <v>147.3</v>
      </c>
      <c r="M10" s="212" t="s">
        <v>11</v>
      </c>
      <c r="N10" s="212" t="s">
        <v>11</v>
      </c>
      <c r="O10" s="212">
        <v>152.7</v>
      </c>
    </row>
    <row r="11" spans="1:15" ht="12" customHeight="1">
      <c r="A11" s="213"/>
      <c r="B11" s="211" t="s">
        <v>310</v>
      </c>
      <c r="C11" s="212">
        <v>104.6</v>
      </c>
      <c r="D11" s="212">
        <v>108.5</v>
      </c>
      <c r="E11" s="212">
        <v>114</v>
      </c>
      <c r="F11" s="212">
        <v>118.7</v>
      </c>
      <c r="G11" s="212">
        <v>123.1</v>
      </c>
      <c r="H11" s="212">
        <v>128.6</v>
      </c>
      <c r="I11" s="212">
        <v>133.6</v>
      </c>
      <c r="J11" s="212">
        <v>139.3</v>
      </c>
      <c r="K11" s="212">
        <v>144.5</v>
      </c>
      <c r="L11" s="212">
        <v>148.2</v>
      </c>
      <c r="M11" s="212">
        <v>150.7</v>
      </c>
      <c r="N11" s="212">
        <v>151.8</v>
      </c>
      <c r="O11" s="212">
        <v>152.3</v>
      </c>
    </row>
    <row r="12" spans="1:15" ht="12" customHeight="1">
      <c r="A12" s="213"/>
      <c r="B12" s="211" t="s">
        <v>311</v>
      </c>
      <c r="C12" s="212">
        <v>104.7</v>
      </c>
      <c r="D12" s="212">
        <v>108.7</v>
      </c>
      <c r="E12" s="212">
        <v>114.5</v>
      </c>
      <c r="F12" s="212">
        <v>119.7</v>
      </c>
      <c r="G12" s="212">
        <v>124.2</v>
      </c>
      <c r="H12" s="212">
        <v>129.6</v>
      </c>
      <c r="I12" s="212">
        <v>135.1</v>
      </c>
      <c r="J12" s="212">
        <v>140.3</v>
      </c>
      <c r="K12" s="212">
        <v>145.4</v>
      </c>
      <c r="L12" s="212">
        <v>148.8</v>
      </c>
      <c r="M12" s="212">
        <v>151.3</v>
      </c>
      <c r="N12" s="212">
        <v>152.1</v>
      </c>
      <c r="O12" s="212">
        <v>152.4</v>
      </c>
    </row>
    <row r="13" spans="1:15" ht="12" customHeight="1">
      <c r="A13" s="213"/>
      <c r="B13" s="211" t="s">
        <v>312</v>
      </c>
      <c r="C13" s="212">
        <v>104.2</v>
      </c>
      <c r="D13" s="212">
        <v>109</v>
      </c>
      <c r="E13" s="212">
        <v>114.2</v>
      </c>
      <c r="F13" s="212">
        <v>119.3</v>
      </c>
      <c r="G13" s="212">
        <v>124.5</v>
      </c>
      <c r="H13" s="212">
        <v>129.4</v>
      </c>
      <c r="I13" s="212">
        <v>135.5</v>
      </c>
      <c r="J13" s="212">
        <v>140.6</v>
      </c>
      <c r="K13" s="212">
        <v>145.4</v>
      </c>
      <c r="L13" s="212">
        <v>148.5</v>
      </c>
      <c r="M13" s="212">
        <v>151</v>
      </c>
      <c r="N13" s="212">
        <v>152.8</v>
      </c>
      <c r="O13" s="212">
        <v>153.4</v>
      </c>
    </row>
    <row r="14" spans="1:15" ht="12" customHeight="1">
      <c r="A14" s="213"/>
      <c r="B14" s="211" t="s">
        <v>313</v>
      </c>
      <c r="C14" s="212">
        <v>105.1</v>
      </c>
      <c r="D14" s="212">
        <v>109.8</v>
      </c>
      <c r="E14" s="212">
        <v>114.9</v>
      </c>
      <c r="F14" s="212">
        <v>119.8</v>
      </c>
      <c r="G14" s="212">
        <v>125</v>
      </c>
      <c r="H14" s="212">
        <v>130.4</v>
      </c>
      <c r="I14" s="212">
        <v>135.4</v>
      </c>
      <c r="J14" s="212">
        <v>142</v>
      </c>
      <c r="K14" s="212">
        <v>146.6</v>
      </c>
      <c r="L14" s="212">
        <v>149.6</v>
      </c>
      <c r="M14" s="212">
        <v>151.7</v>
      </c>
      <c r="N14" s="212">
        <v>152.4</v>
      </c>
      <c r="O14" s="212">
        <v>152.7</v>
      </c>
    </row>
    <row r="15" spans="1:15" ht="12" customHeight="1">
      <c r="A15" s="213"/>
      <c r="B15" s="211" t="s">
        <v>314</v>
      </c>
      <c r="C15" s="212">
        <v>105.1</v>
      </c>
      <c r="D15" s="212">
        <v>109.7</v>
      </c>
      <c r="E15" s="212">
        <v>114.7</v>
      </c>
      <c r="F15" s="212">
        <v>119.8</v>
      </c>
      <c r="G15" s="212">
        <v>125.3</v>
      </c>
      <c r="H15" s="212">
        <v>130.2</v>
      </c>
      <c r="I15" s="212">
        <v>136.1</v>
      </c>
      <c r="J15" s="212">
        <v>142</v>
      </c>
      <c r="K15" s="212">
        <v>147</v>
      </c>
      <c r="L15" s="212">
        <v>149.9</v>
      </c>
      <c r="M15" s="212">
        <v>151.7</v>
      </c>
      <c r="N15" s="212">
        <v>152.5</v>
      </c>
      <c r="O15" s="212">
        <v>153.3</v>
      </c>
    </row>
    <row r="16" spans="1:15" ht="12" customHeight="1">
      <c r="A16" s="213"/>
      <c r="B16" s="211" t="s">
        <v>315</v>
      </c>
      <c r="C16" s="212">
        <v>105.5</v>
      </c>
      <c r="D16" s="212">
        <v>110</v>
      </c>
      <c r="E16" s="212">
        <v>115.4</v>
      </c>
      <c r="F16" s="212">
        <v>120.2</v>
      </c>
      <c r="G16" s="212">
        <v>125.4</v>
      </c>
      <c r="H16" s="212">
        <v>131</v>
      </c>
      <c r="I16" s="212">
        <v>137</v>
      </c>
      <c r="J16" s="212">
        <v>143.8</v>
      </c>
      <c r="K16" s="212">
        <v>147.3</v>
      </c>
      <c r="L16" s="212">
        <v>150.4</v>
      </c>
      <c r="M16" s="212">
        <v>152.1</v>
      </c>
      <c r="N16" s="212">
        <v>152.3</v>
      </c>
      <c r="O16" s="212">
        <v>153</v>
      </c>
    </row>
    <row r="17" spans="1:15" ht="12" customHeight="1">
      <c r="A17" s="213"/>
      <c r="B17" s="211" t="s">
        <v>316</v>
      </c>
      <c r="C17" s="212">
        <v>105.4</v>
      </c>
      <c r="D17" s="212">
        <v>111.3</v>
      </c>
      <c r="E17" s="212">
        <v>115.7</v>
      </c>
      <c r="F17" s="212">
        <v>120.6</v>
      </c>
      <c r="G17" s="212">
        <v>125.7</v>
      </c>
      <c r="H17" s="212">
        <v>131.1</v>
      </c>
      <c r="I17" s="212">
        <v>137</v>
      </c>
      <c r="J17" s="212">
        <v>143.3</v>
      </c>
      <c r="K17" s="212">
        <v>148.1</v>
      </c>
      <c r="L17" s="212">
        <v>150.6</v>
      </c>
      <c r="M17" s="212">
        <v>152</v>
      </c>
      <c r="N17" s="212">
        <v>153.2</v>
      </c>
      <c r="O17" s="212">
        <v>153.1</v>
      </c>
    </row>
    <row r="18" spans="1:15" ht="12" customHeight="1">
      <c r="A18" s="213"/>
      <c r="B18" s="211" t="s">
        <v>317</v>
      </c>
      <c r="C18" s="212">
        <v>104.3</v>
      </c>
      <c r="D18" s="212">
        <v>110.3</v>
      </c>
      <c r="E18" s="212">
        <v>115.7</v>
      </c>
      <c r="F18" s="212">
        <v>120.8</v>
      </c>
      <c r="G18" s="212">
        <v>126</v>
      </c>
      <c r="H18" s="212">
        <v>131.3</v>
      </c>
      <c r="I18" s="212">
        <v>137.2</v>
      </c>
      <c r="J18" s="212">
        <v>143.5</v>
      </c>
      <c r="K18" s="212">
        <v>148.2</v>
      </c>
      <c r="L18" s="212">
        <v>151.1</v>
      </c>
      <c r="M18" s="212">
        <v>152.9</v>
      </c>
      <c r="N18" s="212">
        <v>153.3</v>
      </c>
      <c r="O18" s="212">
        <v>153.7</v>
      </c>
    </row>
    <row r="19" spans="1:15" ht="12" customHeight="1">
      <c r="A19" s="213"/>
      <c r="B19" s="211" t="s">
        <v>318</v>
      </c>
      <c r="C19" s="212">
        <v>106.3</v>
      </c>
      <c r="D19" s="212">
        <v>110.8</v>
      </c>
      <c r="E19" s="212">
        <v>116.2</v>
      </c>
      <c r="F19" s="212">
        <v>121.5</v>
      </c>
      <c r="G19" s="212">
        <v>126.6</v>
      </c>
      <c r="H19" s="212">
        <v>132.1</v>
      </c>
      <c r="I19" s="212">
        <v>137.9</v>
      </c>
      <c r="J19" s="212">
        <v>144.1</v>
      </c>
      <c r="K19" s="212">
        <v>148.8</v>
      </c>
      <c r="L19" s="212">
        <v>151.3</v>
      </c>
      <c r="M19" s="212">
        <v>153.1</v>
      </c>
      <c r="N19" s="212">
        <v>153.7</v>
      </c>
      <c r="O19" s="212">
        <v>153.9</v>
      </c>
    </row>
    <row r="20" spans="1:15" ht="12" customHeight="1">
      <c r="A20" s="213"/>
      <c r="B20" s="211" t="s">
        <v>319</v>
      </c>
      <c r="C20" s="212">
        <v>106.4</v>
      </c>
      <c r="D20" s="212">
        <v>111.4</v>
      </c>
      <c r="E20" s="212">
        <v>118.4</v>
      </c>
      <c r="F20" s="212">
        <v>121.8</v>
      </c>
      <c r="G20" s="212">
        <v>126.9</v>
      </c>
      <c r="H20" s="212">
        <v>133.6</v>
      </c>
      <c r="I20" s="212">
        <v>138.5</v>
      </c>
      <c r="J20" s="212">
        <v>144.6</v>
      </c>
      <c r="K20" s="212">
        <v>148.9</v>
      </c>
      <c r="L20" s="212">
        <v>151.4</v>
      </c>
      <c r="M20" s="212">
        <v>153.4</v>
      </c>
      <c r="N20" s="212">
        <v>154</v>
      </c>
      <c r="O20" s="212">
        <v>154.3</v>
      </c>
    </row>
    <row r="21" spans="1:15" ht="12" customHeight="1">
      <c r="A21" s="213"/>
      <c r="B21" s="211" t="s">
        <v>320</v>
      </c>
      <c r="C21" s="212">
        <v>106.9</v>
      </c>
      <c r="D21" s="212">
        <v>111.7</v>
      </c>
      <c r="E21" s="212">
        <v>117.1</v>
      </c>
      <c r="F21" s="212">
        <v>122.3</v>
      </c>
      <c r="G21" s="212">
        <v>127.3</v>
      </c>
      <c r="H21" s="212">
        <v>132.9</v>
      </c>
      <c r="I21" s="212">
        <v>139.2</v>
      </c>
      <c r="J21" s="212">
        <v>145.2</v>
      </c>
      <c r="K21" s="212">
        <v>149.5</v>
      </c>
      <c r="L21" s="212">
        <v>151.9</v>
      </c>
      <c r="M21" s="212">
        <v>153.5</v>
      </c>
      <c r="N21" s="212">
        <v>154.5</v>
      </c>
      <c r="O21" s="212">
        <v>154.5</v>
      </c>
    </row>
    <row r="22" spans="1:15" ht="12" customHeight="1">
      <c r="A22" s="213"/>
      <c r="B22" s="211" t="s">
        <v>321</v>
      </c>
      <c r="C22" s="212">
        <v>107.3</v>
      </c>
      <c r="D22" s="212">
        <v>112</v>
      </c>
      <c r="E22" s="212">
        <v>117.1</v>
      </c>
      <c r="F22" s="212">
        <v>122.3</v>
      </c>
      <c r="G22" s="212">
        <v>128</v>
      </c>
      <c r="H22" s="212">
        <v>133.4</v>
      </c>
      <c r="I22" s="212">
        <v>139.9</v>
      </c>
      <c r="J22" s="212">
        <v>145.9</v>
      </c>
      <c r="K22" s="212">
        <v>150.2</v>
      </c>
      <c r="L22" s="212">
        <v>152.2</v>
      </c>
      <c r="M22" s="212">
        <v>153.7</v>
      </c>
      <c r="N22" s="212">
        <v>154.3</v>
      </c>
      <c r="O22" s="212">
        <v>154.7</v>
      </c>
    </row>
    <row r="23" spans="1:15" ht="12" customHeight="1">
      <c r="A23" s="213"/>
      <c r="B23" s="211" t="s">
        <v>322</v>
      </c>
      <c r="C23" s="212">
        <v>106.9</v>
      </c>
      <c r="D23" s="212">
        <v>111.9</v>
      </c>
      <c r="E23" s="212">
        <v>117.3</v>
      </c>
      <c r="F23" s="212">
        <v>122.6</v>
      </c>
      <c r="G23" s="212">
        <v>128.2</v>
      </c>
      <c r="H23" s="212">
        <v>133.8</v>
      </c>
      <c r="I23" s="212">
        <v>140.1</v>
      </c>
      <c r="J23" s="212">
        <v>145.7</v>
      </c>
      <c r="K23" s="212">
        <v>150</v>
      </c>
      <c r="L23" s="212">
        <v>152.3</v>
      </c>
      <c r="M23" s="212">
        <v>153.7</v>
      </c>
      <c r="N23" s="212">
        <v>154.3</v>
      </c>
      <c r="O23" s="212">
        <v>154.4</v>
      </c>
    </row>
    <row r="24" spans="1:15" ht="12" customHeight="1">
      <c r="A24" s="213"/>
      <c r="B24" s="211" t="s">
        <v>323</v>
      </c>
      <c r="C24" s="212">
        <v>107</v>
      </c>
      <c r="D24" s="212">
        <v>112.2</v>
      </c>
      <c r="E24" s="212">
        <v>117.9</v>
      </c>
      <c r="F24" s="212">
        <v>123.3</v>
      </c>
      <c r="G24" s="212">
        <v>128.5</v>
      </c>
      <c r="H24" s="212">
        <v>134.5</v>
      </c>
      <c r="I24" s="212">
        <v>140.7</v>
      </c>
      <c r="J24" s="212">
        <v>146.5</v>
      </c>
      <c r="K24" s="212">
        <v>150.5</v>
      </c>
      <c r="L24" s="212">
        <v>153</v>
      </c>
      <c r="M24" s="212">
        <v>154</v>
      </c>
      <c r="N24" s="212">
        <v>154.2</v>
      </c>
      <c r="O24" s="212">
        <v>154.7</v>
      </c>
    </row>
    <row r="25" spans="1:15" ht="12" customHeight="1">
      <c r="A25" s="213"/>
      <c r="B25" s="211" t="s">
        <v>324</v>
      </c>
      <c r="C25" s="212">
        <v>107.8</v>
      </c>
      <c r="D25" s="212">
        <v>112.6</v>
      </c>
      <c r="E25" s="212">
        <v>118.1</v>
      </c>
      <c r="F25" s="212">
        <v>123.5</v>
      </c>
      <c r="G25" s="212">
        <v>128.5</v>
      </c>
      <c r="H25" s="212">
        <v>135</v>
      </c>
      <c r="I25" s="212">
        <v>141.3</v>
      </c>
      <c r="J25" s="212">
        <v>146.9</v>
      </c>
      <c r="K25" s="212">
        <v>150.6</v>
      </c>
      <c r="L25" s="212">
        <v>153.1</v>
      </c>
      <c r="M25" s="212">
        <v>154.5</v>
      </c>
      <c r="N25" s="212">
        <v>154.6</v>
      </c>
      <c r="O25" s="212">
        <v>155</v>
      </c>
    </row>
    <row r="26" spans="1:15" ht="12" customHeight="1">
      <c r="A26" s="213"/>
      <c r="B26" s="211" t="s">
        <v>325</v>
      </c>
      <c r="C26" s="212" t="s">
        <v>48</v>
      </c>
      <c r="D26" s="212" t="s">
        <v>11</v>
      </c>
      <c r="E26" s="212" t="s">
        <v>11</v>
      </c>
      <c r="F26" s="212" t="s">
        <v>11</v>
      </c>
      <c r="G26" s="212" t="s">
        <v>11</v>
      </c>
      <c r="H26" s="212" t="s">
        <v>11</v>
      </c>
      <c r="I26" s="212">
        <v>141.3</v>
      </c>
      <c r="J26" s="212" t="s">
        <v>11</v>
      </c>
      <c r="K26" s="212" t="s">
        <v>11</v>
      </c>
      <c r="L26" s="212">
        <v>152.8</v>
      </c>
      <c r="M26" s="212" t="s">
        <v>11</v>
      </c>
      <c r="N26" s="212" t="s">
        <v>11</v>
      </c>
      <c r="O26" s="212">
        <v>154.7</v>
      </c>
    </row>
    <row r="27" spans="1:15" ht="12" customHeight="1">
      <c r="A27" s="213"/>
      <c r="B27" s="211" t="s">
        <v>326</v>
      </c>
      <c r="C27" s="212">
        <v>108.5</v>
      </c>
      <c r="D27" s="212">
        <v>112.9</v>
      </c>
      <c r="E27" s="212">
        <v>118.6</v>
      </c>
      <c r="F27" s="212">
        <v>124</v>
      </c>
      <c r="G27" s="212">
        <v>129.2</v>
      </c>
      <c r="H27" s="212">
        <v>135.1</v>
      </c>
      <c r="I27" s="212">
        <v>142.1</v>
      </c>
      <c r="J27" s="212">
        <v>147.7</v>
      </c>
      <c r="K27" s="212">
        <v>151.7</v>
      </c>
      <c r="L27" s="212">
        <v>153.2</v>
      </c>
      <c r="M27" s="212">
        <v>154.8</v>
      </c>
      <c r="N27" s="212">
        <v>155</v>
      </c>
      <c r="O27" s="212">
        <v>155.2</v>
      </c>
    </row>
    <row r="28" spans="1:15" ht="12" customHeight="1">
      <c r="A28" s="213"/>
      <c r="B28" s="211" t="s">
        <v>327</v>
      </c>
      <c r="C28" s="212">
        <v>108.1</v>
      </c>
      <c r="D28" s="212">
        <v>113.3</v>
      </c>
      <c r="E28" s="212">
        <v>118.7</v>
      </c>
      <c r="F28" s="212">
        <v>124.3</v>
      </c>
      <c r="G28" s="212">
        <v>130.2</v>
      </c>
      <c r="H28" s="212">
        <v>135.5</v>
      </c>
      <c r="I28" s="212">
        <v>142.2</v>
      </c>
      <c r="J28" s="212">
        <v>147.8</v>
      </c>
      <c r="K28" s="212">
        <v>151.4</v>
      </c>
      <c r="L28" s="212">
        <v>153.8</v>
      </c>
      <c r="M28" s="212">
        <v>155.1</v>
      </c>
      <c r="N28" s="212">
        <v>154.9</v>
      </c>
      <c r="O28" s="212">
        <v>155.3</v>
      </c>
    </row>
    <row r="29" spans="1:15" ht="12" customHeight="1">
      <c r="A29" s="213"/>
      <c r="B29" s="211" t="s">
        <v>328</v>
      </c>
      <c r="C29" s="212">
        <v>108.5</v>
      </c>
      <c r="D29" s="212">
        <v>113.5</v>
      </c>
      <c r="E29" s="212">
        <v>119.1</v>
      </c>
      <c r="F29" s="212">
        <v>124.9</v>
      </c>
      <c r="G29" s="212">
        <v>130.3</v>
      </c>
      <c r="H29" s="212">
        <v>136.4</v>
      </c>
      <c r="I29" s="212">
        <v>142.9</v>
      </c>
      <c r="J29" s="212">
        <v>147.9</v>
      </c>
      <c r="K29" s="212">
        <v>152</v>
      </c>
      <c r="L29" s="212">
        <v>154</v>
      </c>
      <c r="M29" s="212">
        <v>155.3</v>
      </c>
      <c r="N29" s="212">
        <v>155.2</v>
      </c>
      <c r="O29" s="212">
        <v>155.7</v>
      </c>
    </row>
    <row r="30" spans="1:15" ht="12" customHeight="1">
      <c r="A30" s="213"/>
      <c r="B30" s="211" t="s">
        <v>329</v>
      </c>
      <c r="C30" s="212">
        <v>108</v>
      </c>
      <c r="D30" s="212">
        <v>113.5</v>
      </c>
      <c r="E30" s="212">
        <v>119.4</v>
      </c>
      <c r="F30" s="212">
        <v>124.9</v>
      </c>
      <c r="G30" s="212">
        <v>130.5</v>
      </c>
      <c r="H30" s="212">
        <v>136.5</v>
      </c>
      <c r="I30" s="212">
        <v>142.8</v>
      </c>
      <c r="J30" s="212">
        <v>148.4</v>
      </c>
      <c r="K30" s="212">
        <v>152.3</v>
      </c>
      <c r="L30" s="212">
        <v>154.4</v>
      </c>
      <c r="M30" s="212">
        <v>155.1</v>
      </c>
      <c r="N30" s="212">
        <v>155.6</v>
      </c>
      <c r="O30" s="212">
        <v>155.6</v>
      </c>
    </row>
    <row r="31" spans="1:15" ht="12" customHeight="1">
      <c r="A31" s="213"/>
      <c r="B31" s="211" t="s">
        <v>330</v>
      </c>
      <c r="C31" s="212">
        <v>108.7</v>
      </c>
      <c r="D31" s="212">
        <v>113.8</v>
      </c>
      <c r="E31" s="212">
        <v>119.6</v>
      </c>
      <c r="F31" s="212">
        <v>124.9</v>
      </c>
      <c r="G31" s="212">
        <v>130.6</v>
      </c>
      <c r="H31" s="212">
        <v>136.9</v>
      </c>
      <c r="I31" s="212">
        <v>143.5</v>
      </c>
      <c r="J31" s="212">
        <v>148.7</v>
      </c>
      <c r="K31" s="212">
        <v>152.5</v>
      </c>
      <c r="L31" s="212">
        <v>154.4</v>
      </c>
      <c r="M31" s="212">
        <v>155.2</v>
      </c>
      <c r="N31" s="212">
        <v>155.7</v>
      </c>
      <c r="O31" s="212">
        <v>155.9</v>
      </c>
    </row>
    <row r="32" spans="1:15" ht="12" customHeight="1">
      <c r="A32" s="213"/>
      <c r="B32" s="211" t="s">
        <v>331</v>
      </c>
      <c r="C32" s="212">
        <v>108.7</v>
      </c>
      <c r="D32" s="212">
        <v>114</v>
      </c>
      <c r="E32" s="212">
        <v>119.7</v>
      </c>
      <c r="F32" s="212">
        <v>124.8</v>
      </c>
      <c r="G32" s="212">
        <v>130.6</v>
      </c>
      <c r="H32" s="212">
        <v>136.8</v>
      </c>
      <c r="I32" s="212">
        <v>143.4</v>
      </c>
      <c r="J32" s="212">
        <v>149</v>
      </c>
      <c r="K32" s="212">
        <v>152.6</v>
      </c>
      <c r="L32" s="212">
        <v>154.4</v>
      </c>
      <c r="M32" s="212">
        <v>155.3</v>
      </c>
      <c r="N32" s="212">
        <v>155.6</v>
      </c>
      <c r="O32" s="212">
        <v>156.1</v>
      </c>
    </row>
    <row r="33" spans="1:15" ht="12" customHeight="1">
      <c r="A33" s="213"/>
      <c r="B33" s="211" t="s">
        <v>332</v>
      </c>
      <c r="C33" s="212">
        <v>109.4</v>
      </c>
      <c r="D33" s="212">
        <v>113.9</v>
      </c>
      <c r="E33" s="212">
        <v>119.7</v>
      </c>
      <c r="F33" s="212">
        <v>125.3</v>
      </c>
      <c r="G33" s="212">
        <v>131.3</v>
      </c>
      <c r="H33" s="212">
        <v>137.3</v>
      </c>
      <c r="I33" s="212">
        <v>143.2</v>
      </c>
      <c r="J33" s="212">
        <v>149.6</v>
      </c>
      <c r="K33" s="212">
        <v>153.2</v>
      </c>
      <c r="L33" s="212">
        <v>154.8</v>
      </c>
      <c r="M33" s="212">
        <v>155.4</v>
      </c>
      <c r="N33" s="212">
        <v>156</v>
      </c>
      <c r="O33" s="212">
        <v>156.6</v>
      </c>
    </row>
    <row r="34" spans="1:15" ht="12" customHeight="1">
      <c r="A34" s="213"/>
      <c r="B34" s="211" t="s">
        <v>333</v>
      </c>
      <c r="C34" s="212">
        <v>109.1</v>
      </c>
      <c r="D34" s="212">
        <v>114.3</v>
      </c>
      <c r="E34" s="212">
        <v>120.3</v>
      </c>
      <c r="F34" s="212">
        <v>125.5</v>
      </c>
      <c r="G34" s="212">
        <v>131.1</v>
      </c>
      <c r="H34" s="212">
        <v>138.1</v>
      </c>
      <c r="I34" s="212">
        <v>144.3</v>
      </c>
      <c r="J34" s="212">
        <v>149.8</v>
      </c>
      <c r="K34" s="212">
        <v>153.5</v>
      </c>
      <c r="L34" s="212">
        <v>154.6</v>
      </c>
      <c r="M34" s="212">
        <v>155.1</v>
      </c>
      <c r="N34" s="212">
        <v>156.2</v>
      </c>
      <c r="O34" s="212">
        <v>156.4</v>
      </c>
    </row>
    <row r="35" spans="1:15" ht="12" customHeight="1">
      <c r="A35" s="213"/>
      <c r="B35" s="211" t="s">
        <v>334</v>
      </c>
      <c r="C35" s="212">
        <v>108.9</v>
      </c>
      <c r="D35" s="212">
        <v>114.5</v>
      </c>
      <c r="E35" s="212">
        <v>120.2</v>
      </c>
      <c r="F35" s="212">
        <v>125.5</v>
      </c>
      <c r="G35" s="212">
        <v>131</v>
      </c>
      <c r="H35" s="212">
        <v>138.1</v>
      </c>
      <c r="I35" s="212">
        <v>144.4</v>
      </c>
      <c r="J35" s="212">
        <v>150.1</v>
      </c>
      <c r="K35" s="212">
        <v>153.7</v>
      </c>
      <c r="L35" s="212">
        <v>155.4</v>
      </c>
      <c r="M35" s="212">
        <v>155.9</v>
      </c>
      <c r="N35" s="212">
        <v>156.3</v>
      </c>
      <c r="O35" s="212">
        <v>156.1</v>
      </c>
    </row>
    <row r="36" spans="1:15" ht="12" customHeight="1">
      <c r="A36" s="213"/>
      <c r="B36" s="211" t="s">
        <v>335</v>
      </c>
      <c r="C36" s="212">
        <v>109.4</v>
      </c>
      <c r="D36" s="212">
        <v>114.4</v>
      </c>
      <c r="E36" s="212">
        <v>119.9</v>
      </c>
      <c r="F36" s="212">
        <v>125.6</v>
      </c>
      <c r="G36" s="212">
        <v>131.3</v>
      </c>
      <c r="H36" s="212">
        <v>138.4</v>
      </c>
      <c r="I36" s="212">
        <v>144.2</v>
      </c>
      <c r="J36" s="212">
        <v>150.5</v>
      </c>
      <c r="K36" s="212">
        <v>153.7</v>
      </c>
      <c r="L36" s="212">
        <v>155.9</v>
      </c>
      <c r="M36" s="212">
        <v>155.8</v>
      </c>
      <c r="N36" s="212">
        <v>156.5</v>
      </c>
      <c r="O36" s="212">
        <v>156.5</v>
      </c>
    </row>
    <row r="37" spans="1:15" ht="12" customHeight="1">
      <c r="A37" s="213"/>
      <c r="B37" s="211" t="s">
        <v>336</v>
      </c>
      <c r="C37" s="212">
        <v>109.1</v>
      </c>
      <c r="D37" s="212">
        <v>114.6</v>
      </c>
      <c r="E37" s="212">
        <v>120.4</v>
      </c>
      <c r="F37" s="212">
        <v>126.1</v>
      </c>
      <c r="G37" s="212">
        <v>131.6</v>
      </c>
      <c r="H37" s="212">
        <v>138.6</v>
      </c>
      <c r="I37" s="212">
        <v>144.9</v>
      </c>
      <c r="J37" s="212">
        <v>149.8</v>
      </c>
      <c r="K37" s="212">
        <v>153.9</v>
      </c>
      <c r="L37" s="212">
        <v>155.8</v>
      </c>
      <c r="M37" s="212">
        <v>156.7</v>
      </c>
      <c r="N37" s="212">
        <v>156.8</v>
      </c>
      <c r="O37" s="212">
        <v>157.4</v>
      </c>
    </row>
    <row r="38" spans="1:15" ht="12" customHeight="1">
      <c r="A38" s="213"/>
      <c r="B38" s="211" t="s">
        <v>337</v>
      </c>
      <c r="C38" s="212">
        <v>109.3</v>
      </c>
      <c r="D38" s="212">
        <v>114.8</v>
      </c>
      <c r="E38" s="212">
        <v>120.5</v>
      </c>
      <c r="F38" s="212">
        <v>126.1</v>
      </c>
      <c r="G38" s="212">
        <v>131.9</v>
      </c>
      <c r="H38" s="212">
        <v>138</v>
      </c>
      <c r="I38" s="212">
        <v>144.6</v>
      </c>
      <c r="J38" s="212">
        <v>150.1</v>
      </c>
      <c r="K38" s="212">
        <v>153.8</v>
      </c>
      <c r="L38" s="212">
        <v>155.7</v>
      </c>
      <c r="M38" s="212">
        <v>156.3</v>
      </c>
      <c r="N38" s="212">
        <v>156.8</v>
      </c>
      <c r="O38" s="212">
        <v>156.8</v>
      </c>
    </row>
    <row r="39" spans="1:15" ht="12" customHeight="1">
      <c r="A39" s="213"/>
      <c r="B39" s="211" t="s">
        <v>338</v>
      </c>
      <c r="C39" s="212">
        <v>109.3</v>
      </c>
      <c r="D39" s="212">
        <v>115.2</v>
      </c>
      <c r="E39" s="212">
        <v>120.2</v>
      </c>
      <c r="F39" s="212">
        <v>125.9</v>
      </c>
      <c r="G39" s="212">
        <v>131.8</v>
      </c>
      <c r="H39" s="212">
        <v>138.2</v>
      </c>
      <c r="I39" s="212">
        <v>144.5</v>
      </c>
      <c r="J39" s="212">
        <v>149.7</v>
      </c>
      <c r="K39" s="212">
        <v>153.7</v>
      </c>
      <c r="L39" s="212">
        <v>155.9</v>
      </c>
      <c r="M39" s="212">
        <v>156.4</v>
      </c>
      <c r="N39" s="212">
        <v>157</v>
      </c>
      <c r="O39" s="212">
        <v>157.2</v>
      </c>
    </row>
    <row r="40" spans="1:15" ht="12" customHeight="1">
      <c r="A40" s="213"/>
      <c r="B40" s="211" t="s">
        <v>339</v>
      </c>
      <c r="C40" s="212">
        <v>109.5</v>
      </c>
      <c r="D40" s="212">
        <v>115.2</v>
      </c>
      <c r="E40" s="212">
        <v>121.1</v>
      </c>
      <c r="F40" s="212">
        <v>126.1</v>
      </c>
      <c r="G40" s="212">
        <v>131.9</v>
      </c>
      <c r="H40" s="212">
        <v>138</v>
      </c>
      <c r="I40" s="212">
        <v>145.2</v>
      </c>
      <c r="J40" s="212">
        <v>150.2</v>
      </c>
      <c r="K40" s="212">
        <v>154.1</v>
      </c>
      <c r="L40" s="212">
        <v>156</v>
      </c>
      <c r="M40" s="212">
        <v>156.8</v>
      </c>
      <c r="N40" s="212">
        <v>157.4</v>
      </c>
      <c r="O40" s="212">
        <v>157.4</v>
      </c>
    </row>
    <row r="41" spans="1:15" ht="12" customHeight="1">
      <c r="A41" s="210"/>
      <c r="B41" s="211" t="s">
        <v>340</v>
      </c>
      <c r="C41" s="212">
        <v>109.3</v>
      </c>
      <c r="D41" s="212">
        <v>115.4</v>
      </c>
      <c r="E41" s="212">
        <v>120.7</v>
      </c>
      <c r="F41" s="212">
        <v>126.9</v>
      </c>
      <c r="G41" s="212">
        <v>131.9</v>
      </c>
      <c r="H41" s="212">
        <v>138.9</v>
      </c>
      <c r="I41" s="212">
        <v>145.1</v>
      </c>
      <c r="J41" s="212">
        <v>150.4</v>
      </c>
      <c r="K41" s="212">
        <v>154.2</v>
      </c>
      <c r="L41" s="212">
        <v>155.8</v>
      </c>
      <c r="M41" s="212">
        <v>156.9</v>
      </c>
      <c r="N41" s="212">
        <v>157.4</v>
      </c>
      <c r="O41" s="212">
        <v>157.1</v>
      </c>
    </row>
    <row r="42" spans="1:15" ht="12" customHeight="1">
      <c r="A42" s="213"/>
      <c r="B42" s="211" t="s">
        <v>341</v>
      </c>
      <c r="C42" s="212">
        <v>109.6</v>
      </c>
      <c r="D42" s="212">
        <v>115.3</v>
      </c>
      <c r="E42" s="212">
        <v>121</v>
      </c>
      <c r="F42" s="212">
        <v>126.8</v>
      </c>
      <c r="G42" s="212">
        <v>132.5</v>
      </c>
      <c r="H42" s="212">
        <v>138.9</v>
      </c>
      <c r="I42" s="212">
        <v>145.8</v>
      </c>
      <c r="J42" s="212">
        <v>150.8</v>
      </c>
      <c r="K42" s="212">
        <v>154.2</v>
      </c>
      <c r="L42" s="212">
        <v>156</v>
      </c>
      <c r="M42" s="212">
        <v>156.4</v>
      </c>
      <c r="N42" s="212">
        <v>157.3</v>
      </c>
      <c r="O42" s="212">
        <v>157.6</v>
      </c>
    </row>
    <row r="43" spans="1:15" ht="12" customHeight="1">
      <c r="A43" s="213"/>
      <c r="B43" s="211" t="s">
        <v>342</v>
      </c>
      <c r="C43" s="212">
        <v>109.5</v>
      </c>
      <c r="D43" s="212">
        <v>115.9</v>
      </c>
      <c r="E43" s="212">
        <v>121.2</v>
      </c>
      <c r="F43" s="212">
        <v>126.8</v>
      </c>
      <c r="G43" s="212">
        <v>132.1</v>
      </c>
      <c r="H43" s="212">
        <v>139.2</v>
      </c>
      <c r="I43" s="212">
        <v>145.3</v>
      </c>
      <c r="J43" s="212">
        <v>150.6</v>
      </c>
      <c r="K43" s="212">
        <v>154</v>
      </c>
      <c r="L43" s="212">
        <v>156.2</v>
      </c>
      <c r="M43" s="212">
        <v>156.4</v>
      </c>
      <c r="N43" s="212">
        <v>157</v>
      </c>
      <c r="O43" s="212">
        <v>157.1</v>
      </c>
    </row>
    <row r="44" spans="1:15" ht="12" customHeight="1">
      <c r="A44" s="213"/>
      <c r="B44" s="211" t="s">
        <v>343</v>
      </c>
      <c r="C44" s="212">
        <v>109.7</v>
      </c>
      <c r="D44" s="212">
        <v>115.5</v>
      </c>
      <c r="E44" s="212">
        <v>121.2</v>
      </c>
      <c r="F44" s="212">
        <v>126.9</v>
      </c>
      <c r="G44" s="212">
        <v>132.5</v>
      </c>
      <c r="H44" s="212">
        <v>139.4</v>
      </c>
      <c r="I44" s="212">
        <v>145.1</v>
      </c>
      <c r="J44" s="212">
        <v>150.5</v>
      </c>
      <c r="K44" s="212">
        <v>154.3</v>
      </c>
      <c r="L44" s="212">
        <v>155.8</v>
      </c>
      <c r="M44" s="212">
        <v>156.7</v>
      </c>
      <c r="N44" s="212">
        <v>157.5</v>
      </c>
      <c r="O44" s="212">
        <v>157.8</v>
      </c>
    </row>
    <row r="45" spans="1:15" ht="12" customHeight="1">
      <c r="A45" s="210" t="s">
        <v>402</v>
      </c>
      <c r="B45" s="211" t="s">
        <v>403</v>
      </c>
      <c r="C45" s="212">
        <v>109.6</v>
      </c>
      <c r="D45" s="212">
        <v>115.8</v>
      </c>
      <c r="E45" s="212">
        <v>121.2</v>
      </c>
      <c r="F45" s="212">
        <v>127.2</v>
      </c>
      <c r="G45" s="212">
        <v>132.4</v>
      </c>
      <c r="H45" s="212">
        <v>139.3</v>
      </c>
      <c r="I45" s="212">
        <v>146.1</v>
      </c>
      <c r="J45" s="212">
        <v>151.2</v>
      </c>
      <c r="K45" s="212">
        <v>154.5</v>
      </c>
      <c r="L45" s="212">
        <v>156.2</v>
      </c>
      <c r="M45" s="212">
        <v>156.5</v>
      </c>
      <c r="N45" s="212">
        <v>157.3</v>
      </c>
      <c r="O45" s="212">
        <v>157.6</v>
      </c>
    </row>
    <row r="46" spans="1:15" ht="12" customHeight="1">
      <c r="A46" s="213"/>
      <c r="B46" s="211" t="s">
        <v>404</v>
      </c>
      <c r="C46" s="212">
        <v>109.6</v>
      </c>
      <c r="D46" s="212">
        <v>115.5</v>
      </c>
      <c r="E46" s="212">
        <v>121.7</v>
      </c>
      <c r="F46" s="212">
        <v>127.2</v>
      </c>
      <c r="G46" s="212">
        <v>133.3</v>
      </c>
      <c r="H46" s="212">
        <v>139</v>
      </c>
      <c r="I46" s="212">
        <v>146.2</v>
      </c>
      <c r="J46" s="212">
        <v>151.1</v>
      </c>
      <c r="K46" s="212">
        <v>154.3</v>
      </c>
      <c r="L46" s="212">
        <v>156.1</v>
      </c>
      <c r="M46" s="212">
        <v>157</v>
      </c>
      <c r="N46" s="212">
        <v>157.2</v>
      </c>
      <c r="O46" s="212">
        <v>157.7</v>
      </c>
    </row>
    <row r="47" spans="1:15" ht="12" customHeight="1">
      <c r="A47" s="213"/>
      <c r="B47" s="211" t="s">
        <v>344</v>
      </c>
      <c r="C47" s="215">
        <v>110</v>
      </c>
      <c r="D47" s="212">
        <v>115.8</v>
      </c>
      <c r="E47" s="212">
        <v>121</v>
      </c>
      <c r="F47" s="212">
        <v>127.1</v>
      </c>
      <c r="G47" s="212">
        <v>132.8</v>
      </c>
      <c r="H47" s="212">
        <v>139.1</v>
      </c>
      <c r="I47" s="212">
        <v>145.7</v>
      </c>
      <c r="J47" s="212">
        <v>151.2</v>
      </c>
      <c r="K47" s="212">
        <v>154.5</v>
      </c>
      <c r="L47" s="212">
        <v>156.2</v>
      </c>
      <c r="M47" s="212">
        <v>157</v>
      </c>
      <c r="N47" s="215">
        <v>158</v>
      </c>
      <c r="O47" s="212">
        <v>157.2</v>
      </c>
    </row>
    <row r="48" spans="1:15" ht="12" customHeight="1">
      <c r="A48" s="213"/>
      <c r="B48" s="211" t="s">
        <v>345</v>
      </c>
      <c r="C48" s="212">
        <v>109.9</v>
      </c>
      <c r="D48" s="212">
        <v>115.5</v>
      </c>
      <c r="E48" s="212">
        <v>121.3</v>
      </c>
      <c r="F48" s="212">
        <v>127.3</v>
      </c>
      <c r="G48" s="212">
        <v>132.6</v>
      </c>
      <c r="H48" s="212">
        <v>139.5</v>
      </c>
      <c r="I48" s="212">
        <v>146.4</v>
      </c>
      <c r="J48" s="212">
        <v>151.1</v>
      </c>
      <c r="K48" s="212">
        <v>154.5</v>
      </c>
      <c r="L48" s="212">
        <v>156.3</v>
      </c>
      <c r="M48" s="212">
        <v>156.8</v>
      </c>
      <c r="N48" s="212">
        <v>157.5</v>
      </c>
      <c r="O48" s="212">
        <v>157.6</v>
      </c>
    </row>
    <row r="49" spans="1:15" ht="12" customHeight="1">
      <c r="A49" s="216"/>
      <c r="B49" s="211" t="s">
        <v>346</v>
      </c>
      <c r="C49" s="212">
        <v>109.5</v>
      </c>
      <c r="D49" s="212">
        <v>115.7</v>
      </c>
      <c r="E49" s="212">
        <v>121.4</v>
      </c>
      <c r="F49" s="212">
        <v>127.2</v>
      </c>
      <c r="G49" s="212">
        <v>133.2</v>
      </c>
      <c r="H49" s="212">
        <v>140.2</v>
      </c>
      <c r="I49" s="212">
        <v>145.9</v>
      </c>
      <c r="J49" s="212">
        <v>151.1</v>
      </c>
      <c r="K49" s="212">
        <v>154.2</v>
      </c>
      <c r="L49" s="212">
        <v>156.3</v>
      </c>
      <c r="M49" s="212">
        <v>156.9</v>
      </c>
      <c r="N49" s="212">
        <v>157.9</v>
      </c>
      <c r="O49" s="212">
        <v>157.9</v>
      </c>
    </row>
    <row r="50" spans="1:15" ht="12" customHeight="1">
      <c r="A50" s="213"/>
      <c r="B50" s="211" t="s">
        <v>347</v>
      </c>
      <c r="C50" s="212">
        <v>109.7</v>
      </c>
      <c r="D50" s="212">
        <v>115.8</v>
      </c>
      <c r="E50" s="212">
        <v>121.3</v>
      </c>
      <c r="F50" s="212">
        <v>127.3</v>
      </c>
      <c r="G50" s="212">
        <v>132.6</v>
      </c>
      <c r="H50" s="212">
        <v>140</v>
      </c>
      <c r="I50" s="212">
        <v>146.6</v>
      </c>
      <c r="J50" s="212">
        <v>151.2</v>
      </c>
      <c r="K50" s="212">
        <v>154.2</v>
      </c>
      <c r="L50" s="212">
        <v>156.3</v>
      </c>
      <c r="M50" s="212">
        <v>156.9</v>
      </c>
      <c r="N50" s="212">
        <v>157</v>
      </c>
      <c r="O50" s="212">
        <v>157.3</v>
      </c>
    </row>
    <row r="51" spans="1:15" ht="12" customHeight="1">
      <c r="A51" s="213"/>
      <c r="B51" s="211" t="s">
        <v>348</v>
      </c>
      <c r="C51" s="215">
        <v>110</v>
      </c>
      <c r="D51" s="212">
        <v>115.6</v>
      </c>
      <c r="E51" s="212">
        <v>121.3</v>
      </c>
      <c r="F51" s="212">
        <v>126.9</v>
      </c>
      <c r="G51" s="212">
        <v>133.2</v>
      </c>
      <c r="H51" s="212">
        <v>139.7</v>
      </c>
      <c r="I51" s="212">
        <v>146.3</v>
      </c>
      <c r="J51" s="212">
        <v>151.3</v>
      </c>
      <c r="K51" s="212">
        <v>154.7</v>
      </c>
      <c r="L51" s="212">
        <v>156.4</v>
      </c>
      <c r="M51" s="212">
        <v>157.1</v>
      </c>
      <c r="N51" s="212">
        <v>157.4</v>
      </c>
      <c r="O51" s="212">
        <v>157.6</v>
      </c>
    </row>
    <row r="52" spans="1:15" ht="12" customHeight="1">
      <c r="A52" s="213"/>
      <c r="B52" s="211" t="s">
        <v>349</v>
      </c>
      <c r="C52" s="212">
        <v>109.8</v>
      </c>
      <c r="D52" s="212">
        <v>115.5</v>
      </c>
      <c r="E52" s="212">
        <v>120.9</v>
      </c>
      <c r="F52" s="212">
        <v>127.1</v>
      </c>
      <c r="G52" s="212">
        <v>133.7</v>
      </c>
      <c r="H52" s="212">
        <v>139.5</v>
      </c>
      <c r="I52" s="212">
        <v>145.8</v>
      </c>
      <c r="J52" s="212">
        <v>151.6</v>
      </c>
      <c r="K52" s="212">
        <v>154.7</v>
      </c>
      <c r="L52" s="212">
        <v>156.4</v>
      </c>
      <c r="M52" s="212">
        <v>157.2</v>
      </c>
      <c r="N52" s="212">
        <v>157.9</v>
      </c>
      <c r="O52" s="212">
        <v>157.9</v>
      </c>
    </row>
    <row r="53" spans="1:15" ht="12" customHeight="1">
      <c r="A53" s="213"/>
      <c r="B53" s="211" t="s">
        <v>350</v>
      </c>
      <c r="C53" s="212">
        <v>109.3</v>
      </c>
      <c r="D53" s="212">
        <v>115.5</v>
      </c>
      <c r="E53" s="212">
        <v>121.1</v>
      </c>
      <c r="F53" s="212">
        <v>127.2</v>
      </c>
      <c r="G53" s="212">
        <v>133.2</v>
      </c>
      <c r="H53" s="212">
        <v>140.4</v>
      </c>
      <c r="I53" s="212">
        <v>146.8</v>
      </c>
      <c r="J53" s="212">
        <v>151.7</v>
      </c>
      <c r="K53" s="212">
        <v>154.9</v>
      </c>
      <c r="L53" s="212">
        <v>156.1</v>
      </c>
      <c r="M53" s="215">
        <v>157.4</v>
      </c>
      <c r="N53" s="215">
        <v>158</v>
      </c>
      <c r="O53" s="215">
        <v>158.1</v>
      </c>
    </row>
    <row r="54" spans="1:15" ht="12" customHeight="1">
      <c r="A54" s="213"/>
      <c r="B54" s="211" t="s">
        <v>405</v>
      </c>
      <c r="C54" s="212">
        <v>109.7</v>
      </c>
      <c r="D54" s="212">
        <v>115.9</v>
      </c>
      <c r="E54" s="212">
        <v>121.5</v>
      </c>
      <c r="F54" s="212">
        <v>127.2</v>
      </c>
      <c r="G54" s="212">
        <v>133.3</v>
      </c>
      <c r="H54" s="212">
        <v>140.3</v>
      </c>
      <c r="I54" s="212">
        <v>147.1</v>
      </c>
      <c r="J54" s="212">
        <v>151.9</v>
      </c>
      <c r="K54" s="212">
        <v>154.7</v>
      </c>
      <c r="L54" s="212">
        <v>156</v>
      </c>
      <c r="M54" s="212">
        <v>156.7</v>
      </c>
      <c r="N54" s="212">
        <v>157.6</v>
      </c>
      <c r="O54" s="212">
        <v>157.9</v>
      </c>
    </row>
    <row r="55" spans="1:15" ht="12" customHeight="1">
      <c r="A55" s="213"/>
      <c r="B55" s="211" t="s">
        <v>406</v>
      </c>
      <c r="C55" s="212">
        <v>109.8</v>
      </c>
      <c r="D55" s="212">
        <v>115.3</v>
      </c>
      <c r="E55" s="212">
        <v>121.4</v>
      </c>
      <c r="F55" s="212">
        <v>127.2</v>
      </c>
      <c r="G55" s="212">
        <v>132.9</v>
      </c>
      <c r="H55" s="212">
        <v>139.7</v>
      </c>
      <c r="I55" s="212">
        <v>147.3</v>
      </c>
      <c r="J55" s="212">
        <v>151.6</v>
      </c>
      <c r="K55" s="212">
        <v>154.8</v>
      </c>
      <c r="L55" s="212">
        <v>156</v>
      </c>
      <c r="M55" s="212">
        <v>156.5</v>
      </c>
      <c r="N55" s="212">
        <v>157.7</v>
      </c>
      <c r="O55" s="212">
        <v>157.3</v>
      </c>
    </row>
    <row r="56" spans="1:15" ht="12" customHeight="1">
      <c r="A56" s="213"/>
      <c r="B56" s="211" t="s">
        <v>407</v>
      </c>
      <c r="C56" s="212">
        <v>109.5</v>
      </c>
      <c r="D56" s="212">
        <v>115.8</v>
      </c>
      <c r="E56" s="212">
        <v>121.4</v>
      </c>
      <c r="F56" s="212">
        <v>127.3</v>
      </c>
      <c r="G56" s="212">
        <v>133.3</v>
      </c>
      <c r="H56" s="212">
        <v>140.2</v>
      </c>
      <c r="I56" s="212">
        <v>146.6</v>
      </c>
      <c r="J56" s="215">
        <v>152.1</v>
      </c>
      <c r="K56" s="212">
        <v>154.9</v>
      </c>
      <c r="L56" s="212">
        <v>156.4</v>
      </c>
      <c r="M56" s="212">
        <v>156.7</v>
      </c>
      <c r="N56" s="212">
        <v>157.2</v>
      </c>
      <c r="O56" s="212">
        <v>157.7</v>
      </c>
    </row>
    <row r="57" spans="1:15" ht="12" customHeight="1">
      <c r="A57" s="213"/>
      <c r="B57" s="211" t="s">
        <v>408</v>
      </c>
      <c r="C57" s="212">
        <v>109.8</v>
      </c>
      <c r="D57" s="215">
        <v>116</v>
      </c>
      <c r="E57" s="212">
        <v>121.4</v>
      </c>
      <c r="F57" s="212">
        <v>127.4</v>
      </c>
      <c r="G57" s="212">
        <v>133.6</v>
      </c>
      <c r="H57" s="212">
        <v>139.9</v>
      </c>
      <c r="I57" s="212">
        <v>146.2</v>
      </c>
      <c r="J57" s="212">
        <v>151.4</v>
      </c>
      <c r="K57" s="215">
        <v>155.4</v>
      </c>
      <c r="L57" s="212">
        <v>156.4</v>
      </c>
      <c r="M57" s="212">
        <v>156.2</v>
      </c>
      <c r="N57" s="212">
        <v>157.1</v>
      </c>
      <c r="O57" s="212">
        <v>157.7</v>
      </c>
    </row>
    <row r="58" spans="1:15" ht="12" customHeight="1">
      <c r="A58" s="213"/>
      <c r="B58" s="211" t="s">
        <v>409</v>
      </c>
      <c r="C58" s="212">
        <v>109.9</v>
      </c>
      <c r="D58" s="212">
        <v>115.5</v>
      </c>
      <c r="E58" s="215">
        <v>121.9</v>
      </c>
      <c r="F58" s="212">
        <v>127.3</v>
      </c>
      <c r="G58" s="212">
        <v>133.4</v>
      </c>
      <c r="H58" s="212">
        <v>140.4</v>
      </c>
      <c r="I58" s="212">
        <v>147.1</v>
      </c>
      <c r="J58" s="212">
        <v>151.6</v>
      </c>
      <c r="K58" s="212">
        <v>155</v>
      </c>
      <c r="L58" s="212">
        <v>156.2</v>
      </c>
      <c r="M58" s="212">
        <v>156.7</v>
      </c>
      <c r="N58" s="212">
        <v>157.4</v>
      </c>
      <c r="O58" s="212">
        <v>157.7</v>
      </c>
    </row>
    <row r="59" spans="1:15" ht="12" customHeight="1">
      <c r="A59" s="213"/>
      <c r="B59" s="211" t="s">
        <v>410</v>
      </c>
      <c r="C59" s="212">
        <v>109.9</v>
      </c>
      <c r="D59" s="212">
        <v>115.7</v>
      </c>
      <c r="E59" s="212">
        <v>121.5</v>
      </c>
      <c r="F59" s="212">
        <v>127.4</v>
      </c>
      <c r="G59" s="212">
        <v>133.3</v>
      </c>
      <c r="H59" s="212">
        <v>140.1</v>
      </c>
      <c r="I59" s="212">
        <v>146.8</v>
      </c>
      <c r="J59" s="212">
        <v>151.7</v>
      </c>
      <c r="K59" s="212">
        <v>154.7</v>
      </c>
      <c r="L59" s="212">
        <v>156.4</v>
      </c>
      <c r="M59" s="212">
        <v>156.5</v>
      </c>
      <c r="N59" s="212">
        <v>156.8</v>
      </c>
      <c r="O59" s="212">
        <v>157.3</v>
      </c>
    </row>
    <row r="60" spans="1:15" ht="12" customHeight="1">
      <c r="A60" s="213"/>
      <c r="B60" s="211" t="s">
        <v>150</v>
      </c>
      <c r="C60" s="215">
        <v>110</v>
      </c>
      <c r="D60" s="212">
        <v>115.8</v>
      </c>
      <c r="E60" s="212">
        <v>121.7</v>
      </c>
      <c r="F60" s="215">
        <v>127.6</v>
      </c>
      <c r="G60" s="212">
        <v>133.2</v>
      </c>
      <c r="H60" s="212">
        <v>140.5</v>
      </c>
      <c r="I60" s="212">
        <v>146.4</v>
      </c>
      <c r="J60" s="212">
        <v>151.5</v>
      </c>
      <c r="K60" s="212">
        <v>154.5</v>
      </c>
      <c r="L60" s="212">
        <v>156.4</v>
      </c>
      <c r="M60" s="212">
        <v>156.5</v>
      </c>
      <c r="N60" s="212">
        <v>157.4</v>
      </c>
      <c r="O60" s="212">
        <v>157.3</v>
      </c>
    </row>
    <row r="61" spans="1:15" ht="12" customHeight="1">
      <c r="A61" s="213"/>
      <c r="B61" s="211" t="s">
        <v>28</v>
      </c>
      <c r="C61" s="212">
        <v>109.6</v>
      </c>
      <c r="D61" s="215">
        <v>116</v>
      </c>
      <c r="E61" s="215">
        <v>121.9</v>
      </c>
      <c r="F61" s="212">
        <v>127.2</v>
      </c>
      <c r="G61" s="212">
        <v>133.6</v>
      </c>
      <c r="H61" s="212">
        <v>140.4</v>
      </c>
      <c r="I61" s="215">
        <v>147.6</v>
      </c>
      <c r="J61" s="212">
        <v>151.6</v>
      </c>
      <c r="K61" s="212">
        <v>154.9</v>
      </c>
      <c r="L61" s="212">
        <v>156.3</v>
      </c>
      <c r="M61" s="212">
        <v>156.6</v>
      </c>
      <c r="N61" s="212">
        <v>157.3</v>
      </c>
      <c r="O61" s="215">
        <v>158.1</v>
      </c>
    </row>
    <row r="62" spans="1:15" ht="12" customHeight="1">
      <c r="A62" s="213"/>
      <c r="B62" s="211" t="s">
        <v>50</v>
      </c>
      <c r="C62" s="212">
        <v>109.6</v>
      </c>
      <c r="D62" s="212">
        <v>115.6</v>
      </c>
      <c r="E62" s="212">
        <v>121.3</v>
      </c>
      <c r="F62" s="212">
        <v>127.3</v>
      </c>
      <c r="G62" s="212">
        <v>133.2</v>
      </c>
      <c r="H62" s="212">
        <v>139.7</v>
      </c>
      <c r="I62" s="212">
        <v>147.2</v>
      </c>
      <c r="J62" s="212">
        <v>151.7</v>
      </c>
      <c r="K62" s="212">
        <v>154.9</v>
      </c>
      <c r="L62" s="215">
        <v>156.6</v>
      </c>
      <c r="M62" s="215">
        <v>157.4</v>
      </c>
      <c r="N62" s="212">
        <v>157.4</v>
      </c>
      <c r="O62" s="212">
        <v>157.4</v>
      </c>
    </row>
    <row r="63" spans="1:15" ht="12" customHeight="1">
      <c r="A63" s="216"/>
      <c r="B63" s="211" t="s">
        <v>47</v>
      </c>
      <c r="C63" s="212">
        <v>109.3</v>
      </c>
      <c r="D63" s="212">
        <v>115.3</v>
      </c>
      <c r="E63" s="212">
        <v>121.8</v>
      </c>
      <c r="F63" s="212">
        <v>127.1</v>
      </c>
      <c r="G63" s="212">
        <v>133.4</v>
      </c>
      <c r="H63" s="212">
        <v>140.2</v>
      </c>
      <c r="I63" s="215">
        <v>147.6</v>
      </c>
      <c r="J63" s="212">
        <v>151.5</v>
      </c>
      <c r="K63" s="212">
        <v>155.1</v>
      </c>
      <c r="L63" s="212">
        <v>156.1</v>
      </c>
      <c r="M63" s="212">
        <v>156.6</v>
      </c>
      <c r="N63" s="212">
        <v>157.9</v>
      </c>
      <c r="O63" s="212">
        <v>156.8</v>
      </c>
    </row>
    <row r="64" spans="1:15" ht="12" customHeight="1">
      <c r="A64" s="224"/>
      <c r="B64" s="225" t="s">
        <v>433</v>
      </c>
      <c r="C64" s="226">
        <v>109.919212662681</v>
      </c>
      <c r="D64" s="226">
        <v>115.681252928737</v>
      </c>
      <c r="E64" s="226">
        <v>120.854570693743</v>
      </c>
      <c r="F64" s="226">
        <v>127.334065850428</v>
      </c>
      <c r="G64" s="227">
        <v>133.874311177169</v>
      </c>
      <c r="H64" s="227">
        <v>140.605670619265</v>
      </c>
      <c r="I64" s="226">
        <v>146.806126538274</v>
      </c>
      <c r="J64" s="226">
        <v>151.657907272149</v>
      </c>
      <c r="K64" s="226">
        <v>155.006837795159</v>
      </c>
      <c r="L64" s="226">
        <v>156.340121835941</v>
      </c>
      <c r="M64" s="226">
        <v>157.237248908621</v>
      </c>
      <c r="N64" s="226">
        <v>157.403308322701</v>
      </c>
      <c r="O64" s="226">
        <v>157.70400685825</v>
      </c>
    </row>
    <row r="65" spans="1:15" ht="12" customHeight="1">
      <c r="A65" s="224"/>
      <c r="B65" s="225" t="s">
        <v>437</v>
      </c>
      <c r="C65" s="230">
        <v>109.9</v>
      </c>
      <c r="D65" s="226">
        <v>115.4</v>
      </c>
      <c r="E65" s="226">
        <v>121.3</v>
      </c>
      <c r="F65" s="226">
        <v>126.9</v>
      </c>
      <c r="G65" s="227">
        <v>133.9</v>
      </c>
      <c r="H65" s="226">
        <v>140.3</v>
      </c>
      <c r="I65" s="226">
        <v>146.8</v>
      </c>
      <c r="J65" s="227">
        <v>152.1</v>
      </c>
      <c r="K65" s="226">
        <v>154.9</v>
      </c>
      <c r="L65" s="226">
        <v>156.2</v>
      </c>
      <c r="M65" s="226">
        <v>156.9</v>
      </c>
      <c r="N65" s="226">
        <v>157.2</v>
      </c>
      <c r="O65" s="226">
        <v>157.3</v>
      </c>
    </row>
    <row r="66" spans="1:15" ht="12" customHeight="1">
      <c r="A66" s="224"/>
      <c r="B66" s="225" t="s">
        <v>448</v>
      </c>
      <c r="C66" s="230">
        <v>109.1</v>
      </c>
      <c r="D66" s="226">
        <v>115.9</v>
      </c>
      <c r="E66" s="226">
        <v>121.4</v>
      </c>
      <c r="F66" s="226">
        <v>127</v>
      </c>
      <c r="G66" s="226">
        <v>133.5</v>
      </c>
      <c r="H66" s="226">
        <v>140.2</v>
      </c>
      <c r="I66" s="226">
        <v>146.8</v>
      </c>
      <c r="J66" s="226">
        <v>151.9</v>
      </c>
      <c r="K66" s="226">
        <v>154.4</v>
      </c>
      <c r="L66" s="226">
        <v>156.4</v>
      </c>
      <c r="M66" s="226">
        <v>157</v>
      </c>
      <c r="N66" s="226">
        <v>157.2</v>
      </c>
      <c r="O66" s="226">
        <v>157.2</v>
      </c>
    </row>
    <row r="67" spans="1:15" ht="12" customHeight="1">
      <c r="A67" s="216"/>
      <c r="B67" s="211" t="s">
        <v>144</v>
      </c>
      <c r="C67" s="243">
        <v>109.6</v>
      </c>
      <c r="D67" s="212">
        <v>115.6</v>
      </c>
      <c r="E67" s="212">
        <v>121.3</v>
      </c>
      <c r="F67" s="212">
        <v>126.7</v>
      </c>
      <c r="G67" s="212">
        <v>133.7</v>
      </c>
      <c r="H67" s="212">
        <v>140.1</v>
      </c>
      <c r="I67" s="212">
        <v>147.3</v>
      </c>
      <c r="J67" s="212">
        <v>151.2</v>
      </c>
      <c r="K67" s="212">
        <v>155</v>
      </c>
      <c r="L67" s="212">
        <v>156.2</v>
      </c>
      <c r="M67" s="212">
        <v>157</v>
      </c>
      <c r="N67" s="212">
        <v>157.4</v>
      </c>
      <c r="O67" s="212">
        <v>158</v>
      </c>
    </row>
    <row r="68" spans="1:15" ht="12" customHeight="1">
      <c r="A68" s="469"/>
      <c r="B68" s="470" t="s">
        <v>484</v>
      </c>
      <c r="C68" s="230">
        <v>109.7</v>
      </c>
      <c r="D68" s="226">
        <v>115.6</v>
      </c>
      <c r="E68" s="226">
        <v>121.2</v>
      </c>
      <c r="F68" s="226">
        <v>126.5</v>
      </c>
      <c r="G68" s="226">
        <v>133.3</v>
      </c>
      <c r="H68" s="226">
        <v>140.4</v>
      </c>
      <c r="I68" s="226">
        <v>146.7</v>
      </c>
      <c r="J68" s="226">
        <v>152</v>
      </c>
      <c r="K68" s="226">
        <v>154.2</v>
      </c>
      <c r="L68" s="226">
        <v>156.4</v>
      </c>
      <c r="M68" s="226">
        <v>157.1</v>
      </c>
      <c r="N68" s="226">
        <v>157.4</v>
      </c>
      <c r="O68" s="226">
        <v>157.6</v>
      </c>
    </row>
    <row r="69" spans="1:15" ht="12" customHeight="1">
      <c r="A69" s="224"/>
      <c r="B69" s="225" t="s">
        <v>305</v>
      </c>
      <c r="C69" s="230">
        <v>109.5</v>
      </c>
      <c r="D69" s="226">
        <v>115.1</v>
      </c>
      <c r="E69" s="226">
        <v>121.5</v>
      </c>
      <c r="F69" s="226">
        <v>126.8</v>
      </c>
      <c r="G69" s="226">
        <v>133.2</v>
      </c>
      <c r="H69" s="226">
        <v>139.9</v>
      </c>
      <c r="I69" s="226">
        <v>147</v>
      </c>
      <c r="J69" s="226">
        <v>151.6</v>
      </c>
      <c r="K69" s="226">
        <v>154.6</v>
      </c>
      <c r="L69" s="226">
        <v>156.2</v>
      </c>
      <c r="M69" s="226">
        <v>156.9</v>
      </c>
      <c r="N69" s="226">
        <v>157.5</v>
      </c>
      <c r="O69" s="226">
        <v>157.1</v>
      </c>
    </row>
    <row r="70" spans="1:15" ht="12" customHeight="1">
      <c r="A70" s="224"/>
      <c r="B70" s="225" t="s">
        <v>306</v>
      </c>
      <c r="C70" s="230">
        <v>109.6</v>
      </c>
      <c r="D70" s="226">
        <v>115.6</v>
      </c>
      <c r="E70" s="226">
        <v>121.1</v>
      </c>
      <c r="F70" s="226">
        <v>127.4</v>
      </c>
      <c r="G70" s="226">
        <v>133.5</v>
      </c>
      <c r="H70" s="227">
        <v>140.6</v>
      </c>
      <c r="I70" s="226">
        <v>146.5</v>
      </c>
      <c r="J70" s="226">
        <v>151.8</v>
      </c>
      <c r="K70" s="226">
        <v>154.4</v>
      </c>
      <c r="L70" s="226">
        <v>156.1</v>
      </c>
      <c r="M70" s="226">
        <v>156.4</v>
      </c>
      <c r="N70" s="226">
        <v>157.8</v>
      </c>
      <c r="O70" s="226">
        <v>157.5</v>
      </c>
    </row>
    <row r="71" spans="1:15" ht="12" customHeight="1">
      <c r="A71" s="258"/>
      <c r="B71" s="259" t="s">
        <v>543</v>
      </c>
      <c r="C71" s="262">
        <v>109.2</v>
      </c>
      <c r="D71" s="260">
        <v>115.9</v>
      </c>
      <c r="E71" s="260">
        <v>121.2</v>
      </c>
      <c r="F71" s="260">
        <v>127</v>
      </c>
      <c r="G71" s="260">
        <v>133.5</v>
      </c>
      <c r="H71" s="260">
        <v>140</v>
      </c>
      <c r="I71" s="260">
        <v>146.9</v>
      </c>
      <c r="J71" s="260">
        <v>151.6</v>
      </c>
      <c r="K71" s="260">
        <v>154.5</v>
      </c>
      <c r="L71" s="260">
        <v>156.2</v>
      </c>
      <c r="M71" s="260">
        <v>156.5</v>
      </c>
      <c r="N71" s="260">
        <v>157</v>
      </c>
      <c r="O71" s="260">
        <v>157.4</v>
      </c>
    </row>
    <row r="72" spans="3:15" ht="12" customHeight="1">
      <c r="C72" s="429"/>
      <c r="D72" s="428"/>
      <c r="E72" s="428"/>
      <c r="F72" s="428"/>
      <c r="G72" s="428"/>
      <c r="H72" s="428"/>
      <c r="I72" s="428"/>
      <c r="J72" s="428"/>
      <c r="K72" s="428"/>
      <c r="L72" s="428"/>
      <c r="M72" s="428"/>
      <c r="N72" s="428"/>
      <c r="O72" s="428"/>
    </row>
    <row r="73" ht="12" customHeight="1"/>
    <row r="74" ht="12" customHeight="1"/>
    <row r="75" ht="12" customHeight="1"/>
  </sheetData>
  <sheetProtection/>
  <mergeCells count="3">
    <mergeCell ref="Y2:Z2"/>
    <mergeCell ref="A3:B3"/>
    <mergeCell ref="A1:O1"/>
  </mergeCells>
  <printOptions horizontalCentered="1" verticalCentered="1"/>
  <pageMargins left="0.5905511811023623" right="0.1968503937007874" top="0.3937007874015748" bottom="0.3937007874015748" header="0.5118110236220472" footer="0.1968503937007874"/>
  <pageSetup firstPageNumber="22" useFirstPageNumber="1" horizontalDpi="600" verticalDpi="600" orientation="portrait" paperSize="9" scale="97" r:id="rId1"/>
  <headerFooter alignWithMargins="0">
    <oddFooter>&amp;C- 21 -</oddFooter>
  </headerFooter>
  <ignoredErrors>
    <ignoredError sqref="D3:O3 B4:B66 B67:B71" numberStoredAsText="1"/>
  </ignoredErrors>
</worksheet>
</file>

<file path=xl/worksheets/sheet24.xml><?xml version="1.0" encoding="utf-8"?>
<worksheet xmlns="http://schemas.openxmlformats.org/spreadsheetml/2006/main" xmlns:r="http://schemas.openxmlformats.org/officeDocument/2006/relationships">
  <sheetPr>
    <tabColor rgb="FFFFFF00"/>
  </sheetPr>
  <dimension ref="A1:R73"/>
  <sheetViews>
    <sheetView showGridLines="0" view="pageBreakPreview" zoomScale="60" zoomScalePageLayoutView="0" workbookViewId="0" topLeftCell="A1">
      <selection activeCell="A1" sqref="A1:O1"/>
    </sheetView>
  </sheetViews>
  <sheetFormatPr defaultColWidth="10.25390625" defaultRowHeight="12.75"/>
  <cols>
    <col min="1" max="1" width="3.00390625" style="76" customWidth="1"/>
    <col min="2" max="2" width="4.125" style="77" customWidth="1"/>
    <col min="3" max="15" width="7.25390625" style="77" customWidth="1"/>
    <col min="16" max="16384" width="10.25390625" style="76" customWidth="1"/>
  </cols>
  <sheetData>
    <row r="1" spans="1:15" ht="14.25" customHeight="1">
      <c r="A1" s="786"/>
      <c r="B1" s="786"/>
      <c r="C1" s="786"/>
      <c r="D1" s="786"/>
      <c r="E1" s="786"/>
      <c r="F1" s="786"/>
      <c r="G1" s="786"/>
      <c r="H1" s="786"/>
      <c r="I1" s="786"/>
      <c r="J1" s="786"/>
      <c r="K1" s="786"/>
      <c r="L1" s="786"/>
      <c r="M1" s="786"/>
      <c r="N1" s="786"/>
      <c r="O1" s="786"/>
    </row>
    <row r="2" spans="2:18" ht="13.5">
      <c r="B2" s="78" t="s">
        <v>126</v>
      </c>
      <c r="C2" s="79"/>
      <c r="D2" s="79"/>
      <c r="E2" s="79"/>
      <c r="F2" s="78" t="s">
        <v>236</v>
      </c>
      <c r="G2" s="79"/>
      <c r="H2" s="79"/>
      <c r="I2" s="79"/>
      <c r="J2" s="79"/>
      <c r="K2" s="79"/>
      <c r="L2" s="79"/>
      <c r="M2" s="79"/>
      <c r="N2" s="79" t="s">
        <v>122</v>
      </c>
      <c r="O2" s="79"/>
      <c r="P2" s="99"/>
      <c r="Q2" s="785"/>
      <c r="R2" s="785"/>
    </row>
    <row r="3" spans="1:15" s="70" customFormat="1" ht="12" customHeight="1">
      <c r="A3" s="783" t="s">
        <v>351</v>
      </c>
      <c r="B3" s="784"/>
      <c r="C3" s="73" t="s">
        <v>352</v>
      </c>
      <c r="D3" s="74" t="s">
        <v>222</v>
      </c>
      <c r="E3" s="74" t="s">
        <v>223</v>
      </c>
      <c r="F3" s="74" t="s">
        <v>224</v>
      </c>
      <c r="G3" s="74" t="s">
        <v>225</v>
      </c>
      <c r="H3" s="74" t="s">
        <v>226</v>
      </c>
      <c r="I3" s="74" t="s">
        <v>227</v>
      </c>
      <c r="J3" s="74" t="s">
        <v>228</v>
      </c>
      <c r="K3" s="74" t="s">
        <v>229</v>
      </c>
      <c r="L3" s="74" t="s">
        <v>230</v>
      </c>
      <c r="M3" s="74" t="s">
        <v>231</v>
      </c>
      <c r="N3" s="74" t="s">
        <v>232</v>
      </c>
      <c r="O3" s="74" t="s">
        <v>233</v>
      </c>
    </row>
    <row r="4" spans="1:15" ht="12" customHeight="1">
      <c r="A4" s="207" t="s">
        <v>145</v>
      </c>
      <c r="B4" s="208" t="s">
        <v>144</v>
      </c>
      <c r="C4" s="209">
        <v>16.4</v>
      </c>
      <c r="D4" s="209">
        <v>18.4</v>
      </c>
      <c r="E4" s="209">
        <v>20.1</v>
      </c>
      <c r="F4" s="209">
        <v>21.7</v>
      </c>
      <c r="G4" s="209">
        <v>23.6</v>
      </c>
      <c r="H4" s="209">
        <v>25.6</v>
      </c>
      <c r="I4" s="209">
        <v>28.2</v>
      </c>
      <c r="J4" s="209">
        <v>30.7</v>
      </c>
      <c r="K4" s="209">
        <v>31.7</v>
      </c>
      <c r="L4" s="209">
        <v>33</v>
      </c>
      <c r="M4" s="209">
        <v>43.7</v>
      </c>
      <c r="N4" s="209">
        <v>47.6</v>
      </c>
      <c r="O4" s="209">
        <v>50.3</v>
      </c>
    </row>
    <row r="5" spans="1:15" ht="12" customHeight="1">
      <c r="A5" s="210"/>
      <c r="B5" s="211" t="s">
        <v>131</v>
      </c>
      <c r="C5" s="212">
        <v>17.4</v>
      </c>
      <c r="D5" s="212">
        <v>17.8</v>
      </c>
      <c r="E5" s="212">
        <v>19.5</v>
      </c>
      <c r="F5" s="212">
        <v>21.4</v>
      </c>
      <c r="G5" s="212">
        <v>23.5</v>
      </c>
      <c r="H5" s="212">
        <v>25.4</v>
      </c>
      <c r="I5" s="212">
        <v>26.1</v>
      </c>
      <c r="J5" s="212">
        <v>31</v>
      </c>
      <c r="K5" s="212">
        <v>34.3</v>
      </c>
      <c r="L5" s="212">
        <v>38.6</v>
      </c>
      <c r="M5" s="212">
        <v>48.3</v>
      </c>
      <c r="N5" s="212">
        <v>50.1</v>
      </c>
      <c r="O5" s="212">
        <v>53</v>
      </c>
    </row>
    <row r="6" spans="1:15" ht="12" customHeight="1">
      <c r="A6" s="213"/>
      <c r="B6" s="211" t="s">
        <v>305</v>
      </c>
      <c r="C6" s="212">
        <v>17.2</v>
      </c>
      <c r="D6" s="212">
        <v>18.2</v>
      </c>
      <c r="E6" s="212">
        <v>20.8</v>
      </c>
      <c r="F6" s="212">
        <v>22.1</v>
      </c>
      <c r="G6" s="212">
        <v>24.1</v>
      </c>
      <c r="H6" s="212">
        <v>26</v>
      </c>
      <c r="I6" s="212">
        <v>28.7</v>
      </c>
      <c r="J6" s="212">
        <v>31.1</v>
      </c>
      <c r="K6" s="212">
        <v>34.4</v>
      </c>
      <c r="L6" s="212">
        <v>39</v>
      </c>
      <c r="M6" s="212">
        <v>45.8</v>
      </c>
      <c r="N6" s="212">
        <v>49.9</v>
      </c>
      <c r="O6" s="212">
        <v>52.4</v>
      </c>
    </row>
    <row r="7" spans="1:15" ht="12" customHeight="1">
      <c r="A7" s="213"/>
      <c r="B7" s="211" t="s">
        <v>306</v>
      </c>
      <c r="C7" s="212">
        <v>17.3</v>
      </c>
      <c r="D7" s="212">
        <v>18.5</v>
      </c>
      <c r="E7" s="212">
        <v>20.6</v>
      </c>
      <c r="F7" s="212">
        <v>22.5</v>
      </c>
      <c r="G7" s="212">
        <v>24.5</v>
      </c>
      <c r="H7" s="212">
        <v>26.6</v>
      </c>
      <c r="I7" s="212">
        <v>29</v>
      </c>
      <c r="J7" s="212">
        <v>31.5</v>
      </c>
      <c r="K7" s="212">
        <v>34.9</v>
      </c>
      <c r="L7" s="212">
        <v>39.5</v>
      </c>
      <c r="M7" s="212">
        <v>45.9</v>
      </c>
      <c r="N7" s="212">
        <v>50.6</v>
      </c>
      <c r="O7" s="212">
        <v>53.3</v>
      </c>
    </row>
    <row r="8" spans="1:15" ht="12" customHeight="1">
      <c r="A8" s="213"/>
      <c r="B8" s="211" t="s">
        <v>307</v>
      </c>
      <c r="C8" s="212" t="s">
        <v>11</v>
      </c>
      <c r="D8" s="212" t="s">
        <v>11</v>
      </c>
      <c r="E8" s="212" t="s">
        <v>11</v>
      </c>
      <c r="F8" s="212" t="s">
        <v>11</v>
      </c>
      <c r="G8" s="212" t="s">
        <v>11</v>
      </c>
      <c r="H8" s="212" t="s">
        <v>11</v>
      </c>
      <c r="I8" s="212">
        <v>28.8</v>
      </c>
      <c r="J8" s="212" t="s">
        <v>48</v>
      </c>
      <c r="K8" s="212" t="s">
        <v>11</v>
      </c>
      <c r="L8" s="212">
        <v>40.2</v>
      </c>
      <c r="M8" s="212" t="s">
        <v>11</v>
      </c>
      <c r="N8" s="212" t="s">
        <v>11</v>
      </c>
      <c r="O8" s="212">
        <v>53.5</v>
      </c>
    </row>
    <row r="9" spans="1:15" ht="12" customHeight="1">
      <c r="A9" s="213"/>
      <c r="B9" s="211" t="s">
        <v>308</v>
      </c>
      <c r="C9" s="212" t="s">
        <v>11</v>
      </c>
      <c r="D9" s="212" t="s">
        <v>11</v>
      </c>
      <c r="E9" s="212" t="s">
        <v>11</v>
      </c>
      <c r="F9" s="212" t="s">
        <v>11</v>
      </c>
      <c r="G9" s="212" t="s">
        <v>11</v>
      </c>
      <c r="H9" s="212" t="s">
        <v>11</v>
      </c>
      <c r="I9" s="212">
        <v>28.9</v>
      </c>
      <c r="J9" s="212" t="s">
        <v>11</v>
      </c>
      <c r="K9" s="212" t="s">
        <v>11</v>
      </c>
      <c r="L9" s="212">
        <v>40.8</v>
      </c>
      <c r="M9" s="212" t="s">
        <v>11</v>
      </c>
      <c r="N9" s="212" t="s">
        <v>11</v>
      </c>
      <c r="O9" s="212">
        <v>53.5</v>
      </c>
    </row>
    <row r="10" spans="1:15" ht="12" customHeight="1">
      <c r="A10" s="213"/>
      <c r="B10" s="211" t="s">
        <v>309</v>
      </c>
      <c r="C10" s="212">
        <v>17.2</v>
      </c>
      <c r="D10" s="212" t="s">
        <v>11</v>
      </c>
      <c r="E10" s="212" t="s">
        <v>11</v>
      </c>
      <c r="F10" s="212" t="s">
        <v>11</v>
      </c>
      <c r="G10" s="212" t="s">
        <v>11</v>
      </c>
      <c r="H10" s="212" t="s">
        <v>11</v>
      </c>
      <c r="I10" s="212">
        <v>29.1</v>
      </c>
      <c r="J10" s="212" t="s">
        <v>11</v>
      </c>
      <c r="K10" s="212" t="s">
        <v>11</v>
      </c>
      <c r="L10" s="212">
        <v>40.9</v>
      </c>
      <c r="M10" s="212" t="s">
        <v>11</v>
      </c>
      <c r="N10" s="212" t="s">
        <v>11</v>
      </c>
      <c r="O10" s="212">
        <v>53.4</v>
      </c>
    </row>
    <row r="11" spans="1:15" ht="12" customHeight="1">
      <c r="A11" s="213"/>
      <c r="B11" s="211" t="s">
        <v>310</v>
      </c>
      <c r="C11" s="212">
        <v>17.4</v>
      </c>
      <c r="D11" s="212">
        <v>18.6</v>
      </c>
      <c r="E11" s="212">
        <v>20.6</v>
      </c>
      <c r="F11" s="212">
        <v>22.5</v>
      </c>
      <c r="G11" s="212">
        <v>24.6</v>
      </c>
      <c r="H11" s="212">
        <v>26.8</v>
      </c>
      <c r="I11" s="212">
        <v>29.3</v>
      </c>
      <c r="J11" s="212">
        <v>32.4</v>
      </c>
      <c r="K11" s="212">
        <v>36.7</v>
      </c>
      <c r="L11" s="212">
        <v>41.8</v>
      </c>
      <c r="M11" s="212">
        <v>48</v>
      </c>
      <c r="N11" s="212">
        <v>51.5</v>
      </c>
      <c r="O11" s="212">
        <v>53.7</v>
      </c>
    </row>
    <row r="12" spans="1:15" ht="12" customHeight="1">
      <c r="A12" s="213"/>
      <c r="B12" s="211" t="s">
        <v>311</v>
      </c>
      <c r="C12" s="212">
        <v>17.4</v>
      </c>
      <c r="D12" s="212">
        <v>18.6</v>
      </c>
      <c r="E12" s="212">
        <v>20.6</v>
      </c>
      <c r="F12" s="212">
        <v>22.7</v>
      </c>
      <c r="G12" s="212">
        <v>24.9</v>
      </c>
      <c r="H12" s="212">
        <v>27.6</v>
      </c>
      <c r="I12" s="212">
        <v>29.8</v>
      </c>
      <c r="J12" s="212">
        <v>32.7</v>
      </c>
      <c r="K12" s="212">
        <v>37.6</v>
      </c>
      <c r="L12" s="212">
        <v>42.6</v>
      </c>
      <c r="M12" s="212">
        <v>48.4</v>
      </c>
      <c r="N12" s="212">
        <v>52</v>
      </c>
      <c r="O12" s="212">
        <v>54.4</v>
      </c>
    </row>
    <row r="13" spans="1:15" ht="12" customHeight="1">
      <c r="A13" s="213"/>
      <c r="B13" s="211" t="s">
        <v>312</v>
      </c>
      <c r="C13" s="212">
        <v>17.3</v>
      </c>
      <c r="D13" s="212">
        <v>18.6</v>
      </c>
      <c r="E13" s="212">
        <v>20.6</v>
      </c>
      <c r="F13" s="212">
        <v>22.6</v>
      </c>
      <c r="G13" s="212">
        <v>25</v>
      </c>
      <c r="H13" s="212">
        <v>27.2</v>
      </c>
      <c r="I13" s="212">
        <v>29.8</v>
      </c>
      <c r="J13" s="212">
        <v>32.8</v>
      </c>
      <c r="K13" s="212">
        <v>37.3</v>
      </c>
      <c r="L13" s="212">
        <v>42.4</v>
      </c>
      <c r="M13" s="212">
        <v>48.9</v>
      </c>
      <c r="N13" s="212">
        <v>52.4</v>
      </c>
      <c r="O13" s="212">
        <v>55</v>
      </c>
    </row>
    <row r="14" spans="1:15" ht="12" customHeight="1">
      <c r="A14" s="213"/>
      <c r="B14" s="211" t="s">
        <v>313</v>
      </c>
      <c r="C14" s="212">
        <v>17.4</v>
      </c>
      <c r="D14" s="212">
        <v>18.8</v>
      </c>
      <c r="E14" s="212">
        <v>20.7</v>
      </c>
      <c r="F14" s="212">
        <v>22.8</v>
      </c>
      <c r="G14" s="212">
        <v>24.9</v>
      </c>
      <c r="H14" s="212">
        <v>27.2</v>
      </c>
      <c r="I14" s="212">
        <v>29.7</v>
      </c>
      <c r="J14" s="212">
        <v>33.3</v>
      </c>
      <c r="K14" s="212">
        <v>37.9</v>
      </c>
      <c r="L14" s="212">
        <v>43.2</v>
      </c>
      <c r="M14" s="212">
        <v>49.1</v>
      </c>
      <c r="N14" s="212">
        <v>52.7</v>
      </c>
      <c r="O14" s="212">
        <v>55.6</v>
      </c>
    </row>
    <row r="15" spans="1:15" ht="12" customHeight="1">
      <c r="A15" s="213"/>
      <c r="B15" s="211" t="s">
        <v>314</v>
      </c>
      <c r="C15" s="212">
        <v>17.4</v>
      </c>
      <c r="D15" s="212">
        <v>18.8</v>
      </c>
      <c r="E15" s="212">
        <v>20.9</v>
      </c>
      <c r="F15" s="212">
        <v>22.7</v>
      </c>
      <c r="G15" s="212">
        <v>24.9</v>
      </c>
      <c r="H15" s="212">
        <v>27.3</v>
      </c>
      <c r="I15" s="212">
        <v>29.9</v>
      </c>
      <c r="J15" s="212">
        <v>33.3</v>
      </c>
      <c r="K15" s="212">
        <v>38.5</v>
      </c>
      <c r="L15" s="212">
        <v>43.9</v>
      </c>
      <c r="M15" s="212">
        <v>49.2</v>
      </c>
      <c r="N15" s="212">
        <v>52.5</v>
      </c>
      <c r="O15" s="212">
        <v>54.8</v>
      </c>
    </row>
    <row r="16" spans="1:15" ht="12" customHeight="1">
      <c r="A16" s="213"/>
      <c r="B16" s="211" t="s">
        <v>315</v>
      </c>
      <c r="C16" s="212">
        <v>17.5</v>
      </c>
      <c r="D16" s="212">
        <v>18.8</v>
      </c>
      <c r="E16" s="212">
        <v>20.7</v>
      </c>
      <c r="F16" s="212">
        <v>22.9</v>
      </c>
      <c r="G16" s="212">
        <v>24.8</v>
      </c>
      <c r="H16" s="212">
        <v>27.3</v>
      </c>
      <c r="I16" s="212">
        <v>29.8</v>
      </c>
      <c r="J16" s="212">
        <v>33.7</v>
      </c>
      <c r="K16" s="212">
        <v>38.3</v>
      </c>
      <c r="L16" s="212">
        <v>44.2</v>
      </c>
      <c r="M16" s="212">
        <v>50</v>
      </c>
      <c r="N16" s="212">
        <v>52.9</v>
      </c>
      <c r="O16" s="212">
        <v>55.4</v>
      </c>
    </row>
    <row r="17" spans="1:15" ht="12" customHeight="1">
      <c r="A17" s="213"/>
      <c r="B17" s="211" t="s">
        <v>316</v>
      </c>
      <c r="C17" s="212">
        <v>17.8</v>
      </c>
      <c r="D17" s="212">
        <v>19</v>
      </c>
      <c r="E17" s="212">
        <v>20.9</v>
      </c>
      <c r="F17" s="212">
        <v>22.9</v>
      </c>
      <c r="G17" s="212">
        <v>25.1</v>
      </c>
      <c r="H17" s="212">
        <v>27.5</v>
      </c>
      <c r="I17" s="212">
        <v>30.1</v>
      </c>
      <c r="J17" s="212">
        <v>34.7</v>
      </c>
      <c r="K17" s="212">
        <v>38.7</v>
      </c>
      <c r="L17" s="212">
        <v>44.2</v>
      </c>
      <c r="M17" s="212">
        <v>49.6</v>
      </c>
      <c r="N17" s="212">
        <v>52.6</v>
      </c>
      <c r="O17" s="212">
        <v>55.2</v>
      </c>
    </row>
    <row r="18" spans="1:15" ht="12" customHeight="1">
      <c r="A18" s="213"/>
      <c r="B18" s="211" t="s">
        <v>317</v>
      </c>
      <c r="C18" s="212">
        <v>17.7</v>
      </c>
      <c r="D18" s="212">
        <v>18.9</v>
      </c>
      <c r="E18" s="212">
        <v>20.8</v>
      </c>
      <c r="F18" s="212">
        <v>22.7</v>
      </c>
      <c r="G18" s="212">
        <v>25.3</v>
      </c>
      <c r="H18" s="212">
        <v>27.6</v>
      </c>
      <c r="I18" s="212">
        <v>30</v>
      </c>
      <c r="J18" s="212">
        <v>33.8</v>
      </c>
      <c r="K18" s="212">
        <v>38.6</v>
      </c>
      <c r="L18" s="212">
        <v>44.6</v>
      </c>
      <c r="M18" s="212">
        <v>50.4</v>
      </c>
      <c r="N18" s="212">
        <v>53.6</v>
      </c>
      <c r="O18" s="212">
        <v>55.8</v>
      </c>
    </row>
    <row r="19" spans="1:15" ht="12" customHeight="1">
      <c r="A19" s="213"/>
      <c r="B19" s="211" t="s">
        <v>318</v>
      </c>
      <c r="C19" s="212">
        <v>17.7</v>
      </c>
      <c r="D19" s="212">
        <v>19.1</v>
      </c>
      <c r="E19" s="212">
        <v>20.9</v>
      </c>
      <c r="F19" s="212">
        <v>23.2</v>
      </c>
      <c r="G19" s="212">
        <v>25.4</v>
      </c>
      <c r="H19" s="212">
        <v>27.7</v>
      </c>
      <c r="I19" s="212">
        <v>30.2</v>
      </c>
      <c r="J19" s="212">
        <v>34.2</v>
      </c>
      <c r="K19" s="212">
        <v>39.3</v>
      </c>
      <c r="L19" s="212">
        <v>45.1</v>
      </c>
      <c r="M19" s="212">
        <v>50.6</v>
      </c>
      <c r="N19" s="212">
        <v>53.9</v>
      </c>
      <c r="O19" s="212">
        <v>55.8</v>
      </c>
    </row>
    <row r="20" spans="1:15" ht="12" customHeight="1">
      <c r="A20" s="213"/>
      <c r="B20" s="211" t="s">
        <v>319</v>
      </c>
      <c r="C20" s="212">
        <v>17.8</v>
      </c>
      <c r="D20" s="212">
        <v>19.3</v>
      </c>
      <c r="E20" s="212">
        <v>21.1</v>
      </c>
      <c r="F20" s="212">
        <v>23.3</v>
      </c>
      <c r="G20" s="212">
        <v>25.4</v>
      </c>
      <c r="H20" s="212">
        <v>27.5</v>
      </c>
      <c r="I20" s="212">
        <v>30.7</v>
      </c>
      <c r="J20" s="212">
        <v>35</v>
      </c>
      <c r="K20" s="212">
        <v>39.8</v>
      </c>
      <c r="L20" s="212">
        <v>45.6</v>
      </c>
      <c r="M20" s="212">
        <v>50.9</v>
      </c>
      <c r="N20" s="212">
        <v>54.2</v>
      </c>
      <c r="O20" s="212">
        <v>56</v>
      </c>
    </row>
    <row r="21" spans="1:15" ht="12" customHeight="1">
      <c r="A21" s="213"/>
      <c r="B21" s="211" t="s">
        <v>320</v>
      </c>
      <c r="C21" s="212">
        <v>18.2</v>
      </c>
      <c r="D21" s="212">
        <v>19.4</v>
      </c>
      <c r="E21" s="212">
        <v>21.3</v>
      </c>
      <c r="F21" s="212">
        <v>23.5</v>
      </c>
      <c r="G21" s="212">
        <v>25.9</v>
      </c>
      <c r="H21" s="212">
        <v>28.2</v>
      </c>
      <c r="I21" s="212">
        <v>30.9</v>
      </c>
      <c r="J21" s="212">
        <v>34.9</v>
      </c>
      <c r="K21" s="212">
        <v>40.1</v>
      </c>
      <c r="L21" s="212">
        <v>45.5</v>
      </c>
      <c r="M21" s="212">
        <v>50.9</v>
      </c>
      <c r="N21" s="212">
        <v>54.1</v>
      </c>
      <c r="O21" s="212">
        <v>56.5</v>
      </c>
    </row>
    <row r="22" spans="1:15" ht="12" customHeight="1">
      <c r="A22" s="213"/>
      <c r="B22" s="211" t="s">
        <v>321</v>
      </c>
      <c r="C22" s="212">
        <v>18.2</v>
      </c>
      <c r="D22" s="212">
        <v>19.4</v>
      </c>
      <c r="E22" s="212">
        <v>21.4</v>
      </c>
      <c r="F22" s="212">
        <v>23.6</v>
      </c>
      <c r="G22" s="212">
        <v>26</v>
      </c>
      <c r="H22" s="212">
        <v>28.3</v>
      </c>
      <c r="I22" s="212">
        <v>31.3</v>
      </c>
      <c r="J22" s="212">
        <v>35.2</v>
      </c>
      <c r="K22" s="212">
        <v>40.6</v>
      </c>
      <c r="L22" s="212">
        <v>46.1</v>
      </c>
      <c r="M22" s="212">
        <v>51</v>
      </c>
      <c r="N22" s="212">
        <v>54.7</v>
      </c>
      <c r="O22" s="212">
        <v>56.5</v>
      </c>
    </row>
    <row r="23" spans="1:15" ht="12" customHeight="1">
      <c r="A23" s="213"/>
      <c r="B23" s="211" t="s">
        <v>322</v>
      </c>
      <c r="C23" s="212">
        <v>17.9</v>
      </c>
      <c r="D23" s="212">
        <v>19.2</v>
      </c>
      <c r="E23" s="212">
        <v>21.3</v>
      </c>
      <c r="F23" s="212">
        <v>23.7</v>
      </c>
      <c r="G23" s="212">
        <v>25.9</v>
      </c>
      <c r="H23" s="212">
        <v>28.6</v>
      </c>
      <c r="I23" s="212">
        <v>31.4</v>
      </c>
      <c r="J23" s="212">
        <v>35.4</v>
      </c>
      <c r="K23" s="212">
        <v>40.5</v>
      </c>
      <c r="L23" s="212">
        <v>46.3</v>
      </c>
      <c r="M23" s="212">
        <v>51.7</v>
      </c>
      <c r="N23" s="212">
        <v>54.3</v>
      </c>
      <c r="O23" s="212">
        <v>56.5</v>
      </c>
    </row>
    <row r="24" spans="1:15" ht="12" customHeight="1">
      <c r="A24" s="213"/>
      <c r="B24" s="211" t="s">
        <v>323</v>
      </c>
      <c r="C24" s="212">
        <v>17.9</v>
      </c>
      <c r="D24" s="212">
        <v>19.4</v>
      </c>
      <c r="E24" s="212">
        <v>21.7</v>
      </c>
      <c r="F24" s="212">
        <v>23.8</v>
      </c>
      <c r="G24" s="212">
        <v>26.3</v>
      </c>
      <c r="H24" s="212">
        <v>28.8</v>
      </c>
      <c r="I24" s="212">
        <v>31.7</v>
      </c>
      <c r="J24" s="212">
        <v>35.9</v>
      </c>
      <c r="K24" s="212">
        <v>41.3</v>
      </c>
      <c r="L24" s="212">
        <v>46.7</v>
      </c>
      <c r="M24" s="212">
        <v>51.6</v>
      </c>
      <c r="N24" s="212">
        <v>54.9</v>
      </c>
      <c r="O24" s="212">
        <v>56.5</v>
      </c>
    </row>
    <row r="25" spans="1:15" ht="12" customHeight="1">
      <c r="A25" s="213"/>
      <c r="B25" s="211" t="s">
        <v>324</v>
      </c>
      <c r="C25" s="212">
        <v>18.2</v>
      </c>
      <c r="D25" s="212">
        <v>19.5</v>
      </c>
      <c r="E25" s="212">
        <v>21.8</v>
      </c>
      <c r="F25" s="212">
        <v>24.1</v>
      </c>
      <c r="G25" s="212">
        <v>26.5</v>
      </c>
      <c r="H25" s="212">
        <v>29.1</v>
      </c>
      <c r="I25" s="212">
        <v>32.1</v>
      </c>
      <c r="J25" s="212">
        <v>36.2</v>
      </c>
      <c r="K25" s="212">
        <v>41.6</v>
      </c>
      <c r="L25" s="212">
        <v>49</v>
      </c>
      <c r="M25" s="212">
        <v>52</v>
      </c>
      <c r="N25" s="212">
        <v>54.7</v>
      </c>
      <c r="O25" s="212">
        <v>56.8</v>
      </c>
    </row>
    <row r="26" spans="1:15" ht="12" customHeight="1">
      <c r="A26" s="213"/>
      <c r="B26" s="211" t="s">
        <v>325</v>
      </c>
      <c r="C26" s="212" t="s">
        <v>11</v>
      </c>
      <c r="D26" s="212" t="s">
        <v>11</v>
      </c>
      <c r="E26" s="212" t="s">
        <v>11</v>
      </c>
      <c r="F26" s="212" t="s">
        <v>11</v>
      </c>
      <c r="G26" s="212" t="s">
        <v>11</v>
      </c>
      <c r="H26" s="212" t="s">
        <v>11</v>
      </c>
      <c r="I26" s="212">
        <v>32.6</v>
      </c>
      <c r="J26" s="212" t="s">
        <v>11</v>
      </c>
      <c r="K26" s="212" t="s">
        <v>11</v>
      </c>
      <c r="L26" s="212">
        <v>47.4</v>
      </c>
      <c r="M26" s="212" t="s">
        <v>11</v>
      </c>
      <c r="N26" s="212" t="s">
        <v>11</v>
      </c>
      <c r="O26" s="212">
        <v>56.7</v>
      </c>
    </row>
    <row r="27" spans="1:15" ht="12" customHeight="1">
      <c r="A27" s="213"/>
      <c r="B27" s="211" t="s">
        <v>326</v>
      </c>
      <c r="C27" s="212">
        <v>18.3</v>
      </c>
      <c r="D27" s="212">
        <v>19.7</v>
      </c>
      <c r="E27" s="212">
        <v>22</v>
      </c>
      <c r="F27" s="212">
        <v>24.5</v>
      </c>
      <c r="G27" s="212">
        <v>26.9</v>
      </c>
      <c r="H27" s="212">
        <v>29.6</v>
      </c>
      <c r="I27" s="212">
        <v>32.9</v>
      </c>
      <c r="J27" s="212">
        <v>37.1</v>
      </c>
      <c r="K27" s="212">
        <v>41.8</v>
      </c>
      <c r="L27" s="212">
        <v>48</v>
      </c>
      <c r="M27" s="212">
        <v>52.3</v>
      </c>
      <c r="N27" s="212">
        <v>55.8</v>
      </c>
      <c r="O27" s="212">
        <v>57</v>
      </c>
    </row>
    <row r="28" spans="1:15" ht="12" customHeight="1">
      <c r="A28" s="213"/>
      <c r="B28" s="211" t="s">
        <v>327</v>
      </c>
      <c r="C28" s="212">
        <v>18.2</v>
      </c>
      <c r="D28" s="212">
        <v>19.9</v>
      </c>
      <c r="E28" s="212">
        <v>22.1</v>
      </c>
      <c r="F28" s="212">
        <v>24.5</v>
      </c>
      <c r="G28" s="212">
        <v>27.1</v>
      </c>
      <c r="H28" s="212">
        <v>29.9</v>
      </c>
      <c r="I28" s="212">
        <v>33.1</v>
      </c>
      <c r="J28" s="212">
        <v>37.5</v>
      </c>
      <c r="K28" s="212">
        <v>42.8</v>
      </c>
      <c r="L28" s="212">
        <v>48.4</v>
      </c>
      <c r="M28" s="212">
        <v>53.2</v>
      </c>
      <c r="N28" s="212">
        <v>55.9</v>
      </c>
      <c r="O28" s="212">
        <v>57.6</v>
      </c>
    </row>
    <row r="29" spans="1:15" ht="12" customHeight="1">
      <c r="A29" s="213"/>
      <c r="B29" s="211" t="s">
        <v>328</v>
      </c>
      <c r="C29" s="212">
        <v>18.5</v>
      </c>
      <c r="D29" s="212">
        <v>19.9</v>
      </c>
      <c r="E29" s="212">
        <v>22.3</v>
      </c>
      <c r="F29" s="212">
        <v>24.8</v>
      </c>
      <c r="G29" s="212">
        <v>27.3</v>
      </c>
      <c r="H29" s="212">
        <v>30.1</v>
      </c>
      <c r="I29" s="212">
        <v>33.6</v>
      </c>
      <c r="J29" s="212">
        <v>37.9</v>
      </c>
      <c r="K29" s="212">
        <v>43.7</v>
      </c>
      <c r="L29" s="212">
        <v>48.8</v>
      </c>
      <c r="M29" s="212">
        <v>53.2</v>
      </c>
      <c r="N29" s="212">
        <v>55.9</v>
      </c>
      <c r="O29" s="212">
        <v>57.4</v>
      </c>
    </row>
    <row r="30" spans="1:15" ht="12" customHeight="1">
      <c r="A30" s="213"/>
      <c r="B30" s="211" t="s">
        <v>329</v>
      </c>
      <c r="C30" s="212">
        <v>18.6</v>
      </c>
      <c r="D30" s="212">
        <v>20.2</v>
      </c>
      <c r="E30" s="212">
        <v>22.3</v>
      </c>
      <c r="F30" s="212">
        <v>25</v>
      </c>
      <c r="G30" s="212">
        <v>27.4</v>
      </c>
      <c r="H30" s="212">
        <v>30.5</v>
      </c>
      <c r="I30" s="212">
        <v>33.4</v>
      </c>
      <c r="J30" s="212">
        <v>38.1</v>
      </c>
      <c r="K30" s="212">
        <v>43.8</v>
      </c>
      <c r="L30" s="212">
        <v>49.4</v>
      </c>
      <c r="M30" s="212">
        <v>53.1</v>
      </c>
      <c r="N30" s="212">
        <v>56.3</v>
      </c>
      <c r="O30" s="212">
        <v>57.7</v>
      </c>
    </row>
    <row r="31" spans="1:15" ht="12" customHeight="1">
      <c r="A31" s="213"/>
      <c r="B31" s="211" t="s">
        <v>330</v>
      </c>
      <c r="C31" s="212">
        <v>18.5</v>
      </c>
      <c r="D31" s="212">
        <v>20.2</v>
      </c>
      <c r="E31" s="212">
        <v>22.3</v>
      </c>
      <c r="F31" s="212">
        <v>24.8</v>
      </c>
      <c r="G31" s="212">
        <v>27.8</v>
      </c>
      <c r="H31" s="212">
        <v>30.5</v>
      </c>
      <c r="I31" s="212">
        <v>33.8</v>
      </c>
      <c r="J31" s="212">
        <v>38</v>
      </c>
      <c r="K31" s="212">
        <v>43.5</v>
      </c>
      <c r="L31" s="212">
        <v>49.1</v>
      </c>
      <c r="M31" s="212">
        <v>53.4</v>
      </c>
      <c r="N31" s="212">
        <v>56.4</v>
      </c>
      <c r="O31" s="212">
        <v>58.1</v>
      </c>
    </row>
    <row r="32" spans="1:15" ht="12" customHeight="1">
      <c r="A32" s="213"/>
      <c r="B32" s="211" t="s">
        <v>331</v>
      </c>
      <c r="C32" s="212">
        <v>18.5</v>
      </c>
      <c r="D32" s="212">
        <v>20.2</v>
      </c>
      <c r="E32" s="212">
        <v>22.7</v>
      </c>
      <c r="F32" s="212">
        <v>25.1</v>
      </c>
      <c r="G32" s="212">
        <v>27.6</v>
      </c>
      <c r="H32" s="212">
        <v>30.7</v>
      </c>
      <c r="I32" s="212">
        <v>34</v>
      </c>
      <c r="J32" s="212">
        <v>38.7</v>
      </c>
      <c r="K32" s="212">
        <v>44</v>
      </c>
      <c r="L32" s="212">
        <v>49.5</v>
      </c>
      <c r="M32" s="212">
        <v>53.9</v>
      </c>
      <c r="N32" s="212">
        <v>56.5</v>
      </c>
      <c r="O32" s="212">
        <v>58</v>
      </c>
    </row>
    <row r="33" spans="1:15" ht="12" customHeight="1">
      <c r="A33" s="213"/>
      <c r="B33" s="211" t="s">
        <v>332</v>
      </c>
      <c r="C33" s="212">
        <v>19</v>
      </c>
      <c r="D33" s="212">
        <v>20.4</v>
      </c>
      <c r="E33" s="212">
        <v>22.6</v>
      </c>
      <c r="F33" s="212">
        <v>25.2</v>
      </c>
      <c r="G33" s="212">
        <v>27.6</v>
      </c>
      <c r="H33" s="212">
        <v>30.9</v>
      </c>
      <c r="I33" s="212">
        <v>34.2</v>
      </c>
      <c r="J33" s="212">
        <v>38.4</v>
      </c>
      <c r="K33" s="212">
        <v>44.4</v>
      </c>
      <c r="L33" s="212">
        <v>49</v>
      </c>
      <c r="M33" s="212">
        <v>52.8</v>
      </c>
      <c r="N33" s="212">
        <v>56.4</v>
      </c>
      <c r="O33" s="212">
        <v>57.7</v>
      </c>
    </row>
    <row r="34" spans="1:15" ht="12" customHeight="1">
      <c r="A34" s="213"/>
      <c r="B34" s="211" t="s">
        <v>333</v>
      </c>
      <c r="C34" s="212">
        <v>18.9</v>
      </c>
      <c r="D34" s="212">
        <v>20.1</v>
      </c>
      <c r="E34" s="212">
        <v>22.9</v>
      </c>
      <c r="F34" s="212">
        <v>25.3</v>
      </c>
      <c r="G34" s="212">
        <v>28.1</v>
      </c>
      <c r="H34" s="212">
        <v>31.2</v>
      </c>
      <c r="I34" s="212">
        <v>34.4</v>
      </c>
      <c r="J34" s="212">
        <v>39.8</v>
      </c>
      <c r="K34" s="212">
        <v>44.6</v>
      </c>
      <c r="L34" s="212">
        <v>49.4</v>
      </c>
      <c r="M34" s="212">
        <v>53.9</v>
      </c>
      <c r="N34" s="212">
        <v>56.7</v>
      </c>
      <c r="O34" s="212">
        <v>59</v>
      </c>
    </row>
    <row r="35" spans="1:15" ht="12" customHeight="1">
      <c r="A35" s="213"/>
      <c r="B35" s="211" t="s">
        <v>334</v>
      </c>
      <c r="C35" s="212">
        <v>18.9</v>
      </c>
      <c r="D35" s="212">
        <v>20.7</v>
      </c>
      <c r="E35" s="212">
        <v>22.7</v>
      </c>
      <c r="F35" s="212">
        <v>25.5</v>
      </c>
      <c r="G35" s="212">
        <v>28</v>
      </c>
      <c r="H35" s="212">
        <v>31.5</v>
      </c>
      <c r="I35" s="212">
        <v>35.2</v>
      </c>
      <c r="J35" s="212">
        <v>39.6</v>
      </c>
      <c r="K35" s="212">
        <v>44.7</v>
      </c>
      <c r="L35" s="212">
        <v>50.6</v>
      </c>
      <c r="M35" s="212">
        <v>54.3</v>
      </c>
      <c r="N35" s="212">
        <v>57.3</v>
      </c>
      <c r="O35" s="212">
        <v>58.3</v>
      </c>
    </row>
    <row r="36" spans="1:15" ht="12" customHeight="1">
      <c r="A36" s="213"/>
      <c r="B36" s="211" t="s">
        <v>335</v>
      </c>
      <c r="C36" s="212">
        <v>18.8</v>
      </c>
      <c r="D36" s="212">
        <v>20.4</v>
      </c>
      <c r="E36" s="212">
        <v>22.6</v>
      </c>
      <c r="F36" s="212">
        <v>25.5</v>
      </c>
      <c r="G36" s="212">
        <v>27.9</v>
      </c>
      <c r="H36" s="212">
        <v>31.5</v>
      </c>
      <c r="I36" s="212">
        <v>34.9</v>
      </c>
      <c r="J36" s="212">
        <v>40</v>
      </c>
      <c r="K36" s="212">
        <v>45.2</v>
      </c>
      <c r="L36" s="212">
        <v>50.8</v>
      </c>
      <c r="M36" s="212">
        <v>55</v>
      </c>
      <c r="N36" s="212">
        <v>57</v>
      </c>
      <c r="O36" s="212">
        <v>58.9</v>
      </c>
    </row>
    <row r="37" spans="1:15" ht="12" customHeight="1">
      <c r="A37" s="213"/>
      <c r="B37" s="211" t="s">
        <v>336</v>
      </c>
      <c r="C37" s="212">
        <v>18.6</v>
      </c>
      <c r="D37" s="212">
        <v>20.6</v>
      </c>
      <c r="E37" s="212">
        <v>22.7</v>
      </c>
      <c r="F37" s="212">
        <v>25.4</v>
      </c>
      <c r="G37" s="212">
        <v>28.3</v>
      </c>
      <c r="H37" s="212">
        <v>31.5</v>
      </c>
      <c r="I37" s="212">
        <v>34.7</v>
      </c>
      <c r="J37" s="212">
        <v>40.1</v>
      </c>
      <c r="K37" s="212">
        <v>45.4</v>
      </c>
      <c r="L37" s="212">
        <v>50.7</v>
      </c>
      <c r="M37" s="212">
        <v>55.9</v>
      </c>
      <c r="N37" s="212">
        <v>57.7</v>
      </c>
      <c r="O37" s="212">
        <v>59.5</v>
      </c>
    </row>
    <row r="38" spans="1:15" ht="12" customHeight="1">
      <c r="A38" s="213"/>
      <c r="B38" s="211" t="s">
        <v>337</v>
      </c>
      <c r="C38" s="212">
        <v>18.7</v>
      </c>
      <c r="D38" s="212">
        <v>20.7</v>
      </c>
      <c r="E38" s="212">
        <v>23.1</v>
      </c>
      <c r="F38" s="212">
        <v>25.4</v>
      </c>
      <c r="G38" s="212">
        <v>28.3</v>
      </c>
      <c r="H38" s="212">
        <v>31.5</v>
      </c>
      <c r="I38" s="212">
        <v>35.3</v>
      </c>
      <c r="J38" s="212">
        <v>40.2</v>
      </c>
      <c r="K38" s="212">
        <v>45.6</v>
      </c>
      <c r="L38" s="212">
        <v>51.2</v>
      </c>
      <c r="M38" s="212">
        <v>54.9</v>
      </c>
      <c r="N38" s="212">
        <v>57.9</v>
      </c>
      <c r="O38" s="212">
        <v>59.6</v>
      </c>
    </row>
    <row r="39" spans="1:15" ht="12" customHeight="1">
      <c r="A39" s="213"/>
      <c r="B39" s="211" t="s">
        <v>338</v>
      </c>
      <c r="C39" s="212">
        <v>18.9</v>
      </c>
      <c r="D39" s="212">
        <v>20.5</v>
      </c>
      <c r="E39" s="212">
        <v>22.7</v>
      </c>
      <c r="F39" s="212">
        <v>25.4</v>
      </c>
      <c r="G39" s="212">
        <v>28.2</v>
      </c>
      <c r="H39" s="212">
        <v>31.1</v>
      </c>
      <c r="I39" s="212">
        <v>35.3</v>
      </c>
      <c r="J39" s="212">
        <v>40.2</v>
      </c>
      <c r="K39" s="212">
        <v>45.1</v>
      </c>
      <c r="L39" s="212">
        <v>51.6</v>
      </c>
      <c r="M39" s="212">
        <v>56.3</v>
      </c>
      <c r="N39" s="212">
        <v>57.6</v>
      </c>
      <c r="O39" s="212">
        <v>59.7</v>
      </c>
    </row>
    <row r="40" spans="1:15" ht="12" customHeight="1">
      <c r="A40" s="213"/>
      <c r="B40" s="211" t="s">
        <v>339</v>
      </c>
      <c r="C40" s="212">
        <v>18.9</v>
      </c>
      <c r="D40" s="212">
        <v>20.7</v>
      </c>
      <c r="E40" s="212">
        <v>23.1</v>
      </c>
      <c r="F40" s="212">
        <v>25.6</v>
      </c>
      <c r="G40" s="212">
        <v>28.3</v>
      </c>
      <c r="H40" s="212">
        <v>31.6</v>
      </c>
      <c r="I40" s="212">
        <v>35.3</v>
      </c>
      <c r="J40" s="212">
        <v>40.2</v>
      </c>
      <c r="K40" s="212">
        <v>45.8</v>
      </c>
      <c r="L40" s="212">
        <v>51.4</v>
      </c>
      <c r="M40" s="212">
        <v>56.4</v>
      </c>
      <c r="N40" s="212">
        <v>58.9</v>
      </c>
      <c r="O40" s="212">
        <v>60</v>
      </c>
    </row>
    <row r="41" spans="1:15" ht="12" customHeight="1">
      <c r="A41" s="210"/>
      <c r="B41" s="211" t="s">
        <v>340</v>
      </c>
      <c r="C41" s="212">
        <v>18.8</v>
      </c>
      <c r="D41" s="212">
        <v>20.9</v>
      </c>
      <c r="E41" s="212">
        <v>23.3</v>
      </c>
      <c r="F41" s="212">
        <v>25.9</v>
      </c>
      <c r="G41" s="212">
        <v>28.5</v>
      </c>
      <c r="H41" s="212">
        <v>31.9</v>
      </c>
      <c r="I41" s="212">
        <v>34.9</v>
      </c>
      <c r="J41" s="212">
        <v>39.9</v>
      </c>
      <c r="K41" s="212">
        <v>45.7</v>
      </c>
      <c r="L41" s="212">
        <v>51.6</v>
      </c>
      <c r="M41" s="212">
        <v>56.2</v>
      </c>
      <c r="N41" s="212">
        <v>58.8</v>
      </c>
      <c r="O41" s="212">
        <v>60.2</v>
      </c>
    </row>
    <row r="42" spans="1:15" ht="12" customHeight="1">
      <c r="A42" s="213"/>
      <c r="B42" s="211" t="s">
        <v>341</v>
      </c>
      <c r="C42" s="212">
        <v>18.8</v>
      </c>
      <c r="D42" s="212">
        <v>20.7</v>
      </c>
      <c r="E42" s="212">
        <v>23.3</v>
      </c>
      <c r="F42" s="212">
        <v>26.1</v>
      </c>
      <c r="G42" s="212">
        <v>28.7</v>
      </c>
      <c r="H42" s="212">
        <v>32</v>
      </c>
      <c r="I42" s="212">
        <v>35.7</v>
      </c>
      <c r="J42" s="212">
        <v>40.7</v>
      </c>
      <c r="K42" s="212">
        <v>46.4</v>
      </c>
      <c r="L42" s="212">
        <v>52.1</v>
      </c>
      <c r="M42" s="212">
        <v>57.2</v>
      </c>
      <c r="N42" s="212">
        <v>58.8</v>
      </c>
      <c r="O42" s="212">
        <v>61.5</v>
      </c>
    </row>
    <row r="43" spans="1:15" ht="12" customHeight="1">
      <c r="A43" s="213"/>
      <c r="B43" s="211" t="s">
        <v>342</v>
      </c>
      <c r="C43" s="212">
        <v>19</v>
      </c>
      <c r="D43" s="212">
        <v>21</v>
      </c>
      <c r="E43" s="212">
        <v>23.7</v>
      </c>
      <c r="F43" s="212">
        <v>26.4</v>
      </c>
      <c r="G43" s="212">
        <v>29</v>
      </c>
      <c r="H43" s="212">
        <v>32.7</v>
      </c>
      <c r="I43" s="212">
        <v>36.1</v>
      </c>
      <c r="J43" s="212">
        <v>40.9</v>
      </c>
      <c r="K43" s="212">
        <v>46.7</v>
      </c>
      <c r="L43" s="212">
        <v>51.6</v>
      </c>
      <c r="M43" s="212">
        <v>56.8</v>
      </c>
      <c r="N43" s="212">
        <v>59.6</v>
      </c>
      <c r="O43" s="212">
        <v>59.8</v>
      </c>
    </row>
    <row r="44" spans="1:15" ht="12" customHeight="1">
      <c r="A44" s="213"/>
      <c r="B44" s="211" t="s">
        <v>343</v>
      </c>
      <c r="C44" s="212">
        <v>19.1</v>
      </c>
      <c r="D44" s="212">
        <v>21.1</v>
      </c>
      <c r="E44" s="212">
        <v>23.2</v>
      </c>
      <c r="F44" s="212">
        <v>26.3</v>
      </c>
      <c r="G44" s="212">
        <v>29</v>
      </c>
      <c r="H44" s="212">
        <v>32.4</v>
      </c>
      <c r="I44" s="212">
        <v>35.8</v>
      </c>
      <c r="J44" s="212">
        <v>41.3</v>
      </c>
      <c r="K44" s="212">
        <v>46.8</v>
      </c>
      <c r="L44" s="212">
        <v>52.2</v>
      </c>
      <c r="M44" s="212">
        <v>57.5</v>
      </c>
      <c r="N44" s="212">
        <v>58.8</v>
      </c>
      <c r="O44" s="212">
        <v>60.5</v>
      </c>
    </row>
    <row r="45" spans="1:15" ht="12" customHeight="1">
      <c r="A45" s="210" t="s">
        <v>402</v>
      </c>
      <c r="B45" s="211" t="s">
        <v>403</v>
      </c>
      <c r="C45" s="212">
        <v>19.1</v>
      </c>
      <c r="D45" s="212">
        <v>21</v>
      </c>
      <c r="E45" s="212">
        <v>23.6</v>
      </c>
      <c r="F45" s="212">
        <v>26.1</v>
      </c>
      <c r="G45" s="212">
        <v>29.6</v>
      </c>
      <c r="H45" s="212">
        <v>33.2</v>
      </c>
      <c r="I45" s="212">
        <v>36.9</v>
      </c>
      <c r="J45" s="212">
        <v>41.5</v>
      </c>
      <c r="K45" s="212">
        <v>46.8</v>
      </c>
      <c r="L45" s="212">
        <v>52.4</v>
      </c>
      <c r="M45" s="212">
        <v>57.2</v>
      </c>
      <c r="N45" s="212">
        <v>58.8</v>
      </c>
      <c r="O45" s="212">
        <v>61.5</v>
      </c>
    </row>
    <row r="46" spans="1:15" ht="12" customHeight="1">
      <c r="A46" s="213"/>
      <c r="B46" s="211" t="s">
        <v>404</v>
      </c>
      <c r="C46" s="212">
        <v>19.3</v>
      </c>
      <c r="D46" s="212">
        <v>21.3</v>
      </c>
      <c r="E46" s="212">
        <v>23.9</v>
      </c>
      <c r="F46" s="212">
        <v>26.5</v>
      </c>
      <c r="G46" s="212">
        <v>29.3</v>
      </c>
      <c r="H46" s="212">
        <v>32.6</v>
      </c>
      <c r="I46" s="212">
        <v>36.5</v>
      </c>
      <c r="J46" s="212">
        <v>41.8</v>
      </c>
      <c r="K46" s="212">
        <v>47.2</v>
      </c>
      <c r="L46" s="212">
        <v>52.7</v>
      </c>
      <c r="M46" s="212">
        <v>58.5</v>
      </c>
      <c r="N46" s="212">
        <v>60.4</v>
      </c>
      <c r="O46" s="212">
        <v>60.9</v>
      </c>
    </row>
    <row r="47" spans="1:15" ht="12" customHeight="1">
      <c r="A47" s="213"/>
      <c r="B47" s="211" t="s">
        <v>344</v>
      </c>
      <c r="C47" s="212">
        <v>19.3</v>
      </c>
      <c r="D47" s="212">
        <v>21.5</v>
      </c>
      <c r="E47" s="212">
        <v>23.8</v>
      </c>
      <c r="F47" s="212">
        <v>26.8</v>
      </c>
      <c r="G47" s="212">
        <v>29.4</v>
      </c>
      <c r="H47" s="212">
        <v>32.6</v>
      </c>
      <c r="I47" s="212">
        <v>36.8</v>
      </c>
      <c r="J47" s="212">
        <v>43</v>
      </c>
      <c r="K47" s="212">
        <v>48.2</v>
      </c>
      <c r="L47" s="212">
        <v>52.9</v>
      </c>
      <c r="M47" s="212">
        <v>58.1</v>
      </c>
      <c r="N47" s="212">
        <v>60.4</v>
      </c>
      <c r="O47" s="212">
        <v>61.6</v>
      </c>
    </row>
    <row r="48" spans="1:15" ht="12" customHeight="1">
      <c r="A48" s="213"/>
      <c r="B48" s="211" t="s">
        <v>345</v>
      </c>
      <c r="C48" s="212">
        <v>19.3</v>
      </c>
      <c r="D48" s="212">
        <v>21.3</v>
      </c>
      <c r="E48" s="212">
        <v>24</v>
      </c>
      <c r="F48" s="212">
        <v>26.5</v>
      </c>
      <c r="G48" s="212">
        <v>29.4</v>
      </c>
      <c r="H48" s="212">
        <v>33.1</v>
      </c>
      <c r="I48" s="212">
        <v>37.1</v>
      </c>
      <c r="J48" s="212">
        <v>42.4</v>
      </c>
      <c r="K48" s="212">
        <v>48.2</v>
      </c>
      <c r="L48" s="212">
        <v>53.3</v>
      </c>
      <c r="M48" s="212">
        <v>58.3</v>
      </c>
      <c r="N48" s="212">
        <v>60</v>
      </c>
      <c r="O48" s="212">
        <v>61.9</v>
      </c>
    </row>
    <row r="49" spans="1:15" ht="12" customHeight="1">
      <c r="A49" s="216"/>
      <c r="B49" s="211" t="s">
        <v>346</v>
      </c>
      <c r="C49" s="212">
        <v>19.4</v>
      </c>
      <c r="D49" s="212">
        <v>21.6</v>
      </c>
      <c r="E49" s="212">
        <v>23.7</v>
      </c>
      <c r="F49" s="212">
        <v>27</v>
      </c>
      <c r="G49" s="212">
        <v>30</v>
      </c>
      <c r="H49" s="212">
        <v>33.4</v>
      </c>
      <c r="I49" s="212">
        <v>37.5</v>
      </c>
      <c r="J49" s="212">
        <v>42.3</v>
      </c>
      <c r="K49" s="212">
        <v>47.6</v>
      </c>
      <c r="L49" s="212">
        <v>53.4</v>
      </c>
      <c r="M49" s="212">
        <v>58.2</v>
      </c>
      <c r="N49" s="212">
        <v>60.3</v>
      </c>
      <c r="O49" s="212">
        <v>60.8</v>
      </c>
    </row>
    <row r="50" spans="1:15" ht="12" customHeight="1">
      <c r="A50" s="213"/>
      <c r="B50" s="211" t="s">
        <v>347</v>
      </c>
      <c r="C50" s="212">
        <v>19.1</v>
      </c>
      <c r="D50" s="212">
        <v>21.3</v>
      </c>
      <c r="E50" s="212">
        <v>24.2</v>
      </c>
      <c r="F50" s="212">
        <v>26.8</v>
      </c>
      <c r="G50" s="212">
        <v>30.3</v>
      </c>
      <c r="H50" s="212">
        <v>34</v>
      </c>
      <c r="I50" s="212">
        <v>38</v>
      </c>
      <c r="J50" s="212">
        <v>43.1</v>
      </c>
      <c r="K50" s="212">
        <v>48.2</v>
      </c>
      <c r="L50" s="212">
        <v>53.4</v>
      </c>
      <c r="M50" s="212">
        <v>57.5</v>
      </c>
      <c r="N50" s="212">
        <v>61.3</v>
      </c>
      <c r="O50" s="212">
        <v>61.5</v>
      </c>
    </row>
    <row r="51" spans="1:15" ht="12" customHeight="1">
      <c r="A51" s="213"/>
      <c r="B51" s="211" t="s">
        <v>348</v>
      </c>
      <c r="C51" s="212">
        <v>19.3</v>
      </c>
      <c r="D51" s="212">
        <v>21.6</v>
      </c>
      <c r="E51" s="212">
        <v>23.7</v>
      </c>
      <c r="F51" s="212">
        <v>27.1</v>
      </c>
      <c r="G51" s="212">
        <v>30.6</v>
      </c>
      <c r="H51" s="212">
        <v>33.3</v>
      </c>
      <c r="I51" s="212">
        <v>37.6</v>
      </c>
      <c r="J51" s="212">
        <v>43.1</v>
      </c>
      <c r="K51" s="212">
        <v>48.2</v>
      </c>
      <c r="L51" s="212">
        <v>53.2</v>
      </c>
      <c r="M51" s="212">
        <v>58.3</v>
      </c>
      <c r="N51" s="212">
        <v>60.7</v>
      </c>
      <c r="O51" s="212">
        <v>62.2</v>
      </c>
    </row>
    <row r="52" spans="1:15" ht="12" customHeight="1">
      <c r="A52" s="213"/>
      <c r="B52" s="211" t="s">
        <v>349</v>
      </c>
      <c r="C52" s="212">
        <v>19.3</v>
      </c>
      <c r="D52" s="212">
        <v>21.8</v>
      </c>
      <c r="E52" s="215">
        <v>24.5</v>
      </c>
      <c r="F52" s="212">
        <v>27.1</v>
      </c>
      <c r="G52" s="212">
        <v>30.6</v>
      </c>
      <c r="H52" s="212">
        <v>33.6</v>
      </c>
      <c r="I52" s="212">
        <v>38.4</v>
      </c>
      <c r="J52" s="212">
        <v>43.4</v>
      </c>
      <c r="K52" s="212">
        <v>47.6</v>
      </c>
      <c r="L52" s="212">
        <v>53.6</v>
      </c>
      <c r="M52" s="212">
        <v>57.7</v>
      </c>
      <c r="N52" s="212">
        <v>60</v>
      </c>
      <c r="O52" s="212">
        <v>61.9</v>
      </c>
    </row>
    <row r="53" spans="1:15" ht="12" customHeight="1">
      <c r="A53" s="213"/>
      <c r="B53" s="211" t="s">
        <v>350</v>
      </c>
      <c r="C53" s="212">
        <v>19</v>
      </c>
      <c r="D53" s="212">
        <v>21.6</v>
      </c>
      <c r="E53" s="212">
        <v>24.1</v>
      </c>
      <c r="F53" s="212">
        <v>27</v>
      </c>
      <c r="G53" s="212">
        <v>30.6</v>
      </c>
      <c r="H53" s="212">
        <v>34.4</v>
      </c>
      <c r="I53" s="212">
        <v>37.7</v>
      </c>
      <c r="J53" s="212">
        <v>43.7</v>
      </c>
      <c r="K53" s="212">
        <v>49.1</v>
      </c>
      <c r="L53" s="212">
        <v>53.6</v>
      </c>
      <c r="M53" s="212">
        <v>58.9</v>
      </c>
      <c r="N53" s="212">
        <v>60.4</v>
      </c>
      <c r="O53" s="212">
        <v>62.5</v>
      </c>
    </row>
    <row r="54" spans="1:15" ht="12" customHeight="1">
      <c r="A54" s="213"/>
      <c r="B54" s="211" t="s">
        <v>405</v>
      </c>
      <c r="C54" s="212">
        <v>18.9</v>
      </c>
      <c r="D54" s="212">
        <v>21.5</v>
      </c>
      <c r="E54" s="212">
        <v>24.2</v>
      </c>
      <c r="F54" s="212">
        <v>27.4</v>
      </c>
      <c r="G54" s="212">
        <v>30.4</v>
      </c>
      <c r="H54" s="212">
        <v>33.9</v>
      </c>
      <c r="I54" s="212">
        <v>38.7</v>
      </c>
      <c r="J54" s="212">
        <v>44.6</v>
      </c>
      <c r="K54" s="212">
        <v>49.1</v>
      </c>
      <c r="L54" s="212">
        <v>54.1</v>
      </c>
      <c r="M54" s="212">
        <v>58.7</v>
      </c>
      <c r="N54" s="212">
        <v>60.7</v>
      </c>
      <c r="O54" s="212">
        <v>62.3</v>
      </c>
    </row>
    <row r="55" spans="1:15" ht="12" customHeight="1">
      <c r="A55" s="213"/>
      <c r="B55" s="211" t="s">
        <v>406</v>
      </c>
      <c r="C55" s="212">
        <v>19.2</v>
      </c>
      <c r="D55" s="212">
        <v>21.6</v>
      </c>
      <c r="E55" s="212">
        <v>24.3</v>
      </c>
      <c r="F55" s="212">
        <v>27.3</v>
      </c>
      <c r="G55" s="212">
        <v>30.5</v>
      </c>
      <c r="H55" s="212">
        <v>34.1</v>
      </c>
      <c r="I55" s="212">
        <v>38.6</v>
      </c>
      <c r="J55" s="212">
        <v>44.9</v>
      </c>
      <c r="K55" s="212">
        <v>48.8</v>
      </c>
      <c r="L55" s="212">
        <v>54</v>
      </c>
      <c r="M55" s="212">
        <v>58</v>
      </c>
      <c r="N55" s="212">
        <v>60.8</v>
      </c>
      <c r="O55" s="212">
        <v>61.9</v>
      </c>
    </row>
    <row r="56" spans="1:15" ht="12" customHeight="1">
      <c r="A56" s="213"/>
      <c r="B56" s="211" t="s">
        <v>407</v>
      </c>
      <c r="C56" s="212">
        <v>19.2</v>
      </c>
      <c r="D56" s="212">
        <v>21.3</v>
      </c>
      <c r="E56" s="212">
        <v>24.2</v>
      </c>
      <c r="F56" s="212">
        <v>27.5</v>
      </c>
      <c r="G56" s="212">
        <v>30.4</v>
      </c>
      <c r="H56" s="215">
        <v>35</v>
      </c>
      <c r="I56" s="212">
        <v>38.6</v>
      </c>
      <c r="J56" s="212">
        <v>44.3</v>
      </c>
      <c r="K56" s="212">
        <v>49.4</v>
      </c>
      <c r="L56" s="212">
        <v>54.3</v>
      </c>
      <c r="M56" s="212">
        <v>59</v>
      </c>
      <c r="N56" s="212">
        <v>61.3</v>
      </c>
      <c r="O56" s="212">
        <v>62.3</v>
      </c>
    </row>
    <row r="57" spans="1:15" ht="12" customHeight="1">
      <c r="A57" s="213"/>
      <c r="B57" s="211" t="s">
        <v>408</v>
      </c>
      <c r="C57" s="212">
        <v>19.1</v>
      </c>
      <c r="D57" s="215">
        <v>21.9</v>
      </c>
      <c r="E57" s="212">
        <v>24</v>
      </c>
      <c r="F57" s="212">
        <v>27.4</v>
      </c>
      <c r="G57" s="212">
        <v>30.6</v>
      </c>
      <c r="H57" s="212">
        <v>34.8</v>
      </c>
      <c r="I57" s="212">
        <v>37.6</v>
      </c>
      <c r="J57" s="215">
        <v>45.1</v>
      </c>
      <c r="K57" s="212">
        <v>49.5</v>
      </c>
      <c r="L57" s="212">
        <v>54.6</v>
      </c>
      <c r="M57" s="212">
        <v>59.5</v>
      </c>
      <c r="N57" s="212">
        <v>60.9</v>
      </c>
      <c r="O57" s="212">
        <v>62.6</v>
      </c>
    </row>
    <row r="58" spans="1:15" ht="12" customHeight="1">
      <c r="A58" s="213"/>
      <c r="B58" s="211" t="s">
        <v>409</v>
      </c>
      <c r="C58" s="212">
        <v>19.1</v>
      </c>
      <c r="D58" s="212">
        <v>21.8</v>
      </c>
      <c r="E58" s="212">
        <v>24.4</v>
      </c>
      <c r="F58" s="215">
        <v>27.6</v>
      </c>
      <c r="G58" s="212">
        <v>30.2</v>
      </c>
      <c r="H58" s="212">
        <v>34.5</v>
      </c>
      <c r="I58" s="215">
        <v>39</v>
      </c>
      <c r="J58" s="212">
        <v>44.1</v>
      </c>
      <c r="K58" s="215">
        <v>50.1</v>
      </c>
      <c r="L58" s="212">
        <v>54.7</v>
      </c>
      <c r="M58" s="212">
        <v>59.7</v>
      </c>
      <c r="N58" s="212">
        <v>61.4</v>
      </c>
      <c r="O58" s="212">
        <v>63.2</v>
      </c>
    </row>
    <row r="59" spans="1:15" ht="12" customHeight="1">
      <c r="A59" s="213"/>
      <c r="B59" s="211" t="s">
        <v>410</v>
      </c>
      <c r="C59" s="215">
        <v>19.5</v>
      </c>
      <c r="D59" s="212">
        <v>21.7</v>
      </c>
      <c r="E59" s="212">
        <v>24</v>
      </c>
      <c r="F59" s="215">
        <v>27.6</v>
      </c>
      <c r="G59" s="212">
        <v>30.5</v>
      </c>
      <c r="H59" s="212">
        <v>34.3</v>
      </c>
      <c r="I59" s="212">
        <v>38.3</v>
      </c>
      <c r="J59" s="212">
        <v>45</v>
      </c>
      <c r="K59" s="212">
        <v>49.6</v>
      </c>
      <c r="L59" s="215">
        <v>55.3</v>
      </c>
      <c r="M59" s="215">
        <v>60.4</v>
      </c>
      <c r="N59" s="212">
        <v>61.5</v>
      </c>
      <c r="O59" s="212">
        <v>63.5</v>
      </c>
    </row>
    <row r="60" spans="1:15" ht="12" customHeight="1">
      <c r="A60" s="213"/>
      <c r="B60" s="211" t="s">
        <v>150</v>
      </c>
      <c r="C60" s="212">
        <v>18.9</v>
      </c>
      <c r="D60" s="212">
        <v>21.5</v>
      </c>
      <c r="E60" s="212">
        <v>24.2</v>
      </c>
      <c r="F60" s="215">
        <v>27.6</v>
      </c>
      <c r="G60" s="212">
        <v>30.7</v>
      </c>
      <c r="H60" s="212">
        <v>34</v>
      </c>
      <c r="I60" s="212">
        <v>38.8</v>
      </c>
      <c r="J60" s="212">
        <v>44.2</v>
      </c>
      <c r="K60" s="212">
        <v>49.5</v>
      </c>
      <c r="L60" s="212">
        <v>54.6</v>
      </c>
      <c r="M60" s="212">
        <v>60.1</v>
      </c>
      <c r="N60" s="212">
        <v>60.8</v>
      </c>
      <c r="O60" s="212">
        <v>62.3</v>
      </c>
    </row>
    <row r="61" spans="1:15" ht="12" customHeight="1">
      <c r="A61" s="213"/>
      <c r="B61" s="211" t="s">
        <v>28</v>
      </c>
      <c r="C61" s="212">
        <v>19.1</v>
      </c>
      <c r="D61" s="212">
        <v>21.6</v>
      </c>
      <c r="E61" s="212">
        <v>24.4</v>
      </c>
      <c r="F61" s="212">
        <v>27.2</v>
      </c>
      <c r="G61" s="212">
        <v>30.6</v>
      </c>
      <c r="H61" s="212">
        <v>34.9</v>
      </c>
      <c r="I61" s="212">
        <v>38.7</v>
      </c>
      <c r="J61" s="212">
        <v>43.2</v>
      </c>
      <c r="K61" s="212">
        <v>49.4</v>
      </c>
      <c r="L61" s="212">
        <v>54.5</v>
      </c>
      <c r="M61" s="212">
        <v>60.2</v>
      </c>
      <c r="N61" s="212">
        <v>61.5</v>
      </c>
      <c r="O61" s="212">
        <v>63.4</v>
      </c>
    </row>
    <row r="62" spans="1:15" ht="12" customHeight="1">
      <c r="A62" s="213"/>
      <c r="B62" s="211" t="s">
        <v>50</v>
      </c>
      <c r="C62" s="212">
        <v>19</v>
      </c>
      <c r="D62" s="212">
        <v>21.4</v>
      </c>
      <c r="E62" s="212">
        <v>24.2</v>
      </c>
      <c r="F62" s="212">
        <v>27.2</v>
      </c>
      <c r="G62" s="212">
        <v>30.6</v>
      </c>
      <c r="H62" s="212">
        <v>34.1</v>
      </c>
      <c r="I62" s="212">
        <v>38.1</v>
      </c>
      <c r="J62" s="212">
        <v>44.3</v>
      </c>
      <c r="K62" s="212">
        <v>49.2</v>
      </c>
      <c r="L62" s="212">
        <v>54.3</v>
      </c>
      <c r="M62" s="212">
        <v>59.9</v>
      </c>
      <c r="N62" s="212">
        <v>62.2</v>
      </c>
      <c r="O62" s="215">
        <v>64.8</v>
      </c>
    </row>
    <row r="63" spans="1:15" ht="12" customHeight="1">
      <c r="A63" s="216"/>
      <c r="B63" s="211" t="s">
        <v>49</v>
      </c>
      <c r="C63" s="212">
        <v>19</v>
      </c>
      <c r="D63" s="212">
        <v>21.6</v>
      </c>
      <c r="E63" s="212">
        <v>24.2</v>
      </c>
      <c r="F63" s="212">
        <v>27.2</v>
      </c>
      <c r="G63" s="215">
        <v>31</v>
      </c>
      <c r="H63" s="212">
        <v>34.2</v>
      </c>
      <c r="I63" s="212">
        <v>38.1</v>
      </c>
      <c r="J63" s="212">
        <v>44.4</v>
      </c>
      <c r="K63" s="212">
        <v>49.6</v>
      </c>
      <c r="L63" s="212">
        <v>53.6</v>
      </c>
      <c r="M63" s="212">
        <v>58.3</v>
      </c>
      <c r="N63" s="215">
        <v>62.4</v>
      </c>
      <c r="O63" s="212">
        <v>63.3</v>
      </c>
    </row>
    <row r="64" spans="1:15" ht="12" customHeight="1">
      <c r="A64" s="224"/>
      <c r="B64" s="225" t="s">
        <v>433</v>
      </c>
      <c r="C64" s="226">
        <v>18.8717600742835</v>
      </c>
      <c r="D64" s="226">
        <v>21.6399462946375</v>
      </c>
      <c r="E64" s="226">
        <v>23.9245752518418</v>
      </c>
      <c r="F64" s="226">
        <v>27.1254044622446</v>
      </c>
      <c r="G64" s="226">
        <v>30.7394776805617</v>
      </c>
      <c r="H64" s="226">
        <v>34.4534983884514</v>
      </c>
      <c r="I64" s="226">
        <v>38.8852040055753</v>
      </c>
      <c r="J64" s="226">
        <v>44.2001425353698</v>
      </c>
      <c r="K64" s="226">
        <v>49.0547927369976</v>
      </c>
      <c r="L64" s="226">
        <v>54.0904430899876</v>
      </c>
      <c r="M64" s="227">
        <v>60.4032514981635</v>
      </c>
      <c r="N64" s="226">
        <v>61.6383462240082</v>
      </c>
      <c r="O64" s="226">
        <v>62.6272039219059</v>
      </c>
    </row>
    <row r="65" spans="1:15" ht="12" customHeight="1">
      <c r="A65" s="224"/>
      <c r="B65" s="225" t="s">
        <v>437</v>
      </c>
      <c r="C65" s="230">
        <v>18.9</v>
      </c>
      <c r="D65" s="226">
        <v>21.2</v>
      </c>
      <c r="E65" s="226">
        <v>24</v>
      </c>
      <c r="F65" s="226">
        <v>26.7</v>
      </c>
      <c r="G65" s="226">
        <v>30</v>
      </c>
      <c r="H65" s="226">
        <v>33.5</v>
      </c>
      <c r="I65" s="226">
        <v>37.7</v>
      </c>
      <c r="J65" s="226">
        <v>44.1</v>
      </c>
      <c r="K65" s="226">
        <v>49.3</v>
      </c>
      <c r="L65" s="226">
        <v>54</v>
      </c>
      <c r="M65" s="226">
        <v>59.9</v>
      </c>
      <c r="N65" s="226">
        <v>61.5</v>
      </c>
      <c r="O65" s="226">
        <v>61.5</v>
      </c>
    </row>
    <row r="66" spans="1:15" ht="12" customHeight="1">
      <c r="A66" s="216"/>
      <c r="B66" s="225" t="s">
        <v>483</v>
      </c>
      <c r="C66" s="243">
        <v>18.7</v>
      </c>
      <c r="D66" s="212">
        <v>21.4</v>
      </c>
      <c r="E66" s="212">
        <v>24.1</v>
      </c>
      <c r="F66" s="212">
        <v>27.1</v>
      </c>
      <c r="G66" s="212">
        <v>30.2</v>
      </c>
      <c r="H66" s="212">
        <v>34.2</v>
      </c>
      <c r="I66" s="212">
        <v>38.2</v>
      </c>
      <c r="J66" s="212">
        <v>44.2</v>
      </c>
      <c r="K66" s="212">
        <v>48.5</v>
      </c>
      <c r="L66" s="212">
        <v>54.4</v>
      </c>
      <c r="M66" s="212">
        <v>58.6</v>
      </c>
      <c r="N66" s="212">
        <v>60.9</v>
      </c>
      <c r="O66" s="212">
        <v>63.9</v>
      </c>
    </row>
    <row r="67" spans="1:15" ht="12" customHeight="1">
      <c r="A67" s="216"/>
      <c r="B67" s="211" t="s">
        <v>144</v>
      </c>
      <c r="C67" s="243">
        <v>18.9</v>
      </c>
      <c r="D67" s="212">
        <v>21.3</v>
      </c>
      <c r="E67" s="212">
        <v>23.7</v>
      </c>
      <c r="F67" s="212">
        <v>27.3</v>
      </c>
      <c r="G67" s="212">
        <v>29.9</v>
      </c>
      <c r="H67" s="212">
        <v>33.4</v>
      </c>
      <c r="I67" s="212">
        <v>37.5</v>
      </c>
      <c r="J67" s="212">
        <v>43.5</v>
      </c>
      <c r="K67" s="212">
        <v>49.4</v>
      </c>
      <c r="L67" s="212">
        <v>54</v>
      </c>
      <c r="M67" s="212">
        <v>58.5</v>
      </c>
      <c r="N67" s="212">
        <v>60.9</v>
      </c>
      <c r="O67" s="212">
        <v>63.8</v>
      </c>
    </row>
    <row r="68" spans="1:15" ht="12" customHeight="1">
      <c r="A68" s="224"/>
      <c r="B68" s="225" t="s">
        <v>484</v>
      </c>
      <c r="C68" s="226">
        <v>19</v>
      </c>
      <c r="D68" s="226">
        <v>21.2</v>
      </c>
      <c r="E68" s="226">
        <v>24</v>
      </c>
      <c r="F68" s="226">
        <v>27.1</v>
      </c>
      <c r="G68" s="227">
        <v>31</v>
      </c>
      <c r="H68" s="226">
        <v>34.3</v>
      </c>
      <c r="I68" s="226">
        <v>37.3</v>
      </c>
      <c r="J68" s="226">
        <v>43.4</v>
      </c>
      <c r="K68" s="226">
        <v>48.3</v>
      </c>
      <c r="L68" s="226">
        <v>54.2</v>
      </c>
      <c r="M68" s="226">
        <v>59.6</v>
      </c>
      <c r="N68" s="226">
        <v>61</v>
      </c>
      <c r="O68" s="226">
        <v>62.8</v>
      </c>
    </row>
    <row r="69" spans="1:15" ht="12" customHeight="1">
      <c r="A69" s="224"/>
      <c r="B69" s="225" t="s">
        <v>305</v>
      </c>
      <c r="C69" s="226">
        <v>18.8</v>
      </c>
      <c r="D69" s="226">
        <v>21.6</v>
      </c>
      <c r="E69" s="226">
        <v>24</v>
      </c>
      <c r="F69" s="226">
        <v>27.1</v>
      </c>
      <c r="G69" s="226">
        <v>30</v>
      </c>
      <c r="H69" s="226">
        <v>34.2</v>
      </c>
      <c r="I69" s="226">
        <v>37.9</v>
      </c>
      <c r="J69" s="226">
        <v>43.6</v>
      </c>
      <c r="K69" s="226">
        <v>48.9</v>
      </c>
      <c r="L69" s="226">
        <v>53.6</v>
      </c>
      <c r="M69" s="226">
        <v>59.3</v>
      </c>
      <c r="N69" s="226">
        <v>60.2</v>
      </c>
      <c r="O69" s="226">
        <v>63.9</v>
      </c>
    </row>
    <row r="70" spans="1:15" ht="12" customHeight="1">
      <c r="A70" s="224"/>
      <c r="B70" s="225" t="s">
        <v>306</v>
      </c>
      <c r="C70" s="226">
        <v>18.7</v>
      </c>
      <c r="D70" s="226">
        <v>21.5</v>
      </c>
      <c r="E70" s="226">
        <v>24</v>
      </c>
      <c r="F70" s="226">
        <v>26.8</v>
      </c>
      <c r="G70" s="226">
        <v>30.5</v>
      </c>
      <c r="H70" s="226">
        <v>33.1</v>
      </c>
      <c r="I70" s="226">
        <v>38.6</v>
      </c>
      <c r="J70" s="226">
        <v>44.2</v>
      </c>
      <c r="K70" s="226">
        <v>48.7</v>
      </c>
      <c r="L70" s="226">
        <v>53.9</v>
      </c>
      <c r="M70" s="226">
        <v>58.4</v>
      </c>
      <c r="N70" s="226">
        <v>61.3</v>
      </c>
      <c r="O70" s="226">
        <v>62.5</v>
      </c>
    </row>
    <row r="71" spans="1:15" ht="12" customHeight="1">
      <c r="A71" s="258"/>
      <c r="B71" s="259" t="s">
        <v>542</v>
      </c>
      <c r="C71" s="260">
        <v>18.8</v>
      </c>
      <c r="D71" s="260">
        <v>21.4</v>
      </c>
      <c r="E71" s="260">
        <v>24.1</v>
      </c>
      <c r="F71" s="260">
        <v>26.7</v>
      </c>
      <c r="G71" s="260">
        <v>29.7</v>
      </c>
      <c r="H71" s="260">
        <v>33.7</v>
      </c>
      <c r="I71" s="260">
        <v>37.8</v>
      </c>
      <c r="J71" s="260">
        <v>44.2</v>
      </c>
      <c r="K71" s="260">
        <v>48.6</v>
      </c>
      <c r="L71" s="260">
        <v>54.2</v>
      </c>
      <c r="M71" s="260">
        <v>59.2</v>
      </c>
      <c r="N71" s="260">
        <v>60.2</v>
      </c>
      <c r="O71" s="260">
        <v>63</v>
      </c>
    </row>
    <row r="72" spans="1:16" ht="12" customHeight="1">
      <c r="A72" s="473"/>
      <c r="B72" s="474"/>
      <c r="C72" s="475"/>
      <c r="D72" s="475"/>
      <c r="E72" s="475"/>
      <c r="F72" s="475"/>
      <c r="G72" s="475"/>
      <c r="H72" s="475"/>
      <c r="I72" s="475"/>
      <c r="J72" s="475"/>
      <c r="K72" s="475"/>
      <c r="L72" s="475"/>
      <c r="M72" s="475"/>
      <c r="N72" s="475"/>
      <c r="O72" s="475"/>
      <c r="P72" s="471"/>
    </row>
    <row r="73" spans="1:16" ht="12" customHeight="1">
      <c r="A73" s="471"/>
      <c r="B73" s="472"/>
      <c r="C73" s="472"/>
      <c r="D73" s="472"/>
      <c r="E73" s="472"/>
      <c r="F73" s="472"/>
      <c r="G73" s="472"/>
      <c r="H73" s="472"/>
      <c r="I73" s="472"/>
      <c r="J73" s="472"/>
      <c r="K73" s="472"/>
      <c r="L73" s="472"/>
      <c r="M73" s="472"/>
      <c r="N73" s="472"/>
      <c r="O73" s="472"/>
      <c r="P73" s="471"/>
    </row>
    <row r="74" ht="12" customHeight="1"/>
    <row r="75" ht="12" customHeight="1"/>
  </sheetData>
  <sheetProtection/>
  <mergeCells count="3">
    <mergeCell ref="A1:O1"/>
    <mergeCell ref="Q2:R2"/>
    <mergeCell ref="A3:B3"/>
  </mergeCells>
  <printOptions horizontalCentered="1" verticalCentered="1"/>
  <pageMargins left="0.5905511811023623" right="0.1968503937007874" top="0.3937007874015748" bottom="0.3937007874015748" header="0.5118110236220472" footer="0.1968503937007874"/>
  <pageSetup firstPageNumber="22" useFirstPageNumber="1" horizontalDpi="600" verticalDpi="600" orientation="portrait" paperSize="9" scale="97" r:id="rId1"/>
  <headerFooter alignWithMargins="0">
    <oddFooter>&amp;C- 22 -</oddFooter>
  </headerFooter>
  <ignoredErrors>
    <ignoredError sqref="D3:O3 B4:B66 B67:B71" numberStoredAsText="1"/>
  </ignoredErrors>
</worksheet>
</file>

<file path=xl/worksheets/sheet25.xml><?xml version="1.0" encoding="utf-8"?>
<worksheet xmlns="http://schemas.openxmlformats.org/spreadsheetml/2006/main" xmlns:r="http://schemas.openxmlformats.org/officeDocument/2006/relationships">
  <sheetPr>
    <tabColor rgb="FFFFFF00"/>
  </sheetPr>
  <dimension ref="A1:Z72"/>
  <sheetViews>
    <sheetView showGridLines="0" view="pageBreakPreview" zoomScale="60" zoomScalePageLayoutView="0" workbookViewId="0" topLeftCell="A1">
      <selection activeCell="A1" sqref="A1:O1"/>
    </sheetView>
  </sheetViews>
  <sheetFormatPr defaultColWidth="10.25390625" defaultRowHeight="12.75"/>
  <cols>
    <col min="1" max="1" width="3.00390625" style="76" customWidth="1"/>
    <col min="2" max="2" width="4.125" style="77" customWidth="1"/>
    <col min="3" max="15" width="7.25390625" style="77" customWidth="1"/>
    <col min="16" max="16384" width="10.25390625" style="76" customWidth="1"/>
  </cols>
  <sheetData>
    <row r="1" spans="1:15" ht="14.25" customHeight="1">
      <c r="A1" s="786"/>
      <c r="B1" s="786"/>
      <c r="C1" s="786"/>
      <c r="D1" s="786"/>
      <c r="E1" s="786"/>
      <c r="F1" s="786"/>
      <c r="G1" s="786"/>
      <c r="H1" s="786"/>
      <c r="I1" s="786"/>
      <c r="J1" s="786"/>
      <c r="K1" s="786"/>
      <c r="L1" s="786"/>
      <c r="M1" s="786"/>
      <c r="N1" s="786"/>
      <c r="O1" s="786"/>
    </row>
    <row r="2" spans="2:26" ht="13.5">
      <c r="B2" s="78" t="s">
        <v>125</v>
      </c>
      <c r="C2" s="79"/>
      <c r="D2" s="79"/>
      <c r="E2" s="79"/>
      <c r="F2" s="78" t="s">
        <v>127</v>
      </c>
      <c r="G2" s="79"/>
      <c r="H2" s="79"/>
      <c r="I2" s="79"/>
      <c r="J2" s="79"/>
      <c r="K2" s="79"/>
      <c r="L2" s="79"/>
      <c r="M2" s="79"/>
      <c r="N2" s="79" t="s">
        <v>128</v>
      </c>
      <c r="O2" s="79"/>
      <c r="P2" s="99"/>
      <c r="Q2" s="99"/>
      <c r="R2" s="99"/>
      <c r="S2" s="99"/>
      <c r="T2" s="99"/>
      <c r="U2" s="99"/>
      <c r="V2" s="99"/>
      <c r="W2" s="99"/>
      <c r="X2" s="99"/>
      <c r="Y2" s="785"/>
      <c r="Z2" s="785"/>
    </row>
    <row r="3" spans="1:15" s="70" customFormat="1" ht="12" customHeight="1">
      <c r="A3" s="783" t="s">
        <v>351</v>
      </c>
      <c r="B3" s="784"/>
      <c r="C3" s="73" t="s">
        <v>352</v>
      </c>
      <c r="D3" s="74" t="s">
        <v>222</v>
      </c>
      <c r="E3" s="74" t="s">
        <v>223</v>
      </c>
      <c r="F3" s="74" t="s">
        <v>224</v>
      </c>
      <c r="G3" s="74" t="s">
        <v>225</v>
      </c>
      <c r="H3" s="74" t="s">
        <v>226</v>
      </c>
      <c r="I3" s="74" t="s">
        <v>227</v>
      </c>
      <c r="J3" s="74" t="s">
        <v>228</v>
      </c>
      <c r="K3" s="74" t="s">
        <v>229</v>
      </c>
      <c r="L3" s="74" t="s">
        <v>230</v>
      </c>
      <c r="M3" s="74" t="s">
        <v>231</v>
      </c>
      <c r="N3" s="74" t="s">
        <v>232</v>
      </c>
      <c r="O3" s="74" t="s">
        <v>233</v>
      </c>
    </row>
    <row r="4" spans="1:15" ht="12" customHeight="1">
      <c r="A4" s="207" t="s">
        <v>145</v>
      </c>
      <c r="B4" s="208" t="s">
        <v>144</v>
      </c>
      <c r="C4" s="209">
        <v>15.6</v>
      </c>
      <c r="D4" s="209">
        <v>17.6</v>
      </c>
      <c r="E4" s="209">
        <v>19.2</v>
      </c>
      <c r="F4" s="209">
        <v>21</v>
      </c>
      <c r="G4" s="209">
        <v>23</v>
      </c>
      <c r="H4" s="209">
        <v>25.2</v>
      </c>
      <c r="I4" s="209">
        <v>27.5</v>
      </c>
      <c r="J4" s="209">
        <v>31.6</v>
      </c>
      <c r="K4" s="209">
        <v>35.1</v>
      </c>
      <c r="L4" s="209">
        <v>39</v>
      </c>
      <c r="M4" s="209">
        <v>44.1</v>
      </c>
      <c r="N4" s="209">
        <v>43.6</v>
      </c>
      <c r="O4" s="209">
        <v>48.2</v>
      </c>
    </row>
    <row r="5" spans="1:15" ht="12" customHeight="1">
      <c r="A5" s="210"/>
      <c r="B5" s="211" t="s">
        <v>131</v>
      </c>
      <c r="C5" s="212">
        <v>17.1</v>
      </c>
      <c r="D5" s="212">
        <v>17</v>
      </c>
      <c r="E5" s="212">
        <v>18.6</v>
      </c>
      <c r="F5" s="212">
        <v>20.8</v>
      </c>
      <c r="G5" s="212">
        <v>22.2</v>
      </c>
      <c r="H5" s="212">
        <v>24.5</v>
      </c>
      <c r="I5" s="212">
        <v>26.5</v>
      </c>
      <c r="J5" s="212">
        <v>32</v>
      </c>
      <c r="K5" s="212">
        <v>36.2</v>
      </c>
      <c r="L5" s="212">
        <v>39.5</v>
      </c>
      <c r="M5" s="212">
        <v>45</v>
      </c>
      <c r="N5" s="212">
        <v>48.5</v>
      </c>
      <c r="O5" s="212">
        <v>49</v>
      </c>
    </row>
    <row r="6" spans="1:15" ht="12" customHeight="1">
      <c r="A6" s="213"/>
      <c r="B6" s="211" t="s">
        <v>305</v>
      </c>
      <c r="C6" s="212">
        <v>16.8</v>
      </c>
      <c r="D6" s="212">
        <v>17.7</v>
      </c>
      <c r="E6" s="212">
        <v>19.5</v>
      </c>
      <c r="F6" s="212">
        <v>21.5</v>
      </c>
      <c r="G6" s="212">
        <v>22.6</v>
      </c>
      <c r="H6" s="212">
        <v>25.6</v>
      </c>
      <c r="I6" s="212">
        <v>28.2</v>
      </c>
      <c r="J6" s="212">
        <v>32</v>
      </c>
      <c r="K6" s="212">
        <v>36.2</v>
      </c>
      <c r="L6" s="212">
        <v>40.6</v>
      </c>
      <c r="M6" s="212">
        <v>44.8</v>
      </c>
      <c r="N6" s="212">
        <v>46.4</v>
      </c>
      <c r="O6" s="212">
        <v>48.3</v>
      </c>
    </row>
    <row r="7" spans="1:15" ht="12" customHeight="1">
      <c r="A7" s="213"/>
      <c r="B7" s="211" t="s">
        <v>306</v>
      </c>
      <c r="C7" s="212">
        <v>17</v>
      </c>
      <c r="D7" s="212">
        <v>18.1</v>
      </c>
      <c r="E7" s="212">
        <v>19.8</v>
      </c>
      <c r="F7" s="212">
        <v>22.2</v>
      </c>
      <c r="G7" s="212">
        <v>23.7</v>
      </c>
      <c r="H7" s="212">
        <v>26.3</v>
      </c>
      <c r="I7" s="212">
        <v>29</v>
      </c>
      <c r="J7" s="212">
        <v>32.3</v>
      </c>
      <c r="K7" s="212">
        <v>37.1</v>
      </c>
      <c r="L7" s="212">
        <v>41.1</v>
      </c>
      <c r="M7" s="212">
        <v>45.1</v>
      </c>
      <c r="N7" s="212">
        <v>47.9</v>
      </c>
      <c r="O7" s="212">
        <v>49.3</v>
      </c>
    </row>
    <row r="8" spans="1:15" ht="12" customHeight="1">
      <c r="A8" s="213"/>
      <c r="B8" s="211" t="s">
        <v>307</v>
      </c>
      <c r="C8" s="212" t="s">
        <v>11</v>
      </c>
      <c r="D8" s="212" t="s">
        <v>11</v>
      </c>
      <c r="E8" s="212" t="s">
        <v>11</v>
      </c>
      <c r="F8" s="212" t="s">
        <v>11</v>
      </c>
      <c r="G8" s="212" t="s">
        <v>11</v>
      </c>
      <c r="H8" s="212" t="s">
        <v>11</v>
      </c>
      <c r="I8" s="212">
        <v>28.7</v>
      </c>
      <c r="J8" s="212" t="s">
        <v>11</v>
      </c>
      <c r="K8" s="212" t="s">
        <v>11</v>
      </c>
      <c r="L8" s="212">
        <v>40.8</v>
      </c>
      <c r="M8" s="212" t="s">
        <v>11</v>
      </c>
      <c r="N8" s="212" t="s">
        <v>11</v>
      </c>
      <c r="O8" s="212">
        <v>49.5</v>
      </c>
    </row>
    <row r="9" spans="1:15" ht="12" customHeight="1">
      <c r="A9" s="213"/>
      <c r="B9" s="211" t="s">
        <v>308</v>
      </c>
      <c r="C9" s="212" t="s">
        <v>11</v>
      </c>
      <c r="D9" s="212" t="s">
        <v>11</v>
      </c>
      <c r="E9" s="212" t="s">
        <v>11</v>
      </c>
      <c r="F9" s="212" t="s">
        <v>11</v>
      </c>
      <c r="G9" s="212" t="s">
        <v>11</v>
      </c>
      <c r="H9" s="212" t="s">
        <v>11</v>
      </c>
      <c r="I9" s="212">
        <v>29.1</v>
      </c>
      <c r="J9" s="212" t="s">
        <v>11</v>
      </c>
      <c r="K9" s="212" t="s">
        <v>11</v>
      </c>
      <c r="L9" s="212">
        <v>41.8</v>
      </c>
      <c r="M9" s="212" t="s">
        <v>11</v>
      </c>
      <c r="N9" s="212" t="s">
        <v>11</v>
      </c>
      <c r="O9" s="212">
        <v>49.1</v>
      </c>
    </row>
    <row r="10" spans="1:15" ht="12" customHeight="1">
      <c r="A10" s="213"/>
      <c r="B10" s="211" t="s">
        <v>309</v>
      </c>
      <c r="C10" s="212">
        <v>16.8</v>
      </c>
      <c r="D10" s="212" t="s">
        <v>11</v>
      </c>
      <c r="E10" s="212" t="s">
        <v>11</v>
      </c>
      <c r="F10" s="212" t="s">
        <v>11</v>
      </c>
      <c r="G10" s="212" t="s">
        <v>11</v>
      </c>
      <c r="H10" s="212" t="s">
        <v>11</v>
      </c>
      <c r="I10" s="212">
        <v>29.3</v>
      </c>
      <c r="J10" s="212" t="s">
        <v>11</v>
      </c>
      <c r="K10" s="212" t="s">
        <v>11</v>
      </c>
      <c r="L10" s="212">
        <v>42</v>
      </c>
      <c r="M10" s="212" t="s">
        <v>11</v>
      </c>
      <c r="N10" s="212" t="s">
        <v>11</v>
      </c>
      <c r="O10" s="212">
        <v>48.7</v>
      </c>
    </row>
    <row r="11" spans="1:15" ht="12" customHeight="1">
      <c r="A11" s="213"/>
      <c r="B11" s="211" t="s">
        <v>310</v>
      </c>
      <c r="C11" s="212">
        <v>16.8</v>
      </c>
      <c r="D11" s="212">
        <v>18.1</v>
      </c>
      <c r="E11" s="212">
        <v>20</v>
      </c>
      <c r="F11" s="212">
        <v>22</v>
      </c>
      <c r="G11" s="212">
        <v>24.1</v>
      </c>
      <c r="H11" s="212">
        <v>26.7</v>
      </c>
      <c r="I11" s="212">
        <v>29.8</v>
      </c>
      <c r="J11" s="212">
        <v>34.1</v>
      </c>
      <c r="K11" s="212">
        <v>38.6</v>
      </c>
      <c r="L11" s="212">
        <v>42.7</v>
      </c>
      <c r="M11" s="212">
        <v>46.4</v>
      </c>
      <c r="N11" s="212">
        <v>48.3</v>
      </c>
      <c r="O11" s="212">
        <v>49.5</v>
      </c>
    </row>
    <row r="12" spans="1:15" ht="12" customHeight="1">
      <c r="A12" s="213"/>
      <c r="B12" s="211" t="s">
        <v>311</v>
      </c>
      <c r="C12" s="212">
        <v>16.9</v>
      </c>
      <c r="D12" s="212">
        <v>18.2</v>
      </c>
      <c r="E12" s="212">
        <v>20</v>
      </c>
      <c r="F12" s="212">
        <v>22</v>
      </c>
      <c r="G12" s="212">
        <v>24.3</v>
      </c>
      <c r="H12" s="212">
        <v>26.6</v>
      </c>
      <c r="I12" s="212">
        <v>30.6</v>
      </c>
      <c r="J12" s="212">
        <v>34.3</v>
      </c>
      <c r="K12" s="212">
        <v>39.1</v>
      </c>
      <c r="L12" s="212">
        <v>43.2</v>
      </c>
      <c r="M12" s="212">
        <v>46.9</v>
      </c>
      <c r="N12" s="212">
        <v>48.7</v>
      </c>
      <c r="O12" s="212">
        <v>49.6</v>
      </c>
    </row>
    <row r="13" spans="1:15" ht="12" customHeight="1">
      <c r="A13" s="213"/>
      <c r="B13" s="211" t="s">
        <v>312</v>
      </c>
      <c r="C13" s="212">
        <v>16.6</v>
      </c>
      <c r="D13" s="212">
        <v>18.2</v>
      </c>
      <c r="E13" s="212">
        <v>20</v>
      </c>
      <c r="F13" s="212">
        <v>22.1</v>
      </c>
      <c r="G13" s="212">
        <v>24.7</v>
      </c>
      <c r="H13" s="212">
        <v>27.1</v>
      </c>
      <c r="I13" s="212">
        <v>30.8</v>
      </c>
      <c r="J13" s="212">
        <v>34.7</v>
      </c>
      <c r="K13" s="212">
        <v>39.4</v>
      </c>
      <c r="L13" s="212">
        <v>43.4</v>
      </c>
      <c r="M13" s="212">
        <v>46.8</v>
      </c>
      <c r="N13" s="212">
        <v>49.2</v>
      </c>
      <c r="O13" s="212">
        <v>50</v>
      </c>
    </row>
    <row r="14" spans="1:15" ht="12" customHeight="1">
      <c r="A14" s="213"/>
      <c r="B14" s="211" t="s">
        <v>313</v>
      </c>
      <c r="C14" s="212">
        <v>17</v>
      </c>
      <c r="D14" s="212">
        <v>18.3</v>
      </c>
      <c r="E14" s="212">
        <v>20.2</v>
      </c>
      <c r="F14" s="212">
        <v>22.3</v>
      </c>
      <c r="G14" s="212">
        <v>24.6</v>
      </c>
      <c r="H14" s="212">
        <v>27.3</v>
      </c>
      <c r="I14" s="212">
        <v>30.6</v>
      </c>
      <c r="J14" s="212">
        <v>35.4</v>
      </c>
      <c r="K14" s="212">
        <v>40.5</v>
      </c>
      <c r="L14" s="212">
        <v>43.9</v>
      </c>
      <c r="M14" s="212">
        <v>47.4</v>
      </c>
      <c r="N14" s="212">
        <v>49.1</v>
      </c>
      <c r="O14" s="212">
        <v>49.9</v>
      </c>
    </row>
    <row r="15" spans="1:15" ht="12" customHeight="1">
      <c r="A15" s="213"/>
      <c r="B15" s="211" t="s">
        <v>314</v>
      </c>
      <c r="C15" s="212">
        <v>16.9</v>
      </c>
      <c r="D15" s="212">
        <v>18.3</v>
      </c>
      <c r="E15" s="212">
        <v>20.2</v>
      </c>
      <c r="F15" s="212">
        <v>22.2</v>
      </c>
      <c r="G15" s="212">
        <v>24.6</v>
      </c>
      <c r="H15" s="212">
        <v>27.3</v>
      </c>
      <c r="I15" s="212">
        <v>31.1</v>
      </c>
      <c r="J15" s="212">
        <v>35.2</v>
      </c>
      <c r="K15" s="212">
        <v>40.8</v>
      </c>
      <c r="L15" s="212">
        <v>44.6</v>
      </c>
      <c r="M15" s="212">
        <v>47.3</v>
      </c>
      <c r="N15" s="212">
        <v>49.1</v>
      </c>
      <c r="O15" s="212">
        <v>50.3</v>
      </c>
    </row>
    <row r="16" spans="1:15" ht="12" customHeight="1">
      <c r="A16" s="213"/>
      <c r="B16" s="211" t="s">
        <v>315</v>
      </c>
      <c r="C16" s="212">
        <v>17.1</v>
      </c>
      <c r="D16" s="212">
        <v>18.3</v>
      </c>
      <c r="E16" s="212">
        <v>20.1</v>
      </c>
      <c r="F16" s="212">
        <v>22.2</v>
      </c>
      <c r="G16" s="212">
        <v>24.6</v>
      </c>
      <c r="H16" s="212">
        <v>27.6</v>
      </c>
      <c r="I16" s="212">
        <v>31.4</v>
      </c>
      <c r="J16" s="212">
        <v>36.1</v>
      </c>
      <c r="K16" s="212">
        <v>40.7</v>
      </c>
      <c r="L16" s="212">
        <v>45</v>
      </c>
      <c r="M16" s="212">
        <v>47.5</v>
      </c>
      <c r="N16" s="212">
        <v>49.1</v>
      </c>
      <c r="O16" s="212">
        <v>50.2</v>
      </c>
    </row>
    <row r="17" spans="1:15" ht="12" customHeight="1">
      <c r="A17" s="213"/>
      <c r="B17" s="211" t="s">
        <v>316</v>
      </c>
      <c r="C17" s="212">
        <v>17.1</v>
      </c>
      <c r="D17" s="212">
        <v>18.5</v>
      </c>
      <c r="E17" s="212">
        <v>20.3</v>
      </c>
      <c r="F17" s="212">
        <v>22.4</v>
      </c>
      <c r="G17" s="212">
        <v>24.9</v>
      </c>
      <c r="H17" s="212">
        <v>27.6</v>
      </c>
      <c r="I17" s="212">
        <v>31.4</v>
      </c>
      <c r="J17" s="212">
        <v>34.1</v>
      </c>
      <c r="K17" s="212">
        <v>40.9</v>
      </c>
      <c r="L17" s="212">
        <v>44.6</v>
      </c>
      <c r="M17" s="212">
        <v>47.5</v>
      </c>
      <c r="N17" s="212">
        <v>49.5</v>
      </c>
      <c r="O17" s="212">
        <v>50.2</v>
      </c>
    </row>
    <row r="18" spans="1:15" ht="12" customHeight="1">
      <c r="A18" s="213"/>
      <c r="B18" s="211" t="s">
        <v>317</v>
      </c>
      <c r="C18" s="212">
        <v>17.1</v>
      </c>
      <c r="D18" s="212">
        <v>18.6</v>
      </c>
      <c r="E18" s="212">
        <v>20.7</v>
      </c>
      <c r="F18" s="212">
        <v>22.4</v>
      </c>
      <c r="G18" s="212">
        <v>24.7</v>
      </c>
      <c r="H18" s="212">
        <v>27.7</v>
      </c>
      <c r="I18" s="212">
        <v>31.4</v>
      </c>
      <c r="J18" s="212">
        <v>36.4</v>
      </c>
      <c r="K18" s="212">
        <v>41.2</v>
      </c>
      <c r="L18" s="212">
        <v>45.1</v>
      </c>
      <c r="M18" s="212">
        <v>48</v>
      </c>
      <c r="N18" s="212">
        <v>49.7</v>
      </c>
      <c r="O18" s="212">
        <v>51.3</v>
      </c>
    </row>
    <row r="19" spans="1:15" ht="12" customHeight="1">
      <c r="A19" s="213"/>
      <c r="B19" s="211" t="s">
        <v>318</v>
      </c>
      <c r="C19" s="212">
        <v>17.8</v>
      </c>
      <c r="D19" s="212">
        <v>18.4</v>
      </c>
      <c r="E19" s="212">
        <v>20.4</v>
      </c>
      <c r="F19" s="212">
        <v>22.6</v>
      </c>
      <c r="G19" s="212">
        <v>24</v>
      </c>
      <c r="H19" s="212">
        <v>27.9</v>
      </c>
      <c r="I19" s="212">
        <v>31.7</v>
      </c>
      <c r="J19" s="212">
        <v>36.6</v>
      </c>
      <c r="K19" s="212">
        <v>39.6</v>
      </c>
      <c r="L19" s="212">
        <v>45.1</v>
      </c>
      <c r="M19" s="212">
        <v>48.2</v>
      </c>
      <c r="N19" s="212">
        <v>50.3</v>
      </c>
      <c r="O19" s="212">
        <v>50.7</v>
      </c>
    </row>
    <row r="20" spans="1:15" ht="12" customHeight="1">
      <c r="A20" s="213"/>
      <c r="B20" s="211" t="s">
        <v>319</v>
      </c>
      <c r="C20" s="212">
        <v>17.2</v>
      </c>
      <c r="D20" s="212">
        <v>18.6</v>
      </c>
      <c r="E20" s="212">
        <v>20.6</v>
      </c>
      <c r="F20" s="212">
        <v>22.7</v>
      </c>
      <c r="G20" s="212">
        <v>25</v>
      </c>
      <c r="H20" s="212">
        <v>28.2</v>
      </c>
      <c r="I20" s="212">
        <v>32</v>
      </c>
      <c r="J20" s="212">
        <v>36.8</v>
      </c>
      <c r="K20" s="212">
        <v>41.5</v>
      </c>
      <c r="L20" s="212">
        <v>45.1</v>
      </c>
      <c r="M20" s="212">
        <v>47.7</v>
      </c>
      <c r="N20" s="212">
        <v>49.4</v>
      </c>
      <c r="O20" s="212">
        <v>50.7</v>
      </c>
    </row>
    <row r="21" spans="1:15" ht="12" customHeight="1">
      <c r="A21" s="213"/>
      <c r="B21" s="211" t="s">
        <v>320</v>
      </c>
      <c r="C21" s="212">
        <v>17.6</v>
      </c>
      <c r="D21" s="212">
        <v>18.7</v>
      </c>
      <c r="E21" s="212">
        <v>20.9</v>
      </c>
      <c r="F21" s="212">
        <v>22.9</v>
      </c>
      <c r="G21" s="212">
        <v>25.5</v>
      </c>
      <c r="H21" s="212">
        <v>28.5</v>
      </c>
      <c r="I21" s="212">
        <v>32.6</v>
      </c>
      <c r="J21" s="212">
        <v>37.3</v>
      </c>
      <c r="K21" s="212">
        <v>41.8</v>
      </c>
      <c r="L21" s="212">
        <v>44.4</v>
      </c>
      <c r="M21" s="212">
        <v>48.7</v>
      </c>
      <c r="N21" s="212">
        <v>50</v>
      </c>
      <c r="O21" s="212">
        <v>50.2</v>
      </c>
    </row>
    <row r="22" spans="1:15" ht="12" customHeight="1">
      <c r="A22" s="213"/>
      <c r="B22" s="211" t="s">
        <v>321</v>
      </c>
      <c r="C22" s="212">
        <v>17.7</v>
      </c>
      <c r="D22" s="212">
        <v>18.9</v>
      </c>
      <c r="E22" s="212">
        <v>20.9</v>
      </c>
      <c r="F22" s="212">
        <v>23.1</v>
      </c>
      <c r="G22" s="212">
        <v>25.6</v>
      </c>
      <c r="H22" s="212">
        <v>28.5</v>
      </c>
      <c r="I22" s="212">
        <v>32.8</v>
      </c>
      <c r="J22" s="212">
        <v>37.5</v>
      </c>
      <c r="K22" s="212">
        <v>42.1</v>
      </c>
      <c r="L22" s="212">
        <v>45.7</v>
      </c>
      <c r="M22" s="212">
        <v>47.9</v>
      </c>
      <c r="N22" s="212">
        <v>49.9</v>
      </c>
      <c r="O22" s="212">
        <v>50.4</v>
      </c>
    </row>
    <row r="23" spans="1:15" ht="12" customHeight="1">
      <c r="A23" s="213"/>
      <c r="B23" s="211" t="s">
        <v>322</v>
      </c>
      <c r="C23" s="212">
        <v>17.4</v>
      </c>
      <c r="D23" s="212">
        <v>18.8</v>
      </c>
      <c r="E23" s="212">
        <v>20.8</v>
      </c>
      <c r="F23" s="212">
        <v>23</v>
      </c>
      <c r="G23" s="212">
        <v>25.5</v>
      </c>
      <c r="H23" s="212">
        <v>28.8</v>
      </c>
      <c r="I23" s="212">
        <v>33.1</v>
      </c>
      <c r="J23" s="212">
        <v>37.8</v>
      </c>
      <c r="K23" s="212">
        <v>42.3</v>
      </c>
      <c r="L23" s="212">
        <v>45.7</v>
      </c>
      <c r="M23" s="212">
        <v>48</v>
      </c>
      <c r="N23" s="212">
        <v>50.1</v>
      </c>
      <c r="O23" s="212">
        <v>50.7</v>
      </c>
    </row>
    <row r="24" spans="1:15" ht="12" customHeight="1">
      <c r="A24" s="213"/>
      <c r="B24" s="211" t="s">
        <v>323</v>
      </c>
      <c r="C24" s="212">
        <v>17.5</v>
      </c>
      <c r="D24" s="212">
        <v>18.8</v>
      </c>
      <c r="E24" s="212">
        <v>21.1</v>
      </c>
      <c r="F24" s="212">
        <v>23.5</v>
      </c>
      <c r="G24" s="212">
        <v>25.7</v>
      </c>
      <c r="H24" s="212">
        <v>29.4</v>
      </c>
      <c r="I24" s="212">
        <v>33.5</v>
      </c>
      <c r="J24" s="212">
        <v>38.2</v>
      </c>
      <c r="K24" s="212">
        <v>42.7</v>
      </c>
      <c r="L24" s="212">
        <v>46.5</v>
      </c>
      <c r="M24" s="212">
        <v>48.5</v>
      </c>
      <c r="N24" s="212">
        <v>50</v>
      </c>
      <c r="O24" s="212">
        <v>50.5</v>
      </c>
    </row>
    <row r="25" spans="1:15" ht="12" customHeight="1">
      <c r="A25" s="213"/>
      <c r="B25" s="211" t="s">
        <v>324</v>
      </c>
      <c r="C25" s="212">
        <v>17.8</v>
      </c>
      <c r="D25" s="212">
        <v>19</v>
      </c>
      <c r="E25" s="212">
        <v>21.3</v>
      </c>
      <c r="F25" s="212">
        <v>23.6</v>
      </c>
      <c r="G25" s="212">
        <v>26.2</v>
      </c>
      <c r="H25" s="212">
        <v>29.6</v>
      </c>
      <c r="I25" s="212">
        <v>33.9</v>
      </c>
      <c r="J25" s="212">
        <v>39</v>
      </c>
      <c r="K25" s="212">
        <v>45.1</v>
      </c>
      <c r="L25" s="212">
        <v>46.5</v>
      </c>
      <c r="M25" s="212">
        <v>49.7</v>
      </c>
      <c r="N25" s="212">
        <v>50.5</v>
      </c>
      <c r="O25" s="212">
        <v>50.8</v>
      </c>
    </row>
    <row r="26" spans="1:15" ht="12" customHeight="1">
      <c r="A26" s="213"/>
      <c r="B26" s="211" t="s">
        <v>325</v>
      </c>
      <c r="C26" s="212" t="s">
        <v>11</v>
      </c>
      <c r="D26" s="212" t="s">
        <v>11</v>
      </c>
      <c r="E26" s="212" t="s">
        <v>11</v>
      </c>
      <c r="F26" s="212" t="s">
        <v>11</v>
      </c>
      <c r="G26" s="212" t="s">
        <v>11</v>
      </c>
      <c r="H26" s="212" t="s">
        <v>11</v>
      </c>
      <c r="I26" s="212">
        <v>34.2</v>
      </c>
      <c r="J26" s="212" t="s">
        <v>11</v>
      </c>
      <c r="K26" s="212" t="s">
        <v>11</v>
      </c>
      <c r="L26" s="212">
        <v>46.7</v>
      </c>
      <c r="M26" s="212" t="s">
        <v>11</v>
      </c>
      <c r="N26" s="212" t="s">
        <v>11</v>
      </c>
      <c r="O26" s="212">
        <v>51.1</v>
      </c>
    </row>
    <row r="27" spans="1:15" ht="12" customHeight="1">
      <c r="A27" s="213"/>
      <c r="B27" s="211" t="s">
        <v>326</v>
      </c>
      <c r="C27" s="212">
        <v>17.8</v>
      </c>
      <c r="D27" s="212">
        <v>19.3</v>
      </c>
      <c r="E27" s="212">
        <v>21.5</v>
      </c>
      <c r="F27" s="212">
        <v>24.1</v>
      </c>
      <c r="G27" s="212">
        <v>26.5</v>
      </c>
      <c r="H27" s="212">
        <v>29.8</v>
      </c>
      <c r="I27" s="212">
        <v>34.6</v>
      </c>
      <c r="J27" s="212">
        <v>39.8</v>
      </c>
      <c r="K27" s="212">
        <v>44.3</v>
      </c>
      <c r="L27" s="212">
        <v>47.3</v>
      </c>
      <c r="M27" s="212">
        <v>49.9</v>
      </c>
      <c r="N27" s="212">
        <v>50.6</v>
      </c>
      <c r="O27" s="212">
        <v>51.4</v>
      </c>
    </row>
    <row r="28" spans="1:15" ht="12" customHeight="1">
      <c r="A28" s="213"/>
      <c r="B28" s="211" t="s">
        <v>327</v>
      </c>
      <c r="C28" s="212">
        <v>17.9</v>
      </c>
      <c r="D28" s="212">
        <v>19.5</v>
      </c>
      <c r="E28" s="212">
        <v>21.6</v>
      </c>
      <c r="F28" s="212">
        <v>24.2</v>
      </c>
      <c r="G28" s="212">
        <v>26.9</v>
      </c>
      <c r="H28" s="212">
        <v>30.3</v>
      </c>
      <c r="I28" s="212">
        <v>34.9</v>
      </c>
      <c r="J28" s="212">
        <v>39.9</v>
      </c>
      <c r="K28" s="212">
        <v>44.5</v>
      </c>
      <c r="L28" s="212">
        <v>47.7</v>
      </c>
      <c r="M28" s="212">
        <v>49.9</v>
      </c>
      <c r="N28" s="212">
        <v>51</v>
      </c>
      <c r="O28" s="212">
        <v>51.7</v>
      </c>
    </row>
    <row r="29" spans="1:15" ht="12" customHeight="1">
      <c r="A29" s="213"/>
      <c r="B29" s="211" t="s">
        <v>328</v>
      </c>
      <c r="C29" s="212">
        <v>18.1</v>
      </c>
      <c r="D29" s="212">
        <v>19.3</v>
      </c>
      <c r="E29" s="212">
        <v>21.8</v>
      </c>
      <c r="F29" s="212">
        <v>24.4</v>
      </c>
      <c r="G29" s="212">
        <v>27.3</v>
      </c>
      <c r="H29" s="212">
        <v>30.8</v>
      </c>
      <c r="I29" s="212">
        <v>35.6</v>
      </c>
      <c r="J29" s="212">
        <v>40.3</v>
      </c>
      <c r="K29" s="212">
        <v>44.8</v>
      </c>
      <c r="L29" s="212">
        <v>47.9</v>
      </c>
      <c r="M29" s="212">
        <v>50</v>
      </c>
      <c r="N29" s="212">
        <v>50.9</v>
      </c>
      <c r="O29" s="212">
        <v>51.9</v>
      </c>
    </row>
    <row r="30" spans="1:15" ht="12" customHeight="1">
      <c r="A30" s="213"/>
      <c r="B30" s="211" t="s">
        <v>329</v>
      </c>
      <c r="C30" s="212">
        <v>18.1</v>
      </c>
      <c r="D30" s="212">
        <v>19.6</v>
      </c>
      <c r="E30" s="212">
        <v>21.9</v>
      </c>
      <c r="F30" s="212">
        <v>24.5</v>
      </c>
      <c r="G30" s="212">
        <v>27.4</v>
      </c>
      <c r="H30" s="212">
        <v>30.9</v>
      </c>
      <c r="I30" s="212">
        <v>35.4</v>
      </c>
      <c r="J30" s="212">
        <v>40.3</v>
      </c>
      <c r="K30" s="212">
        <v>44.9</v>
      </c>
      <c r="L30" s="212">
        <v>48</v>
      </c>
      <c r="M30" s="212">
        <v>50.2</v>
      </c>
      <c r="N30" s="212">
        <v>51.2</v>
      </c>
      <c r="O30" s="212">
        <v>51.8</v>
      </c>
    </row>
    <row r="31" spans="1:15" ht="12" customHeight="1">
      <c r="A31" s="213"/>
      <c r="B31" s="211" t="s">
        <v>330</v>
      </c>
      <c r="C31" s="212">
        <v>17.9</v>
      </c>
      <c r="D31" s="212">
        <v>19.7</v>
      </c>
      <c r="E31" s="212">
        <v>22</v>
      </c>
      <c r="F31" s="212">
        <v>24.5</v>
      </c>
      <c r="G31" s="212">
        <v>27.5</v>
      </c>
      <c r="H31" s="212">
        <v>31.1</v>
      </c>
      <c r="I31" s="212">
        <v>35.8</v>
      </c>
      <c r="J31" s="212">
        <v>40.3</v>
      </c>
      <c r="K31" s="212">
        <v>44.8</v>
      </c>
      <c r="L31" s="212">
        <v>47.7</v>
      </c>
      <c r="M31" s="212">
        <v>50.4</v>
      </c>
      <c r="N31" s="212">
        <v>51.9</v>
      </c>
      <c r="O31" s="212">
        <v>52</v>
      </c>
    </row>
    <row r="32" spans="1:15" ht="12" customHeight="1">
      <c r="A32" s="213"/>
      <c r="B32" s="211" t="s">
        <v>331</v>
      </c>
      <c r="C32" s="212">
        <v>18</v>
      </c>
      <c r="D32" s="212">
        <v>19.8</v>
      </c>
      <c r="E32" s="212">
        <v>22.1</v>
      </c>
      <c r="F32" s="212">
        <v>24.7</v>
      </c>
      <c r="G32" s="212">
        <v>27.6</v>
      </c>
      <c r="H32" s="212">
        <v>31.1</v>
      </c>
      <c r="I32" s="212">
        <v>35.7</v>
      </c>
      <c r="J32" s="212">
        <v>40.8</v>
      </c>
      <c r="K32" s="212">
        <v>45.3</v>
      </c>
      <c r="L32" s="212">
        <v>48</v>
      </c>
      <c r="M32" s="212">
        <v>50</v>
      </c>
      <c r="N32" s="212">
        <v>51.3</v>
      </c>
      <c r="O32" s="212">
        <v>52</v>
      </c>
    </row>
    <row r="33" spans="1:15" ht="12" customHeight="1">
      <c r="A33" s="213"/>
      <c r="B33" s="211" t="s">
        <v>332</v>
      </c>
      <c r="C33" s="212">
        <v>18.4</v>
      </c>
      <c r="D33" s="212">
        <v>19.8</v>
      </c>
      <c r="E33" s="212">
        <v>22</v>
      </c>
      <c r="F33" s="212">
        <v>24.9</v>
      </c>
      <c r="G33" s="212">
        <v>28.1</v>
      </c>
      <c r="H33" s="212">
        <v>31.9</v>
      </c>
      <c r="I33" s="212">
        <v>35.7</v>
      </c>
      <c r="J33" s="212">
        <v>41</v>
      </c>
      <c r="K33" s="212">
        <v>45.5</v>
      </c>
      <c r="L33" s="212">
        <v>48.1</v>
      </c>
      <c r="M33" s="212">
        <v>49.9</v>
      </c>
      <c r="N33" s="212">
        <v>51.9</v>
      </c>
      <c r="O33" s="212">
        <v>51.4</v>
      </c>
    </row>
    <row r="34" spans="1:15" ht="12" customHeight="1">
      <c r="A34" s="213"/>
      <c r="B34" s="211" t="s">
        <v>333</v>
      </c>
      <c r="C34" s="212">
        <v>18.2</v>
      </c>
      <c r="D34" s="212">
        <v>19.9</v>
      </c>
      <c r="E34" s="212">
        <v>22.4</v>
      </c>
      <c r="F34" s="212">
        <v>24.7</v>
      </c>
      <c r="G34" s="212">
        <v>27.6</v>
      </c>
      <c r="H34" s="212">
        <v>31.8</v>
      </c>
      <c r="I34" s="212">
        <v>36.3</v>
      </c>
      <c r="J34" s="212">
        <v>41.6</v>
      </c>
      <c r="K34" s="212">
        <v>45.9</v>
      </c>
      <c r="L34" s="212">
        <v>48</v>
      </c>
      <c r="M34" s="212">
        <v>49.9</v>
      </c>
      <c r="N34" s="212">
        <v>51.7</v>
      </c>
      <c r="O34" s="212">
        <v>51.7</v>
      </c>
    </row>
    <row r="35" spans="1:15" ht="12" customHeight="1">
      <c r="A35" s="213"/>
      <c r="B35" s="211" t="s">
        <v>334</v>
      </c>
      <c r="C35" s="212">
        <v>18.4</v>
      </c>
      <c r="D35" s="212">
        <v>20.4</v>
      </c>
      <c r="E35" s="212">
        <v>22.6</v>
      </c>
      <c r="F35" s="212">
        <v>25.1</v>
      </c>
      <c r="G35" s="212">
        <v>27.8</v>
      </c>
      <c r="H35" s="212">
        <v>32.3</v>
      </c>
      <c r="I35" s="212">
        <v>36.9</v>
      </c>
      <c r="J35" s="212">
        <v>41.8</v>
      </c>
      <c r="K35" s="212">
        <v>45.6</v>
      </c>
      <c r="L35" s="212">
        <v>48.8</v>
      </c>
      <c r="M35" s="212">
        <v>50.6</v>
      </c>
      <c r="N35" s="212">
        <v>51.5</v>
      </c>
      <c r="O35" s="212">
        <v>51.2</v>
      </c>
    </row>
    <row r="36" spans="1:15" ht="12" customHeight="1">
      <c r="A36" s="213"/>
      <c r="B36" s="211" t="s">
        <v>335</v>
      </c>
      <c r="C36" s="212">
        <v>18.5</v>
      </c>
      <c r="D36" s="212">
        <v>19.9</v>
      </c>
      <c r="E36" s="212">
        <v>22</v>
      </c>
      <c r="F36" s="212">
        <v>25</v>
      </c>
      <c r="G36" s="212">
        <v>28.3</v>
      </c>
      <c r="H36" s="212">
        <v>32.3</v>
      </c>
      <c r="I36" s="212">
        <v>36</v>
      </c>
      <c r="J36" s="212">
        <v>42</v>
      </c>
      <c r="K36" s="212">
        <v>46</v>
      </c>
      <c r="L36" s="212">
        <v>48.8</v>
      </c>
      <c r="M36" s="212">
        <v>50.8</v>
      </c>
      <c r="N36" s="212">
        <v>51.6</v>
      </c>
      <c r="O36" s="212">
        <v>51.7</v>
      </c>
    </row>
    <row r="37" spans="1:15" ht="12" customHeight="1">
      <c r="A37" s="213"/>
      <c r="B37" s="211" t="s">
        <v>336</v>
      </c>
      <c r="C37" s="212">
        <v>18.3</v>
      </c>
      <c r="D37" s="212">
        <v>19.9</v>
      </c>
      <c r="E37" s="212">
        <v>22.4</v>
      </c>
      <c r="F37" s="212">
        <v>24.9</v>
      </c>
      <c r="G37" s="212">
        <v>28.2</v>
      </c>
      <c r="H37" s="212">
        <v>32</v>
      </c>
      <c r="I37" s="212">
        <v>36.8</v>
      </c>
      <c r="J37" s="212">
        <v>41.7</v>
      </c>
      <c r="K37" s="212">
        <v>46.2</v>
      </c>
      <c r="L37" s="212">
        <v>48.7</v>
      </c>
      <c r="M37" s="212">
        <v>51.5</v>
      </c>
      <c r="N37" s="212">
        <v>51.5</v>
      </c>
      <c r="O37" s="212">
        <v>52.6</v>
      </c>
    </row>
    <row r="38" spans="1:15" ht="12" customHeight="1">
      <c r="A38" s="213"/>
      <c r="B38" s="211" t="s">
        <v>337</v>
      </c>
      <c r="C38" s="212">
        <v>18.4</v>
      </c>
      <c r="D38" s="212">
        <v>20.2</v>
      </c>
      <c r="E38" s="212">
        <v>22.5</v>
      </c>
      <c r="F38" s="212">
        <v>25.2</v>
      </c>
      <c r="G38" s="212">
        <v>28.5</v>
      </c>
      <c r="H38" s="212">
        <v>32.2</v>
      </c>
      <c r="I38" s="212">
        <v>36.7</v>
      </c>
      <c r="J38" s="212">
        <v>41.5</v>
      </c>
      <c r="K38" s="212">
        <v>46</v>
      </c>
      <c r="L38" s="212">
        <v>48.9</v>
      </c>
      <c r="M38" s="212">
        <v>51.3</v>
      </c>
      <c r="N38" s="212">
        <v>52</v>
      </c>
      <c r="O38" s="212">
        <v>52.3</v>
      </c>
    </row>
    <row r="39" spans="1:15" ht="12" customHeight="1">
      <c r="A39" s="213"/>
      <c r="B39" s="211" t="s">
        <v>338</v>
      </c>
      <c r="C39" s="212">
        <v>18.5</v>
      </c>
      <c r="D39" s="212">
        <v>20.6</v>
      </c>
      <c r="E39" s="212">
        <v>22.4</v>
      </c>
      <c r="F39" s="212">
        <v>25.2</v>
      </c>
      <c r="G39" s="212">
        <v>28.3</v>
      </c>
      <c r="H39" s="212">
        <v>32.5</v>
      </c>
      <c r="I39" s="212">
        <v>36.7</v>
      </c>
      <c r="J39" s="212">
        <v>41.1</v>
      </c>
      <c r="K39" s="212">
        <v>46</v>
      </c>
      <c r="L39" s="212">
        <v>48.9</v>
      </c>
      <c r="M39" s="212">
        <v>51.9</v>
      </c>
      <c r="N39" s="212">
        <v>52.7</v>
      </c>
      <c r="O39" s="212">
        <v>52</v>
      </c>
    </row>
    <row r="40" spans="1:15" ht="12" customHeight="1">
      <c r="A40" s="213"/>
      <c r="B40" s="211" t="s">
        <v>339</v>
      </c>
      <c r="C40" s="212">
        <v>18.4</v>
      </c>
      <c r="D40" s="212">
        <v>20.4</v>
      </c>
      <c r="E40" s="212">
        <v>22.8</v>
      </c>
      <c r="F40" s="212">
        <v>25.2</v>
      </c>
      <c r="G40" s="212">
        <v>28.6</v>
      </c>
      <c r="H40" s="212">
        <v>32.2</v>
      </c>
      <c r="I40" s="212">
        <v>37.2</v>
      </c>
      <c r="J40" s="212">
        <v>42</v>
      </c>
      <c r="K40" s="212">
        <v>46.3</v>
      </c>
      <c r="L40" s="212">
        <v>49.1</v>
      </c>
      <c r="M40" s="212">
        <v>51.7</v>
      </c>
      <c r="N40" s="212">
        <v>52.6</v>
      </c>
      <c r="O40" s="212">
        <v>52.7</v>
      </c>
    </row>
    <row r="41" spans="1:15" ht="12" customHeight="1">
      <c r="A41" s="213"/>
      <c r="B41" s="211" t="s">
        <v>340</v>
      </c>
      <c r="C41" s="212">
        <v>18.4</v>
      </c>
      <c r="D41" s="212">
        <v>20.6</v>
      </c>
      <c r="E41" s="212">
        <v>22.7</v>
      </c>
      <c r="F41" s="212">
        <v>25.7</v>
      </c>
      <c r="G41" s="212">
        <v>28.5</v>
      </c>
      <c r="H41" s="212">
        <v>33</v>
      </c>
      <c r="I41" s="212">
        <v>37.3</v>
      </c>
      <c r="J41" s="212">
        <v>42.4</v>
      </c>
      <c r="K41" s="212">
        <v>46.1</v>
      </c>
      <c r="L41" s="212">
        <v>49</v>
      </c>
      <c r="M41" s="212">
        <v>51.7</v>
      </c>
      <c r="N41" s="212">
        <v>52.1</v>
      </c>
      <c r="O41" s="212">
        <v>52.1</v>
      </c>
    </row>
    <row r="42" spans="1:15" ht="12" customHeight="1">
      <c r="A42" s="213"/>
      <c r="B42" s="211" t="s">
        <v>341</v>
      </c>
      <c r="C42" s="212">
        <v>18.6</v>
      </c>
      <c r="D42" s="212">
        <v>20.4</v>
      </c>
      <c r="E42" s="212">
        <v>22.9</v>
      </c>
      <c r="F42" s="212">
        <v>25.6</v>
      </c>
      <c r="G42" s="212">
        <v>28.9</v>
      </c>
      <c r="H42" s="212">
        <v>33</v>
      </c>
      <c r="I42" s="212">
        <v>38.2</v>
      </c>
      <c r="J42" s="212">
        <v>43</v>
      </c>
      <c r="K42" s="212">
        <v>46.5</v>
      </c>
      <c r="L42" s="212">
        <v>49.5</v>
      </c>
      <c r="M42" s="212">
        <v>51</v>
      </c>
      <c r="N42" s="212">
        <v>52</v>
      </c>
      <c r="O42" s="212">
        <v>52.9</v>
      </c>
    </row>
    <row r="43" spans="1:15" ht="12" customHeight="1">
      <c r="A43" s="213"/>
      <c r="B43" s="211" t="s">
        <v>342</v>
      </c>
      <c r="C43" s="212">
        <v>18.6</v>
      </c>
      <c r="D43" s="212">
        <v>20.8</v>
      </c>
      <c r="E43" s="212">
        <v>23</v>
      </c>
      <c r="F43" s="212">
        <v>26</v>
      </c>
      <c r="G43" s="212">
        <v>29</v>
      </c>
      <c r="H43" s="212">
        <v>33.4</v>
      </c>
      <c r="I43" s="212">
        <v>37.8</v>
      </c>
      <c r="J43" s="212">
        <v>43</v>
      </c>
      <c r="K43" s="212">
        <v>46.5</v>
      </c>
      <c r="L43" s="212">
        <v>49.3</v>
      </c>
      <c r="M43" s="212">
        <v>51.9</v>
      </c>
      <c r="N43" s="212">
        <v>52.1</v>
      </c>
      <c r="O43" s="212">
        <v>52.3</v>
      </c>
    </row>
    <row r="44" spans="1:15" ht="12" customHeight="1">
      <c r="A44" s="213"/>
      <c r="B44" s="211" t="s">
        <v>343</v>
      </c>
      <c r="C44" s="212">
        <v>18.7</v>
      </c>
      <c r="D44" s="212">
        <v>20.5</v>
      </c>
      <c r="E44" s="212">
        <v>22.9</v>
      </c>
      <c r="F44" s="212">
        <v>25.7</v>
      </c>
      <c r="G44" s="212">
        <v>29.3</v>
      </c>
      <c r="H44" s="212">
        <v>33.3</v>
      </c>
      <c r="I44" s="212">
        <v>37.3</v>
      </c>
      <c r="J44" s="212">
        <v>43.1</v>
      </c>
      <c r="K44" s="212">
        <v>47.6</v>
      </c>
      <c r="L44" s="212">
        <v>49.2</v>
      </c>
      <c r="M44" s="212">
        <v>51.7</v>
      </c>
      <c r="N44" s="212">
        <v>53</v>
      </c>
      <c r="O44" s="212">
        <v>52.8</v>
      </c>
    </row>
    <row r="45" spans="1:15" ht="12" customHeight="1">
      <c r="A45" s="210" t="s">
        <v>402</v>
      </c>
      <c r="B45" s="211" t="s">
        <v>403</v>
      </c>
      <c r="C45" s="212">
        <v>18.6</v>
      </c>
      <c r="D45" s="212">
        <v>20.8</v>
      </c>
      <c r="E45" s="212">
        <v>23.3</v>
      </c>
      <c r="F45" s="212">
        <v>26</v>
      </c>
      <c r="G45" s="212">
        <v>28.9</v>
      </c>
      <c r="H45" s="212">
        <v>33.5</v>
      </c>
      <c r="I45" s="212">
        <v>38.1</v>
      </c>
      <c r="J45" s="212">
        <v>42.9</v>
      </c>
      <c r="K45" s="212">
        <v>46.8</v>
      </c>
      <c r="L45" s="212">
        <v>49.7</v>
      </c>
      <c r="M45" s="212">
        <v>51.6</v>
      </c>
      <c r="N45" s="212">
        <v>52.4</v>
      </c>
      <c r="O45" s="212">
        <v>52.6</v>
      </c>
    </row>
    <row r="46" spans="1:15" ht="12" customHeight="1">
      <c r="A46" s="213"/>
      <c r="B46" s="211" t="s">
        <v>404</v>
      </c>
      <c r="C46" s="212">
        <v>18.9</v>
      </c>
      <c r="D46" s="212">
        <v>20.8</v>
      </c>
      <c r="E46" s="212">
        <v>23.3</v>
      </c>
      <c r="F46" s="212">
        <v>26.1</v>
      </c>
      <c r="G46" s="212">
        <v>29.9</v>
      </c>
      <c r="H46" s="212">
        <v>33.1</v>
      </c>
      <c r="I46" s="212">
        <v>38.2</v>
      </c>
      <c r="J46" s="212">
        <v>43.2</v>
      </c>
      <c r="K46" s="212">
        <v>46.7</v>
      </c>
      <c r="L46" s="212">
        <v>49.7</v>
      </c>
      <c r="M46" s="212">
        <v>52</v>
      </c>
      <c r="N46" s="212">
        <v>52.7</v>
      </c>
      <c r="O46" s="212">
        <v>52.4</v>
      </c>
    </row>
    <row r="47" spans="1:15" ht="12" customHeight="1">
      <c r="A47" s="213"/>
      <c r="B47" s="211" t="s">
        <v>344</v>
      </c>
      <c r="C47" s="215">
        <v>19.1</v>
      </c>
      <c r="D47" s="212">
        <v>21</v>
      </c>
      <c r="E47" s="212">
        <v>23.1</v>
      </c>
      <c r="F47" s="212">
        <v>26.1</v>
      </c>
      <c r="G47" s="212">
        <v>29.1</v>
      </c>
      <c r="H47" s="212">
        <v>33.5</v>
      </c>
      <c r="I47" s="212">
        <v>38.1</v>
      </c>
      <c r="J47" s="212">
        <v>43.8</v>
      </c>
      <c r="K47" s="212">
        <v>46.8</v>
      </c>
      <c r="L47" s="212">
        <v>49.8</v>
      </c>
      <c r="M47" s="212">
        <v>52.3</v>
      </c>
      <c r="N47" s="212">
        <v>53.3</v>
      </c>
      <c r="O47" s="212">
        <v>52.4</v>
      </c>
    </row>
    <row r="48" spans="1:15" ht="12" customHeight="1">
      <c r="A48" s="213"/>
      <c r="B48" s="211" t="s">
        <v>345</v>
      </c>
      <c r="C48" s="212">
        <v>18.9</v>
      </c>
      <c r="D48" s="212">
        <v>21</v>
      </c>
      <c r="E48" s="212">
        <v>23.4</v>
      </c>
      <c r="F48" s="212">
        <v>26.6</v>
      </c>
      <c r="G48" s="212">
        <v>29.5</v>
      </c>
      <c r="H48" s="212">
        <v>33.8</v>
      </c>
      <c r="I48" s="212">
        <v>39.2</v>
      </c>
      <c r="J48" s="212">
        <v>43.4</v>
      </c>
      <c r="K48" s="212">
        <v>47.2</v>
      </c>
      <c r="L48" s="212">
        <v>50.1</v>
      </c>
      <c r="M48" s="212">
        <v>52.3</v>
      </c>
      <c r="N48" s="212">
        <v>53.3</v>
      </c>
      <c r="O48" s="212">
        <v>52.8</v>
      </c>
    </row>
    <row r="49" spans="1:15" ht="12" customHeight="1">
      <c r="A49" s="216"/>
      <c r="B49" s="211" t="s">
        <v>346</v>
      </c>
      <c r="C49" s="212">
        <v>18.7</v>
      </c>
      <c r="D49" s="212">
        <v>20.8</v>
      </c>
      <c r="E49" s="212">
        <v>23.4</v>
      </c>
      <c r="F49" s="212">
        <v>26.4</v>
      </c>
      <c r="G49" s="212">
        <v>30.2</v>
      </c>
      <c r="H49" s="212">
        <v>34.1</v>
      </c>
      <c r="I49" s="212">
        <v>38.5</v>
      </c>
      <c r="J49" s="212">
        <v>44.1</v>
      </c>
      <c r="K49" s="212">
        <v>46.7</v>
      </c>
      <c r="L49" s="212">
        <v>49.9</v>
      </c>
      <c r="M49" s="212">
        <v>51.5</v>
      </c>
      <c r="N49" s="212">
        <v>53.6</v>
      </c>
      <c r="O49" s="212">
        <v>54</v>
      </c>
    </row>
    <row r="50" spans="1:15" ht="12" customHeight="1">
      <c r="A50" s="213"/>
      <c r="B50" s="211" t="s">
        <v>347</v>
      </c>
      <c r="C50" s="212">
        <v>18.6</v>
      </c>
      <c r="D50" s="212">
        <v>20.9</v>
      </c>
      <c r="E50" s="212">
        <v>23.3</v>
      </c>
      <c r="F50" s="212">
        <v>26.6</v>
      </c>
      <c r="G50" s="212">
        <v>29.4</v>
      </c>
      <c r="H50" s="212">
        <v>34.3</v>
      </c>
      <c r="I50" s="212">
        <v>39</v>
      </c>
      <c r="J50" s="212">
        <v>44.5</v>
      </c>
      <c r="K50" s="212">
        <v>47</v>
      </c>
      <c r="L50" s="212">
        <v>50.1</v>
      </c>
      <c r="M50" s="212">
        <v>52</v>
      </c>
      <c r="N50" s="212">
        <v>53.2</v>
      </c>
      <c r="O50" s="212">
        <v>53.4</v>
      </c>
    </row>
    <row r="51" spans="1:15" ht="12" customHeight="1">
      <c r="A51" s="213"/>
      <c r="B51" s="211" t="s">
        <v>348</v>
      </c>
      <c r="C51" s="215">
        <v>19.1</v>
      </c>
      <c r="D51" s="212">
        <v>20.7</v>
      </c>
      <c r="E51" s="212">
        <v>23.5</v>
      </c>
      <c r="F51" s="212">
        <v>26.5</v>
      </c>
      <c r="G51" s="212">
        <v>29.9</v>
      </c>
      <c r="H51" s="212">
        <v>34.2</v>
      </c>
      <c r="I51" s="212">
        <v>38.9</v>
      </c>
      <c r="J51" s="212">
        <v>44.2</v>
      </c>
      <c r="K51" s="212">
        <v>47.5</v>
      </c>
      <c r="L51" s="212">
        <v>50.2</v>
      </c>
      <c r="M51" s="212">
        <v>52.5</v>
      </c>
      <c r="N51" s="212">
        <v>53.3</v>
      </c>
      <c r="O51" s="212">
        <v>52.8</v>
      </c>
    </row>
    <row r="52" spans="1:15" ht="12" customHeight="1">
      <c r="A52" s="213"/>
      <c r="B52" s="211" t="s">
        <v>349</v>
      </c>
      <c r="C52" s="212">
        <v>18.8</v>
      </c>
      <c r="D52" s="212">
        <v>20.8</v>
      </c>
      <c r="E52" s="212">
        <v>23.2</v>
      </c>
      <c r="F52" s="212">
        <v>26.7</v>
      </c>
      <c r="G52" s="212">
        <v>30.6</v>
      </c>
      <c r="H52" s="212">
        <v>34.6</v>
      </c>
      <c r="I52" s="212">
        <v>39.1</v>
      </c>
      <c r="J52" s="212">
        <v>44.4</v>
      </c>
      <c r="K52" s="212">
        <v>47.6</v>
      </c>
      <c r="L52" s="212">
        <v>50.3</v>
      </c>
      <c r="M52" s="212">
        <v>52.1</v>
      </c>
      <c r="N52" s="212">
        <v>53.4</v>
      </c>
      <c r="O52" s="212">
        <v>53.4</v>
      </c>
    </row>
    <row r="53" spans="1:15" ht="12" customHeight="1">
      <c r="A53" s="213"/>
      <c r="B53" s="211" t="s">
        <v>350</v>
      </c>
      <c r="C53" s="212">
        <v>18.6</v>
      </c>
      <c r="D53" s="212">
        <v>20.9</v>
      </c>
      <c r="E53" s="212">
        <v>23.4</v>
      </c>
      <c r="F53" s="212">
        <v>26.6</v>
      </c>
      <c r="G53" s="212">
        <v>30.2</v>
      </c>
      <c r="H53" s="215">
        <v>35.1</v>
      </c>
      <c r="I53" s="212">
        <v>39.6</v>
      </c>
      <c r="J53" s="212">
        <v>44.6</v>
      </c>
      <c r="K53" s="212">
        <v>47.5</v>
      </c>
      <c r="L53" s="212">
        <v>50.1</v>
      </c>
      <c r="M53" s="212">
        <v>52.2</v>
      </c>
      <c r="N53" s="212">
        <v>53.9</v>
      </c>
      <c r="O53" s="212">
        <v>53.1</v>
      </c>
    </row>
    <row r="54" spans="1:15" ht="12" customHeight="1">
      <c r="A54" s="213"/>
      <c r="B54" s="211" t="s">
        <v>405</v>
      </c>
      <c r="C54" s="212">
        <v>18.7</v>
      </c>
      <c r="D54" s="212">
        <v>21.2</v>
      </c>
      <c r="E54" s="212">
        <v>23.9</v>
      </c>
      <c r="F54" s="212">
        <v>26.7</v>
      </c>
      <c r="G54" s="212">
        <v>30.2</v>
      </c>
      <c r="H54" s="212">
        <v>34.8</v>
      </c>
      <c r="I54" s="212">
        <v>40.3</v>
      </c>
      <c r="J54" s="215">
        <v>45.4</v>
      </c>
      <c r="K54" s="215">
        <v>48.5</v>
      </c>
      <c r="L54" s="215">
        <v>50.8</v>
      </c>
      <c r="M54" s="212">
        <v>52.2</v>
      </c>
      <c r="N54" s="212">
        <v>53.4</v>
      </c>
      <c r="O54" s="212">
        <v>53.3</v>
      </c>
    </row>
    <row r="55" spans="1:15" ht="12" customHeight="1">
      <c r="A55" s="213"/>
      <c r="B55" s="211" t="s">
        <v>406</v>
      </c>
      <c r="C55" s="212">
        <v>18.8</v>
      </c>
      <c r="D55" s="212">
        <v>20.9</v>
      </c>
      <c r="E55" s="212">
        <v>23.7</v>
      </c>
      <c r="F55" s="212">
        <v>26.8</v>
      </c>
      <c r="G55" s="212">
        <v>30.1</v>
      </c>
      <c r="H55" s="212">
        <v>34.2</v>
      </c>
      <c r="I55" s="215">
        <v>40.4</v>
      </c>
      <c r="J55" s="212">
        <v>44.8</v>
      </c>
      <c r="K55" s="212">
        <v>47.9</v>
      </c>
      <c r="L55" s="212">
        <v>50.4</v>
      </c>
      <c r="M55" s="212">
        <v>52</v>
      </c>
      <c r="N55" s="212">
        <v>53.3</v>
      </c>
      <c r="O55" s="212">
        <v>52.7</v>
      </c>
    </row>
    <row r="56" spans="1:15" ht="12" customHeight="1">
      <c r="A56" s="213"/>
      <c r="B56" s="211" t="s">
        <v>407</v>
      </c>
      <c r="C56" s="212">
        <v>18.9</v>
      </c>
      <c r="D56" s="212">
        <v>21.1</v>
      </c>
      <c r="E56" s="212">
        <v>23.7</v>
      </c>
      <c r="F56" s="215">
        <v>27.1</v>
      </c>
      <c r="G56" s="212">
        <v>30.5</v>
      </c>
      <c r="H56" s="212">
        <v>34.7</v>
      </c>
      <c r="I56" s="212">
        <v>39.9</v>
      </c>
      <c r="J56" s="212">
        <v>44.8</v>
      </c>
      <c r="K56" s="212">
        <v>48.2</v>
      </c>
      <c r="L56" s="212">
        <v>50.7</v>
      </c>
      <c r="M56" s="212">
        <v>51.7</v>
      </c>
      <c r="N56" s="212">
        <v>52.6</v>
      </c>
      <c r="O56" s="212">
        <v>53.3</v>
      </c>
    </row>
    <row r="57" spans="1:15" ht="12" customHeight="1">
      <c r="A57" s="213"/>
      <c r="B57" s="211" t="s">
        <v>408</v>
      </c>
      <c r="C57" s="212">
        <v>18.7</v>
      </c>
      <c r="D57" s="215">
        <v>21.4</v>
      </c>
      <c r="E57" s="212">
        <v>23.7</v>
      </c>
      <c r="F57" s="212">
        <v>26.8</v>
      </c>
      <c r="G57" s="215">
        <v>30.7</v>
      </c>
      <c r="H57" s="212">
        <v>34.5</v>
      </c>
      <c r="I57" s="212">
        <v>38.7</v>
      </c>
      <c r="J57" s="212">
        <v>44.2</v>
      </c>
      <c r="K57" s="212">
        <v>48.2</v>
      </c>
      <c r="L57" s="212">
        <v>50.5</v>
      </c>
      <c r="M57" s="212">
        <v>52.5</v>
      </c>
      <c r="N57" s="212">
        <v>53.6</v>
      </c>
      <c r="O57" s="212">
        <v>53.6</v>
      </c>
    </row>
    <row r="58" spans="1:15" ht="12" customHeight="1">
      <c r="A58" s="213"/>
      <c r="B58" s="211" t="s">
        <v>409</v>
      </c>
      <c r="C58" s="212">
        <v>19</v>
      </c>
      <c r="D58" s="212">
        <v>20.7</v>
      </c>
      <c r="E58" s="215">
        <v>24</v>
      </c>
      <c r="F58" s="212">
        <v>26.9</v>
      </c>
      <c r="G58" s="215">
        <v>30.7</v>
      </c>
      <c r="H58" s="212">
        <v>35</v>
      </c>
      <c r="I58" s="215">
        <v>40.4</v>
      </c>
      <c r="J58" s="212">
        <v>44.8</v>
      </c>
      <c r="K58" s="212">
        <v>48.4</v>
      </c>
      <c r="L58" s="212">
        <v>50.3</v>
      </c>
      <c r="M58" s="212">
        <v>52.1</v>
      </c>
      <c r="N58" s="212">
        <v>52.8</v>
      </c>
      <c r="O58" s="212">
        <v>53.6</v>
      </c>
    </row>
    <row r="59" spans="1:15" ht="12" customHeight="1">
      <c r="A59" s="213"/>
      <c r="B59" s="211" t="s">
        <v>410</v>
      </c>
      <c r="C59" s="212">
        <v>18.9</v>
      </c>
      <c r="D59" s="212">
        <v>21.2</v>
      </c>
      <c r="E59" s="212">
        <v>23.7</v>
      </c>
      <c r="F59" s="215">
        <v>27.1</v>
      </c>
      <c r="G59" s="212">
        <v>30.4</v>
      </c>
      <c r="H59" s="212">
        <v>35</v>
      </c>
      <c r="I59" s="212">
        <v>39.8</v>
      </c>
      <c r="J59" s="212">
        <v>45</v>
      </c>
      <c r="K59" s="212">
        <v>48.2</v>
      </c>
      <c r="L59" s="212">
        <v>50.6</v>
      </c>
      <c r="M59" s="212">
        <v>52</v>
      </c>
      <c r="N59" s="212">
        <v>52.4</v>
      </c>
      <c r="O59" s="212">
        <v>53.9</v>
      </c>
    </row>
    <row r="60" spans="1:15" ht="12" customHeight="1">
      <c r="A60" s="213"/>
      <c r="B60" s="211" t="s">
        <v>150</v>
      </c>
      <c r="C60" s="212">
        <v>18.6</v>
      </c>
      <c r="D60" s="212">
        <v>21</v>
      </c>
      <c r="E60" s="212">
        <v>23.8</v>
      </c>
      <c r="F60" s="212">
        <v>26.8</v>
      </c>
      <c r="G60" s="212">
        <v>29.8</v>
      </c>
      <c r="H60" s="212">
        <v>34.8</v>
      </c>
      <c r="I60" s="212">
        <v>39</v>
      </c>
      <c r="J60" s="212">
        <v>44.8</v>
      </c>
      <c r="K60" s="212">
        <v>47.8</v>
      </c>
      <c r="L60" s="212">
        <v>50.6</v>
      </c>
      <c r="M60" s="212">
        <v>52.2</v>
      </c>
      <c r="N60" s="215">
        <v>54</v>
      </c>
      <c r="O60" s="212">
        <v>53.7</v>
      </c>
    </row>
    <row r="61" spans="1:15" ht="12" customHeight="1">
      <c r="A61" s="213"/>
      <c r="B61" s="211" t="s">
        <v>28</v>
      </c>
      <c r="C61" s="212">
        <v>18.7</v>
      </c>
      <c r="D61" s="212">
        <v>21.3</v>
      </c>
      <c r="E61" s="212">
        <v>23.7</v>
      </c>
      <c r="F61" s="212">
        <v>26.6</v>
      </c>
      <c r="G61" s="212">
        <v>30.5</v>
      </c>
      <c r="H61" s="212">
        <v>34.7</v>
      </c>
      <c r="I61" s="212">
        <v>40.1</v>
      </c>
      <c r="J61" s="212">
        <v>44.5</v>
      </c>
      <c r="K61" s="212">
        <v>48.2</v>
      </c>
      <c r="L61" s="215">
        <v>50.8</v>
      </c>
      <c r="M61" s="212">
        <v>52.2</v>
      </c>
      <c r="N61" s="212">
        <v>53.1</v>
      </c>
      <c r="O61" s="215">
        <v>54.5</v>
      </c>
    </row>
    <row r="62" spans="1:15" ht="12" customHeight="1">
      <c r="A62" s="213"/>
      <c r="B62" s="211" t="s">
        <v>50</v>
      </c>
      <c r="C62" s="212">
        <v>18.6</v>
      </c>
      <c r="D62" s="212">
        <v>21</v>
      </c>
      <c r="E62" s="212">
        <v>23.4</v>
      </c>
      <c r="F62" s="212">
        <v>26.6</v>
      </c>
      <c r="G62" s="212">
        <v>30.3</v>
      </c>
      <c r="H62" s="212">
        <v>34</v>
      </c>
      <c r="I62" s="212">
        <v>40</v>
      </c>
      <c r="J62" s="212">
        <v>44.1</v>
      </c>
      <c r="K62" s="212">
        <v>47.8</v>
      </c>
      <c r="L62" s="215">
        <v>50.8</v>
      </c>
      <c r="M62" s="212">
        <v>53.1</v>
      </c>
      <c r="N62" s="212">
        <v>53.7</v>
      </c>
      <c r="O62" s="212">
        <v>53.1</v>
      </c>
    </row>
    <row r="63" spans="1:15" ht="12" customHeight="1">
      <c r="A63" s="216"/>
      <c r="B63" s="211" t="s">
        <v>47</v>
      </c>
      <c r="C63" s="212">
        <v>18.6</v>
      </c>
      <c r="D63" s="212">
        <v>21</v>
      </c>
      <c r="E63" s="212">
        <v>23.7</v>
      </c>
      <c r="F63" s="212">
        <v>26.2</v>
      </c>
      <c r="G63" s="212">
        <v>30.1</v>
      </c>
      <c r="H63" s="212">
        <v>34.5</v>
      </c>
      <c r="I63" s="212">
        <v>39.9</v>
      </c>
      <c r="J63" s="212">
        <v>44.6</v>
      </c>
      <c r="K63" s="212">
        <v>48.4</v>
      </c>
      <c r="L63" s="212">
        <v>50.3</v>
      </c>
      <c r="M63" s="212">
        <v>52.8</v>
      </c>
      <c r="N63" s="212">
        <v>53.7</v>
      </c>
      <c r="O63" s="212">
        <v>53.1</v>
      </c>
    </row>
    <row r="64" spans="1:15" ht="12" customHeight="1">
      <c r="A64" s="224"/>
      <c r="B64" s="225" t="s">
        <v>433</v>
      </c>
      <c r="C64" s="226">
        <v>18.6154792195144</v>
      </c>
      <c r="D64" s="226">
        <v>20.9497763330432</v>
      </c>
      <c r="E64" s="226">
        <v>23.2367363284298</v>
      </c>
      <c r="F64" s="226">
        <v>26.3000017422689</v>
      </c>
      <c r="G64" s="226">
        <v>30.3831523637294</v>
      </c>
      <c r="H64" s="226">
        <v>34.6308249822397</v>
      </c>
      <c r="I64" s="226">
        <v>39.6251975197234</v>
      </c>
      <c r="J64" s="226">
        <v>44.8523777389647</v>
      </c>
      <c r="K64" s="226">
        <v>47.7287852080349</v>
      </c>
      <c r="L64" s="226">
        <v>50.5279884700758</v>
      </c>
      <c r="M64" s="226">
        <v>51.9710715959037</v>
      </c>
      <c r="N64" s="226">
        <v>53.5621193446781</v>
      </c>
      <c r="O64" s="226">
        <v>53.3430019754743</v>
      </c>
    </row>
    <row r="65" spans="1:15" ht="12" customHeight="1">
      <c r="A65" s="224"/>
      <c r="B65" s="225" t="s">
        <v>437</v>
      </c>
      <c r="C65" s="230">
        <v>18.8</v>
      </c>
      <c r="D65" s="226">
        <v>21</v>
      </c>
      <c r="E65" s="226">
        <v>23.2</v>
      </c>
      <c r="F65" s="226">
        <v>26</v>
      </c>
      <c r="G65" s="226">
        <v>30.3</v>
      </c>
      <c r="H65" s="226">
        <v>34</v>
      </c>
      <c r="I65" s="226">
        <v>39</v>
      </c>
      <c r="J65" s="226">
        <v>44.9</v>
      </c>
      <c r="K65" s="226">
        <v>47.4</v>
      </c>
      <c r="L65" s="226">
        <v>50.6</v>
      </c>
      <c r="M65" s="226">
        <v>52.8</v>
      </c>
      <c r="N65" s="226">
        <v>53</v>
      </c>
      <c r="O65" s="227">
        <v>54.5</v>
      </c>
    </row>
    <row r="66" spans="1:15" ht="12" customHeight="1">
      <c r="A66" s="216"/>
      <c r="B66" s="211" t="s">
        <v>448</v>
      </c>
      <c r="C66" s="243">
        <v>18.4</v>
      </c>
      <c r="D66" s="212">
        <v>21</v>
      </c>
      <c r="E66" s="212">
        <v>23.6</v>
      </c>
      <c r="F66" s="212">
        <v>26.6</v>
      </c>
      <c r="G66" s="212">
        <v>30.4</v>
      </c>
      <c r="H66" s="212">
        <v>34.5</v>
      </c>
      <c r="I66" s="212">
        <v>39.4</v>
      </c>
      <c r="J66" s="212">
        <v>44.5</v>
      </c>
      <c r="K66" s="212">
        <v>47.4</v>
      </c>
      <c r="L66" s="212">
        <v>50.5</v>
      </c>
      <c r="M66" s="215">
        <v>53.6</v>
      </c>
      <c r="N66" s="212">
        <v>52.7</v>
      </c>
      <c r="O66" s="212">
        <v>52.8</v>
      </c>
    </row>
    <row r="67" spans="1:15" ht="12" customHeight="1">
      <c r="A67" s="216"/>
      <c r="B67" s="211" t="s">
        <v>144</v>
      </c>
      <c r="C67" s="243">
        <v>18.8</v>
      </c>
      <c r="D67" s="212">
        <v>20.9</v>
      </c>
      <c r="E67" s="212">
        <v>23.6</v>
      </c>
      <c r="F67" s="212">
        <v>26.1</v>
      </c>
      <c r="G67" s="212">
        <v>30</v>
      </c>
      <c r="H67" s="212">
        <v>34.2</v>
      </c>
      <c r="I67" s="212">
        <v>39.5</v>
      </c>
      <c r="J67" s="212">
        <v>43.8</v>
      </c>
      <c r="K67" s="212">
        <v>47.7</v>
      </c>
      <c r="L67" s="212">
        <v>49.8</v>
      </c>
      <c r="M67" s="212">
        <v>52.6</v>
      </c>
      <c r="N67" s="212">
        <v>53.4</v>
      </c>
      <c r="O67" s="212">
        <v>53.8</v>
      </c>
    </row>
    <row r="68" spans="1:15" ht="12" customHeight="1">
      <c r="A68" s="224"/>
      <c r="B68" s="225" t="s">
        <v>484</v>
      </c>
      <c r="C68" s="480">
        <v>18.6</v>
      </c>
      <c r="D68" s="481">
        <v>21.1</v>
      </c>
      <c r="E68" s="481">
        <v>23.5</v>
      </c>
      <c r="F68" s="481">
        <v>25.9</v>
      </c>
      <c r="G68" s="481">
        <v>30</v>
      </c>
      <c r="H68" s="481">
        <v>34.6</v>
      </c>
      <c r="I68" s="481">
        <v>39.3</v>
      </c>
      <c r="J68" s="481">
        <v>44.3</v>
      </c>
      <c r="K68" s="481">
        <v>47.2</v>
      </c>
      <c r="L68" s="481">
        <v>49.6</v>
      </c>
      <c r="M68" s="481">
        <v>52.2</v>
      </c>
      <c r="N68" s="481">
        <v>53.6</v>
      </c>
      <c r="O68" s="481">
        <v>53.3</v>
      </c>
    </row>
    <row r="69" spans="1:15" ht="12" customHeight="1">
      <c r="A69" s="224"/>
      <c r="B69" s="225" t="s">
        <v>501</v>
      </c>
      <c r="C69" s="230">
        <v>18.7</v>
      </c>
      <c r="D69" s="226">
        <v>20.8</v>
      </c>
      <c r="E69" s="226">
        <v>23.7</v>
      </c>
      <c r="F69" s="226">
        <v>26.3</v>
      </c>
      <c r="G69" s="226">
        <v>29.7</v>
      </c>
      <c r="H69" s="226">
        <v>34.3</v>
      </c>
      <c r="I69" s="226">
        <v>38.9</v>
      </c>
      <c r="J69" s="226">
        <v>44.3</v>
      </c>
      <c r="K69" s="226">
        <v>48</v>
      </c>
      <c r="L69" s="226">
        <v>50.3</v>
      </c>
      <c r="M69" s="226">
        <v>52.7</v>
      </c>
      <c r="N69" s="226">
        <v>53.5</v>
      </c>
      <c r="O69" s="226">
        <v>52.5</v>
      </c>
    </row>
    <row r="70" spans="1:15" ht="12" customHeight="1">
      <c r="A70" s="224"/>
      <c r="B70" s="225" t="s">
        <v>306</v>
      </c>
      <c r="C70" s="230">
        <v>18.6</v>
      </c>
      <c r="D70" s="226">
        <v>21</v>
      </c>
      <c r="E70" s="226">
        <v>23.4</v>
      </c>
      <c r="F70" s="226">
        <v>26.7</v>
      </c>
      <c r="G70" s="226">
        <v>30.4</v>
      </c>
      <c r="H70" s="226">
        <v>34.6</v>
      </c>
      <c r="I70" s="226">
        <v>39.2</v>
      </c>
      <c r="J70" s="226">
        <v>44.7</v>
      </c>
      <c r="K70" s="226">
        <v>47.4</v>
      </c>
      <c r="L70" s="227">
        <v>50.8</v>
      </c>
      <c r="M70" s="226">
        <v>51.2</v>
      </c>
      <c r="N70" s="226">
        <v>53.9</v>
      </c>
      <c r="O70" s="226">
        <v>52.5</v>
      </c>
    </row>
    <row r="71" spans="1:15" ht="12" customHeight="1">
      <c r="A71" s="258"/>
      <c r="B71" s="259" t="s">
        <v>543</v>
      </c>
      <c r="C71" s="262">
        <v>18.4</v>
      </c>
      <c r="D71" s="260">
        <v>21.2</v>
      </c>
      <c r="E71" s="260">
        <v>23.4</v>
      </c>
      <c r="F71" s="260">
        <v>26.2</v>
      </c>
      <c r="G71" s="260">
        <v>29.7</v>
      </c>
      <c r="H71" s="260">
        <v>34.3</v>
      </c>
      <c r="I71" s="260">
        <v>39.2</v>
      </c>
      <c r="J71" s="260">
        <v>44.5</v>
      </c>
      <c r="K71" s="260">
        <v>47.4</v>
      </c>
      <c r="L71" s="260">
        <v>50.4</v>
      </c>
      <c r="M71" s="260">
        <v>51.7</v>
      </c>
      <c r="N71" s="260">
        <v>52.3</v>
      </c>
      <c r="O71" s="260">
        <v>54.3</v>
      </c>
    </row>
    <row r="72" spans="3:15" ht="12" customHeight="1">
      <c r="C72" s="429"/>
      <c r="D72" s="428"/>
      <c r="E72" s="428"/>
      <c r="F72" s="428"/>
      <c r="G72" s="428"/>
      <c r="H72" s="428"/>
      <c r="I72" s="428"/>
      <c r="J72" s="428"/>
      <c r="K72" s="428"/>
      <c r="L72" s="428"/>
      <c r="M72" s="428"/>
      <c r="N72" s="428"/>
      <c r="O72" s="428"/>
    </row>
    <row r="73" ht="12" customHeight="1"/>
    <row r="74" ht="12" customHeight="1"/>
    <row r="75" ht="12" customHeight="1"/>
  </sheetData>
  <sheetProtection/>
  <mergeCells count="3">
    <mergeCell ref="A1:O1"/>
    <mergeCell ref="Y2:Z2"/>
    <mergeCell ref="A3:B3"/>
  </mergeCells>
  <printOptions horizontalCentered="1" verticalCentered="1"/>
  <pageMargins left="0.5905511811023623" right="0.1968503937007874" top="0.3937007874015748" bottom="0.3937007874015748" header="0.5118110236220472" footer="0.1968503937007874"/>
  <pageSetup firstPageNumber="22" useFirstPageNumber="1" horizontalDpi="600" verticalDpi="600" orientation="portrait" paperSize="9" scale="97" r:id="rId1"/>
  <headerFooter alignWithMargins="0">
    <oddFooter>&amp;C- 23 -</oddFooter>
  </headerFooter>
  <ignoredErrors>
    <ignoredError sqref="D3:O3 B34:B67 B4:B28 B29:B33 B68:B71" numberStoredAsText="1"/>
  </ignoredErrors>
</worksheet>
</file>

<file path=xl/worksheets/sheet26.xml><?xml version="1.0" encoding="utf-8"?>
<worksheet xmlns="http://schemas.openxmlformats.org/spreadsheetml/2006/main" xmlns:r="http://schemas.openxmlformats.org/officeDocument/2006/relationships">
  <sheetPr>
    <tabColor rgb="FFFFFF00"/>
  </sheetPr>
  <dimension ref="A1:Y72"/>
  <sheetViews>
    <sheetView showGridLines="0" view="pageBreakPreview" zoomScale="60" zoomScalePageLayoutView="0" workbookViewId="0" topLeftCell="A1">
      <selection activeCell="A1" sqref="A1:O1"/>
    </sheetView>
  </sheetViews>
  <sheetFormatPr defaultColWidth="10.25390625" defaultRowHeight="12.75"/>
  <cols>
    <col min="1" max="1" width="3.00390625" style="76" customWidth="1"/>
    <col min="2" max="2" width="4.125" style="77" customWidth="1"/>
    <col min="3" max="15" width="7.25390625" style="77" customWidth="1"/>
    <col min="16" max="16384" width="10.25390625" style="71" customWidth="1"/>
  </cols>
  <sheetData>
    <row r="1" spans="1:15" ht="14.25" customHeight="1">
      <c r="A1" s="70"/>
      <c r="B1" s="70"/>
      <c r="C1" s="70"/>
      <c r="D1" s="70"/>
      <c r="E1" s="70"/>
      <c r="F1" s="70"/>
      <c r="G1" s="70"/>
      <c r="H1" s="70"/>
      <c r="I1" s="70"/>
      <c r="J1" s="70"/>
      <c r="K1" s="70"/>
      <c r="L1" s="70"/>
      <c r="M1" s="70"/>
      <c r="N1" s="70"/>
      <c r="O1" s="70"/>
    </row>
    <row r="2" spans="1:25" ht="13.5">
      <c r="A2" s="71"/>
      <c r="B2" s="78" t="s">
        <v>123</v>
      </c>
      <c r="C2" s="79"/>
      <c r="D2" s="79"/>
      <c r="E2" s="79"/>
      <c r="F2" s="78" t="s">
        <v>129</v>
      </c>
      <c r="G2" s="79"/>
      <c r="H2" s="79"/>
      <c r="I2" s="79"/>
      <c r="J2" s="79"/>
      <c r="K2" s="79"/>
      <c r="L2" s="79"/>
      <c r="M2" s="79"/>
      <c r="N2" s="79" t="s">
        <v>130</v>
      </c>
      <c r="P2" s="72"/>
      <c r="Q2" s="72"/>
      <c r="R2" s="72"/>
      <c r="S2" s="72"/>
      <c r="T2" s="72"/>
      <c r="U2" s="72"/>
      <c r="V2" s="72"/>
      <c r="W2" s="72"/>
      <c r="X2" s="787"/>
      <c r="Y2" s="787"/>
    </row>
    <row r="3" spans="1:15" s="75" customFormat="1" ht="12" customHeight="1">
      <c r="A3" s="783" t="s">
        <v>351</v>
      </c>
      <c r="B3" s="784"/>
      <c r="C3" s="73" t="s">
        <v>352</v>
      </c>
      <c r="D3" s="74" t="s">
        <v>222</v>
      </c>
      <c r="E3" s="74" t="s">
        <v>223</v>
      </c>
      <c r="F3" s="74" t="s">
        <v>224</v>
      </c>
      <c r="G3" s="74" t="s">
        <v>225</v>
      </c>
      <c r="H3" s="74" t="s">
        <v>226</v>
      </c>
      <c r="I3" s="74" t="s">
        <v>227</v>
      </c>
      <c r="J3" s="74" t="s">
        <v>228</v>
      </c>
      <c r="K3" s="74" t="s">
        <v>229</v>
      </c>
      <c r="L3" s="74" t="s">
        <v>230</v>
      </c>
      <c r="M3" s="74" t="s">
        <v>231</v>
      </c>
      <c r="N3" s="74" t="s">
        <v>232</v>
      </c>
      <c r="O3" s="74" t="s">
        <v>233</v>
      </c>
    </row>
    <row r="4" spans="1:15" ht="12" customHeight="1">
      <c r="A4" s="207" t="s">
        <v>145</v>
      </c>
      <c r="B4" s="217" t="s">
        <v>144</v>
      </c>
      <c r="C4" s="218" t="s">
        <v>132</v>
      </c>
      <c r="D4" s="218" t="s">
        <v>132</v>
      </c>
      <c r="E4" s="218" t="s">
        <v>132</v>
      </c>
      <c r="F4" s="218" t="s">
        <v>132</v>
      </c>
      <c r="G4" s="218" t="s">
        <v>132</v>
      </c>
      <c r="H4" s="218" t="s">
        <v>132</v>
      </c>
      <c r="I4" s="218" t="s">
        <v>132</v>
      </c>
      <c r="J4" s="218" t="s">
        <v>132</v>
      </c>
      <c r="K4" s="218" t="s">
        <v>132</v>
      </c>
      <c r="L4" s="218" t="s">
        <v>132</v>
      </c>
      <c r="M4" s="218" t="s">
        <v>132</v>
      </c>
      <c r="N4" s="218" t="s">
        <v>132</v>
      </c>
      <c r="O4" s="218" t="s">
        <v>132</v>
      </c>
    </row>
    <row r="5" spans="1:15" ht="12" customHeight="1">
      <c r="A5" s="210"/>
      <c r="B5" s="219" t="s">
        <v>131</v>
      </c>
      <c r="C5" s="212">
        <v>58.9</v>
      </c>
      <c r="D5" s="212">
        <v>61.3</v>
      </c>
      <c r="E5" s="212">
        <v>61.7</v>
      </c>
      <c r="F5" s="212">
        <v>65.9</v>
      </c>
      <c r="G5" s="212">
        <v>67.5</v>
      </c>
      <c r="H5" s="212">
        <v>69.5</v>
      </c>
      <c r="I5" s="212">
        <v>70</v>
      </c>
      <c r="J5" s="212">
        <v>74.3</v>
      </c>
      <c r="K5" s="212">
        <v>75.9</v>
      </c>
      <c r="L5" s="212">
        <v>78.8</v>
      </c>
      <c r="M5" s="212">
        <v>83.8</v>
      </c>
      <c r="N5" s="212">
        <v>86.4</v>
      </c>
      <c r="O5" s="212">
        <v>87.7</v>
      </c>
    </row>
    <row r="6" spans="1:15" ht="12" customHeight="1">
      <c r="A6" s="210"/>
      <c r="B6" s="219" t="s">
        <v>305</v>
      </c>
      <c r="C6" s="212">
        <v>59.6</v>
      </c>
      <c r="D6" s="212">
        <v>61.8</v>
      </c>
      <c r="E6" s="212">
        <v>64.1</v>
      </c>
      <c r="F6" s="212">
        <v>66.3</v>
      </c>
      <c r="G6" s="212">
        <v>68.2</v>
      </c>
      <c r="H6" s="212">
        <v>70</v>
      </c>
      <c r="I6" s="212">
        <v>71.4</v>
      </c>
      <c r="J6" s="212">
        <v>73.6</v>
      </c>
      <c r="K6" s="212">
        <v>76</v>
      </c>
      <c r="L6" s="212">
        <v>79.1</v>
      </c>
      <c r="M6" s="212">
        <v>83.7</v>
      </c>
      <c r="N6" s="212">
        <v>86.2</v>
      </c>
      <c r="O6" s="212">
        <v>87.8</v>
      </c>
    </row>
    <row r="7" spans="1:15" ht="12" customHeight="1">
      <c r="A7" s="210"/>
      <c r="B7" s="219" t="s">
        <v>306</v>
      </c>
      <c r="C7" s="212">
        <v>59</v>
      </c>
      <c r="D7" s="212">
        <v>62.2</v>
      </c>
      <c r="E7" s="212">
        <v>64.5</v>
      </c>
      <c r="F7" s="212">
        <v>66.6</v>
      </c>
      <c r="G7" s="212">
        <v>69</v>
      </c>
      <c r="H7" s="212">
        <v>70.5</v>
      </c>
      <c r="I7" s="212">
        <v>72</v>
      </c>
      <c r="J7" s="212">
        <v>74.3</v>
      </c>
      <c r="K7" s="212">
        <v>76.7</v>
      </c>
      <c r="L7" s="212">
        <v>79.8</v>
      </c>
      <c r="M7" s="212">
        <v>83.9</v>
      </c>
      <c r="N7" s="212">
        <v>86.6</v>
      </c>
      <c r="O7" s="212">
        <v>88.3</v>
      </c>
    </row>
    <row r="8" spans="1:15" ht="12" customHeight="1">
      <c r="A8" s="210"/>
      <c r="B8" s="219" t="s">
        <v>307</v>
      </c>
      <c r="C8" s="212" t="s">
        <v>11</v>
      </c>
      <c r="D8" s="212" t="s">
        <v>11</v>
      </c>
      <c r="E8" s="212" t="s">
        <v>11</v>
      </c>
      <c r="F8" s="212" t="s">
        <v>11</v>
      </c>
      <c r="G8" s="212" t="s">
        <v>11</v>
      </c>
      <c r="H8" s="212" t="s">
        <v>11</v>
      </c>
      <c r="I8" s="212" t="s">
        <v>11</v>
      </c>
      <c r="J8" s="212" t="s">
        <v>11</v>
      </c>
      <c r="K8" s="212" t="s">
        <v>11</v>
      </c>
      <c r="L8" s="212" t="s">
        <v>11</v>
      </c>
      <c r="M8" s="212" t="s">
        <v>11</v>
      </c>
      <c r="N8" s="212" t="s">
        <v>11</v>
      </c>
      <c r="O8" s="212" t="s">
        <v>11</v>
      </c>
    </row>
    <row r="9" spans="1:15" ht="12" customHeight="1">
      <c r="A9" s="210"/>
      <c r="B9" s="219" t="s">
        <v>308</v>
      </c>
      <c r="C9" s="212" t="s">
        <v>11</v>
      </c>
      <c r="D9" s="212" t="s">
        <v>11</v>
      </c>
      <c r="E9" s="212" t="s">
        <v>11</v>
      </c>
      <c r="F9" s="212" t="s">
        <v>11</v>
      </c>
      <c r="G9" s="212" t="s">
        <v>11</v>
      </c>
      <c r="H9" s="212" t="s">
        <v>11</v>
      </c>
      <c r="I9" s="212" t="s">
        <v>11</v>
      </c>
      <c r="J9" s="212" t="s">
        <v>11</v>
      </c>
      <c r="K9" s="212" t="s">
        <v>11</v>
      </c>
      <c r="L9" s="212" t="s">
        <v>11</v>
      </c>
      <c r="M9" s="212" t="s">
        <v>11</v>
      </c>
      <c r="N9" s="212" t="s">
        <v>11</v>
      </c>
      <c r="O9" s="212" t="s">
        <v>11</v>
      </c>
    </row>
    <row r="10" spans="1:15" ht="12" customHeight="1">
      <c r="A10" s="210"/>
      <c r="B10" s="219" t="s">
        <v>309</v>
      </c>
      <c r="C10" s="212">
        <v>60.3</v>
      </c>
      <c r="D10" s="212" t="s">
        <v>11</v>
      </c>
      <c r="E10" s="212" t="s">
        <v>11</v>
      </c>
      <c r="F10" s="212" t="s">
        <v>11</v>
      </c>
      <c r="G10" s="212" t="s">
        <v>11</v>
      </c>
      <c r="H10" s="212" t="s">
        <v>11</v>
      </c>
      <c r="I10" s="212" t="s">
        <v>11</v>
      </c>
      <c r="J10" s="212" t="s">
        <v>11</v>
      </c>
      <c r="K10" s="212" t="s">
        <v>11</v>
      </c>
      <c r="L10" s="212" t="s">
        <v>11</v>
      </c>
      <c r="M10" s="212" t="s">
        <v>11</v>
      </c>
      <c r="N10" s="212" t="s">
        <v>11</v>
      </c>
      <c r="O10" s="212" t="s">
        <v>11</v>
      </c>
    </row>
    <row r="11" spans="1:15" ht="12" customHeight="1">
      <c r="A11" s="210"/>
      <c r="B11" s="219" t="s">
        <v>310</v>
      </c>
      <c r="C11" s="212">
        <v>60.4</v>
      </c>
      <c r="D11" s="212">
        <v>62.5</v>
      </c>
      <c r="E11" s="212">
        <v>65</v>
      </c>
      <c r="F11" s="212">
        <v>67.2</v>
      </c>
      <c r="G11" s="212">
        <v>69.3</v>
      </c>
      <c r="H11" s="212">
        <v>70.6</v>
      </c>
      <c r="I11" s="212">
        <v>72.9</v>
      </c>
      <c r="J11" s="212">
        <v>75</v>
      </c>
      <c r="K11" s="212">
        <v>78</v>
      </c>
      <c r="L11" s="212">
        <v>81.5</v>
      </c>
      <c r="M11" s="212">
        <v>85.2</v>
      </c>
      <c r="N11" s="212">
        <v>86.8</v>
      </c>
      <c r="O11" s="212">
        <v>88.5</v>
      </c>
    </row>
    <row r="12" spans="1:15" ht="12" customHeight="1">
      <c r="A12" s="210"/>
      <c r="B12" s="219" t="s">
        <v>311</v>
      </c>
      <c r="C12" s="212">
        <v>60.5</v>
      </c>
      <c r="D12" s="212">
        <v>62.6</v>
      </c>
      <c r="E12" s="212">
        <v>65.1</v>
      </c>
      <c r="F12" s="212">
        <v>67.6</v>
      </c>
      <c r="G12" s="212">
        <v>69.5</v>
      </c>
      <c r="H12" s="212">
        <v>71.5</v>
      </c>
      <c r="I12" s="212">
        <v>73.4</v>
      </c>
      <c r="J12" s="212">
        <v>75.2</v>
      </c>
      <c r="K12" s="212">
        <v>78.3</v>
      </c>
      <c r="L12" s="212">
        <v>81.9</v>
      </c>
      <c r="M12" s="212">
        <v>85.8</v>
      </c>
      <c r="N12" s="212">
        <v>87.6</v>
      </c>
      <c r="O12" s="212">
        <v>88.8</v>
      </c>
    </row>
    <row r="13" spans="1:15" ht="12" customHeight="1">
      <c r="A13" s="210"/>
      <c r="B13" s="219" t="s">
        <v>312</v>
      </c>
      <c r="C13" s="212">
        <v>60.5</v>
      </c>
      <c r="D13" s="212">
        <v>62.6</v>
      </c>
      <c r="E13" s="212">
        <v>65</v>
      </c>
      <c r="F13" s="212">
        <v>67.3</v>
      </c>
      <c r="G13" s="212">
        <v>69.6</v>
      </c>
      <c r="H13" s="212">
        <v>71.4</v>
      </c>
      <c r="I13" s="212">
        <v>73.5</v>
      </c>
      <c r="J13" s="212">
        <v>75.5</v>
      </c>
      <c r="K13" s="212">
        <v>78.5</v>
      </c>
      <c r="L13" s="212">
        <v>81.8</v>
      </c>
      <c r="M13" s="212">
        <v>86.1</v>
      </c>
      <c r="N13" s="212">
        <v>88</v>
      </c>
      <c r="O13" s="212">
        <v>89.3</v>
      </c>
    </row>
    <row r="14" spans="1:15" ht="12" customHeight="1">
      <c r="A14" s="210"/>
      <c r="B14" s="219" t="s">
        <v>313</v>
      </c>
      <c r="C14" s="212">
        <v>60.7</v>
      </c>
      <c r="D14" s="212">
        <v>62.8</v>
      </c>
      <c r="E14" s="212">
        <v>65.1</v>
      </c>
      <c r="F14" s="212">
        <v>67.4</v>
      </c>
      <c r="G14" s="212">
        <v>69.5</v>
      </c>
      <c r="H14" s="212">
        <v>71.5</v>
      </c>
      <c r="I14" s="212">
        <v>73.3</v>
      </c>
      <c r="J14" s="212">
        <v>75.8</v>
      </c>
      <c r="K14" s="212">
        <v>78.6</v>
      </c>
      <c r="L14" s="212">
        <v>81.8</v>
      </c>
      <c r="M14" s="212">
        <v>86.1</v>
      </c>
      <c r="N14" s="212">
        <v>88</v>
      </c>
      <c r="O14" s="212">
        <v>89.4</v>
      </c>
    </row>
    <row r="15" spans="1:15" ht="12" customHeight="1">
      <c r="A15" s="210"/>
      <c r="B15" s="219" t="s">
        <v>314</v>
      </c>
      <c r="C15" s="212">
        <v>60.9</v>
      </c>
      <c r="D15" s="212">
        <v>62.9</v>
      </c>
      <c r="E15" s="212">
        <v>65.4</v>
      </c>
      <c r="F15" s="212">
        <v>67.6</v>
      </c>
      <c r="G15" s="212">
        <v>69.5</v>
      </c>
      <c r="H15" s="212">
        <v>71.5</v>
      </c>
      <c r="I15" s="212">
        <v>73.5</v>
      </c>
      <c r="J15" s="212">
        <v>76.1</v>
      </c>
      <c r="K15" s="212">
        <v>79.5</v>
      </c>
      <c r="L15" s="212">
        <v>82.9</v>
      </c>
      <c r="M15" s="212">
        <v>86.3</v>
      </c>
      <c r="N15" s="212">
        <v>88</v>
      </c>
      <c r="O15" s="212">
        <v>89.1</v>
      </c>
    </row>
    <row r="16" spans="1:15" ht="12" customHeight="1">
      <c r="A16" s="210"/>
      <c r="B16" s="219" t="s">
        <v>315</v>
      </c>
      <c r="C16" s="212">
        <v>60.8</v>
      </c>
      <c r="D16" s="212">
        <v>63.1</v>
      </c>
      <c r="E16" s="212">
        <v>65.3</v>
      </c>
      <c r="F16" s="212">
        <v>67.4</v>
      </c>
      <c r="G16" s="212">
        <v>69.9</v>
      </c>
      <c r="H16" s="212">
        <v>72</v>
      </c>
      <c r="I16" s="212">
        <v>73.6</v>
      </c>
      <c r="J16" s="212">
        <v>75.9</v>
      </c>
      <c r="K16" s="212">
        <v>78.6</v>
      </c>
      <c r="L16" s="212">
        <v>83.1</v>
      </c>
      <c r="M16" s="212">
        <v>86.4</v>
      </c>
      <c r="N16" s="212">
        <v>88</v>
      </c>
      <c r="O16" s="212">
        <v>89</v>
      </c>
    </row>
    <row r="17" spans="1:15" ht="12" customHeight="1">
      <c r="A17" s="210"/>
      <c r="B17" s="219" t="s">
        <v>316</v>
      </c>
      <c r="C17" s="212">
        <v>61</v>
      </c>
      <c r="D17" s="212">
        <v>63.1</v>
      </c>
      <c r="E17" s="212">
        <v>65.5</v>
      </c>
      <c r="F17" s="212">
        <v>67.7</v>
      </c>
      <c r="G17" s="212">
        <v>69.8</v>
      </c>
      <c r="H17" s="212">
        <v>71.7</v>
      </c>
      <c r="I17" s="212">
        <v>73.7</v>
      </c>
      <c r="J17" s="212">
        <v>76.3</v>
      </c>
      <c r="K17" s="212">
        <v>79.8</v>
      </c>
      <c r="L17" s="212">
        <v>83.1</v>
      </c>
      <c r="M17" s="212">
        <v>86.6</v>
      </c>
      <c r="N17" s="212">
        <v>88.2</v>
      </c>
      <c r="O17" s="212">
        <v>89.4</v>
      </c>
    </row>
    <row r="18" spans="1:15" ht="12" customHeight="1">
      <c r="A18" s="210"/>
      <c r="B18" s="219" t="s">
        <v>317</v>
      </c>
      <c r="C18" s="212">
        <v>61</v>
      </c>
      <c r="D18" s="212">
        <v>63</v>
      </c>
      <c r="E18" s="212">
        <v>65.5</v>
      </c>
      <c r="F18" s="212">
        <v>67.7</v>
      </c>
      <c r="G18" s="212">
        <v>70</v>
      </c>
      <c r="H18" s="212">
        <v>71.9</v>
      </c>
      <c r="I18" s="212">
        <v>73.9</v>
      </c>
      <c r="J18" s="212">
        <v>76.9</v>
      </c>
      <c r="K18" s="212">
        <v>80</v>
      </c>
      <c r="L18" s="212">
        <v>83.7</v>
      </c>
      <c r="M18" s="212">
        <v>87.4</v>
      </c>
      <c r="N18" s="212">
        <v>89</v>
      </c>
      <c r="O18" s="212">
        <v>89.8</v>
      </c>
    </row>
    <row r="19" spans="1:15" ht="12" customHeight="1">
      <c r="A19" s="210"/>
      <c r="B19" s="219" t="s">
        <v>318</v>
      </c>
      <c r="C19" s="212">
        <v>61.2</v>
      </c>
      <c r="D19" s="212">
        <v>63.2</v>
      </c>
      <c r="E19" s="212">
        <v>65.8</v>
      </c>
      <c r="F19" s="212">
        <v>68</v>
      </c>
      <c r="G19" s="212">
        <v>70.1</v>
      </c>
      <c r="H19" s="212">
        <v>72.3</v>
      </c>
      <c r="I19" s="212">
        <v>74.2</v>
      </c>
      <c r="J19" s="212">
        <v>77</v>
      </c>
      <c r="K19" s="212">
        <v>80.4</v>
      </c>
      <c r="L19" s="212">
        <v>83.8</v>
      </c>
      <c r="M19" s="212">
        <v>87.3</v>
      </c>
      <c r="N19" s="212">
        <v>88.5</v>
      </c>
      <c r="O19" s="212">
        <v>89.3</v>
      </c>
    </row>
    <row r="20" spans="1:15" ht="12" customHeight="1">
      <c r="A20" s="210"/>
      <c r="B20" s="219" t="s">
        <v>319</v>
      </c>
      <c r="C20" s="212">
        <v>61.4</v>
      </c>
      <c r="D20" s="212">
        <v>63.5</v>
      </c>
      <c r="E20" s="212">
        <v>66</v>
      </c>
      <c r="F20" s="212">
        <v>68.3</v>
      </c>
      <c r="G20" s="212">
        <v>70.3</v>
      </c>
      <c r="H20" s="212">
        <v>72.3</v>
      </c>
      <c r="I20" s="212">
        <v>74.5</v>
      </c>
      <c r="J20" s="212">
        <v>76.9</v>
      </c>
      <c r="K20" s="212">
        <v>80.3</v>
      </c>
      <c r="L20" s="212">
        <v>83.7</v>
      </c>
      <c r="M20" s="212">
        <v>86.9</v>
      </c>
      <c r="N20" s="212">
        <v>88.7</v>
      </c>
      <c r="O20" s="212">
        <v>89.1</v>
      </c>
    </row>
    <row r="21" spans="1:15" ht="12" customHeight="1">
      <c r="A21" s="210"/>
      <c r="B21" s="219" t="s">
        <v>320</v>
      </c>
      <c r="C21" s="212">
        <v>61.5</v>
      </c>
      <c r="D21" s="212">
        <v>63.6</v>
      </c>
      <c r="E21" s="212">
        <v>66.2</v>
      </c>
      <c r="F21" s="212">
        <v>68.9</v>
      </c>
      <c r="G21" s="212">
        <v>70.8</v>
      </c>
      <c r="H21" s="212">
        <v>72.5</v>
      </c>
      <c r="I21" s="212">
        <v>74.6</v>
      </c>
      <c r="J21" s="212">
        <v>77.2</v>
      </c>
      <c r="K21" s="212">
        <v>80.7</v>
      </c>
      <c r="L21" s="212">
        <v>84</v>
      </c>
      <c r="M21" s="212">
        <v>87</v>
      </c>
      <c r="N21" s="212">
        <v>88.6</v>
      </c>
      <c r="O21" s="212">
        <v>89.5</v>
      </c>
    </row>
    <row r="22" spans="1:15" ht="12" customHeight="1">
      <c r="A22" s="210"/>
      <c r="B22" s="219" t="s">
        <v>321</v>
      </c>
      <c r="C22" s="212">
        <v>61.4</v>
      </c>
      <c r="D22" s="212">
        <v>63.7</v>
      </c>
      <c r="E22" s="212">
        <v>66.1</v>
      </c>
      <c r="F22" s="212">
        <v>68.5</v>
      </c>
      <c r="G22" s="212">
        <v>70.4</v>
      </c>
      <c r="H22" s="212">
        <v>72.5</v>
      </c>
      <c r="I22" s="212">
        <v>74.7</v>
      </c>
      <c r="J22" s="212">
        <v>77.7</v>
      </c>
      <c r="K22" s="212">
        <v>80.9</v>
      </c>
      <c r="L22" s="212">
        <v>84.4</v>
      </c>
      <c r="M22" s="212">
        <v>87.4</v>
      </c>
      <c r="N22" s="212">
        <v>88.8</v>
      </c>
      <c r="O22" s="212">
        <v>89.4</v>
      </c>
    </row>
    <row r="23" spans="1:15" ht="12" customHeight="1">
      <c r="A23" s="210"/>
      <c r="B23" s="219" t="s">
        <v>322</v>
      </c>
      <c r="C23" s="212">
        <v>61.1</v>
      </c>
      <c r="D23" s="212">
        <v>63.5</v>
      </c>
      <c r="E23" s="212">
        <v>66.1</v>
      </c>
      <c r="F23" s="212">
        <v>68.5</v>
      </c>
      <c r="G23" s="212">
        <v>70.5</v>
      </c>
      <c r="H23" s="212">
        <v>72.6</v>
      </c>
      <c r="I23" s="212">
        <v>74.6</v>
      </c>
      <c r="J23" s="212">
        <v>77.3</v>
      </c>
      <c r="K23" s="212">
        <v>80.8</v>
      </c>
      <c r="L23" s="212">
        <v>84.3</v>
      </c>
      <c r="M23" s="212">
        <v>87.1</v>
      </c>
      <c r="N23" s="212">
        <v>88.9</v>
      </c>
      <c r="O23" s="212">
        <v>89</v>
      </c>
    </row>
    <row r="24" spans="1:15" ht="12" customHeight="1">
      <c r="A24" s="210"/>
      <c r="B24" s="219" t="s">
        <v>323</v>
      </c>
      <c r="C24" s="212">
        <v>61.4</v>
      </c>
      <c r="D24" s="212">
        <v>63.6</v>
      </c>
      <c r="E24" s="212">
        <v>66.3</v>
      </c>
      <c r="F24" s="212">
        <v>68.6</v>
      </c>
      <c r="G24" s="212">
        <v>70.8</v>
      </c>
      <c r="H24" s="212">
        <v>72.8</v>
      </c>
      <c r="I24" s="212">
        <v>74.8</v>
      </c>
      <c r="J24" s="212">
        <v>77.8</v>
      </c>
      <c r="K24" s="212">
        <v>81.3</v>
      </c>
      <c r="L24" s="212">
        <v>84.5</v>
      </c>
      <c r="M24" s="212">
        <v>87.3</v>
      </c>
      <c r="N24" s="212">
        <v>88.6</v>
      </c>
      <c r="O24" s="212">
        <v>89.3</v>
      </c>
    </row>
    <row r="25" spans="1:15" ht="12" customHeight="1">
      <c r="A25" s="210"/>
      <c r="B25" s="219" t="s">
        <v>324</v>
      </c>
      <c r="C25" s="212">
        <v>61.6</v>
      </c>
      <c r="D25" s="212">
        <v>63.8</v>
      </c>
      <c r="E25" s="212">
        <v>66.5</v>
      </c>
      <c r="F25" s="212">
        <v>68.9</v>
      </c>
      <c r="G25" s="212">
        <v>71</v>
      </c>
      <c r="H25" s="212">
        <v>73</v>
      </c>
      <c r="I25" s="212">
        <v>75.1</v>
      </c>
      <c r="J25" s="212">
        <v>77.7</v>
      </c>
      <c r="K25" s="212">
        <v>81.3</v>
      </c>
      <c r="L25" s="212">
        <v>84.5</v>
      </c>
      <c r="M25" s="212">
        <v>87.6</v>
      </c>
      <c r="N25" s="212">
        <v>88.8</v>
      </c>
      <c r="O25" s="212">
        <v>89.4</v>
      </c>
    </row>
    <row r="26" spans="1:15" ht="12" customHeight="1">
      <c r="A26" s="210"/>
      <c r="B26" s="219" t="s">
        <v>325</v>
      </c>
      <c r="C26" s="212" t="s">
        <v>11</v>
      </c>
      <c r="D26" s="212" t="s">
        <v>11</v>
      </c>
      <c r="E26" s="212" t="s">
        <v>11</v>
      </c>
      <c r="F26" s="212" t="s">
        <v>11</v>
      </c>
      <c r="G26" s="212" t="s">
        <v>11</v>
      </c>
      <c r="H26" s="212" t="s">
        <v>11</v>
      </c>
      <c r="I26" s="212" t="s">
        <v>11</v>
      </c>
      <c r="J26" s="212" t="s">
        <v>11</v>
      </c>
      <c r="K26" s="212" t="s">
        <v>11</v>
      </c>
      <c r="L26" s="212" t="s">
        <v>11</v>
      </c>
      <c r="M26" s="212" t="s">
        <v>11</v>
      </c>
      <c r="N26" s="212" t="s">
        <v>11</v>
      </c>
      <c r="O26" s="212" t="s">
        <v>11</v>
      </c>
    </row>
    <row r="27" spans="1:15" ht="12" customHeight="1">
      <c r="A27" s="210"/>
      <c r="B27" s="219" t="s">
        <v>326</v>
      </c>
      <c r="C27" s="212">
        <v>62.2</v>
      </c>
      <c r="D27" s="212">
        <v>63.9</v>
      </c>
      <c r="E27" s="212">
        <v>66.5</v>
      </c>
      <c r="F27" s="212">
        <v>68.9</v>
      </c>
      <c r="G27" s="212">
        <v>70.9</v>
      </c>
      <c r="H27" s="212">
        <v>73.1</v>
      </c>
      <c r="I27" s="212">
        <v>75.4</v>
      </c>
      <c r="J27" s="212">
        <v>78.3</v>
      </c>
      <c r="K27" s="212">
        <v>81.5</v>
      </c>
      <c r="L27" s="212">
        <v>85.3</v>
      </c>
      <c r="M27" s="212">
        <v>87.7</v>
      </c>
      <c r="N27" s="212">
        <v>89.2</v>
      </c>
      <c r="O27" s="212">
        <v>89.5</v>
      </c>
    </row>
    <row r="28" spans="1:15" ht="12" customHeight="1">
      <c r="A28" s="210"/>
      <c r="B28" s="219" t="s">
        <v>327</v>
      </c>
      <c r="C28" s="212">
        <v>62.1</v>
      </c>
      <c r="D28" s="212">
        <v>64.2</v>
      </c>
      <c r="E28" s="212">
        <v>66.6</v>
      </c>
      <c r="F28" s="212">
        <v>69.1</v>
      </c>
      <c r="G28" s="212">
        <v>71.2</v>
      </c>
      <c r="H28" s="212">
        <v>73.3</v>
      </c>
      <c r="I28" s="212">
        <v>75.3</v>
      </c>
      <c r="J28" s="212">
        <v>78.6</v>
      </c>
      <c r="K28" s="212">
        <v>81.9</v>
      </c>
      <c r="L28" s="212">
        <v>85.2</v>
      </c>
      <c r="M28" s="212">
        <v>87.8</v>
      </c>
      <c r="N28" s="212">
        <v>88.8</v>
      </c>
      <c r="O28" s="212">
        <v>89.5</v>
      </c>
    </row>
    <row r="29" spans="1:15" ht="12" customHeight="1">
      <c r="A29" s="210"/>
      <c r="B29" s="219" t="s">
        <v>328</v>
      </c>
      <c r="C29" s="212">
        <v>61.8</v>
      </c>
      <c r="D29" s="212">
        <v>64.6</v>
      </c>
      <c r="E29" s="212">
        <v>66.8</v>
      </c>
      <c r="F29" s="212">
        <v>69.3</v>
      </c>
      <c r="G29" s="212">
        <v>71.3</v>
      </c>
      <c r="H29" s="212">
        <v>73.5</v>
      </c>
      <c r="I29" s="212">
        <v>75.6</v>
      </c>
      <c r="J29" s="212">
        <v>78.3</v>
      </c>
      <c r="K29" s="212">
        <v>82.4</v>
      </c>
      <c r="L29" s="212">
        <v>85.3</v>
      </c>
      <c r="M29" s="212">
        <v>88.2</v>
      </c>
      <c r="N29" s="212">
        <v>89.6</v>
      </c>
      <c r="O29" s="212">
        <v>90.2</v>
      </c>
    </row>
    <row r="30" spans="1:15" ht="12" customHeight="1">
      <c r="A30" s="210"/>
      <c r="B30" s="219" t="s">
        <v>329</v>
      </c>
      <c r="C30" s="212">
        <v>61.8</v>
      </c>
      <c r="D30" s="212">
        <v>64</v>
      </c>
      <c r="E30" s="212">
        <v>66.3</v>
      </c>
      <c r="F30" s="212">
        <v>69.1</v>
      </c>
      <c r="G30" s="212">
        <v>71.2</v>
      </c>
      <c r="H30" s="212">
        <v>73.4</v>
      </c>
      <c r="I30" s="212">
        <v>75.4</v>
      </c>
      <c r="J30" s="212">
        <v>78.6</v>
      </c>
      <c r="K30" s="212">
        <v>82.4</v>
      </c>
      <c r="L30" s="212">
        <v>85.9</v>
      </c>
      <c r="M30" s="212">
        <v>87.9</v>
      </c>
      <c r="N30" s="212">
        <v>89.2</v>
      </c>
      <c r="O30" s="212">
        <v>89.7</v>
      </c>
    </row>
    <row r="31" spans="1:15" ht="12" customHeight="1">
      <c r="A31" s="210"/>
      <c r="B31" s="219" t="s">
        <v>330</v>
      </c>
      <c r="C31" s="212">
        <v>61.5</v>
      </c>
      <c r="D31" s="212">
        <v>64.1</v>
      </c>
      <c r="E31" s="212">
        <v>66.6</v>
      </c>
      <c r="F31" s="212">
        <v>68.9</v>
      </c>
      <c r="G31" s="212">
        <v>71.4</v>
      </c>
      <c r="H31" s="212">
        <v>73.3</v>
      </c>
      <c r="I31" s="212">
        <v>75.6</v>
      </c>
      <c r="J31" s="212">
        <v>78.5</v>
      </c>
      <c r="K31" s="212">
        <v>82.2</v>
      </c>
      <c r="L31" s="212">
        <v>85.3</v>
      </c>
      <c r="M31" s="212">
        <v>88.4</v>
      </c>
      <c r="N31" s="212">
        <v>89.8</v>
      </c>
      <c r="O31" s="212">
        <v>90.1</v>
      </c>
    </row>
    <row r="32" spans="1:15" ht="12" customHeight="1">
      <c r="A32" s="210"/>
      <c r="B32" s="219" t="s">
        <v>331</v>
      </c>
      <c r="C32" s="212">
        <v>61.7</v>
      </c>
      <c r="D32" s="212">
        <v>64.4</v>
      </c>
      <c r="E32" s="212">
        <v>66.9</v>
      </c>
      <c r="F32" s="212">
        <v>69.3</v>
      </c>
      <c r="G32" s="212">
        <v>71.2</v>
      </c>
      <c r="H32" s="212">
        <v>73.8</v>
      </c>
      <c r="I32" s="212">
        <v>75.8</v>
      </c>
      <c r="J32" s="212">
        <v>78.9</v>
      </c>
      <c r="K32" s="212">
        <v>82.4</v>
      </c>
      <c r="L32" s="212">
        <v>85.8</v>
      </c>
      <c r="M32" s="212">
        <v>88.4</v>
      </c>
      <c r="N32" s="212">
        <v>89.8</v>
      </c>
      <c r="O32" s="212">
        <v>90.6</v>
      </c>
    </row>
    <row r="33" spans="1:15" ht="12" customHeight="1">
      <c r="A33" s="210"/>
      <c r="B33" s="219" t="s">
        <v>332</v>
      </c>
      <c r="C33" s="212">
        <v>60.9</v>
      </c>
      <c r="D33" s="212">
        <v>64.7</v>
      </c>
      <c r="E33" s="212">
        <v>66.9</v>
      </c>
      <c r="F33" s="212">
        <v>69.3</v>
      </c>
      <c r="G33" s="212">
        <v>71.2</v>
      </c>
      <c r="H33" s="212">
        <v>73.7</v>
      </c>
      <c r="I33" s="212">
        <v>76.1</v>
      </c>
      <c r="J33" s="212">
        <v>78.6</v>
      </c>
      <c r="K33" s="212">
        <v>82.7</v>
      </c>
      <c r="L33" s="212">
        <v>85.6</v>
      </c>
      <c r="M33" s="212">
        <v>88.5</v>
      </c>
      <c r="N33" s="212">
        <v>89.6</v>
      </c>
      <c r="O33" s="212">
        <v>90.2</v>
      </c>
    </row>
    <row r="34" spans="1:15" ht="12" customHeight="1">
      <c r="A34" s="210"/>
      <c r="B34" s="219" t="s">
        <v>333</v>
      </c>
      <c r="C34" s="212">
        <v>62.3</v>
      </c>
      <c r="D34" s="212">
        <v>64.5</v>
      </c>
      <c r="E34" s="212">
        <v>67.3</v>
      </c>
      <c r="F34" s="212">
        <v>69.7</v>
      </c>
      <c r="G34" s="212">
        <v>71.7</v>
      </c>
      <c r="H34" s="212">
        <v>74.1</v>
      </c>
      <c r="I34" s="212">
        <v>75.8</v>
      </c>
      <c r="J34" s="212">
        <v>79.5</v>
      </c>
      <c r="K34" s="212">
        <v>82.8</v>
      </c>
      <c r="L34" s="212">
        <v>85.9</v>
      </c>
      <c r="M34" s="212">
        <v>88.7</v>
      </c>
      <c r="N34" s="212">
        <v>89.9</v>
      </c>
      <c r="O34" s="212">
        <v>90.6</v>
      </c>
    </row>
    <row r="35" spans="1:15" ht="12" customHeight="1">
      <c r="A35" s="210"/>
      <c r="B35" s="219" t="s">
        <v>334</v>
      </c>
      <c r="C35" s="212">
        <v>62.4</v>
      </c>
      <c r="D35" s="212">
        <v>64.5</v>
      </c>
      <c r="E35" s="212">
        <v>66.8</v>
      </c>
      <c r="F35" s="212">
        <v>69.9</v>
      </c>
      <c r="G35" s="212">
        <v>71.5</v>
      </c>
      <c r="H35" s="212">
        <v>74.2</v>
      </c>
      <c r="I35" s="212">
        <v>76.4</v>
      </c>
      <c r="J35" s="212">
        <v>79.1</v>
      </c>
      <c r="K35" s="212">
        <v>82.7</v>
      </c>
      <c r="L35" s="212">
        <v>86.1</v>
      </c>
      <c r="M35" s="212">
        <v>88.7</v>
      </c>
      <c r="N35" s="212">
        <v>89.7</v>
      </c>
      <c r="O35" s="212">
        <v>90.2</v>
      </c>
    </row>
    <row r="36" spans="1:15" ht="12" customHeight="1">
      <c r="A36" s="210"/>
      <c r="B36" s="219" t="s">
        <v>335</v>
      </c>
      <c r="C36" s="212">
        <v>62.3</v>
      </c>
      <c r="D36" s="212">
        <v>64.6</v>
      </c>
      <c r="E36" s="212">
        <v>67</v>
      </c>
      <c r="F36" s="212">
        <v>69.5</v>
      </c>
      <c r="G36" s="212">
        <v>71.7</v>
      </c>
      <c r="H36" s="212">
        <v>74</v>
      </c>
      <c r="I36" s="212">
        <v>76.2</v>
      </c>
      <c r="J36" s="212">
        <v>79.1</v>
      </c>
      <c r="K36" s="212">
        <v>82.7</v>
      </c>
      <c r="L36" s="212">
        <v>86.2</v>
      </c>
      <c r="M36" s="212">
        <v>88.5</v>
      </c>
      <c r="N36" s="212">
        <v>89.6</v>
      </c>
      <c r="O36" s="212">
        <v>90.3</v>
      </c>
    </row>
    <row r="37" spans="1:15" ht="12" customHeight="1">
      <c r="A37" s="210"/>
      <c r="B37" s="219" t="s">
        <v>336</v>
      </c>
      <c r="C37" s="212">
        <v>62.2</v>
      </c>
      <c r="D37" s="212">
        <v>64.7</v>
      </c>
      <c r="E37" s="212">
        <v>67.2</v>
      </c>
      <c r="F37" s="212">
        <v>69.5</v>
      </c>
      <c r="G37" s="212">
        <v>71.9</v>
      </c>
      <c r="H37" s="212">
        <v>74</v>
      </c>
      <c r="I37" s="212">
        <v>76.1</v>
      </c>
      <c r="J37" s="212">
        <v>79.6</v>
      </c>
      <c r="K37" s="212">
        <v>83</v>
      </c>
      <c r="L37" s="212">
        <v>86.2</v>
      </c>
      <c r="M37" s="212">
        <v>89.1</v>
      </c>
      <c r="N37" s="212">
        <v>89.7</v>
      </c>
      <c r="O37" s="212">
        <v>90.4</v>
      </c>
    </row>
    <row r="38" spans="1:15" ht="12" customHeight="1">
      <c r="A38" s="210"/>
      <c r="B38" s="219" t="s">
        <v>337</v>
      </c>
      <c r="C38" s="212">
        <v>61.9</v>
      </c>
      <c r="D38" s="212">
        <v>64.7</v>
      </c>
      <c r="E38" s="212">
        <v>67.3</v>
      </c>
      <c r="F38" s="212">
        <v>69.5</v>
      </c>
      <c r="G38" s="212">
        <v>71.8</v>
      </c>
      <c r="H38" s="212">
        <v>74.2</v>
      </c>
      <c r="I38" s="212">
        <v>76.6</v>
      </c>
      <c r="J38" s="212">
        <v>79.1</v>
      </c>
      <c r="K38" s="212">
        <v>82.9</v>
      </c>
      <c r="L38" s="212">
        <v>86.2</v>
      </c>
      <c r="M38" s="212">
        <v>88.4</v>
      </c>
      <c r="N38" s="212">
        <v>89.7</v>
      </c>
      <c r="O38" s="212">
        <v>90.1</v>
      </c>
    </row>
    <row r="39" spans="1:15" ht="12" customHeight="1">
      <c r="A39" s="210"/>
      <c r="B39" s="219" t="s">
        <v>338</v>
      </c>
      <c r="C39" s="212">
        <v>62.4</v>
      </c>
      <c r="D39" s="212">
        <v>64.7</v>
      </c>
      <c r="E39" s="212">
        <v>67.1</v>
      </c>
      <c r="F39" s="212">
        <v>69.6</v>
      </c>
      <c r="G39" s="212">
        <v>71.8</v>
      </c>
      <c r="H39" s="212">
        <v>73.8</v>
      </c>
      <c r="I39" s="212">
        <v>76.3</v>
      </c>
      <c r="J39" s="212">
        <v>79.4</v>
      </c>
      <c r="K39" s="212">
        <v>82.9</v>
      </c>
      <c r="L39" s="212">
        <v>86.5</v>
      </c>
      <c r="M39" s="212">
        <v>88.7</v>
      </c>
      <c r="N39" s="212">
        <v>89.8</v>
      </c>
      <c r="O39" s="212">
        <v>90.3</v>
      </c>
    </row>
    <row r="40" spans="1:15" ht="12" customHeight="1">
      <c r="A40" s="210"/>
      <c r="B40" s="219" t="s">
        <v>339</v>
      </c>
      <c r="C40" s="212">
        <v>62.4</v>
      </c>
      <c r="D40" s="212">
        <v>64.9</v>
      </c>
      <c r="E40" s="212">
        <v>67.2</v>
      </c>
      <c r="F40" s="212">
        <v>69.7</v>
      </c>
      <c r="G40" s="212">
        <v>71.8</v>
      </c>
      <c r="H40" s="212">
        <v>74.1</v>
      </c>
      <c r="I40" s="212">
        <v>76.5</v>
      </c>
      <c r="J40" s="212">
        <v>79.3</v>
      </c>
      <c r="K40" s="212">
        <v>82.9</v>
      </c>
      <c r="L40" s="212">
        <v>86.3</v>
      </c>
      <c r="M40" s="212">
        <v>89.1</v>
      </c>
      <c r="N40" s="212">
        <v>90.6</v>
      </c>
      <c r="O40" s="212">
        <v>90.8</v>
      </c>
    </row>
    <row r="41" spans="1:15" ht="12" customHeight="1">
      <c r="A41" s="210"/>
      <c r="B41" s="219" t="s">
        <v>340</v>
      </c>
      <c r="C41" s="212">
        <v>62.5</v>
      </c>
      <c r="D41" s="212">
        <v>65</v>
      </c>
      <c r="E41" s="212">
        <v>67.6</v>
      </c>
      <c r="F41" s="212">
        <v>69.9</v>
      </c>
      <c r="G41" s="212">
        <v>72.1</v>
      </c>
      <c r="H41" s="212">
        <v>74.1</v>
      </c>
      <c r="I41" s="212">
        <v>76.3</v>
      </c>
      <c r="J41" s="212">
        <v>79</v>
      </c>
      <c r="K41" s="212">
        <v>82.9</v>
      </c>
      <c r="L41" s="212">
        <v>86.8</v>
      </c>
      <c r="M41" s="212">
        <v>89.2</v>
      </c>
      <c r="N41" s="212">
        <v>90.4</v>
      </c>
      <c r="O41" s="212">
        <v>90.7</v>
      </c>
    </row>
    <row r="42" spans="1:15" ht="12" customHeight="1">
      <c r="A42" s="210"/>
      <c r="B42" s="219" t="s">
        <v>341</v>
      </c>
      <c r="C42" s="215">
        <v>62.6</v>
      </c>
      <c r="D42" s="212">
        <v>64.8</v>
      </c>
      <c r="E42" s="212">
        <v>67.5</v>
      </c>
      <c r="F42" s="212">
        <v>70</v>
      </c>
      <c r="G42" s="212">
        <v>71.9</v>
      </c>
      <c r="H42" s="212">
        <v>74.2</v>
      </c>
      <c r="I42" s="212">
        <v>76.5</v>
      </c>
      <c r="J42" s="212">
        <v>79.5</v>
      </c>
      <c r="K42" s="212">
        <v>83.3</v>
      </c>
      <c r="L42" s="212">
        <v>86.7</v>
      </c>
      <c r="M42" s="212">
        <v>89.5</v>
      </c>
      <c r="N42" s="212">
        <v>90.6</v>
      </c>
      <c r="O42" s="212">
        <v>91.1</v>
      </c>
    </row>
    <row r="43" spans="1:15" ht="12" customHeight="1">
      <c r="A43" s="210"/>
      <c r="B43" s="219" t="s">
        <v>342</v>
      </c>
      <c r="C43" s="215">
        <v>62.6</v>
      </c>
      <c r="D43" s="212">
        <v>65</v>
      </c>
      <c r="E43" s="212">
        <v>67.7</v>
      </c>
      <c r="F43" s="212">
        <v>70.1</v>
      </c>
      <c r="G43" s="212">
        <v>71.9</v>
      </c>
      <c r="H43" s="212">
        <v>74.1</v>
      </c>
      <c r="I43" s="212">
        <v>76.7</v>
      </c>
      <c r="J43" s="212">
        <v>79.8</v>
      </c>
      <c r="K43" s="212">
        <v>83.6</v>
      </c>
      <c r="L43" s="212">
        <v>86.5</v>
      </c>
      <c r="M43" s="212">
        <v>89.5</v>
      </c>
      <c r="N43" s="212">
        <v>90.5</v>
      </c>
      <c r="O43" s="212">
        <v>91</v>
      </c>
    </row>
    <row r="44" spans="1:15" ht="12" customHeight="1">
      <c r="A44" s="213"/>
      <c r="B44" s="211" t="s">
        <v>343</v>
      </c>
      <c r="C44" s="212">
        <v>62.5</v>
      </c>
      <c r="D44" s="212">
        <v>65.2</v>
      </c>
      <c r="E44" s="212">
        <v>67.5</v>
      </c>
      <c r="F44" s="212">
        <v>70.2</v>
      </c>
      <c r="G44" s="212">
        <v>72.2</v>
      </c>
      <c r="H44" s="212">
        <v>74.4</v>
      </c>
      <c r="I44" s="212">
        <v>76.6</v>
      </c>
      <c r="J44" s="212">
        <v>79.9</v>
      </c>
      <c r="K44" s="212">
        <v>83.6</v>
      </c>
      <c r="L44" s="212">
        <v>86.8</v>
      </c>
      <c r="M44" s="212">
        <v>89.3</v>
      </c>
      <c r="N44" s="212">
        <v>90.3</v>
      </c>
      <c r="O44" s="212">
        <v>91.2</v>
      </c>
    </row>
    <row r="45" spans="1:15" ht="12" customHeight="1">
      <c r="A45" s="210" t="s">
        <v>389</v>
      </c>
      <c r="B45" s="211" t="s">
        <v>390</v>
      </c>
      <c r="C45" s="215">
        <v>62.6</v>
      </c>
      <c r="D45" s="212">
        <v>65.1</v>
      </c>
      <c r="E45" s="212">
        <v>67.6</v>
      </c>
      <c r="F45" s="212">
        <v>70.2</v>
      </c>
      <c r="G45" s="212">
        <v>72.7</v>
      </c>
      <c r="H45" s="212">
        <v>74.8</v>
      </c>
      <c r="I45" s="212">
        <v>77.2</v>
      </c>
      <c r="J45" s="212">
        <v>80</v>
      </c>
      <c r="K45" s="212">
        <v>83.4</v>
      </c>
      <c r="L45" s="212">
        <v>86.9</v>
      </c>
      <c r="M45" s="212">
        <v>89.1</v>
      </c>
      <c r="N45" s="212">
        <v>90.2</v>
      </c>
      <c r="O45" s="212">
        <v>91</v>
      </c>
    </row>
    <row r="46" spans="1:15" ht="12" customHeight="1">
      <c r="A46" s="213"/>
      <c r="B46" s="211" t="s">
        <v>391</v>
      </c>
      <c r="C46" s="212">
        <v>62.4</v>
      </c>
      <c r="D46" s="215">
        <v>65.3</v>
      </c>
      <c r="E46" s="215">
        <v>67.9</v>
      </c>
      <c r="F46" s="212">
        <v>70.2</v>
      </c>
      <c r="G46" s="212">
        <v>72.6</v>
      </c>
      <c r="H46" s="212">
        <v>74.7</v>
      </c>
      <c r="I46" s="212">
        <v>77.1</v>
      </c>
      <c r="J46" s="212">
        <v>80.1</v>
      </c>
      <c r="K46" s="212">
        <v>83.9</v>
      </c>
      <c r="L46" s="212">
        <v>87</v>
      </c>
      <c r="M46" s="212">
        <v>89.6</v>
      </c>
      <c r="N46" s="212">
        <v>90.5</v>
      </c>
      <c r="O46" s="212">
        <v>91</v>
      </c>
    </row>
    <row r="47" spans="1:15" ht="12" customHeight="1">
      <c r="A47" s="213"/>
      <c r="B47" s="211" t="s">
        <v>344</v>
      </c>
      <c r="C47" s="212">
        <v>62.5</v>
      </c>
      <c r="D47" s="212">
        <v>65.2</v>
      </c>
      <c r="E47" s="212">
        <v>67.7</v>
      </c>
      <c r="F47" s="212">
        <v>70.1</v>
      </c>
      <c r="G47" s="212">
        <v>72.2</v>
      </c>
      <c r="H47" s="212">
        <v>74.4</v>
      </c>
      <c r="I47" s="212">
        <v>77.2</v>
      </c>
      <c r="J47" s="212">
        <v>80.5</v>
      </c>
      <c r="K47" s="212">
        <v>83.6</v>
      </c>
      <c r="L47" s="212">
        <v>87.3</v>
      </c>
      <c r="M47" s="212">
        <v>89.5</v>
      </c>
      <c r="N47" s="212">
        <v>90.4</v>
      </c>
      <c r="O47" s="212">
        <v>91</v>
      </c>
    </row>
    <row r="48" spans="1:15" ht="12" customHeight="1">
      <c r="A48" s="213"/>
      <c r="B48" s="211" t="s">
        <v>345</v>
      </c>
      <c r="C48" s="212">
        <v>62.5</v>
      </c>
      <c r="D48" s="212">
        <v>65</v>
      </c>
      <c r="E48" s="212">
        <v>67.7</v>
      </c>
      <c r="F48" s="212">
        <v>70</v>
      </c>
      <c r="G48" s="212">
        <v>72.2</v>
      </c>
      <c r="H48" s="212">
        <v>74.6</v>
      </c>
      <c r="I48" s="212">
        <v>77.1</v>
      </c>
      <c r="J48" s="212">
        <v>80.4</v>
      </c>
      <c r="K48" s="212">
        <v>84.2</v>
      </c>
      <c r="L48" s="212">
        <v>87.1</v>
      </c>
      <c r="M48" s="212">
        <v>89.7</v>
      </c>
      <c r="N48" s="212">
        <v>90.5</v>
      </c>
      <c r="O48" s="212">
        <v>91</v>
      </c>
    </row>
    <row r="49" spans="1:15" ht="12" customHeight="1">
      <c r="A49" s="216"/>
      <c r="B49" s="211" t="s">
        <v>346</v>
      </c>
      <c r="C49" s="215">
        <v>62.6</v>
      </c>
      <c r="D49" s="212">
        <v>65</v>
      </c>
      <c r="E49" s="212">
        <v>67.5</v>
      </c>
      <c r="F49" s="212">
        <v>70.2</v>
      </c>
      <c r="G49" s="212">
        <v>72.5</v>
      </c>
      <c r="H49" s="212">
        <v>75</v>
      </c>
      <c r="I49" s="212">
        <v>77.3</v>
      </c>
      <c r="J49" s="212">
        <v>80.3</v>
      </c>
      <c r="K49" s="212">
        <v>83.9</v>
      </c>
      <c r="L49" s="212">
        <v>87.3</v>
      </c>
      <c r="M49" s="212">
        <v>89.6</v>
      </c>
      <c r="N49" s="212">
        <v>90.6</v>
      </c>
      <c r="O49" s="212">
        <v>90.9</v>
      </c>
    </row>
    <row r="50" spans="1:15" ht="12" customHeight="1">
      <c r="A50" s="213"/>
      <c r="B50" s="211" t="s">
        <v>347</v>
      </c>
      <c r="C50" s="212">
        <v>62.1</v>
      </c>
      <c r="D50" s="212">
        <v>65.1</v>
      </c>
      <c r="E50" s="212">
        <v>67.8</v>
      </c>
      <c r="F50" s="212">
        <v>70.2</v>
      </c>
      <c r="G50" s="212">
        <v>72.6</v>
      </c>
      <c r="H50" s="212">
        <v>75</v>
      </c>
      <c r="I50" s="212">
        <v>77.4</v>
      </c>
      <c r="J50" s="212">
        <v>80.5</v>
      </c>
      <c r="K50" s="212">
        <v>84.1</v>
      </c>
      <c r="L50" s="212">
        <v>87</v>
      </c>
      <c r="M50" s="212">
        <v>89.1</v>
      </c>
      <c r="N50" s="212">
        <v>90.7</v>
      </c>
      <c r="O50" s="212">
        <v>90.9</v>
      </c>
    </row>
    <row r="51" spans="1:15" ht="12" customHeight="1">
      <c r="A51" s="213"/>
      <c r="B51" s="211" t="s">
        <v>348</v>
      </c>
      <c r="C51" s="212">
        <v>61.9</v>
      </c>
      <c r="D51" s="212">
        <v>65</v>
      </c>
      <c r="E51" s="212">
        <v>67.5</v>
      </c>
      <c r="F51" s="212">
        <v>70.2</v>
      </c>
      <c r="G51" s="212">
        <v>72.6</v>
      </c>
      <c r="H51" s="212">
        <v>74.5</v>
      </c>
      <c r="I51" s="212">
        <v>77.3</v>
      </c>
      <c r="J51" s="212">
        <v>80.6</v>
      </c>
      <c r="K51" s="212">
        <v>84</v>
      </c>
      <c r="L51" s="212">
        <v>87.1</v>
      </c>
      <c r="M51" s="212">
        <v>89.5</v>
      </c>
      <c r="N51" s="212">
        <v>90.6</v>
      </c>
      <c r="O51" s="212">
        <v>90.9</v>
      </c>
    </row>
    <row r="52" spans="1:15" ht="12" customHeight="1">
      <c r="A52" s="213"/>
      <c r="B52" s="211" t="s">
        <v>349</v>
      </c>
      <c r="C52" s="212">
        <v>62.5</v>
      </c>
      <c r="D52" s="212">
        <v>65.2</v>
      </c>
      <c r="E52" s="212">
        <v>67.7</v>
      </c>
      <c r="F52" s="212">
        <v>70.2</v>
      </c>
      <c r="G52" s="212">
        <v>72.7</v>
      </c>
      <c r="H52" s="212">
        <v>74.6</v>
      </c>
      <c r="I52" s="212">
        <v>77.5</v>
      </c>
      <c r="J52" s="212">
        <v>80.6</v>
      </c>
      <c r="K52" s="212">
        <v>83.8</v>
      </c>
      <c r="L52" s="212">
        <v>87.2</v>
      </c>
      <c r="M52" s="212">
        <v>89.6</v>
      </c>
      <c r="N52" s="212">
        <v>90.1</v>
      </c>
      <c r="O52" s="212">
        <v>90.9</v>
      </c>
    </row>
    <row r="53" spans="1:15" ht="12" customHeight="1">
      <c r="A53" s="213"/>
      <c r="B53" s="211" t="s">
        <v>350</v>
      </c>
      <c r="C53" s="212">
        <v>62.2</v>
      </c>
      <c r="D53" s="212">
        <v>64.9</v>
      </c>
      <c r="E53" s="212">
        <v>67.7</v>
      </c>
      <c r="F53" s="212">
        <v>70.2</v>
      </c>
      <c r="G53" s="212">
        <v>72.8</v>
      </c>
      <c r="H53" s="215">
        <v>75.2</v>
      </c>
      <c r="I53" s="212">
        <v>77.5</v>
      </c>
      <c r="J53" s="212">
        <v>81</v>
      </c>
      <c r="K53" s="212">
        <v>84.1</v>
      </c>
      <c r="L53" s="212">
        <v>87.3</v>
      </c>
      <c r="M53" s="212">
        <v>89.8</v>
      </c>
      <c r="N53" s="212">
        <v>90.3</v>
      </c>
      <c r="O53" s="212">
        <v>90.8</v>
      </c>
    </row>
    <row r="54" spans="1:15" ht="12" customHeight="1">
      <c r="A54" s="213"/>
      <c r="B54" s="211" t="s">
        <v>392</v>
      </c>
      <c r="C54" s="212">
        <v>62.1</v>
      </c>
      <c r="D54" s="212">
        <v>64.9</v>
      </c>
      <c r="E54" s="212">
        <v>67.7</v>
      </c>
      <c r="F54" s="212">
        <v>70.3</v>
      </c>
      <c r="G54" s="212">
        <v>72.6</v>
      </c>
      <c r="H54" s="212">
        <v>75</v>
      </c>
      <c r="I54" s="212">
        <v>77.7</v>
      </c>
      <c r="J54" s="212">
        <v>81.3</v>
      </c>
      <c r="K54" s="212">
        <v>84.4</v>
      </c>
      <c r="L54" s="212">
        <v>87.4</v>
      </c>
      <c r="M54" s="212">
        <v>89.7</v>
      </c>
      <c r="N54" s="212">
        <v>90.6</v>
      </c>
      <c r="O54" s="212">
        <v>91</v>
      </c>
    </row>
    <row r="55" spans="1:15" ht="12" customHeight="1">
      <c r="A55" s="213"/>
      <c r="B55" s="211" t="s">
        <v>393</v>
      </c>
      <c r="C55" s="212">
        <v>62.3</v>
      </c>
      <c r="D55" s="212">
        <v>65</v>
      </c>
      <c r="E55" s="212">
        <v>67.7</v>
      </c>
      <c r="F55" s="215">
        <v>70.5</v>
      </c>
      <c r="G55" s="212">
        <v>72.7</v>
      </c>
      <c r="H55" s="212">
        <v>74.9</v>
      </c>
      <c r="I55" s="212">
        <v>77.6</v>
      </c>
      <c r="J55" s="212">
        <v>81.3</v>
      </c>
      <c r="K55" s="212">
        <v>84.6</v>
      </c>
      <c r="L55" s="212">
        <v>87.6</v>
      </c>
      <c r="M55" s="212">
        <v>89.4</v>
      </c>
      <c r="N55" s="212">
        <v>90.4</v>
      </c>
      <c r="O55" s="212">
        <v>90.8</v>
      </c>
    </row>
    <row r="56" spans="1:15" ht="12" customHeight="1">
      <c r="A56" s="213"/>
      <c r="B56" s="211" t="s">
        <v>394</v>
      </c>
      <c r="C56" s="212">
        <v>62.1</v>
      </c>
      <c r="D56" s="212">
        <v>64.8</v>
      </c>
      <c r="E56" s="215">
        <v>67.9</v>
      </c>
      <c r="F56" s="212">
        <v>70.3</v>
      </c>
      <c r="G56" s="212">
        <v>72.6</v>
      </c>
      <c r="H56" s="212">
        <v>75.1</v>
      </c>
      <c r="I56" s="215">
        <v>77.9</v>
      </c>
      <c r="J56" s="212">
        <v>80.9</v>
      </c>
      <c r="K56" s="212">
        <v>84.5</v>
      </c>
      <c r="L56" s="212">
        <v>87.6</v>
      </c>
      <c r="M56" s="212">
        <v>90</v>
      </c>
      <c r="N56" s="212">
        <v>90.9</v>
      </c>
      <c r="O56" s="212">
        <v>91.2</v>
      </c>
    </row>
    <row r="57" spans="1:15" ht="12" customHeight="1">
      <c r="A57" s="213"/>
      <c r="B57" s="211" t="s">
        <v>395</v>
      </c>
      <c r="C57" s="212">
        <v>62.3</v>
      </c>
      <c r="D57" s="212">
        <v>65.2</v>
      </c>
      <c r="E57" s="212">
        <v>67.8</v>
      </c>
      <c r="F57" s="215">
        <v>70.5</v>
      </c>
      <c r="G57" s="212">
        <v>72.7</v>
      </c>
      <c r="H57" s="212">
        <v>75.1</v>
      </c>
      <c r="I57" s="212">
        <v>77.4</v>
      </c>
      <c r="J57" s="212">
        <v>81.4</v>
      </c>
      <c r="K57" s="212">
        <v>84.7</v>
      </c>
      <c r="L57" s="212">
        <v>87.8</v>
      </c>
      <c r="M57" s="212">
        <v>89.6</v>
      </c>
      <c r="N57" s="212">
        <v>91</v>
      </c>
      <c r="O57" s="212">
        <v>91.3</v>
      </c>
    </row>
    <row r="58" spans="1:15" ht="12" customHeight="1">
      <c r="A58" s="213"/>
      <c r="B58" s="211" t="s">
        <v>396</v>
      </c>
      <c r="C58" s="212">
        <v>62.2</v>
      </c>
      <c r="D58" s="212">
        <v>65.1</v>
      </c>
      <c r="E58" s="212">
        <v>67.8</v>
      </c>
      <c r="F58" s="212">
        <v>70.4</v>
      </c>
      <c r="G58" s="212">
        <v>72.4</v>
      </c>
      <c r="H58" s="215">
        <v>75.2</v>
      </c>
      <c r="I58" s="212">
        <v>77.7</v>
      </c>
      <c r="J58" s="212">
        <v>81</v>
      </c>
      <c r="K58" s="212">
        <v>84.7</v>
      </c>
      <c r="L58" s="212">
        <v>87.8</v>
      </c>
      <c r="M58" s="212">
        <v>89.8</v>
      </c>
      <c r="N58" s="212">
        <v>90.8</v>
      </c>
      <c r="O58" s="212">
        <v>91.5</v>
      </c>
    </row>
    <row r="59" spans="1:15" ht="12" customHeight="1">
      <c r="A59" s="213"/>
      <c r="B59" s="211" t="s">
        <v>397</v>
      </c>
      <c r="C59" s="212">
        <v>62.3</v>
      </c>
      <c r="D59" s="212">
        <v>64.9</v>
      </c>
      <c r="E59" s="212">
        <v>67.5</v>
      </c>
      <c r="F59" s="212">
        <v>70.3</v>
      </c>
      <c r="G59" s="212">
        <v>72.4</v>
      </c>
      <c r="H59" s="212">
        <v>74.8</v>
      </c>
      <c r="I59" s="212">
        <v>77.7</v>
      </c>
      <c r="J59" s="212">
        <v>80.9</v>
      </c>
      <c r="K59" s="212">
        <v>84.6</v>
      </c>
      <c r="L59" s="212">
        <v>87.6</v>
      </c>
      <c r="M59" s="212">
        <v>90</v>
      </c>
      <c r="N59" s="212">
        <v>91.2</v>
      </c>
      <c r="O59" s="212">
        <v>91.5</v>
      </c>
    </row>
    <row r="60" spans="1:15" ht="12" customHeight="1">
      <c r="A60" s="213"/>
      <c r="B60" s="211" t="s">
        <v>398</v>
      </c>
      <c r="C60" s="212">
        <v>61.9</v>
      </c>
      <c r="D60" s="212">
        <v>65</v>
      </c>
      <c r="E60" s="212">
        <v>67.7</v>
      </c>
      <c r="F60" s="212">
        <v>70.4</v>
      </c>
      <c r="G60" s="212">
        <v>72.7</v>
      </c>
      <c r="H60" s="212">
        <v>74.9</v>
      </c>
      <c r="I60" s="212">
        <v>77.8</v>
      </c>
      <c r="J60" s="212">
        <v>81.1</v>
      </c>
      <c r="K60" s="212">
        <v>84.7</v>
      </c>
      <c r="L60" s="212">
        <v>87.8</v>
      </c>
      <c r="M60" s="212">
        <v>90.2</v>
      </c>
      <c r="N60" s="212">
        <v>90.9</v>
      </c>
      <c r="O60" s="212">
        <v>91.2</v>
      </c>
    </row>
    <row r="61" spans="1:15" ht="12" customHeight="1">
      <c r="A61" s="213"/>
      <c r="B61" s="211" t="s">
        <v>399</v>
      </c>
      <c r="C61" s="212">
        <v>62.2</v>
      </c>
      <c r="D61" s="212">
        <v>64.8</v>
      </c>
      <c r="E61" s="212">
        <v>67.5</v>
      </c>
      <c r="F61" s="212">
        <v>70.2</v>
      </c>
      <c r="G61" s="212">
        <v>72.6</v>
      </c>
      <c r="H61" s="212">
        <v>75.1</v>
      </c>
      <c r="I61" s="212">
        <v>77.6</v>
      </c>
      <c r="J61" s="212">
        <v>80.6</v>
      </c>
      <c r="K61" s="212">
        <v>84.8</v>
      </c>
      <c r="L61" s="212">
        <v>87.8</v>
      </c>
      <c r="M61" s="212">
        <v>89.8</v>
      </c>
      <c r="N61" s="212">
        <v>91</v>
      </c>
      <c r="O61" s="212">
        <v>91.4</v>
      </c>
    </row>
    <row r="62" spans="1:15" ht="12" customHeight="1">
      <c r="A62" s="213"/>
      <c r="B62" s="211" t="s">
        <v>400</v>
      </c>
      <c r="C62" s="212">
        <v>62</v>
      </c>
      <c r="D62" s="212">
        <v>64.8</v>
      </c>
      <c r="E62" s="212">
        <v>67.8</v>
      </c>
      <c r="F62" s="212">
        <v>70.3</v>
      </c>
      <c r="G62" s="212">
        <v>72.8</v>
      </c>
      <c r="H62" s="212">
        <v>74.7</v>
      </c>
      <c r="I62" s="212">
        <v>77.5</v>
      </c>
      <c r="J62" s="212">
        <v>81.1</v>
      </c>
      <c r="K62" s="212">
        <v>84.6</v>
      </c>
      <c r="L62" s="212">
        <v>87.8</v>
      </c>
      <c r="M62" s="212">
        <v>90.2</v>
      </c>
      <c r="N62" s="212">
        <v>91</v>
      </c>
      <c r="O62" s="212">
        <v>91.8</v>
      </c>
    </row>
    <row r="63" spans="1:15" ht="12" customHeight="1">
      <c r="A63" s="221"/>
      <c r="B63" s="211" t="s">
        <v>47</v>
      </c>
      <c r="C63" s="212">
        <v>62.2</v>
      </c>
      <c r="D63" s="212">
        <v>64.9</v>
      </c>
      <c r="E63" s="215">
        <v>67.9</v>
      </c>
      <c r="F63" s="212">
        <v>70.4</v>
      </c>
      <c r="G63" s="212">
        <v>72.8</v>
      </c>
      <c r="H63" s="212">
        <v>75</v>
      </c>
      <c r="I63" s="212">
        <v>77.6</v>
      </c>
      <c r="J63" s="212">
        <v>80.9</v>
      </c>
      <c r="K63" s="215">
        <v>85</v>
      </c>
      <c r="L63" s="212">
        <v>87.7</v>
      </c>
      <c r="M63" s="212">
        <v>89.8</v>
      </c>
      <c r="N63" s="215">
        <v>91.3</v>
      </c>
      <c r="O63" s="212">
        <v>91.8</v>
      </c>
    </row>
    <row r="64" spans="1:15" ht="12" customHeight="1">
      <c r="A64" s="228"/>
      <c r="B64" s="225" t="s">
        <v>433</v>
      </c>
      <c r="C64" s="226">
        <v>61.9990095115669</v>
      </c>
      <c r="D64" s="226">
        <v>65.0963130903457</v>
      </c>
      <c r="E64" s="226">
        <v>67.613097654488</v>
      </c>
      <c r="F64" s="226">
        <v>70.2233027310174</v>
      </c>
      <c r="G64" s="226">
        <v>72.7360507864745</v>
      </c>
      <c r="H64" s="226">
        <v>74.9694308254431</v>
      </c>
      <c r="I64" s="226">
        <v>77.8198879348255</v>
      </c>
      <c r="J64" s="226">
        <v>81.0689096924051</v>
      </c>
      <c r="K64" s="226">
        <v>84.6975332535716</v>
      </c>
      <c r="L64" s="226">
        <v>88.0815932748938</v>
      </c>
      <c r="M64" s="226">
        <v>89.9934415877311</v>
      </c>
      <c r="N64" s="226">
        <v>91.0001507838742</v>
      </c>
      <c r="O64" s="226">
        <v>91.5366288237149</v>
      </c>
    </row>
    <row r="65" spans="1:15" ht="12" customHeight="1">
      <c r="A65" s="224"/>
      <c r="B65" s="225" t="s">
        <v>437</v>
      </c>
      <c r="C65" s="230">
        <v>62.2</v>
      </c>
      <c r="D65" s="226">
        <v>64.7</v>
      </c>
      <c r="E65" s="226">
        <v>67.7</v>
      </c>
      <c r="F65" s="226">
        <v>70.1</v>
      </c>
      <c r="G65" s="226">
        <v>72.4</v>
      </c>
      <c r="H65" s="226">
        <v>74.8</v>
      </c>
      <c r="I65" s="226">
        <v>77.3</v>
      </c>
      <c r="J65" s="226">
        <v>81.1</v>
      </c>
      <c r="K65" s="226">
        <v>84.7</v>
      </c>
      <c r="L65" s="226">
        <v>87.9</v>
      </c>
      <c r="M65" s="226">
        <v>90.2</v>
      </c>
      <c r="N65" s="227">
        <v>91.3</v>
      </c>
      <c r="O65" s="226">
        <v>91.5</v>
      </c>
    </row>
    <row r="66" spans="1:15" ht="12" customHeight="1">
      <c r="A66" s="216"/>
      <c r="B66" s="211" t="s">
        <v>448</v>
      </c>
      <c r="C66" s="212">
        <v>62</v>
      </c>
      <c r="D66" s="212">
        <v>64.9</v>
      </c>
      <c r="E66" s="212">
        <v>67.8</v>
      </c>
      <c r="F66" s="212">
        <v>70.2</v>
      </c>
      <c r="G66" s="212">
        <v>72.4</v>
      </c>
      <c r="H66" s="212">
        <v>75</v>
      </c>
      <c r="I66" s="212">
        <v>77.7</v>
      </c>
      <c r="J66" s="212">
        <v>80.9</v>
      </c>
      <c r="K66" s="212">
        <v>84.6</v>
      </c>
      <c r="L66" s="212">
        <v>88</v>
      </c>
      <c r="M66" s="212">
        <v>89.9</v>
      </c>
      <c r="N66" s="212">
        <v>91</v>
      </c>
      <c r="O66" s="212">
        <v>92</v>
      </c>
    </row>
    <row r="67" spans="1:15" ht="12" customHeight="1">
      <c r="A67" s="216"/>
      <c r="B67" s="211" t="s">
        <v>144</v>
      </c>
      <c r="C67" s="212">
        <v>62.1</v>
      </c>
      <c r="D67" s="212">
        <v>64.7</v>
      </c>
      <c r="E67" s="212">
        <v>67.4</v>
      </c>
      <c r="F67" s="212">
        <v>70.4</v>
      </c>
      <c r="G67" s="212">
        <v>72.5</v>
      </c>
      <c r="H67" s="212">
        <v>74.9</v>
      </c>
      <c r="I67" s="212">
        <v>77.5</v>
      </c>
      <c r="J67" s="212">
        <v>81</v>
      </c>
      <c r="K67" s="212">
        <v>84.7</v>
      </c>
      <c r="L67" s="212">
        <v>88</v>
      </c>
      <c r="M67" s="212">
        <v>90.4</v>
      </c>
      <c r="N67" s="212">
        <v>91.2</v>
      </c>
      <c r="O67" s="212">
        <v>92.1</v>
      </c>
    </row>
    <row r="68" spans="1:15" ht="12" customHeight="1">
      <c r="A68" s="469"/>
      <c r="B68" s="470" t="s">
        <v>484</v>
      </c>
      <c r="C68" s="481">
        <v>62.2</v>
      </c>
      <c r="D68" s="481">
        <v>64.8</v>
      </c>
      <c r="E68" s="481">
        <v>67.7</v>
      </c>
      <c r="F68" s="481">
        <v>70.3</v>
      </c>
      <c r="G68" s="482">
        <v>72.9</v>
      </c>
      <c r="H68" s="481">
        <v>75.1</v>
      </c>
      <c r="I68" s="481">
        <v>77.7</v>
      </c>
      <c r="J68" s="481">
        <v>81.1</v>
      </c>
      <c r="K68" s="481">
        <v>84.6</v>
      </c>
      <c r="L68" s="481">
        <v>88</v>
      </c>
      <c r="M68" s="482">
        <v>90.5</v>
      </c>
      <c r="N68" s="481">
        <v>91.1</v>
      </c>
      <c r="O68" s="481">
        <v>91.6</v>
      </c>
    </row>
    <row r="69" spans="1:15" ht="12" customHeight="1">
      <c r="A69" s="224"/>
      <c r="B69" s="225" t="s">
        <v>305</v>
      </c>
      <c r="C69" s="226">
        <v>61.9</v>
      </c>
      <c r="D69" s="226">
        <v>64.9</v>
      </c>
      <c r="E69" s="226">
        <v>67.7</v>
      </c>
      <c r="F69" s="226">
        <v>70.3</v>
      </c>
      <c r="G69" s="226">
        <v>72.6</v>
      </c>
      <c r="H69" s="226">
        <v>74.7</v>
      </c>
      <c r="I69" s="226">
        <v>77.2</v>
      </c>
      <c r="J69" s="226">
        <v>80.8</v>
      </c>
      <c r="K69" s="227">
        <v>85</v>
      </c>
      <c r="L69" s="226">
        <v>88</v>
      </c>
      <c r="M69" s="226">
        <v>90.2</v>
      </c>
      <c r="N69" s="226">
        <v>90.9</v>
      </c>
      <c r="O69" s="226">
        <v>92</v>
      </c>
    </row>
    <row r="70" spans="1:15" ht="12" customHeight="1">
      <c r="A70" s="224"/>
      <c r="B70" s="225" t="s">
        <v>306</v>
      </c>
      <c r="C70" s="226">
        <v>61.9</v>
      </c>
      <c r="D70" s="226">
        <v>65</v>
      </c>
      <c r="E70" s="226">
        <v>67.5</v>
      </c>
      <c r="F70" s="226">
        <v>70</v>
      </c>
      <c r="G70" s="226">
        <v>72.7</v>
      </c>
      <c r="H70" s="226">
        <v>74.6</v>
      </c>
      <c r="I70" s="226">
        <v>77.6</v>
      </c>
      <c r="J70" s="226">
        <v>81.3</v>
      </c>
      <c r="K70" s="226">
        <v>84.7</v>
      </c>
      <c r="L70" s="226">
        <v>87.9</v>
      </c>
      <c r="M70" s="226">
        <v>90</v>
      </c>
      <c r="N70" s="227">
        <v>91.3</v>
      </c>
      <c r="O70" s="226">
        <v>91.7</v>
      </c>
    </row>
    <row r="71" spans="1:15" ht="12" customHeight="1">
      <c r="A71" s="258"/>
      <c r="B71" s="259" t="s">
        <v>543</v>
      </c>
      <c r="C71" s="260">
        <v>62.2</v>
      </c>
      <c r="D71" s="260">
        <v>65</v>
      </c>
      <c r="E71" s="260">
        <v>67.6</v>
      </c>
      <c r="F71" s="260">
        <v>69.9</v>
      </c>
      <c r="G71" s="260">
        <v>72.2</v>
      </c>
      <c r="H71" s="260">
        <v>74.8</v>
      </c>
      <c r="I71" s="260">
        <v>77.7</v>
      </c>
      <c r="J71" s="261">
        <v>81.5</v>
      </c>
      <c r="K71" s="260">
        <v>84.8</v>
      </c>
      <c r="L71" s="261">
        <v>88.2</v>
      </c>
      <c r="M71" s="260">
        <v>90.4</v>
      </c>
      <c r="N71" s="260">
        <v>91.2</v>
      </c>
      <c r="O71" s="261">
        <v>92.2</v>
      </c>
    </row>
    <row r="72" spans="3:15" ht="12" customHeight="1">
      <c r="C72" s="429"/>
      <c r="D72" s="428"/>
      <c r="E72" s="428"/>
      <c r="F72" s="428"/>
      <c r="G72" s="428"/>
      <c r="H72" s="428"/>
      <c r="I72" s="428"/>
      <c r="J72" s="428"/>
      <c r="K72" s="428"/>
      <c r="L72" s="428"/>
      <c r="M72" s="428"/>
      <c r="N72" s="428"/>
      <c r="O72" s="428"/>
    </row>
    <row r="73" ht="12" customHeight="1"/>
    <row r="74" ht="12" customHeight="1"/>
    <row r="75" ht="12" customHeight="1"/>
  </sheetData>
  <sheetProtection/>
  <mergeCells count="2">
    <mergeCell ref="X2:Y2"/>
    <mergeCell ref="A3:B3"/>
  </mergeCells>
  <printOptions horizontalCentered="1" verticalCentered="1"/>
  <pageMargins left="0.5905511811023623" right="0.1968503937007874" top="0.3937007874015748" bottom="0.3937007874015748" header="0.5118110236220472" footer="0.1968503937007874"/>
  <pageSetup firstPageNumber="22" useFirstPageNumber="1" horizontalDpi="600" verticalDpi="600" orientation="portrait" paperSize="9" scale="97" r:id="rId1"/>
  <headerFooter alignWithMargins="0">
    <oddFooter>&amp;C- 24 -</oddFooter>
  </headerFooter>
  <ignoredErrors>
    <ignoredError sqref="D3:O3 B4:B66 B67:B71" numberStoredAsText="1"/>
  </ignoredErrors>
</worksheet>
</file>

<file path=xl/worksheets/sheet27.xml><?xml version="1.0" encoding="utf-8"?>
<worksheet xmlns="http://schemas.openxmlformats.org/spreadsheetml/2006/main" xmlns:r="http://schemas.openxmlformats.org/officeDocument/2006/relationships">
  <sheetPr>
    <tabColor rgb="FFFFFF00"/>
  </sheetPr>
  <dimension ref="A1:Z72"/>
  <sheetViews>
    <sheetView showGridLines="0" view="pageBreakPreview" zoomScale="60" zoomScalePageLayoutView="0" workbookViewId="0" topLeftCell="A1">
      <selection activeCell="A1" sqref="A1:O1"/>
    </sheetView>
  </sheetViews>
  <sheetFormatPr defaultColWidth="10.25390625" defaultRowHeight="12.75"/>
  <cols>
    <col min="1" max="1" width="3.00390625" style="76" customWidth="1"/>
    <col min="2" max="2" width="4.125" style="77" customWidth="1"/>
    <col min="3" max="15" width="7.25390625" style="77" customWidth="1"/>
    <col min="16" max="16384" width="10.25390625" style="71" customWidth="1"/>
  </cols>
  <sheetData>
    <row r="1" spans="1:15" ht="14.25" customHeight="1">
      <c r="A1" s="786"/>
      <c r="B1" s="786"/>
      <c r="C1" s="786"/>
      <c r="D1" s="786"/>
      <c r="E1" s="786"/>
      <c r="F1" s="786"/>
      <c r="G1" s="786"/>
      <c r="H1" s="786"/>
      <c r="I1" s="786"/>
      <c r="J1" s="786"/>
      <c r="K1" s="786"/>
      <c r="L1" s="786"/>
      <c r="M1" s="786"/>
      <c r="N1" s="786"/>
      <c r="O1" s="786"/>
    </row>
    <row r="2" spans="1:26" ht="13.5">
      <c r="A2" s="71"/>
      <c r="B2" s="78" t="s">
        <v>124</v>
      </c>
      <c r="C2" s="79"/>
      <c r="D2" s="79"/>
      <c r="E2" s="79"/>
      <c r="F2" s="78" t="s">
        <v>129</v>
      </c>
      <c r="G2" s="79"/>
      <c r="H2" s="79"/>
      <c r="I2" s="79"/>
      <c r="J2" s="79"/>
      <c r="K2" s="79"/>
      <c r="L2" s="79"/>
      <c r="M2" s="79"/>
      <c r="N2" s="79" t="s">
        <v>130</v>
      </c>
      <c r="O2" s="79"/>
      <c r="P2" s="72"/>
      <c r="Q2" s="72"/>
      <c r="R2" s="72"/>
      <c r="S2" s="72"/>
      <c r="T2" s="72"/>
      <c r="U2" s="72"/>
      <c r="V2" s="72"/>
      <c r="W2" s="72"/>
      <c r="X2" s="72"/>
      <c r="Y2" s="787"/>
      <c r="Z2" s="787"/>
    </row>
    <row r="3" spans="1:15" s="75" customFormat="1" ht="12" customHeight="1">
      <c r="A3" s="783" t="s">
        <v>351</v>
      </c>
      <c r="B3" s="784"/>
      <c r="C3" s="73" t="s">
        <v>352</v>
      </c>
      <c r="D3" s="74" t="s">
        <v>222</v>
      </c>
      <c r="E3" s="74" t="s">
        <v>223</v>
      </c>
      <c r="F3" s="74" t="s">
        <v>224</v>
      </c>
      <c r="G3" s="74" t="s">
        <v>225</v>
      </c>
      <c r="H3" s="74" t="s">
        <v>226</v>
      </c>
      <c r="I3" s="74" t="s">
        <v>227</v>
      </c>
      <c r="J3" s="74" t="s">
        <v>228</v>
      </c>
      <c r="K3" s="74" t="s">
        <v>229</v>
      </c>
      <c r="L3" s="74" t="s">
        <v>230</v>
      </c>
      <c r="M3" s="74" t="s">
        <v>231</v>
      </c>
      <c r="N3" s="74" t="s">
        <v>232</v>
      </c>
      <c r="O3" s="74" t="s">
        <v>233</v>
      </c>
    </row>
    <row r="4" spans="1:15" ht="12" customHeight="1">
      <c r="A4" s="207" t="s">
        <v>145</v>
      </c>
      <c r="B4" s="208" t="s">
        <v>144</v>
      </c>
      <c r="C4" s="220" t="s">
        <v>132</v>
      </c>
      <c r="D4" s="220" t="s">
        <v>132</v>
      </c>
      <c r="E4" s="220" t="s">
        <v>132</v>
      </c>
      <c r="F4" s="220" t="s">
        <v>132</v>
      </c>
      <c r="G4" s="220" t="s">
        <v>132</v>
      </c>
      <c r="H4" s="220" t="s">
        <v>132</v>
      </c>
      <c r="I4" s="220" t="s">
        <v>132</v>
      </c>
      <c r="J4" s="220" t="s">
        <v>132</v>
      </c>
      <c r="K4" s="220" t="s">
        <v>132</v>
      </c>
      <c r="L4" s="220" t="s">
        <v>132</v>
      </c>
      <c r="M4" s="220" t="s">
        <v>132</v>
      </c>
      <c r="N4" s="220" t="s">
        <v>132</v>
      </c>
      <c r="O4" s="220" t="s">
        <v>132</v>
      </c>
    </row>
    <row r="5" spans="1:15" ht="12" customHeight="1">
      <c r="A5" s="210"/>
      <c r="B5" s="211" t="s">
        <v>131</v>
      </c>
      <c r="C5" s="212">
        <v>57.7</v>
      </c>
      <c r="D5" s="212">
        <v>60.9</v>
      </c>
      <c r="E5" s="212">
        <v>63.5</v>
      </c>
      <c r="F5" s="212">
        <v>66</v>
      </c>
      <c r="G5" s="212">
        <v>67.5</v>
      </c>
      <c r="H5" s="212">
        <v>69.6</v>
      </c>
      <c r="I5" s="212">
        <v>71.5</v>
      </c>
      <c r="J5" s="212">
        <v>74.7</v>
      </c>
      <c r="K5" s="212">
        <v>77.5</v>
      </c>
      <c r="L5" s="212">
        <v>80</v>
      </c>
      <c r="M5" s="212">
        <v>82.9</v>
      </c>
      <c r="N5" s="212">
        <v>83.9</v>
      </c>
      <c r="O5" s="212">
        <v>84.4</v>
      </c>
    </row>
    <row r="6" spans="1:15" ht="12" customHeight="1">
      <c r="A6" s="213"/>
      <c r="B6" s="211" t="s">
        <v>305</v>
      </c>
      <c r="C6" s="212">
        <v>59.1</v>
      </c>
      <c r="D6" s="212">
        <v>61.2</v>
      </c>
      <c r="E6" s="212">
        <v>63.7</v>
      </c>
      <c r="F6" s="212">
        <v>65.8</v>
      </c>
      <c r="G6" s="212">
        <v>67.9</v>
      </c>
      <c r="H6" s="212">
        <v>69.8</v>
      </c>
      <c r="I6" s="212">
        <v>71.9</v>
      </c>
      <c r="J6" s="212">
        <v>74.7</v>
      </c>
      <c r="K6" s="212">
        <v>77.4</v>
      </c>
      <c r="L6" s="212">
        <v>80.1</v>
      </c>
      <c r="M6" s="212">
        <v>82.7</v>
      </c>
      <c r="N6" s="212">
        <v>83</v>
      </c>
      <c r="O6" s="212">
        <v>83.9</v>
      </c>
    </row>
    <row r="7" spans="1:15" ht="12" customHeight="1">
      <c r="A7" s="213"/>
      <c r="B7" s="211" t="s">
        <v>306</v>
      </c>
      <c r="C7" s="212">
        <v>58.9</v>
      </c>
      <c r="D7" s="212">
        <v>61.9</v>
      </c>
      <c r="E7" s="212">
        <v>64.2</v>
      </c>
      <c r="F7" s="212">
        <v>66.4</v>
      </c>
      <c r="G7" s="212">
        <v>68.6</v>
      </c>
      <c r="H7" s="212">
        <v>70.6</v>
      </c>
      <c r="I7" s="212">
        <v>72.8</v>
      </c>
      <c r="J7" s="212">
        <v>75.4</v>
      </c>
      <c r="K7" s="212">
        <v>78.4</v>
      </c>
      <c r="L7" s="212">
        <v>80.8</v>
      </c>
      <c r="M7" s="212">
        <v>83.2</v>
      </c>
      <c r="N7" s="212">
        <v>84.1</v>
      </c>
      <c r="O7" s="212">
        <v>84.3</v>
      </c>
    </row>
    <row r="8" spans="1:15" ht="12" customHeight="1">
      <c r="A8" s="213"/>
      <c r="B8" s="211" t="s">
        <v>307</v>
      </c>
      <c r="C8" s="212" t="s">
        <v>11</v>
      </c>
      <c r="D8" s="212" t="s">
        <v>11</v>
      </c>
      <c r="E8" s="212" t="s">
        <v>11</v>
      </c>
      <c r="F8" s="212" t="s">
        <v>11</v>
      </c>
      <c r="G8" s="212" t="s">
        <v>11</v>
      </c>
      <c r="H8" s="212" t="s">
        <v>11</v>
      </c>
      <c r="I8" s="212" t="s">
        <v>11</v>
      </c>
      <c r="J8" s="212" t="s">
        <v>11</v>
      </c>
      <c r="K8" s="212" t="s">
        <v>11</v>
      </c>
      <c r="L8" s="212" t="s">
        <v>11</v>
      </c>
      <c r="M8" s="212" t="s">
        <v>11</v>
      </c>
      <c r="N8" s="212" t="s">
        <v>11</v>
      </c>
      <c r="O8" s="212" t="s">
        <v>11</v>
      </c>
    </row>
    <row r="9" spans="1:15" ht="12" customHeight="1">
      <c r="A9" s="213"/>
      <c r="B9" s="211" t="s">
        <v>308</v>
      </c>
      <c r="C9" s="212" t="s">
        <v>11</v>
      </c>
      <c r="D9" s="212" t="s">
        <v>11</v>
      </c>
      <c r="E9" s="212" t="s">
        <v>11</v>
      </c>
      <c r="F9" s="212" t="s">
        <v>11</v>
      </c>
      <c r="G9" s="212" t="s">
        <v>11</v>
      </c>
      <c r="H9" s="212" t="s">
        <v>11</v>
      </c>
      <c r="I9" s="212" t="s">
        <v>11</v>
      </c>
      <c r="J9" s="212" t="s">
        <v>11</v>
      </c>
      <c r="K9" s="212" t="s">
        <v>11</v>
      </c>
      <c r="L9" s="212" t="s">
        <v>11</v>
      </c>
      <c r="M9" s="212" t="s">
        <v>11</v>
      </c>
      <c r="N9" s="212" t="s">
        <v>11</v>
      </c>
      <c r="O9" s="212" t="s">
        <v>11</v>
      </c>
    </row>
    <row r="10" spans="1:15" ht="12" customHeight="1">
      <c r="A10" s="213"/>
      <c r="B10" s="211" t="s">
        <v>309</v>
      </c>
      <c r="C10" s="212">
        <v>59.8</v>
      </c>
      <c r="D10" s="212" t="s">
        <v>11</v>
      </c>
      <c r="E10" s="212" t="s">
        <v>11</v>
      </c>
      <c r="F10" s="212" t="s">
        <v>11</v>
      </c>
      <c r="G10" s="212" t="s">
        <v>11</v>
      </c>
      <c r="H10" s="212" t="s">
        <v>11</v>
      </c>
      <c r="I10" s="212" t="s">
        <v>11</v>
      </c>
      <c r="J10" s="212" t="s">
        <v>11</v>
      </c>
      <c r="K10" s="212" t="s">
        <v>11</v>
      </c>
      <c r="L10" s="212" t="s">
        <v>11</v>
      </c>
      <c r="M10" s="212" t="s">
        <v>11</v>
      </c>
      <c r="N10" s="212" t="s">
        <v>11</v>
      </c>
      <c r="O10" s="212" t="s">
        <v>11</v>
      </c>
    </row>
    <row r="11" spans="1:15" ht="12" customHeight="1">
      <c r="A11" s="213"/>
      <c r="B11" s="211" t="s">
        <v>310</v>
      </c>
      <c r="C11" s="212">
        <v>59.7</v>
      </c>
      <c r="D11" s="212">
        <v>62</v>
      </c>
      <c r="E11" s="212">
        <v>64.5</v>
      </c>
      <c r="F11" s="212">
        <v>66.6</v>
      </c>
      <c r="G11" s="212">
        <v>69</v>
      </c>
      <c r="H11" s="212">
        <v>71.2</v>
      </c>
      <c r="I11" s="212">
        <v>73.4</v>
      </c>
      <c r="J11" s="212">
        <v>76.5</v>
      </c>
      <c r="K11" s="212">
        <v>79.2</v>
      </c>
      <c r="L11" s="212">
        <v>81.6</v>
      </c>
      <c r="M11" s="212">
        <v>83</v>
      </c>
      <c r="N11" s="212">
        <v>83.8</v>
      </c>
      <c r="O11" s="212">
        <v>84.1</v>
      </c>
    </row>
    <row r="12" spans="1:15" ht="12" customHeight="1">
      <c r="A12" s="213"/>
      <c r="B12" s="211" t="s">
        <v>311</v>
      </c>
      <c r="C12" s="212">
        <v>59.9</v>
      </c>
      <c r="D12" s="212">
        <v>62.2</v>
      </c>
      <c r="E12" s="212">
        <v>64.8</v>
      </c>
      <c r="F12" s="212">
        <v>67</v>
      </c>
      <c r="G12" s="212">
        <v>69.3</v>
      </c>
      <c r="H12" s="212">
        <v>71.6</v>
      </c>
      <c r="I12" s="212">
        <v>74</v>
      </c>
      <c r="J12" s="212">
        <v>76.9</v>
      </c>
      <c r="K12" s="212">
        <v>79.8</v>
      </c>
      <c r="L12" s="212">
        <v>81.9</v>
      </c>
      <c r="M12" s="212">
        <v>83.6</v>
      </c>
      <c r="N12" s="212">
        <v>84.2</v>
      </c>
      <c r="O12" s="212">
        <v>84.2</v>
      </c>
    </row>
    <row r="13" spans="1:15" ht="12" customHeight="1">
      <c r="A13" s="213"/>
      <c r="B13" s="211" t="s">
        <v>312</v>
      </c>
      <c r="C13" s="212">
        <v>59.8</v>
      </c>
      <c r="D13" s="212">
        <v>62.1</v>
      </c>
      <c r="E13" s="212">
        <v>64.6</v>
      </c>
      <c r="F13" s="212">
        <v>66.9</v>
      </c>
      <c r="G13" s="212">
        <v>69.3</v>
      </c>
      <c r="H13" s="212">
        <v>71.4</v>
      </c>
      <c r="I13" s="212">
        <v>74.4</v>
      </c>
      <c r="J13" s="212">
        <v>77.2</v>
      </c>
      <c r="K13" s="212">
        <v>79.8</v>
      </c>
      <c r="L13" s="212">
        <v>81.7</v>
      </c>
      <c r="M13" s="212">
        <v>84</v>
      </c>
      <c r="N13" s="212">
        <v>84.2</v>
      </c>
      <c r="O13" s="212">
        <v>84.3</v>
      </c>
    </row>
    <row r="14" spans="1:15" ht="12" customHeight="1">
      <c r="A14" s="213"/>
      <c r="B14" s="211" t="s">
        <v>313</v>
      </c>
      <c r="C14" s="212">
        <v>60.3</v>
      </c>
      <c r="D14" s="212">
        <v>62.2</v>
      </c>
      <c r="E14" s="212">
        <v>64.8</v>
      </c>
      <c r="F14" s="212">
        <v>67</v>
      </c>
      <c r="G14" s="212">
        <v>69.4</v>
      </c>
      <c r="H14" s="212">
        <v>71.5</v>
      </c>
      <c r="I14" s="212">
        <v>74.2</v>
      </c>
      <c r="J14" s="212">
        <v>77.5</v>
      </c>
      <c r="K14" s="212">
        <v>80</v>
      </c>
      <c r="L14" s="212">
        <v>82</v>
      </c>
      <c r="M14" s="212">
        <v>84</v>
      </c>
      <c r="N14" s="212">
        <v>83.9</v>
      </c>
      <c r="O14" s="212">
        <v>84.2</v>
      </c>
    </row>
    <row r="15" spans="1:15" ht="12" customHeight="1">
      <c r="A15" s="213"/>
      <c r="B15" s="211" t="s">
        <v>314</v>
      </c>
      <c r="C15" s="212">
        <v>60</v>
      </c>
      <c r="D15" s="212">
        <v>62.4</v>
      </c>
      <c r="E15" s="212">
        <v>64.9</v>
      </c>
      <c r="F15" s="212">
        <v>67.3</v>
      </c>
      <c r="G15" s="212">
        <v>69.4</v>
      </c>
      <c r="H15" s="212">
        <v>72</v>
      </c>
      <c r="I15" s="212">
        <v>74.9</v>
      </c>
      <c r="J15" s="212">
        <v>78.2</v>
      </c>
      <c r="K15" s="212">
        <v>81</v>
      </c>
      <c r="L15" s="212">
        <v>82.8</v>
      </c>
      <c r="M15" s="212">
        <v>83.6</v>
      </c>
      <c r="N15" s="212">
        <v>84.2</v>
      </c>
      <c r="O15" s="212">
        <v>84.6</v>
      </c>
    </row>
    <row r="16" spans="1:15" ht="12" customHeight="1">
      <c r="A16" s="213"/>
      <c r="B16" s="211" t="s">
        <v>315</v>
      </c>
      <c r="C16" s="212">
        <v>60.1</v>
      </c>
      <c r="D16" s="212">
        <v>62.5</v>
      </c>
      <c r="E16" s="212">
        <v>64.9</v>
      </c>
      <c r="F16" s="212">
        <v>67.3</v>
      </c>
      <c r="G16" s="212">
        <v>69.8</v>
      </c>
      <c r="H16" s="212">
        <v>72.3</v>
      </c>
      <c r="I16" s="212">
        <v>75.4</v>
      </c>
      <c r="J16" s="212">
        <v>78.3</v>
      </c>
      <c r="K16" s="212">
        <v>80.9</v>
      </c>
      <c r="L16" s="212">
        <v>82.8</v>
      </c>
      <c r="M16" s="212">
        <v>83.9</v>
      </c>
      <c r="N16" s="212">
        <v>84.3</v>
      </c>
      <c r="O16" s="212">
        <v>84.5</v>
      </c>
    </row>
    <row r="17" spans="1:15" ht="12" customHeight="1">
      <c r="A17" s="213"/>
      <c r="B17" s="211" t="s">
        <v>316</v>
      </c>
      <c r="C17" s="212">
        <v>60.4</v>
      </c>
      <c r="D17" s="212">
        <v>62.5</v>
      </c>
      <c r="E17" s="212">
        <v>65.1</v>
      </c>
      <c r="F17" s="212">
        <v>67.5</v>
      </c>
      <c r="G17" s="212">
        <v>69.7</v>
      </c>
      <c r="H17" s="212">
        <v>72.1</v>
      </c>
      <c r="I17" s="212">
        <v>75.1</v>
      </c>
      <c r="J17" s="212">
        <v>78.8</v>
      </c>
      <c r="K17" s="212">
        <v>81.4</v>
      </c>
      <c r="L17" s="212">
        <v>83.3</v>
      </c>
      <c r="M17" s="212">
        <v>84</v>
      </c>
      <c r="N17" s="212">
        <v>84.7</v>
      </c>
      <c r="O17" s="212">
        <v>84.4</v>
      </c>
    </row>
    <row r="18" spans="1:15" ht="12" customHeight="1">
      <c r="A18" s="213"/>
      <c r="B18" s="211" t="s">
        <v>317</v>
      </c>
      <c r="C18" s="212">
        <v>60.3</v>
      </c>
      <c r="D18" s="212">
        <v>62.5</v>
      </c>
      <c r="E18" s="212">
        <v>65</v>
      </c>
      <c r="F18" s="212">
        <v>67.5</v>
      </c>
      <c r="G18" s="212">
        <v>69.8</v>
      </c>
      <c r="H18" s="212">
        <v>72.6</v>
      </c>
      <c r="I18" s="212">
        <v>75.3</v>
      </c>
      <c r="J18" s="212">
        <v>77.8</v>
      </c>
      <c r="K18" s="212">
        <v>81.7</v>
      </c>
      <c r="L18" s="212">
        <v>83</v>
      </c>
      <c r="M18" s="212">
        <v>84.1</v>
      </c>
      <c r="N18" s="212">
        <v>84.1</v>
      </c>
      <c r="O18" s="212">
        <v>84.4</v>
      </c>
    </row>
    <row r="19" spans="1:15" ht="12" customHeight="1">
      <c r="A19" s="213"/>
      <c r="B19" s="211" t="s">
        <v>318</v>
      </c>
      <c r="C19" s="212">
        <v>60.2</v>
      </c>
      <c r="D19" s="212">
        <v>62.6</v>
      </c>
      <c r="E19" s="212">
        <v>65.4</v>
      </c>
      <c r="F19" s="212">
        <v>67.7</v>
      </c>
      <c r="G19" s="212">
        <v>70.2</v>
      </c>
      <c r="H19" s="212">
        <v>72.9</v>
      </c>
      <c r="I19" s="212">
        <v>76.1</v>
      </c>
      <c r="J19" s="212">
        <v>79.2</v>
      </c>
      <c r="K19" s="212">
        <v>81.3</v>
      </c>
      <c r="L19" s="212">
        <v>83.4</v>
      </c>
      <c r="M19" s="212">
        <v>84.8</v>
      </c>
      <c r="N19" s="212">
        <v>84.9</v>
      </c>
      <c r="O19" s="212">
        <v>85</v>
      </c>
    </row>
    <row r="20" spans="1:15" ht="12" customHeight="1">
      <c r="A20" s="213"/>
      <c r="B20" s="211" t="s">
        <v>319</v>
      </c>
      <c r="C20" s="212">
        <v>60.5</v>
      </c>
      <c r="D20" s="212">
        <v>63</v>
      </c>
      <c r="E20" s="212">
        <v>65.6</v>
      </c>
      <c r="F20" s="212">
        <v>67.9</v>
      </c>
      <c r="G20" s="212">
        <v>70.3</v>
      </c>
      <c r="H20" s="212">
        <v>73</v>
      </c>
      <c r="I20" s="212">
        <v>75.7</v>
      </c>
      <c r="J20" s="212">
        <v>79</v>
      </c>
      <c r="K20" s="212">
        <v>81.5</v>
      </c>
      <c r="L20" s="212">
        <v>83.2</v>
      </c>
      <c r="M20" s="212">
        <v>84.7</v>
      </c>
      <c r="N20" s="212">
        <v>84.8</v>
      </c>
      <c r="O20" s="212">
        <v>85.1</v>
      </c>
    </row>
    <row r="21" spans="1:15" ht="12" customHeight="1">
      <c r="A21" s="213"/>
      <c r="B21" s="211" t="s">
        <v>320</v>
      </c>
      <c r="C21" s="212">
        <v>60.5</v>
      </c>
      <c r="D21" s="212">
        <v>63.1</v>
      </c>
      <c r="E21" s="212">
        <v>65.8</v>
      </c>
      <c r="F21" s="212">
        <v>68.1</v>
      </c>
      <c r="G21" s="212">
        <v>70.5</v>
      </c>
      <c r="H21" s="212">
        <v>72.9</v>
      </c>
      <c r="I21" s="212">
        <v>76.2</v>
      </c>
      <c r="J21" s="212">
        <v>79.4</v>
      </c>
      <c r="K21" s="212">
        <v>81.8</v>
      </c>
      <c r="L21" s="212">
        <v>83.4</v>
      </c>
      <c r="M21" s="212">
        <v>84.5</v>
      </c>
      <c r="N21" s="212">
        <v>85.2</v>
      </c>
      <c r="O21" s="212">
        <v>85.1</v>
      </c>
    </row>
    <row r="22" spans="1:15" ht="12" customHeight="1">
      <c r="A22" s="213"/>
      <c r="B22" s="211" t="s">
        <v>321</v>
      </c>
      <c r="C22" s="212">
        <v>60.7</v>
      </c>
      <c r="D22" s="212">
        <v>63.2</v>
      </c>
      <c r="E22" s="212">
        <v>65.5</v>
      </c>
      <c r="F22" s="212">
        <v>68.1</v>
      </c>
      <c r="G22" s="212">
        <v>70.5</v>
      </c>
      <c r="H22" s="212">
        <v>73.1</v>
      </c>
      <c r="I22" s="212">
        <v>76.2</v>
      </c>
      <c r="J22" s="212">
        <v>79.1</v>
      </c>
      <c r="K22" s="212">
        <v>82.2</v>
      </c>
      <c r="L22" s="212">
        <v>83.6</v>
      </c>
      <c r="M22" s="212">
        <v>84.3</v>
      </c>
      <c r="N22" s="212">
        <v>84.5</v>
      </c>
      <c r="O22" s="212">
        <v>84.6</v>
      </c>
    </row>
    <row r="23" spans="1:15" ht="12" customHeight="1">
      <c r="A23" s="213"/>
      <c r="B23" s="211" t="s">
        <v>322</v>
      </c>
      <c r="C23" s="212">
        <v>60.3</v>
      </c>
      <c r="D23" s="212">
        <v>62.9</v>
      </c>
      <c r="E23" s="212">
        <v>65.5</v>
      </c>
      <c r="F23" s="212">
        <v>67.8</v>
      </c>
      <c r="G23" s="212">
        <v>70.4</v>
      </c>
      <c r="H23" s="212">
        <v>73.2</v>
      </c>
      <c r="I23" s="212">
        <v>76.2</v>
      </c>
      <c r="J23" s="212">
        <v>79.6</v>
      </c>
      <c r="K23" s="212">
        <v>82</v>
      </c>
      <c r="L23" s="212">
        <v>83.4</v>
      </c>
      <c r="M23" s="212">
        <v>83.3</v>
      </c>
      <c r="N23" s="212">
        <v>83.9</v>
      </c>
      <c r="O23" s="212">
        <v>83.9</v>
      </c>
    </row>
    <row r="24" spans="1:15" ht="12" customHeight="1">
      <c r="A24" s="213"/>
      <c r="B24" s="211" t="s">
        <v>323</v>
      </c>
      <c r="C24" s="212">
        <v>60.8</v>
      </c>
      <c r="D24" s="212">
        <v>63.1</v>
      </c>
      <c r="E24" s="212">
        <v>65.8</v>
      </c>
      <c r="F24" s="212">
        <v>68.2</v>
      </c>
      <c r="G24" s="212">
        <v>70.6</v>
      </c>
      <c r="H24" s="212">
        <v>73.4</v>
      </c>
      <c r="I24" s="212">
        <v>76.5</v>
      </c>
      <c r="J24" s="212">
        <v>79.9</v>
      </c>
      <c r="K24" s="212">
        <v>82.2</v>
      </c>
      <c r="L24" s="212">
        <v>83.7</v>
      </c>
      <c r="M24" s="212">
        <v>84.5</v>
      </c>
      <c r="N24" s="212">
        <v>84.7</v>
      </c>
      <c r="O24" s="212">
        <v>84.8</v>
      </c>
    </row>
    <row r="25" spans="1:15" ht="12" customHeight="1">
      <c r="A25" s="213"/>
      <c r="B25" s="211" t="s">
        <v>324</v>
      </c>
      <c r="C25" s="212">
        <v>61.1</v>
      </c>
      <c r="D25" s="212">
        <v>63.5</v>
      </c>
      <c r="E25" s="212">
        <v>66.2</v>
      </c>
      <c r="F25" s="212">
        <v>68.5</v>
      </c>
      <c r="G25" s="212">
        <v>70.9</v>
      </c>
      <c r="H25" s="212">
        <v>73.8</v>
      </c>
      <c r="I25" s="212">
        <v>77</v>
      </c>
      <c r="J25" s="212">
        <v>79.9</v>
      </c>
      <c r="K25" s="212">
        <v>82.4</v>
      </c>
      <c r="L25" s="212">
        <v>83.5</v>
      </c>
      <c r="M25" s="212">
        <v>84.6</v>
      </c>
      <c r="N25" s="215">
        <v>86</v>
      </c>
      <c r="O25" s="212">
        <v>84.6</v>
      </c>
    </row>
    <row r="26" spans="1:15" ht="12" customHeight="1">
      <c r="A26" s="213"/>
      <c r="B26" s="211" t="s">
        <v>325</v>
      </c>
      <c r="C26" s="212" t="s">
        <v>11</v>
      </c>
      <c r="D26" s="212" t="s">
        <v>11</v>
      </c>
      <c r="E26" s="212" t="s">
        <v>11</v>
      </c>
      <c r="F26" s="212" t="s">
        <v>11</v>
      </c>
      <c r="G26" s="212" t="s">
        <v>11</v>
      </c>
      <c r="H26" s="212" t="s">
        <v>11</v>
      </c>
      <c r="I26" s="212" t="s">
        <v>11</v>
      </c>
      <c r="J26" s="212" t="s">
        <v>11</v>
      </c>
      <c r="K26" s="212" t="s">
        <v>11</v>
      </c>
      <c r="L26" s="212" t="s">
        <v>11</v>
      </c>
      <c r="M26" s="212" t="s">
        <v>11</v>
      </c>
      <c r="N26" s="212" t="s">
        <v>11</v>
      </c>
      <c r="O26" s="212" t="s">
        <v>11</v>
      </c>
    </row>
    <row r="27" spans="1:15" ht="12" customHeight="1">
      <c r="A27" s="213"/>
      <c r="B27" s="211" t="s">
        <v>326</v>
      </c>
      <c r="C27" s="212">
        <v>61.5</v>
      </c>
      <c r="D27" s="212">
        <v>63.4</v>
      </c>
      <c r="E27" s="212">
        <v>66.1</v>
      </c>
      <c r="F27" s="212">
        <v>68.6</v>
      </c>
      <c r="G27" s="212">
        <v>70.8</v>
      </c>
      <c r="H27" s="212">
        <v>73.7</v>
      </c>
      <c r="I27" s="212">
        <v>77</v>
      </c>
      <c r="J27" s="212">
        <v>80.4</v>
      </c>
      <c r="K27" s="212">
        <v>82.9</v>
      </c>
      <c r="L27" s="212">
        <v>83.7</v>
      </c>
      <c r="M27" s="212">
        <v>84.4</v>
      </c>
      <c r="N27" s="212">
        <v>84.5</v>
      </c>
      <c r="O27" s="212">
        <v>84.4</v>
      </c>
    </row>
    <row r="28" spans="1:15" ht="12" customHeight="1">
      <c r="A28" s="213"/>
      <c r="B28" s="211" t="s">
        <v>327</v>
      </c>
      <c r="C28" s="212">
        <v>61.8</v>
      </c>
      <c r="D28" s="212">
        <v>63.6</v>
      </c>
      <c r="E28" s="212">
        <v>66.1</v>
      </c>
      <c r="F28" s="212">
        <v>68.7</v>
      </c>
      <c r="G28" s="212">
        <v>70.9</v>
      </c>
      <c r="H28" s="212">
        <v>73.7</v>
      </c>
      <c r="I28" s="212">
        <v>77.1</v>
      </c>
      <c r="J28" s="212">
        <v>80.3</v>
      </c>
      <c r="K28" s="212">
        <v>82.7</v>
      </c>
      <c r="L28" s="212">
        <v>84</v>
      </c>
      <c r="M28" s="212">
        <v>84.3</v>
      </c>
      <c r="N28" s="212">
        <v>84.8</v>
      </c>
      <c r="O28" s="212">
        <v>84.7</v>
      </c>
    </row>
    <row r="29" spans="1:15" ht="12" customHeight="1">
      <c r="A29" s="213"/>
      <c r="B29" s="211" t="s">
        <v>328</v>
      </c>
      <c r="C29" s="212">
        <v>61.2</v>
      </c>
      <c r="D29" s="212">
        <v>63.7</v>
      </c>
      <c r="E29" s="212">
        <v>66.2</v>
      </c>
      <c r="F29" s="212">
        <v>68.9</v>
      </c>
      <c r="G29" s="212">
        <v>71.4</v>
      </c>
      <c r="H29" s="212">
        <v>74.1</v>
      </c>
      <c r="I29" s="212">
        <v>77.6</v>
      </c>
      <c r="J29" s="212">
        <v>80.4</v>
      </c>
      <c r="K29" s="212">
        <v>82.7</v>
      </c>
      <c r="L29" s="212">
        <v>83.8</v>
      </c>
      <c r="M29" s="212">
        <v>84.6</v>
      </c>
      <c r="N29" s="212">
        <v>84.6</v>
      </c>
      <c r="O29" s="212">
        <v>85</v>
      </c>
    </row>
    <row r="30" spans="1:15" ht="12" customHeight="1">
      <c r="A30" s="213"/>
      <c r="B30" s="211" t="s">
        <v>329</v>
      </c>
      <c r="C30" s="212">
        <v>61</v>
      </c>
      <c r="D30" s="212">
        <v>63.4</v>
      </c>
      <c r="E30" s="212">
        <v>66.2</v>
      </c>
      <c r="F30" s="212">
        <v>68.7</v>
      </c>
      <c r="G30" s="212">
        <v>71.3</v>
      </c>
      <c r="H30" s="212">
        <v>74</v>
      </c>
      <c r="I30" s="212">
        <v>77.3</v>
      </c>
      <c r="J30" s="212">
        <v>80.8</v>
      </c>
      <c r="K30" s="212">
        <v>82.9</v>
      </c>
      <c r="L30" s="212">
        <v>84.1</v>
      </c>
      <c r="M30" s="212">
        <v>84.4</v>
      </c>
      <c r="N30" s="212">
        <v>84.8</v>
      </c>
      <c r="O30" s="212">
        <v>84.8</v>
      </c>
    </row>
    <row r="31" spans="1:15" ht="12" customHeight="1">
      <c r="A31" s="213"/>
      <c r="B31" s="211" t="s">
        <v>330</v>
      </c>
      <c r="C31" s="212">
        <v>61.3</v>
      </c>
      <c r="D31" s="212">
        <v>63.4</v>
      </c>
      <c r="E31" s="212">
        <v>66.3</v>
      </c>
      <c r="F31" s="212">
        <v>68.6</v>
      </c>
      <c r="G31" s="212">
        <v>71.2</v>
      </c>
      <c r="H31" s="212">
        <v>74.1</v>
      </c>
      <c r="I31" s="212">
        <v>77.4</v>
      </c>
      <c r="J31" s="212">
        <v>80.6</v>
      </c>
      <c r="K31" s="212">
        <v>82.5</v>
      </c>
      <c r="L31" s="212">
        <v>83.7</v>
      </c>
      <c r="M31" s="212">
        <v>84.5</v>
      </c>
      <c r="N31" s="212">
        <v>84.8</v>
      </c>
      <c r="O31" s="212">
        <v>84.8</v>
      </c>
    </row>
    <row r="32" spans="1:15" ht="12" customHeight="1">
      <c r="A32" s="213"/>
      <c r="B32" s="211" t="s">
        <v>331</v>
      </c>
      <c r="C32" s="212">
        <v>60.8</v>
      </c>
      <c r="D32" s="212">
        <v>63.9</v>
      </c>
      <c r="E32" s="212">
        <v>66.5</v>
      </c>
      <c r="F32" s="212">
        <v>69.1</v>
      </c>
      <c r="G32" s="212">
        <v>71.4</v>
      </c>
      <c r="H32" s="212">
        <v>74.4</v>
      </c>
      <c r="I32" s="212">
        <v>77.6</v>
      </c>
      <c r="J32" s="212">
        <v>80.9</v>
      </c>
      <c r="K32" s="212">
        <v>82.9</v>
      </c>
      <c r="L32" s="212">
        <v>84.1</v>
      </c>
      <c r="M32" s="212">
        <v>84.6</v>
      </c>
      <c r="N32" s="212">
        <v>84.8</v>
      </c>
      <c r="O32" s="212">
        <v>84.8</v>
      </c>
    </row>
    <row r="33" spans="1:15" ht="12" customHeight="1">
      <c r="A33" s="213"/>
      <c r="B33" s="211" t="s">
        <v>332</v>
      </c>
      <c r="C33" s="212">
        <v>60.3</v>
      </c>
      <c r="D33" s="212">
        <v>63.8</v>
      </c>
      <c r="E33" s="212">
        <v>66.5</v>
      </c>
      <c r="F33" s="212">
        <v>69</v>
      </c>
      <c r="G33" s="212">
        <v>71.7</v>
      </c>
      <c r="H33" s="212">
        <v>74.5</v>
      </c>
      <c r="I33" s="212">
        <v>77.3</v>
      </c>
      <c r="J33" s="212">
        <v>80.9</v>
      </c>
      <c r="K33" s="212">
        <v>83.1</v>
      </c>
      <c r="L33" s="212">
        <v>84</v>
      </c>
      <c r="M33" s="212">
        <v>84.5</v>
      </c>
      <c r="N33" s="212">
        <v>84.8</v>
      </c>
      <c r="O33" s="212">
        <v>85.1</v>
      </c>
    </row>
    <row r="34" spans="1:15" ht="12" customHeight="1">
      <c r="A34" s="213"/>
      <c r="B34" s="211" t="s">
        <v>333</v>
      </c>
      <c r="C34" s="212">
        <v>61.6</v>
      </c>
      <c r="D34" s="212">
        <v>64.1</v>
      </c>
      <c r="E34" s="212">
        <v>66.7</v>
      </c>
      <c r="F34" s="212">
        <v>69.2</v>
      </c>
      <c r="G34" s="212">
        <v>71.5</v>
      </c>
      <c r="H34" s="212">
        <v>75</v>
      </c>
      <c r="I34" s="212">
        <v>77.9</v>
      </c>
      <c r="J34" s="212">
        <v>81.3</v>
      </c>
      <c r="K34" s="212">
        <v>83.3</v>
      </c>
      <c r="L34" s="212">
        <v>83.9</v>
      </c>
      <c r="M34" s="212">
        <v>84.1</v>
      </c>
      <c r="N34" s="212">
        <v>85</v>
      </c>
      <c r="O34" s="212">
        <v>85.1</v>
      </c>
    </row>
    <row r="35" spans="1:15" ht="12" customHeight="1">
      <c r="A35" s="213"/>
      <c r="B35" s="211" t="s">
        <v>334</v>
      </c>
      <c r="C35" s="212">
        <v>61.6</v>
      </c>
      <c r="D35" s="212">
        <v>64.1</v>
      </c>
      <c r="E35" s="212">
        <v>66.8</v>
      </c>
      <c r="F35" s="212">
        <v>69.1</v>
      </c>
      <c r="G35" s="212">
        <v>71.5</v>
      </c>
      <c r="H35" s="212">
        <v>74.9</v>
      </c>
      <c r="I35" s="212">
        <v>78.2</v>
      </c>
      <c r="J35" s="212">
        <v>81.3</v>
      </c>
      <c r="K35" s="212">
        <v>82.9</v>
      </c>
      <c r="L35" s="212">
        <v>84.1</v>
      </c>
      <c r="M35" s="212">
        <v>84.7</v>
      </c>
      <c r="N35" s="212">
        <v>84.6</v>
      </c>
      <c r="O35" s="212">
        <v>84.6</v>
      </c>
    </row>
    <row r="36" spans="1:15" ht="12" customHeight="1">
      <c r="A36" s="213"/>
      <c r="B36" s="211" t="s">
        <v>335</v>
      </c>
      <c r="C36" s="212">
        <v>61.7</v>
      </c>
      <c r="D36" s="212">
        <v>64.1</v>
      </c>
      <c r="E36" s="212">
        <v>66.6</v>
      </c>
      <c r="F36" s="212">
        <v>69.1</v>
      </c>
      <c r="G36" s="212">
        <v>71.8</v>
      </c>
      <c r="H36" s="212">
        <v>75</v>
      </c>
      <c r="I36" s="212">
        <v>77.8</v>
      </c>
      <c r="J36" s="212">
        <v>81.1</v>
      </c>
      <c r="K36" s="212">
        <v>83</v>
      </c>
      <c r="L36" s="212">
        <v>84.1</v>
      </c>
      <c r="M36" s="212">
        <v>84.8</v>
      </c>
      <c r="N36" s="212">
        <v>85</v>
      </c>
      <c r="O36" s="212">
        <v>84.7</v>
      </c>
    </row>
    <row r="37" spans="1:15" ht="12" customHeight="1">
      <c r="A37" s="213"/>
      <c r="B37" s="211" t="s">
        <v>336</v>
      </c>
      <c r="C37" s="212">
        <v>61.8</v>
      </c>
      <c r="D37" s="212">
        <v>64.1</v>
      </c>
      <c r="E37" s="212">
        <v>66.8</v>
      </c>
      <c r="F37" s="212">
        <v>69.3</v>
      </c>
      <c r="G37" s="212">
        <v>71.9</v>
      </c>
      <c r="H37" s="212">
        <v>74.9</v>
      </c>
      <c r="I37" s="212">
        <v>78.2</v>
      </c>
      <c r="J37" s="212">
        <v>81.1</v>
      </c>
      <c r="K37" s="212">
        <v>83.1</v>
      </c>
      <c r="L37" s="212">
        <v>84.1</v>
      </c>
      <c r="M37" s="212">
        <v>84.9</v>
      </c>
      <c r="N37" s="212">
        <v>84.8</v>
      </c>
      <c r="O37" s="212">
        <v>85.1</v>
      </c>
    </row>
    <row r="38" spans="1:15" ht="12" customHeight="1">
      <c r="A38" s="213"/>
      <c r="B38" s="211" t="s">
        <v>337</v>
      </c>
      <c r="C38" s="212">
        <v>61.6</v>
      </c>
      <c r="D38" s="212">
        <v>64.2</v>
      </c>
      <c r="E38" s="212">
        <v>66.8</v>
      </c>
      <c r="F38" s="212">
        <v>69.5</v>
      </c>
      <c r="G38" s="212">
        <v>71.9</v>
      </c>
      <c r="H38" s="212">
        <v>74.9</v>
      </c>
      <c r="I38" s="212">
        <v>78</v>
      </c>
      <c r="J38" s="212">
        <v>81</v>
      </c>
      <c r="K38" s="212">
        <v>83</v>
      </c>
      <c r="L38" s="212">
        <v>84</v>
      </c>
      <c r="M38" s="212">
        <v>84.9</v>
      </c>
      <c r="N38" s="212">
        <v>84.8</v>
      </c>
      <c r="O38" s="212">
        <v>84.8</v>
      </c>
    </row>
    <row r="39" spans="1:15" ht="12" customHeight="1">
      <c r="A39" s="213"/>
      <c r="B39" s="211" t="s">
        <v>338</v>
      </c>
      <c r="C39" s="212">
        <v>61.8</v>
      </c>
      <c r="D39" s="212">
        <v>64.4</v>
      </c>
      <c r="E39" s="212">
        <v>66.7</v>
      </c>
      <c r="F39" s="212">
        <v>69.3</v>
      </c>
      <c r="G39" s="212">
        <v>72</v>
      </c>
      <c r="H39" s="212">
        <v>74.7</v>
      </c>
      <c r="I39" s="212">
        <v>77.9</v>
      </c>
      <c r="J39" s="212">
        <v>81</v>
      </c>
      <c r="K39" s="212">
        <v>83.2</v>
      </c>
      <c r="L39" s="212">
        <v>84.2</v>
      </c>
      <c r="M39" s="212">
        <v>85.2</v>
      </c>
      <c r="N39" s="212">
        <v>85.1</v>
      </c>
      <c r="O39" s="212">
        <v>84.9</v>
      </c>
    </row>
    <row r="40" spans="1:15" ht="12" customHeight="1">
      <c r="A40" s="213"/>
      <c r="B40" s="211" t="s">
        <v>339</v>
      </c>
      <c r="C40" s="212">
        <v>61.7</v>
      </c>
      <c r="D40" s="212">
        <v>64.5</v>
      </c>
      <c r="E40" s="212">
        <v>67</v>
      </c>
      <c r="F40" s="212">
        <v>69.3</v>
      </c>
      <c r="G40" s="212">
        <v>71.8</v>
      </c>
      <c r="H40" s="212">
        <v>74.6</v>
      </c>
      <c r="I40" s="212">
        <v>78.1</v>
      </c>
      <c r="J40" s="212">
        <v>81.4</v>
      </c>
      <c r="K40" s="212">
        <v>83.4</v>
      </c>
      <c r="L40" s="212">
        <v>84.3</v>
      </c>
      <c r="M40" s="212">
        <v>85</v>
      </c>
      <c r="N40" s="212">
        <v>85.3</v>
      </c>
      <c r="O40" s="212">
        <v>84.9</v>
      </c>
    </row>
    <row r="41" spans="1:15" ht="12" customHeight="1">
      <c r="A41" s="213"/>
      <c r="B41" s="211" t="s">
        <v>340</v>
      </c>
      <c r="C41" s="212">
        <v>61.9</v>
      </c>
      <c r="D41" s="212">
        <v>64.6</v>
      </c>
      <c r="E41" s="212">
        <v>67.1</v>
      </c>
      <c r="F41" s="212">
        <v>69.8</v>
      </c>
      <c r="G41" s="212">
        <v>72.1</v>
      </c>
      <c r="H41" s="212">
        <v>75.2</v>
      </c>
      <c r="I41" s="212">
        <v>78.4</v>
      </c>
      <c r="J41" s="212">
        <v>81.4</v>
      </c>
      <c r="K41" s="212">
        <v>83.3</v>
      </c>
      <c r="L41" s="212">
        <v>84.2</v>
      </c>
      <c r="M41" s="212">
        <v>85.2</v>
      </c>
      <c r="N41" s="212">
        <v>85</v>
      </c>
      <c r="O41" s="212">
        <v>84.9</v>
      </c>
    </row>
    <row r="42" spans="1:15" ht="12" customHeight="1">
      <c r="A42" s="213"/>
      <c r="B42" s="211" t="s">
        <v>341</v>
      </c>
      <c r="C42" s="215">
        <v>62.2</v>
      </c>
      <c r="D42" s="212">
        <v>64.5</v>
      </c>
      <c r="E42" s="212">
        <v>67.2</v>
      </c>
      <c r="F42" s="212">
        <v>69.6</v>
      </c>
      <c r="G42" s="212">
        <v>72.1</v>
      </c>
      <c r="H42" s="212">
        <v>75.3</v>
      </c>
      <c r="I42" s="212">
        <v>78.6</v>
      </c>
      <c r="J42" s="212">
        <v>81.7</v>
      </c>
      <c r="K42" s="212">
        <v>83.4</v>
      </c>
      <c r="L42" s="212">
        <v>84.4</v>
      </c>
      <c r="M42" s="212">
        <v>85</v>
      </c>
      <c r="N42" s="212">
        <v>85</v>
      </c>
      <c r="O42" s="212">
        <v>85.1</v>
      </c>
    </row>
    <row r="43" spans="1:15" ht="12" customHeight="1">
      <c r="A43" s="213"/>
      <c r="B43" s="211" t="s">
        <v>342</v>
      </c>
      <c r="C43" s="212">
        <v>61.8</v>
      </c>
      <c r="D43" s="215">
        <v>64.8</v>
      </c>
      <c r="E43" s="212">
        <v>67.2</v>
      </c>
      <c r="F43" s="212">
        <v>69.6</v>
      </c>
      <c r="G43" s="212">
        <v>72</v>
      </c>
      <c r="H43" s="212">
        <v>75.2</v>
      </c>
      <c r="I43" s="212">
        <v>78.4</v>
      </c>
      <c r="J43" s="212">
        <v>81.5</v>
      </c>
      <c r="K43" s="212">
        <v>83.2</v>
      </c>
      <c r="L43" s="212">
        <v>84.4</v>
      </c>
      <c r="M43" s="212">
        <v>85.1</v>
      </c>
      <c r="N43" s="212">
        <v>84.7</v>
      </c>
      <c r="O43" s="212">
        <v>84.7</v>
      </c>
    </row>
    <row r="44" spans="1:15" ht="12" customHeight="1">
      <c r="A44" s="213"/>
      <c r="B44" s="211" t="s">
        <v>343</v>
      </c>
      <c r="C44" s="212">
        <v>62</v>
      </c>
      <c r="D44" s="212">
        <v>64.6</v>
      </c>
      <c r="E44" s="212">
        <v>67.2</v>
      </c>
      <c r="F44" s="212">
        <v>69.8</v>
      </c>
      <c r="G44" s="212">
        <v>72.3</v>
      </c>
      <c r="H44" s="212">
        <v>75.4</v>
      </c>
      <c r="I44" s="212">
        <v>78.3</v>
      </c>
      <c r="J44" s="212">
        <v>81.6</v>
      </c>
      <c r="K44" s="212">
        <v>83.4</v>
      </c>
      <c r="L44" s="212">
        <v>84.3</v>
      </c>
      <c r="M44" s="212">
        <v>84.7</v>
      </c>
      <c r="N44" s="212">
        <v>85.1</v>
      </c>
      <c r="O44" s="212">
        <v>85</v>
      </c>
    </row>
    <row r="45" spans="1:15" ht="12" customHeight="1">
      <c r="A45" s="210" t="s">
        <v>402</v>
      </c>
      <c r="B45" s="211" t="s">
        <v>403</v>
      </c>
      <c r="C45" s="212">
        <v>61.7</v>
      </c>
      <c r="D45" s="215">
        <v>64.8</v>
      </c>
      <c r="E45" s="212">
        <v>67.5</v>
      </c>
      <c r="F45" s="212">
        <v>70.2</v>
      </c>
      <c r="G45" s="212">
        <v>72.4</v>
      </c>
      <c r="H45" s="212">
        <v>75.4</v>
      </c>
      <c r="I45" s="212">
        <v>78.7</v>
      </c>
      <c r="J45" s="212">
        <v>81.7</v>
      </c>
      <c r="K45" s="212">
        <v>83.5</v>
      </c>
      <c r="L45" s="212">
        <v>84.1</v>
      </c>
      <c r="M45" s="212">
        <v>84.6</v>
      </c>
      <c r="N45" s="212">
        <v>84.8</v>
      </c>
      <c r="O45" s="212">
        <v>85</v>
      </c>
    </row>
    <row r="46" spans="1:15" ht="12" customHeight="1">
      <c r="A46" s="213"/>
      <c r="B46" s="211" t="s">
        <v>404</v>
      </c>
      <c r="C46" s="212">
        <v>61.8</v>
      </c>
      <c r="D46" s="212">
        <v>64.7</v>
      </c>
      <c r="E46" s="215">
        <v>67.7</v>
      </c>
      <c r="F46" s="212">
        <v>70</v>
      </c>
      <c r="G46" s="212">
        <v>73</v>
      </c>
      <c r="H46" s="212">
        <v>75.6</v>
      </c>
      <c r="I46" s="212">
        <v>79</v>
      </c>
      <c r="J46" s="212">
        <v>81.8</v>
      </c>
      <c r="K46" s="212">
        <v>83.5</v>
      </c>
      <c r="L46" s="212">
        <v>84.3</v>
      </c>
      <c r="M46" s="212">
        <v>85</v>
      </c>
      <c r="N46" s="212">
        <v>85.2</v>
      </c>
      <c r="O46" s="212">
        <v>85.2</v>
      </c>
    </row>
    <row r="47" spans="1:15" ht="12" customHeight="1">
      <c r="A47" s="213"/>
      <c r="B47" s="211" t="s">
        <v>344</v>
      </c>
      <c r="C47" s="212">
        <v>62.1</v>
      </c>
      <c r="D47" s="212">
        <v>64.7</v>
      </c>
      <c r="E47" s="212">
        <v>67.1</v>
      </c>
      <c r="F47" s="212">
        <v>69.9</v>
      </c>
      <c r="G47" s="212">
        <v>72.5</v>
      </c>
      <c r="H47" s="212">
        <v>75.4</v>
      </c>
      <c r="I47" s="212">
        <v>78.6</v>
      </c>
      <c r="J47" s="212">
        <v>81.5</v>
      </c>
      <c r="K47" s="212">
        <v>83</v>
      </c>
      <c r="L47" s="212">
        <v>84.4</v>
      </c>
      <c r="M47" s="212">
        <v>85.2</v>
      </c>
      <c r="N47" s="212">
        <v>85.6</v>
      </c>
      <c r="O47" s="212">
        <v>85.1</v>
      </c>
    </row>
    <row r="48" spans="1:15" ht="12" customHeight="1">
      <c r="A48" s="213"/>
      <c r="B48" s="211" t="s">
        <v>345</v>
      </c>
      <c r="C48" s="212">
        <v>61.7</v>
      </c>
      <c r="D48" s="212">
        <v>64.6</v>
      </c>
      <c r="E48" s="212">
        <v>67.1</v>
      </c>
      <c r="F48" s="212">
        <v>70</v>
      </c>
      <c r="G48" s="212">
        <v>72.3</v>
      </c>
      <c r="H48" s="212">
        <v>75.6</v>
      </c>
      <c r="I48" s="212">
        <v>78.9</v>
      </c>
      <c r="J48" s="212">
        <v>81.7</v>
      </c>
      <c r="K48" s="212">
        <v>83.3</v>
      </c>
      <c r="L48" s="212">
        <v>84.4</v>
      </c>
      <c r="M48" s="212">
        <v>85.2</v>
      </c>
      <c r="N48" s="212">
        <v>85.3</v>
      </c>
      <c r="O48" s="212">
        <v>85.3</v>
      </c>
    </row>
    <row r="49" spans="1:15" ht="12" customHeight="1">
      <c r="A49" s="216"/>
      <c r="B49" s="211" t="s">
        <v>346</v>
      </c>
      <c r="C49" s="212">
        <v>61.8</v>
      </c>
      <c r="D49" s="212">
        <v>64.6</v>
      </c>
      <c r="E49" s="212">
        <v>67.2</v>
      </c>
      <c r="F49" s="212">
        <v>70</v>
      </c>
      <c r="G49" s="212">
        <v>72.7</v>
      </c>
      <c r="H49" s="212">
        <v>75.8</v>
      </c>
      <c r="I49" s="212">
        <v>78.9</v>
      </c>
      <c r="J49" s="212">
        <v>81.7</v>
      </c>
      <c r="K49" s="212">
        <v>83</v>
      </c>
      <c r="L49" s="212">
        <v>84.5</v>
      </c>
      <c r="M49" s="212">
        <v>85.1</v>
      </c>
      <c r="N49" s="212">
        <v>85.6</v>
      </c>
      <c r="O49" s="212">
        <v>85.4</v>
      </c>
    </row>
    <row r="50" spans="1:15" ht="12" customHeight="1">
      <c r="A50" s="213"/>
      <c r="B50" s="211" t="s">
        <v>347</v>
      </c>
      <c r="C50" s="212">
        <v>61.7</v>
      </c>
      <c r="D50" s="212">
        <v>64.6</v>
      </c>
      <c r="E50" s="212">
        <v>67.2</v>
      </c>
      <c r="F50" s="212">
        <v>70</v>
      </c>
      <c r="G50" s="212">
        <v>72.4</v>
      </c>
      <c r="H50" s="212">
        <v>76.1</v>
      </c>
      <c r="I50" s="212">
        <v>79.1</v>
      </c>
      <c r="J50" s="212">
        <v>81.7</v>
      </c>
      <c r="K50" s="212">
        <v>83.2</v>
      </c>
      <c r="L50" s="212">
        <v>84.1</v>
      </c>
      <c r="M50" s="212">
        <v>85.1</v>
      </c>
      <c r="N50" s="212">
        <v>85.2</v>
      </c>
      <c r="O50" s="212">
        <v>85.2</v>
      </c>
    </row>
    <row r="51" spans="1:15" ht="12" customHeight="1">
      <c r="A51" s="213"/>
      <c r="B51" s="211" t="s">
        <v>348</v>
      </c>
      <c r="C51" s="212">
        <v>61.4</v>
      </c>
      <c r="D51" s="212">
        <v>64.5</v>
      </c>
      <c r="E51" s="212">
        <v>67.3</v>
      </c>
      <c r="F51" s="212">
        <v>70</v>
      </c>
      <c r="G51" s="212">
        <v>72.9</v>
      </c>
      <c r="H51" s="212">
        <v>75.8</v>
      </c>
      <c r="I51" s="212">
        <v>79.1</v>
      </c>
      <c r="J51" s="212">
        <v>81.9</v>
      </c>
      <c r="K51" s="212">
        <v>83.5</v>
      </c>
      <c r="L51" s="212">
        <v>84.2</v>
      </c>
      <c r="M51" s="212">
        <v>85.1</v>
      </c>
      <c r="N51" s="212">
        <v>85.1</v>
      </c>
      <c r="O51" s="212">
        <v>85</v>
      </c>
    </row>
    <row r="52" spans="1:15" ht="12" customHeight="1">
      <c r="A52" s="213"/>
      <c r="B52" s="211" t="s">
        <v>349</v>
      </c>
      <c r="C52" s="212">
        <v>61.9</v>
      </c>
      <c r="D52" s="212">
        <v>64.5</v>
      </c>
      <c r="E52" s="212">
        <v>67.1</v>
      </c>
      <c r="F52" s="212">
        <v>70</v>
      </c>
      <c r="G52" s="215">
        <v>73.2</v>
      </c>
      <c r="H52" s="212">
        <v>75.8</v>
      </c>
      <c r="I52" s="212">
        <v>78.9</v>
      </c>
      <c r="J52" s="212">
        <v>82.1</v>
      </c>
      <c r="K52" s="212">
        <v>83.6</v>
      </c>
      <c r="L52" s="212">
        <v>84.5</v>
      </c>
      <c r="M52" s="212">
        <v>85.3</v>
      </c>
      <c r="N52" s="212">
        <v>85.2</v>
      </c>
      <c r="O52" s="212">
        <v>84.9</v>
      </c>
    </row>
    <row r="53" spans="1:15" ht="12" customHeight="1">
      <c r="A53" s="213"/>
      <c r="B53" s="211" t="s">
        <v>350</v>
      </c>
      <c r="C53" s="212">
        <v>61.7</v>
      </c>
      <c r="D53" s="212">
        <v>64.5</v>
      </c>
      <c r="E53" s="212">
        <v>67.3</v>
      </c>
      <c r="F53" s="212">
        <v>70</v>
      </c>
      <c r="G53" s="212">
        <v>72.9</v>
      </c>
      <c r="H53" s="215">
        <v>76.3</v>
      </c>
      <c r="I53" s="212">
        <v>79.5</v>
      </c>
      <c r="J53" s="212">
        <v>81.9</v>
      </c>
      <c r="K53" s="212">
        <v>83.6</v>
      </c>
      <c r="L53" s="212">
        <v>84.4</v>
      </c>
      <c r="M53" s="212">
        <v>85.1</v>
      </c>
      <c r="N53" s="212">
        <v>85.1</v>
      </c>
      <c r="O53" s="212">
        <v>85.3</v>
      </c>
    </row>
    <row r="54" spans="1:15" ht="12" customHeight="1">
      <c r="A54" s="213"/>
      <c r="B54" s="211" t="s">
        <v>405</v>
      </c>
      <c r="C54" s="212">
        <v>61.7</v>
      </c>
      <c r="D54" s="215">
        <v>64.8</v>
      </c>
      <c r="E54" s="212">
        <v>67.5</v>
      </c>
      <c r="F54" s="212">
        <v>70</v>
      </c>
      <c r="G54" s="212">
        <v>72.9</v>
      </c>
      <c r="H54" s="212">
        <v>76.1</v>
      </c>
      <c r="I54" s="215">
        <v>79.7</v>
      </c>
      <c r="J54" s="215">
        <v>82.3</v>
      </c>
      <c r="K54" s="212">
        <v>83.5</v>
      </c>
      <c r="L54" s="212">
        <v>84.3</v>
      </c>
      <c r="M54" s="212">
        <v>84.7</v>
      </c>
      <c r="N54" s="212">
        <v>85.1</v>
      </c>
      <c r="O54" s="212">
        <v>84.9</v>
      </c>
    </row>
    <row r="55" spans="1:15" ht="12" customHeight="1">
      <c r="A55" s="213"/>
      <c r="B55" s="211" t="s">
        <v>406</v>
      </c>
      <c r="C55" s="212">
        <v>61.8</v>
      </c>
      <c r="D55" s="212">
        <v>64.4</v>
      </c>
      <c r="E55" s="212">
        <v>67.3</v>
      </c>
      <c r="F55" s="212">
        <v>70</v>
      </c>
      <c r="G55" s="212">
        <v>72.8</v>
      </c>
      <c r="H55" s="212">
        <v>75.9</v>
      </c>
      <c r="I55" s="212">
        <v>79.6</v>
      </c>
      <c r="J55" s="212">
        <v>81.9</v>
      </c>
      <c r="K55" s="212">
        <v>83.7</v>
      </c>
      <c r="L55" s="212">
        <v>84.3</v>
      </c>
      <c r="M55" s="212">
        <v>84.7</v>
      </c>
      <c r="N55" s="212">
        <v>85</v>
      </c>
      <c r="O55" s="212">
        <v>84.9</v>
      </c>
    </row>
    <row r="56" spans="1:15" ht="12" customHeight="1">
      <c r="A56" s="213"/>
      <c r="B56" s="211" t="s">
        <v>407</v>
      </c>
      <c r="C56" s="212">
        <v>61.7</v>
      </c>
      <c r="D56" s="212">
        <v>64.7</v>
      </c>
      <c r="E56" s="212">
        <v>67.4</v>
      </c>
      <c r="F56" s="212">
        <v>70.1</v>
      </c>
      <c r="G56" s="212">
        <v>73</v>
      </c>
      <c r="H56" s="212">
        <v>76</v>
      </c>
      <c r="I56" s="212">
        <v>79.4</v>
      </c>
      <c r="J56" s="212">
        <v>82.2</v>
      </c>
      <c r="K56" s="212">
        <v>83.4</v>
      </c>
      <c r="L56" s="212">
        <v>84.4</v>
      </c>
      <c r="M56" s="212">
        <v>85</v>
      </c>
      <c r="N56" s="212">
        <v>84.7</v>
      </c>
      <c r="O56" s="212">
        <v>85</v>
      </c>
    </row>
    <row r="57" spans="1:15" ht="12" customHeight="1">
      <c r="A57" s="213"/>
      <c r="B57" s="211" t="s">
        <v>408</v>
      </c>
      <c r="C57" s="212">
        <v>61.9</v>
      </c>
      <c r="D57" s="215">
        <v>64.8</v>
      </c>
      <c r="E57" s="212">
        <v>67.4</v>
      </c>
      <c r="F57" s="212">
        <v>70.2</v>
      </c>
      <c r="G57" s="212">
        <v>73.1</v>
      </c>
      <c r="H57" s="212">
        <v>76</v>
      </c>
      <c r="I57" s="212">
        <v>79.2</v>
      </c>
      <c r="J57" s="212">
        <v>81.9</v>
      </c>
      <c r="K57" s="212">
        <v>83.7</v>
      </c>
      <c r="L57" s="212">
        <v>84.6</v>
      </c>
      <c r="M57" s="212">
        <v>84.6</v>
      </c>
      <c r="N57" s="212">
        <v>84.9</v>
      </c>
      <c r="O57" s="212">
        <v>85</v>
      </c>
    </row>
    <row r="58" spans="1:15" ht="12" customHeight="1">
      <c r="A58" s="213"/>
      <c r="B58" s="211" t="s">
        <v>409</v>
      </c>
      <c r="C58" s="212">
        <v>61.9</v>
      </c>
      <c r="D58" s="212">
        <v>64.4</v>
      </c>
      <c r="E58" s="212">
        <v>67.6</v>
      </c>
      <c r="F58" s="212">
        <v>70.2</v>
      </c>
      <c r="G58" s="212">
        <v>72.9</v>
      </c>
      <c r="H58" s="212">
        <v>76.1</v>
      </c>
      <c r="I58" s="212">
        <v>79.6</v>
      </c>
      <c r="J58" s="212">
        <v>82.1</v>
      </c>
      <c r="K58" s="212">
        <v>83.7</v>
      </c>
      <c r="L58" s="212">
        <v>84.5</v>
      </c>
      <c r="M58" s="212">
        <v>84.9</v>
      </c>
      <c r="N58" s="212">
        <v>85.2</v>
      </c>
      <c r="O58" s="212">
        <v>85.2</v>
      </c>
    </row>
    <row r="59" spans="1:15" ht="12" customHeight="1">
      <c r="A59" s="213"/>
      <c r="B59" s="211" t="s">
        <v>410</v>
      </c>
      <c r="C59" s="212">
        <v>61.8</v>
      </c>
      <c r="D59" s="212">
        <v>64.6</v>
      </c>
      <c r="E59" s="212">
        <v>67.3</v>
      </c>
      <c r="F59" s="212">
        <v>70</v>
      </c>
      <c r="G59" s="212">
        <v>72.8</v>
      </c>
      <c r="H59" s="212">
        <v>76</v>
      </c>
      <c r="I59" s="212">
        <v>79.3</v>
      </c>
      <c r="J59" s="212">
        <v>81.8</v>
      </c>
      <c r="K59" s="212">
        <v>83.7</v>
      </c>
      <c r="L59" s="212">
        <v>84.5</v>
      </c>
      <c r="M59" s="212">
        <v>84.9</v>
      </c>
      <c r="N59" s="212">
        <v>84.8</v>
      </c>
      <c r="O59" s="212">
        <v>85</v>
      </c>
    </row>
    <row r="60" spans="1:15" ht="12" customHeight="1">
      <c r="A60" s="213"/>
      <c r="B60" s="211" t="s">
        <v>150</v>
      </c>
      <c r="C60" s="212">
        <v>61.5</v>
      </c>
      <c r="D60" s="212">
        <v>64.6</v>
      </c>
      <c r="E60" s="212">
        <v>67.5</v>
      </c>
      <c r="F60" s="215">
        <v>70.3</v>
      </c>
      <c r="G60" s="212">
        <v>72.8</v>
      </c>
      <c r="H60" s="215">
        <v>76.3</v>
      </c>
      <c r="I60" s="212">
        <v>79.3</v>
      </c>
      <c r="J60" s="212">
        <v>81.7</v>
      </c>
      <c r="K60" s="212">
        <v>83.5</v>
      </c>
      <c r="L60" s="212">
        <v>84.7</v>
      </c>
      <c r="M60" s="212">
        <v>85.1</v>
      </c>
      <c r="N60" s="212">
        <v>85</v>
      </c>
      <c r="O60" s="212">
        <v>85.1</v>
      </c>
    </row>
    <row r="61" spans="1:15" ht="12" customHeight="1">
      <c r="A61" s="213"/>
      <c r="B61" s="211" t="s">
        <v>28</v>
      </c>
      <c r="C61" s="212">
        <v>61.6</v>
      </c>
      <c r="D61" s="212">
        <v>64.6</v>
      </c>
      <c r="E61" s="212">
        <v>67.4</v>
      </c>
      <c r="F61" s="212">
        <v>69.9</v>
      </c>
      <c r="G61" s="212">
        <v>72.8</v>
      </c>
      <c r="H61" s="212">
        <v>76.1</v>
      </c>
      <c r="I61" s="215">
        <v>79.7</v>
      </c>
      <c r="J61" s="212">
        <v>82</v>
      </c>
      <c r="K61" s="212">
        <v>83.6</v>
      </c>
      <c r="L61" s="212">
        <v>84.6</v>
      </c>
      <c r="M61" s="212">
        <v>84.8</v>
      </c>
      <c r="N61" s="212">
        <v>85.1</v>
      </c>
      <c r="O61" s="212">
        <v>85.5</v>
      </c>
    </row>
    <row r="62" spans="1:15" ht="12" customHeight="1">
      <c r="A62" s="213"/>
      <c r="B62" s="211" t="s">
        <v>50</v>
      </c>
      <c r="C62" s="212">
        <v>61.4</v>
      </c>
      <c r="D62" s="212">
        <v>64.5</v>
      </c>
      <c r="E62" s="212">
        <v>67.2</v>
      </c>
      <c r="F62" s="212">
        <v>69.9</v>
      </c>
      <c r="G62" s="212">
        <v>72.7</v>
      </c>
      <c r="H62" s="212">
        <v>75.9</v>
      </c>
      <c r="I62" s="212">
        <v>79.5</v>
      </c>
      <c r="J62" s="212">
        <v>82.2</v>
      </c>
      <c r="K62" s="212">
        <v>83.6</v>
      </c>
      <c r="L62" s="212">
        <v>84.7</v>
      </c>
      <c r="M62" s="215">
        <v>85.8</v>
      </c>
      <c r="N62" s="212">
        <v>85.5</v>
      </c>
      <c r="O62" s="212">
        <v>85.5</v>
      </c>
    </row>
    <row r="63" spans="1:15" ht="12" customHeight="1">
      <c r="A63" s="216"/>
      <c r="B63" s="211" t="s">
        <v>47</v>
      </c>
      <c r="C63" s="212">
        <v>61.5</v>
      </c>
      <c r="D63" s="212">
        <v>64.5</v>
      </c>
      <c r="E63" s="212">
        <v>67.5</v>
      </c>
      <c r="F63" s="212">
        <v>69.9</v>
      </c>
      <c r="G63" s="212">
        <v>72.7</v>
      </c>
      <c r="H63" s="212">
        <v>76.1</v>
      </c>
      <c r="I63" s="215">
        <v>79.7</v>
      </c>
      <c r="J63" s="212">
        <v>82.1</v>
      </c>
      <c r="K63" s="212">
        <v>84</v>
      </c>
      <c r="L63" s="212">
        <v>84.6</v>
      </c>
      <c r="M63" s="212">
        <v>85.2</v>
      </c>
      <c r="N63" s="212">
        <v>85.8</v>
      </c>
      <c r="O63" s="212">
        <v>85.2</v>
      </c>
    </row>
    <row r="64" spans="1:15" ht="12" customHeight="1">
      <c r="A64" s="224"/>
      <c r="B64" s="225" t="s">
        <v>433</v>
      </c>
      <c r="C64" s="226">
        <v>61.5571772172895</v>
      </c>
      <c r="D64" s="226">
        <v>64.5379771135149</v>
      </c>
      <c r="E64" s="226">
        <v>66.9639163092521</v>
      </c>
      <c r="F64" s="226">
        <v>70.0131000282431</v>
      </c>
      <c r="G64" s="226">
        <v>72.9701730012495</v>
      </c>
      <c r="H64" s="226">
        <v>76.0768933554014</v>
      </c>
      <c r="I64" s="226">
        <v>79.4185285875293</v>
      </c>
      <c r="J64" s="226">
        <v>82.109453397904</v>
      </c>
      <c r="K64" s="226">
        <v>83.7589511953288</v>
      </c>
      <c r="L64" s="226">
        <v>84.7011238315303</v>
      </c>
      <c r="M64" s="226">
        <v>85.3095647129693</v>
      </c>
      <c r="N64" s="226">
        <v>85.1359252131669</v>
      </c>
      <c r="O64" s="226">
        <v>85.3875284207387</v>
      </c>
    </row>
    <row r="65" spans="1:15" ht="12" customHeight="1">
      <c r="A65" s="224"/>
      <c r="B65" s="225" t="s">
        <v>437</v>
      </c>
      <c r="C65" s="230">
        <v>61.8</v>
      </c>
      <c r="D65" s="226">
        <v>64.5</v>
      </c>
      <c r="E65" s="226">
        <v>67.2</v>
      </c>
      <c r="F65" s="226">
        <v>69.8</v>
      </c>
      <c r="G65" s="226">
        <v>73</v>
      </c>
      <c r="H65" s="226">
        <v>75.9</v>
      </c>
      <c r="I65" s="226">
        <v>79</v>
      </c>
      <c r="J65" s="227">
        <v>82.3</v>
      </c>
      <c r="K65" s="226">
        <v>83.7</v>
      </c>
      <c r="L65" s="226">
        <v>84.7</v>
      </c>
      <c r="M65" s="226">
        <v>85.3</v>
      </c>
      <c r="N65" s="226">
        <v>85.4</v>
      </c>
      <c r="O65" s="226">
        <v>85.4</v>
      </c>
    </row>
    <row r="66" spans="1:15" ht="12" customHeight="1">
      <c r="A66" s="224"/>
      <c r="B66" s="225" t="s">
        <v>483</v>
      </c>
      <c r="C66" s="230">
        <v>61.5</v>
      </c>
      <c r="D66" s="226">
        <v>64.7</v>
      </c>
      <c r="E66" s="226">
        <v>67.3</v>
      </c>
      <c r="F66" s="226">
        <v>69.7</v>
      </c>
      <c r="G66" s="226">
        <v>72.8</v>
      </c>
      <c r="H66" s="226">
        <v>76</v>
      </c>
      <c r="I66" s="226">
        <v>79.4</v>
      </c>
      <c r="J66" s="227">
        <v>82.3</v>
      </c>
      <c r="K66" s="226">
        <v>83.6</v>
      </c>
      <c r="L66" s="226">
        <v>84.9</v>
      </c>
      <c r="M66" s="226">
        <v>85.2</v>
      </c>
      <c r="N66" s="226">
        <v>85.3</v>
      </c>
      <c r="O66" s="226">
        <v>85.4</v>
      </c>
    </row>
    <row r="67" spans="1:15" ht="12" customHeight="1">
      <c r="A67" s="216"/>
      <c r="B67" s="211" t="s">
        <v>144</v>
      </c>
      <c r="C67" s="243">
        <v>61.8</v>
      </c>
      <c r="D67" s="212">
        <v>64.4</v>
      </c>
      <c r="E67" s="212">
        <v>67.3</v>
      </c>
      <c r="F67" s="212">
        <v>69.5</v>
      </c>
      <c r="G67" s="212">
        <v>72.9</v>
      </c>
      <c r="H67" s="212">
        <v>76</v>
      </c>
      <c r="I67" s="215">
        <v>79.7</v>
      </c>
      <c r="J67" s="212">
        <v>82.1</v>
      </c>
      <c r="K67" s="215">
        <v>84.2</v>
      </c>
      <c r="L67" s="212">
        <v>84.8</v>
      </c>
      <c r="M67" s="212">
        <v>85.4</v>
      </c>
      <c r="N67" s="212">
        <v>85.6</v>
      </c>
      <c r="O67" s="215">
        <v>86</v>
      </c>
    </row>
    <row r="68" spans="1:15" ht="12" customHeight="1">
      <c r="A68" s="469"/>
      <c r="B68" s="470" t="s">
        <v>484</v>
      </c>
      <c r="C68" s="480">
        <v>61.8</v>
      </c>
      <c r="D68" s="481">
        <v>64.5</v>
      </c>
      <c r="E68" s="481">
        <v>67.3</v>
      </c>
      <c r="F68" s="481">
        <v>69.5</v>
      </c>
      <c r="G68" s="481">
        <v>72.8</v>
      </c>
      <c r="H68" s="481">
        <v>76</v>
      </c>
      <c r="I68" s="481">
        <v>79.5</v>
      </c>
      <c r="J68" s="481">
        <v>82</v>
      </c>
      <c r="K68" s="481">
        <v>83.5</v>
      </c>
      <c r="L68" s="481">
        <v>84.5</v>
      </c>
      <c r="M68" s="481">
        <v>85.1</v>
      </c>
      <c r="N68" s="481">
        <v>85.6</v>
      </c>
      <c r="O68" s="481">
        <v>85.5</v>
      </c>
    </row>
    <row r="69" spans="1:15" ht="12" customHeight="1">
      <c r="A69" s="224"/>
      <c r="B69" s="225" t="s">
        <v>305</v>
      </c>
      <c r="C69" s="230">
        <v>61.5</v>
      </c>
      <c r="D69" s="226">
        <v>64.2</v>
      </c>
      <c r="E69" s="226">
        <v>67.4</v>
      </c>
      <c r="F69" s="226">
        <v>69.8</v>
      </c>
      <c r="G69" s="226">
        <v>72.7</v>
      </c>
      <c r="H69" s="226">
        <v>75.7</v>
      </c>
      <c r="I69" s="226">
        <v>79.3</v>
      </c>
      <c r="J69" s="226">
        <v>82</v>
      </c>
      <c r="K69" s="226">
        <v>83.9</v>
      </c>
      <c r="L69" s="227">
        <v>85</v>
      </c>
      <c r="M69" s="226">
        <v>85.5</v>
      </c>
      <c r="N69" s="226">
        <v>85.8</v>
      </c>
      <c r="O69" s="226">
        <v>85.5</v>
      </c>
    </row>
    <row r="70" spans="1:15" ht="12" customHeight="1">
      <c r="A70" s="224"/>
      <c r="B70" s="225" t="s">
        <v>306</v>
      </c>
      <c r="C70" s="230">
        <v>61.4</v>
      </c>
      <c r="D70" s="226">
        <v>64.5</v>
      </c>
      <c r="E70" s="226">
        <v>67</v>
      </c>
      <c r="F70" s="226">
        <v>70.1</v>
      </c>
      <c r="G70" s="226">
        <v>72.9</v>
      </c>
      <c r="H70" s="226">
        <v>76.1</v>
      </c>
      <c r="I70" s="226">
        <v>79.3</v>
      </c>
      <c r="J70" s="226">
        <v>82.2</v>
      </c>
      <c r="K70" s="226">
        <v>83.7</v>
      </c>
      <c r="L70" s="226">
        <v>84.9</v>
      </c>
      <c r="M70" s="226">
        <v>85</v>
      </c>
      <c r="N70" s="226">
        <v>85.8</v>
      </c>
      <c r="O70" s="226">
        <v>85.4</v>
      </c>
    </row>
    <row r="71" spans="1:15" ht="12" customHeight="1">
      <c r="A71" s="258"/>
      <c r="B71" s="259" t="s">
        <v>543</v>
      </c>
      <c r="C71" s="262">
        <v>61.4</v>
      </c>
      <c r="D71" s="260">
        <v>64.6</v>
      </c>
      <c r="E71" s="260">
        <v>67</v>
      </c>
      <c r="F71" s="260">
        <v>69.8</v>
      </c>
      <c r="G71" s="260">
        <v>72.9</v>
      </c>
      <c r="H71" s="260">
        <v>76</v>
      </c>
      <c r="I71" s="260">
        <v>79.4</v>
      </c>
      <c r="J71" s="260">
        <v>82.2</v>
      </c>
      <c r="K71" s="260">
        <v>83.7</v>
      </c>
      <c r="L71" s="260">
        <v>84.9</v>
      </c>
      <c r="M71" s="260">
        <v>85.1</v>
      </c>
      <c r="N71" s="260">
        <v>85.3</v>
      </c>
      <c r="O71" s="260">
        <v>85.7</v>
      </c>
    </row>
    <row r="72" spans="3:15" ht="12" customHeight="1">
      <c r="C72" s="429"/>
      <c r="D72" s="428"/>
      <c r="E72" s="428"/>
      <c r="F72" s="428"/>
      <c r="G72" s="428"/>
      <c r="H72" s="428"/>
      <c r="I72" s="428"/>
      <c r="J72" s="428"/>
      <c r="K72" s="428"/>
      <c r="L72" s="428"/>
      <c r="M72" s="428"/>
      <c r="N72" s="428"/>
      <c r="O72" s="428"/>
    </row>
    <row r="73" ht="12" customHeight="1"/>
    <row r="74" ht="12" customHeight="1"/>
    <row r="75" ht="12" customHeight="1"/>
  </sheetData>
  <sheetProtection/>
  <mergeCells count="3">
    <mergeCell ref="Y2:Z2"/>
    <mergeCell ref="A3:B3"/>
    <mergeCell ref="A1:O1"/>
  </mergeCells>
  <printOptions horizontalCentered="1" verticalCentered="1"/>
  <pageMargins left="0.5905511811023623" right="0.1968503937007874" top="0.3937007874015748" bottom="0.3937007874015748" header="0.5118110236220472" footer="0.1968503937007874"/>
  <pageSetup firstPageNumber="22" useFirstPageNumber="1" horizontalDpi="600" verticalDpi="600" orientation="portrait" paperSize="9" scale="97" r:id="rId1"/>
  <headerFooter alignWithMargins="0">
    <oddFooter>&amp;C- 25 -</oddFooter>
  </headerFooter>
  <ignoredErrors>
    <ignoredError sqref="D3:O3 B4:B66 B67:B71" numberStoredAsText="1"/>
  </ignoredErrors>
</worksheet>
</file>

<file path=xl/worksheets/sheet28.xml><?xml version="1.0" encoding="utf-8"?>
<worksheet xmlns="http://schemas.openxmlformats.org/spreadsheetml/2006/main" xmlns:r="http://schemas.openxmlformats.org/officeDocument/2006/relationships">
  <sheetPr>
    <tabColor rgb="FFFFFF00"/>
  </sheetPr>
  <dimension ref="A1:AI50"/>
  <sheetViews>
    <sheetView showGridLines="0" view="pageBreakPreview" zoomScale="60" zoomScalePageLayoutView="0" workbookViewId="0" topLeftCell="A1">
      <selection activeCell="A1" sqref="A1:O1"/>
    </sheetView>
  </sheetViews>
  <sheetFormatPr defaultColWidth="9.00390625" defaultRowHeight="12.75"/>
  <cols>
    <col min="1" max="1" width="6.75390625" style="22" customWidth="1"/>
    <col min="2" max="2" width="5.75390625" style="22" customWidth="1"/>
    <col min="3" max="11" width="8.25390625" style="22" customWidth="1"/>
    <col min="12" max="12" width="8.75390625" style="22" customWidth="1"/>
    <col min="13" max="24" width="8.25390625" style="22" customWidth="1"/>
    <col min="25" max="25" width="8.00390625" style="22" customWidth="1"/>
    <col min="26" max="26" width="7.875" style="22" customWidth="1"/>
    <col min="27" max="16384" width="9.125" style="22" customWidth="1"/>
  </cols>
  <sheetData>
    <row r="1" spans="1:23" ht="20.25" customHeight="1" thickBot="1">
      <c r="A1" s="21" t="s">
        <v>429</v>
      </c>
      <c r="W1" s="22" t="s">
        <v>631</v>
      </c>
    </row>
    <row r="2" spans="1:24" ht="18" customHeight="1">
      <c r="A2" s="800" t="s">
        <v>181</v>
      </c>
      <c r="B2" s="801"/>
      <c r="C2" s="794" t="s">
        <v>178</v>
      </c>
      <c r="D2" s="795"/>
      <c r="E2" s="795"/>
      <c r="F2" s="796"/>
      <c r="G2" s="809" t="s">
        <v>51</v>
      </c>
      <c r="H2" s="788" t="s">
        <v>136</v>
      </c>
      <c r="I2" s="794" t="s">
        <v>31</v>
      </c>
      <c r="J2" s="795"/>
      <c r="K2" s="796"/>
      <c r="L2" s="794" t="s">
        <v>179</v>
      </c>
      <c r="M2" s="795"/>
      <c r="N2" s="795"/>
      <c r="O2" s="795"/>
      <c r="P2" s="795"/>
      <c r="Q2" s="795"/>
      <c r="R2" s="795"/>
      <c r="S2" s="796"/>
      <c r="T2" s="794" t="s">
        <v>186</v>
      </c>
      <c r="U2" s="795"/>
      <c r="V2" s="795"/>
      <c r="W2" s="795"/>
      <c r="X2" s="814"/>
    </row>
    <row r="3" spans="1:24" ht="12" customHeight="1">
      <c r="A3" s="802"/>
      <c r="B3" s="803"/>
      <c r="C3" s="797" t="s">
        <v>198</v>
      </c>
      <c r="D3" s="23">
        <v>1</v>
      </c>
      <c r="E3" s="23">
        <v>0.7</v>
      </c>
      <c r="F3" s="68">
        <v>0.3</v>
      </c>
      <c r="G3" s="810"/>
      <c r="H3" s="678"/>
      <c r="I3" s="677" t="s">
        <v>287</v>
      </c>
      <c r="J3" s="667" t="s">
        <v>288</v>
      </c>
      <c r="K3" s="667" t="s">
        <v>32</v>
      </c>
      <c r="L3" s="673" t="s">
        <v>471</v>
      </c>
      <c r="M3" s="773"/>
      <c r="N3" s="674"/>
      <c r="O3" s="677" t="s">
        <v>52</v>
      </c>
      <c r="P3" s="677" t="s">
        <v>383</v>
      </c>
      <c r="Q3" s="677" t="s">
        <v>53</v>
      </c>
      <c r="R3" s="677" t="s">
        <v>54</v>
      </c>
      <c r="S3" s="667" t="s">
        <v>55</v>
      </c>
      <c r="T3" s="815" t="s">
        <v>133</v>
      </c>
      <c r="U3" s="816" t="s">
        <v>35</v>
      </c>
      <c r="V3" s="671" t="s">
        <v>220</v>
      </c>
      <c r="W3" s="819"/>
      <c r="X3" s="820"/>
    </row>
    <row r="4" spans="1:24" ht="12" customHeight="1">
      <c r="A4" s="802"/>
      <c r="B4" s="803"/>
      <c r="C4" s="798"/>
      <c r="D4" s="808" t="s">
        <v>176</v>
      </c>
      <c r="E4" s="808" t="s">
        <v>176</v>
      </c>
      <c r="F4" s="678" t="s">
        <v>176</v>
      </c>
      <c r="G4" s="810"/>
      <c r="H4" s="678"/>
      <c r="I4" s="678"/>
      <c r="J4" s="793"/>
      <c r="K4" s="793"/>
      <c r="L4" s="675"/>
      <c r="M4" s="774"/>
      <c r="N4" s="676"/>
      <c r="O4" s="678"/>
      <c r="P4" s="678"/>
      <c r="Q4" s="678"/>
      <c r="R4" s="678"/>
      <c r="S4" s="793"/>
      <c r="T4" s="810"/>
      <c r="U4" s="817"/>
      <c r="V4" s="817" t="s">
        <v>133</v>
      </c>
      <c r="W4" s="816" t="s">
        <v>36</v>
      </c>
      <c r="X4" s="818" t="s">
        <v>37</v>
      </c>
    </row>
    <row r="5" spans="1:24" ht="14.25" customHeight="1">
      <c r="A5" s="802"/>
      <c r="B5" s="803"/>
      <c r="C5" s="798"/>
      <c r="D5" s="808"/>
      <c r="E5" s="808"/>
      <c r="F5" s="678"/>
      <c r="G5" s="810"/>
      <c r="H5" s="678"/>
      <c r="I5" s="678"/>
      <c r="J5" s="793"/>
      <c r="K5" s="793"/>
      <c r="L5" s="797" t="s">
        <v>198</v>
      </c>
      <c r="M5" s="667" t="s">
        <v>34</v>
      </c>
      <c r="N5" s="667" t="s">
        <v>33</v>
      </c>
      <c r="O5" s="678"/>
      <c r="P5" s="678"/>
      <c r="Q5" s="678"/>
      <c r="R5" s="678"/>
      <c r="S5" s="793"/>
      <c r="T5" s="810"/>
      <c r="U5" s="817"/>
      <c r="V5" s="817"/>
      <c r="W5" s="817"/>
      <c r="X5" s="818"/>
    </row>
    <row r="6" spans="1:24" ht="12" customHeight="1">
      <c r="A6" s="802"/>
      <c r="B6" s="803"/>
      <c r="C6" s="798"/>
      <c r="D6" s="24">
        <v>0.7</v>
      </c>
      <c r="E6" s="24">
        <v>0.3</v>
      </c>
      <c r="F6" s="678"/>
      <c r="G6" s="810"/>
      <c r="H6" s="678"/>
      <c r="I6" s="678"/>
      <c r="J6" s="793"/>
      <c r="K6" s="793"/>
      <c r="L6" s="798"/>
      <c r="M6" s="793"/>
      <c r="N6" s="793"/>
      <c r="O6" s="678"/>
      <c r="P6" s="678"/>
      <c r="Q6" s="678"/>
      <c r="R6" s="678"/>
      <c r="S6" s="793"/>
      <c r="T6" s="810"/>
      <c r="U6" s="817"/>
      <c r="V6" s="817"/>
      <c r="W6" s="817"/>
      <c r="X6" s="818"/>
    </row>
    <row r="7" spans="1:24" ht="25.5" customHeight="1">
      <c r="A7" s="804"/>
      <c r="B7" s="676"/>
      <c r="C7" s="799"/>
      <c r="D7" s="19" t="s">
        <v>177</v>
      </c>
      <c r="E7" s="19" t="s">
        <v>177</v>
      </c>
      <c r="F7" s="679"/>
      <c r="G7" s="811"/>
      <c r="H7" s="679"/>
      <c r="I7" s="679"/>
      <c r="J7" s="668"/>
      <c r="K7" s="668"/>
      <c r="L7" s="799"/>
      <c r="M7" s="668"/>
      <c r="N7" s="668"/>
      <c r="O7" s="679"/>
      <c r="P7" s="679"/>
      <c r="Q7" s="679"/>
      <c r="R7" s="679"/>
      <c r="S7" s="668"/>
      <c r="T7" s="811"/>
      <c r="U7" s="817"/>
      <c r="V7" s="817"/>
      <c r="W7" s="817"/>
      <c r="X7" s="818"/>
    </row>
    <row r="8" spans="1:24" ht="18" customHeight="1">
      <c r="A8" s="87" t="s">
        <v>197</v>
      </c>
      <c r="B8" s="25" t="s">
        <v>205</v>
      </c>
      <c r="C8" s="335">
        <v>26.82</v>
      </c>
      <c r="D8" s="335">
        <v>19.55</v>
      </c>
      <c r="E8" s="335">
        <v>6.57</v>
      </c>
      <c r="F8" s="335">
        <v>0.7</v>
      </c>
      <c r="G8" s="335">
        <v>2.03</v>
      </c>
      <c r="H8" s="335">
        <v>0</v>
      </c>
      <c r="I8" s="335">
        <v>2.23</v>
      </c>
      <c r="J8" s="335">
        <v>3.57</v>
      </c>
      <c r="K8" s="335">
        <v>1.3</v>
      </c>
      <c r="L8" s="335">
        <v>36.23</v>
      </c>
      <c r="M8" s="335">
        <v>15.12</v>
      </c>
      <c r="N8" s="335">
        <v>21.11</v>
      </c>
      <c r="O8" s="335">
        <v>3.61</v>
      </c>
      <c r="P8" s="335">
        <v>0.05</v>
      </c>
      <c r="Q8" s="335">
        <v>0.63</v>
      </c>
      <c r="R8" s="335">
        <v>0.22</v>
      </c>
      <c r="S8" s="335">
        <v>1.62</v>
      </c>
      <c r="T8" s="335">
        <v>0</v>
      </c>
      <c r="U8" s="335">
        <v>0</v>
      </c>
      <c r="V8" s="335">
        <v>0</v>
      </c>
      <c r="W8" s="335">
        <v>0</v>
      </c>
      <c r="X8" s="338">
        <v>0</v>
      </c>
    </row>
    <row r="9" spans="1:24" ht="18" customHeight="1">
      <c r="A9" s="805" t="s">
        <v>194</v>
      </c>
      <c r="B9" s="25" t="s">
        <v>198</v>
      </c>
      <c r="C9" s="335">
        <v>30.97</v>
      </c>
      <c r="D9" s="335">
        <v>11.12</v>
      </c>
      <c r="E9" s="335">
        <v>11.53</v>
      </c>
      <c r="F9" s="335">
        <v>8.32</v>
      </c>
      <c r="G9" s="335">
        <v>5.55</v>
      </c>
      <c r="H9" s="335">
        <v>0.55</v>
      </c>
      <c r="I9" s="335">
        <v>5.47</v>
      </c>
      <c r="J9" s="335">
        <v>11.91</v>
      </c>
      <c r="K9" s="335">
        <v>1.23</v>
      </c>
      <c r="L9" s="335">
        <v>50.76</v>
      </c>
      <c r="M9" s="335">
        <v>25.76</v>
      </c>
      <c r="N9" s="335">
        <v>25</v>
      </c>
      <c r="O9" s="335">
        <v>4.36</v>
      </c>
      <c r="P9" s="335">
        <v>0.11</v>
      </c>
      <c r="Q9" s="335">
        <v>3.13</v>
      </c>
      <c r="R9" s="335">
        <v>1.95</v>
      </c>
      <c r="S9" s="335">
        <v>6.56</v>
      </c>
      <c r="T9" s="335">
        <v>0</v>
      </c>
      <c r="U9" s="335">
        <v>0</v>
      </c>
      <c r="V9" s="335">
        <v>0</v>
      </c>
      <c r="W9" s="335">
        <v>0</v>
      </c>
      <c r="X9" s="338">
        <v>0</v>
      </c>
    </row>
    <row r="10" spans="1:24" ht="18" customHeight="1">
      <c r="A10" s="806"/>
      <c r="B10" s="25" t="s">
        <v>206</v>
      </c>
      <c r="C10" s="335">
        <v>19.03</v>
      </c>
      <c r="D10" s="335">
        <v>12.71</v>
      </c>
      <c r="E10" s="335">
        <v>5.37</v>
      </c>
      <c r="F10" s="335">
        <v>0.96</v>
      </c>
      <c r="G10" s="335">
        <v>5.6</v>
      </c>
      <c r="H10" s="335">
        <v>0.64</v>
      </c>
      <c r="I10" s="335">
        <v>8.79</v>
      </c>
      <c r="J10" s="335">
        <v>13.12</v>
      </c>
      <c r="K10" s="335">
        <v>1.88</v>
      </c>
      <c r="L10" s="335">
        <v>44.85</v>
      </c>
      <c r="M10" s="335">
        <v>18.34</v>
      </c>
      <c r="N10" s="335">
        <v>26.51</v>
      </c>
      <c r="O10" s="335">
        <v>2.53</v>
      </c>
      <c r="P10" s="335">
        <v>0.07</v>
      </c>
      <c r="Q10" s="335">
        <v>1.29</v>
      </c>
      <c r="R10" s="335">
        <v>0.6</v>
      </c>
      <c r="S10" s="335">
        <v>5.53</v>
      </c>
      <c r="T10" s="335">
        <v>0</v>
      </c>
      <c r="U10" s="335">
        <v>0</v>
      </c>
      <c r="V10" s="335">
        <v>0</v>
      </c>
      <c r="W10" s="335">
        <v>0</v>
      </c>
      <c r="X10" s="338">
        <v>0</v>
      </c>
    </row>
    <row r="11" spans="1:24" ht="18" customHeight="1">
      <c r="A11" s="806"/>
      <c r="B11" s="95" t="s">
        <v>137</v>
      </c>
      <c r="C11" s="335">
        <v>22.45</v>
      </c>
      <c r="D11" s="335">
        <v>11.84</v>
      </c>
      <c r="E11" s="335">
        <v>7.94</v>
      </c>
      <c r="F11" s="335">
        <v>2.67</v>
      </c>
      <c r="G11" s="335">
        <v>4.95</v>
      </c>
      <c r="H11" s="335">
        <v>0.58</v>
      </c>
      <c r="I11" s="335">
        <v>6.03</v>
      </c>
      <c r="J11" s="335">
        <v>11.86</v>
      </c>
      <c r="K11" s="335">
        <v>1.55</v>
      </c>
      <c r="L11" s="335">
        <v>52.02</v>
      </c>
      <c r="M11" s="335">
        <v>24.73</v>
      </c>
      <c r="N11" s="335">
        <v>27.3</v>
      </c>
      <c r="O11" s="335">
        <v>4.05</v>
      </c>
      <c r="P11" s="335">
        <v>0.09</v>
      </c>
      <c r="Q11" s="335">
        <v>2.47</v>
      </c>
      <c r="R11" s="335">
        <v>1.26</v>
      </c>
      <c r="S11" s="335">
        <v>5.14</v>
      </c>
      <c r="T11" s="335">
        <v>0</v>
      </c>
      <c r="U11" s="335">
        <v>0</v>
      </c>
      <c r="V11" s="335">
        <v>0</v>
      </c>
      <c r="W11" s="335">
        <v>0</v>
      </c>
      <c r="X11" s="338">
        <v>0</v>
      </c>
    </row>
    <row r="12" spans="1:24" ht="18" customHeight="1">
      <c r="A12" s="806"/>
      <c r="B12" s="95" t="s">
        <v>138</v>
      </c>
      <c r="C12" s="335">
        <v>27.38</v>
      </c>
      <c r="D12" s="335">
        <v>11.04</v>
      </c>
      <c r="E12" s="335">
        <v>10.9</v>
      </c>
      <c r="F12" s="335">
        <v>5.44</v>
      </c>
      <c r="G12" s="335">
        <v>5.28</v>
      </c>
      <c r="H12" s="335">
        <v>0.5</v>
      </c>
      <c r="I12" s="335">
        <v>5.18</v>
      </c>
      <c r="J12" s="335">
        <v>11.36</v>
      </c>
      <c r="K12" s="335">
        <v>1.08</v>
      </c>
      <c r="L12" s="335">
        <v>57.5</v>
      </c>
      <c r="M12" s="335">
        <v>29.36</v>
      </c>
      <c r="N12" s="335">
        <v>28.13</v>
      </c>
      <c r="O12" s="335">
        <v>4.91</v>
      </c>
      <c r="P12" s="335">
        <v>0.1</v>
      </c>
      <c r="Q12" s="335">
        <v>3.37</v>
      </c>
      <c r="R12" s="335">
        <v>1.95</v>
      </c>
      <c r="S12" s="335">
        <v>5.15</v>
      </c>
      <c r="T12" s="335">
        <v>0</v>
      </c>
      <c r="U12" s="335">
        <v>0</v>
      </c>
      <c r="V12" s="335">
        <v>0</v>
      </c>
      <c r="W12" s="335">
        <v>0</v>
      </c>
      <c r="X12" s="338">
        <v>0</v>
      </c>
    </row>
    <row r="13" spans="1:24" ht="18" customHeight="1">
      <c r="A13" s="806"/>
      <c r="B13" s="95" t="s">
        <v>139</v>
      </c>
      <c r="C13" s="335">
        <v>33.51</v>
      </c>
      <c r="D13" s="335">
        <v>10.94</v>
      </c>
      <c r="E13" s="335">
        <v>13.36</v>
      </c>
      <c r="F13" s="335">
        <v>9.2</v>
      </c>
      <c r="G13" s="335">
        <v>5.97</v>
      </c>
      <c r="H13" s="335">
        <v>0</v>
      </c>
      <c r="I13" s="335">
        <v>4.94</v>
      </c>
      <c r="J13" s="335">
        <v>11.89</v>
      </c>
      <c r="K13" s="335">
        <v>1.07</v>
      </c>
      <c r="L13" s="335">
        <v>57.69</v>
      </c>
      <c r="M13" s="335">
        <v>30.81</v>
      </c>
      <c r="N13" s="335">
        <v>26.88</v>
      </c>
      <c r="O13" s="335">
        <v>4.67</v>
      </c>
      <c r="P13" s="335">
        <v>0.1</v>
      </c>
      <c r="Q13" s="335">
        <v>3.63</v>
      </c>
      <c r="R13" s="335">
        <v>2.36</v>
      </c>
      <c r="S13" s="335">
        <v>7.24</v>
      </c>
      <c r="T13" s="335">
        <v>0</v>
      </c>
      <c r="U13" s="335">
        <v>0</v>
      </c>
      <c r="V13" s="335">
        <v>0</v>
      </c>
      <c r="W13" s="335">
        <v>0</v>
      </c>
      <c r="X13" s="338">
        <v>0</v>
      </c>
    </row>
    <row r="14" spans="1:24" ht="18" customHeight="1">
      <c r="A14" s="806"/>
      <c r="B14" s="95" t="s">
        <v>140</v>
      </c>
      <c r="C14" s="335">
        <v>39.64</v>
      </c>
      <c r="D14" s="335">
        <v>10.58</v>
      </c>
      <c r="E14" s="335">
        <v>15.34</v>
      </c>
      <c r="F14" s="335">
        <v>13.72</v>
      </c>
      <c r="G14" s="335">
        <v>6.13</v>
      </c>
      <c r="H14" s="335">
        <v>0.47</v>
      </c>
      <c r="I14" s="335">
        <v>4.58</v>
      </c>
      <c r="J14" s="335">
        <v>12.72</v>
      </c>
      <c r="K14" s="335">
        <v>1.01</v>
      </c>
      <c r="L14" s="335">
        <v>51.17</v>
      </c>
      <c r="M14" s="335">
        <v>27.99</v>
      </c>
      <c r="N14" s="335">
        <v>23.18</v>
      </c>
      <c r="O14" s="335">
        <v>4.94</v>
      </c>
      <c r="P14" s="335">
        <v>0.15</v>
      </c>
      <c r="Q14" s="335">
        <v>3.98</v>
      </c>
      <c r="R14" s="335">
        <v>2.61</v>
      </c>
      <c r="S14" s="335">
        <v>8.73</v>
      </c>
      <c r="T14" s="335">
        <v>0</v>
      </c>
      <c r="U14" s="335">
        <v>0</v>
      </c>
      <c r="V14" s="335">
        <v>0</v>
      </c>
      <c r="W14" s="335">
        <v>0</v>
      </c>
      <c r="X14" s="338">
        <v>0</v>
      </c>
    </row>
    <row r="15" spans="1:24" ht="18" customHeight="1">
      <c r="A15" s="807"/>
      <c r="B15" s="95" t="s">
        <v>141</v>
      </c>
      <c r="C15" s="335">
        <v>43.38</v>
      </c>
      <c r="D15" s="335">
        <v>9.68</v>
      </c>
      <c r="E15" s="335">
        <v>16.09</v>
      </c>
      <c r="F15" s="335">
        <v>17.61</v>
      </c>
      <c r="G15" s="335">
        <v>5.4</v>
      </c>
      <c r="H15" s="335">
        <v>0</v>
      </c>
      <c r="I15" s="335">
        <v>3.38</v>
      </c>
      <c r="J15" s="335">
        <v>10.53</v>
      </c>
      <c r="K15" s="335">
        <v>0.83</v>
      </c>
      <c r="L15" s="335">
        <v>41.76</v>
      </c>
      <c r="M15" s="335">
        <v>23.48</v>
      </c>
      <c r="N15" s="335">
        <v>18.28</v>
      </c>
      <c r="O15" s="335">
        <v>5.02</v>
      </c>
      <c r="P15" s="335">
        <v>0.14</v>
      </c>
      <c r="Q15" s="335">
        <v>3.99</v>
      </c>
      <c r="R15" s="335">
        <v>2.89</v>
      </c>
      <c r="S15" s="335">
        <v>7.54</v>
      </c>
      <c r="T15" s="335">
        <v>0</v>
      </c>
      <c r="U15" s="335">
        <v>0</v>
      </c>
      <c r="V15" s="335">
        <v>0</v>
      </c>
      <c r="W15" s="335">
        <v>0</v>
      </c>
      <c r="X15" s="338">
        <v>0</v>
      </c>
    </row>
    <row r="16" spans="1:24" ht="18" customHeight="1">
      <c r="A16" s="805" t="s">
        <v>195</v>
      </c>
      <c r="B16" s="25" t="s">
        <v>198</v>
      </c>
      <c r="C16" s="335">
        <v>54.05</v>
      </c>
      <c r="D16" s="335">
        <v>11.68</v>
      </c>
      <c r="E16" s="335">
        <v>17.07</v>
      </c>
      <c r="F16" s="335">
        <v>25.31</v>
      </c>
      <c r="G16" s="335">
        <v>4.87</v>
      </c>
      <c r="H16" s="335">
        <v>0.31</v>
      </c>
      <c r="I16" s="335">
        <v>3.63</v>
      </c>
      <c r="J16" s="335">
        <v>10.61</v>
      </c>
      <c r="K16" s="335">
        <v>0.58</v>
      </c>
      <c r="L16" s="335">
        <v>40.49</v>
      </c>
      <c r="M16" s="335">
        <v>22.38</v>
      </c>
      <c r="N16" s="335">
        <v>18.11</v>
      </c>
      <c r="O16" s="335">
        <v>4.99</v>
      </c>
      <c r="P16" s="335">
        <v>0.31</v>
      </c>
      <c r="Q16" s="335">
        <v>5</v>
      </c>
      <c r="R16" s="335">
        <v>4.63</v>
      </c>
      <c r="S16" s="335">
        <v>3.59</v>
      </c>
      <c r="T16" s="335">
        <v>0.9</v>
      </c>
      <c r="U16" s="335">
        <v>0.01</v>
      </c>
      <c r="V16" s="335">
        <v>0.89</v>
      </c>
      <c r="W16" s="335">
        <v>0.55</v>
      </c>
      <c r="X16" s="338">
        <v>0.34</v>
      </c>
    </row>
    <row r="17" spans="1:24" ht="18" customHeight="1">
      <c r="A17" s="806"/>
      <c r="B17" s="95" t="s">
        <v>254</v>
      </c>
      <c r="C17" s="335">
        <v>49.13</v>
      </c>
      <c r="D17" s="335">
        <v>11.33</v>
      </c>
      <c r="E17" s="335">
        <v>16.77</v>
      </c>
      <c r="F17" s="335">
        <v>21.04</v>
      </c>
      <c r="G17" s="335">
        <v>5.35</v>
      </c>
      <c r="H17" s="335">
        <v>0.32</v>
      </c>
      <c r="I17" s="335">
        <v>4.76</v>
      </c>
      <c r="J17" s="335">
        <v>12.53</v>
      </c>
      <c r="K17" s="335">
        <v>0.72</v>
      </c>
      <c r="L17" s="335">
        <v>37.82</v>
      </c>
      <c r="M17" s="335">
        <v>21.07</v>
      </c>
      <c r="N17" s="335">
        <v>16.75</v>
      </c>
      <c r="O17" s="335">
        <v>5.13</v>
      </c>
      <c r="P17" s="335">
        <v>0.27</v>
      </c>
      <c r="Q17" s="335">
        <v>4.68</v>
      </c>
      <c r="R17" s="335">
        <v>4.01</v>
      </c>
      <c r="S17" s="335">
        <v>5.29</v>
      </c>
      <c r="T17" s="335">
        <v>0.9</v>
      </c>
      <c r="U17" s="335">
        <v>0.01</v>
      </c>
      <c r="V17" s="335">
        <v>0.89</v>
      </c>
      <c r="W17" s="335">
        <v>0.55</v>
      </c>
      <c r="X17" s="338">
        <v>0.34</v>
      </c>
    </row>
    <row r="18" spans="1:24" ht="18" customHeight="1">
      <c r="A18" s="806"/>
      <c r="B18" s="95" t="s">
        <v>142</v>
      </c>
      <c r="C18" s="335">
        <v>54.63</v>
      </c>
      <c r="D18" s="335">
        <v>11.77</v>
      </c>
      <c r="E18" s="335">
        <v>17.62</v>
      </c>
      <c r="F18" s="335">
        <v>25.24</v>
      </c>
      <c r="G18" s="335">
        <v>4.69</v>
      </c>
      <c r="H18" s="335">
        <v>0</v>
      </c>
      <c r="I18" s="335">
        <v>3.42</v>
      </c>
      <c r="J18" s="335">
        <v>9.25</v>
      </c>
      <c r="K18" s="335">
        <v>0.56</v>
      </c>
      <c r="L18" s="335">
        <v>39.6</v>
      </c>
      <c r="M18" s="335">
        <v>21.96</v>
      </c>
      <c r="N18" s="335">
        <v>17.64</v>
      </c>
      <c r="O18" s="335">
        <v>4.97</v>
      </c>
      <c r="P18" s="335">
        <v>0.28</v>
      </c>
      <c r="Q18" s="335">
        <v>5.07</v>
      </c>
      <c r="R18" s="335">
        <v>4.78</v>
      </c>
      <c r="S18" s="335">
        <v>3.33</v>
      </c>
      <c r="T18" s="335">
        <v>0</v>
      </c>
      <c r="U18" s="335">
        <v>0</v>
      </c>
      <c r="V18" s="335">
        <v>0</v>
      </c>
      <c r="W18" s="335">
        <v>0</v>
      </c>
      <c r="X18" s="338">
        <v>0</v>
      </c>
    </row>
    <row r="19" spans="1:24" ht="18" customHeight="1">
      <c r="A19" s="807"/>
      <c r="B19" s="95" t="s">
        <v>143</v>
      </c>
      <c r="C19" s="335">
        <v>58.4</v>
      </c>
      <c r="D19" s="335">
        <v>11.93</v>
      </c>
      <c r="E19" s="335">
        <v>16.79</v>
      </c>
      <c r="F19" s="335">
        <v>29.68</v>
      </c>
      <c r="G19" s="335">
        <v>4.57</v>
      </c>
      <c r="H19" s="335">
        <v>0.3</v>
      </c>
      <c r="I19" s="335">
        <v>2.76</v>
      </c>
      <c r="J19" s="335">
        <v>10.1</v>
      </c>
      <c r="K19" s="335">
        <v>0.45</v>
      </c>
      <c r="L19" s="335">
        <v>43.95</v>
      </c>
      <c r="M19" s="335">
        <v>24.06</v>
      </c>
      <c r="N19" s="335">
        <v>19.89</v>
      </c>
      <c r="O19" s="335">
        <v>4.86</v>
      </c>
      <c r="P19" s="335">
        <v>0.39</v>
      </c>
      <c r="Q19" s="335">
        <v>5.24</v>
      </c>
      <c r="R19" s="335">
        <v>5.08</v>
      </c>
      <c r="S19" s="335">
        <v>2.2</v>
      </c>
      <c r="T19" s="335">
        <v>0</v>
      </c>
      <c r="U19" s="335">
        <v>0</v>
      </c>
      <c r="V19" s="335">
        <v>0</v>
      </c>
      <c r="W19" s="335">
        <v>0</v>
      </c>
      <c r="X19" s="338">
        <v>0</v>
      </c>
    </row>
    <row r="20" spans="1:24" ht="18" customHeight="1">
      <c r="A20" s="805" t="s">
        <v>196</v>
      </c>
      <c r="B20" s="25" t="s">
        <v>198</v>
      </c>
      <c r="C20" s="335">
        <v>63.79</v>
      </c>
      <c r="D20" s="335">
        <v>10.66</v>
      </c>
      <c r="E20" s="335">
        <v>16.97</v>
      </c>
      <c r="F20" s="335">
        <v>36.16</v>
      </c>
      <c r="G20" s="335">
        <v>3.84</v>
      </c>
      <c r="H20" s="335">
        <v>0.32</v>
      </c>
      <c r="I20" s="335">
        <v>2.04</v>
      </c>
      <c r="J20" s="335">
        <v>7.34</v>
      </c>
      <c r="K20" s="335">
        <v>0.44</v>
      </c>
      <c r="L20" s="335">
        <v>52.49</v>
      </c>
      <c r="M20" s="335">
        <v>29.91</v>
      </c>
      <c r="N20" s="335">
        <v>22.58</v>
      </c>
      <c r="O20" s="335">
        <v>4.02</v>
      </c>
      <c r="P20" s="335">
        <v>0.59</v>
      </c>
      <c r="Q20" s="335">
        <v>5.2</v>
      </c>
      <c r="R20" s="335">
        <v>4.69</v>
      </c>
      <c r="S20" s="335">
        <v>0.9</v>
      </c>
      <c r="T20" s="335">
        <v>0</v>
      </c>
      <c r="U20" s="335">
        <v>0</v>
      </c>
      <c r="V20" s="335">
        <v>0</v>
      </c>
      <c r="W20" s="335">
        <v>0</v>
      </c>
      <c r="X20" s="338">
        <v>0</v>
      </c>
    </row>
    <row r="21" spans="1:24" ht="18" customHeight="1">
      <c r="A21" s="806"/>
      <c r="B21" s="95" t="s">
        <v>255</v>
      </c>
      <c r="C21" s="335">
        <v>64.51</v>
      </c>
      <c r="D21" s="335">
        <v>10.53</v>
      </c>
      <c r="E21" s="335">
        <v>17.37</v>
      </c>
      <c r="F21" s="335">
        <v>36.61</v>
      </c>
      <c r="G21" s="335">
        <v>4.14</v>
      </c>
      <c r="H21" s="335">
        <v>0.32</v>
      </c>
      <c r="I21" s="335">
        <v>2.53</v>
      </c>
      <c r="J21" s="335">
        <v>8.91</v>
      </c>
      <c r="K21" s="335">
        <v>0.39</v>
      </c>
      <c r="L21" s="335">
        <v>47.5</v>
      </c>
      <c r="M21" s="335">
        <v>27.47</v>
      </c>
      <c r="N21" s="335">
        <v>20.04</v>
      </c>
      <c r="O21" s="335">
        <v>4.03</v>
      </c>
      <c r="P21" s="335">
        <v>0.51</v>
      </c>
      <c r="Q21" s="335">
        <v>5.01</v>
      </c>
      <c r="R21" s="335">
        <v>4.39</v>
      </c>
      <c r="S21" s="335">
        <v>1.05</v>
      </c>
      <c r="T21" s="335">
        <v>0</v>
      </c>
      <c r="U21" s="335">
        <v>0</v>
      </c>
      <c r="V21" s="335">
        <v>0</v>
      </c>
      <c r="W21" s="335">
        <v>0</v>
      </c>
      <c r="X21" s="338">
        <v>0</v>
      </c>
    </row>
    <row r="22" spans="1:24" ht="18" customHeight="1">
      <c r="A22" s="806"/>
      <c r="B22" s="95" t="s">
        <v>146</v>
      </c>
      <c r="C22" s="335">
        <v>62.49</v>
      </c>
      <c r="D22" s="335">
        <v>10.88</v>
      </c>
      <c r="E22" s="335">
        <v>17.15</v>
      </c>
      <c r="F22" s="335">
        <v>34.46</v>
      </c>
      <c r="G22" s="335">
        <v>3.76</v>
      </c>
      <c r="H22" s="335">
        <v>0</v>
      </c>
      <c r="I22" s="335">
        <v>1.72</v>
      </c>
      <c r="J22" s="335">
        <v>6.6</v>
      </c>
      <c r="K22" s="335">
        <v>0.5</v>
      </c>
      <c r="L22" s="335">
        <v>52.66</v>
      </c>
      <c r="M22" s="335">
        <v>30.02</v>
      </c>
      <c r="N22" s="335">
        <v>22.64</v>
      </c>
      <c r="O22" s="335">
        <v>3.97</v>
      </c>
      <c r="P22" s="335">
        <v>0.61</v>
      </c>
      <c r="Q22" s="335">
        <v>5.21</v>
      </c>
      <c r="R22" s="335">
        <v>4.73</v>
      </c>
      <c r="S22" s="335">
        <v>0.84</v>
      </c>
      <c r="T22" s="335">
        <v>0</v>
      </c>
      <c r="U22" s="335">
        <v>0</v>
      </c>
      <c r="V22" s="335">
        <v>0</v>
      </c>
      <c r="W22" s="335">
        <v>0</v>
      </c>
      <c r="X22" s="338">
        <v>0</v>
      </c>
    </row>
    <row r="23" spans="1:24" ht="18" customHeight="1" thickBot="1">
      <c r="A23" s="821"/>
      <c r="B23" s="97" t="s">
        <v>147</v>
      </c>
      <c r="C23" s="336">
        <v>64.38</v>
      </c>
      <c r="D23" s="336">
        <v>10.56</v>
      </c>
      <c r="E23" s="336">
        <v>16.33</v>
      </c>
      <c r="F23" s="336">
        <v>37.49</v>
      </c>
      <c r="G23" s="336">
        <v>3.61</v>
      </c>
      <c r="H23" s="336">
        <v>0.32</v>
      </c>
      <c r="I23" s="336">
        <v>1.86</v>
      </c>
      <c r="J23" s="336">
        <v>6.46</v>
      </c>
      <c r="K23" s="336">
        <v>0.44</v>
      </c>
      <c r="L23" s="336">
        <v>57.55</v>
      </c>
      <c r="M23" s="336">
        <v>32.37</v>
      </c>
      <c r="N23" s="336">
        <v>25.18</v>
      </c>
      <c r="O23" s="336">
        <v>4.05</v>
      </c>
      <c r="P23" s="336">
        <v>0.65</v>
      </c>
      <c r="Q23" s="336">
        <v>5.37</v>
      </c>
      <c r="R23" s="336">
        <v>4.97</v>
      </c>
      <c r="S23" s="336">
        <v>0.79</v>
      </c>
      <c r="T23" s="336">
        <v>0</v>
      </c>
      <c r="U23" s="336">
        <v>0</v>
      </c>
      <c r="V23" s="336">
        <v>0</v>
      </c>
      <c r="W23" s="336">
        <v>0</v>
      </c>
      <c r="X23" s="339">
        <v>0</v>
      </c>
    </row>
    <row r="24" spans="1:24" ht="9" customHeight="1" thickBot="1">
      <c r="A24" s="90"/>
      <c r="B24" s="111"/>
      <c r="C24" s="91"/>
      <c r="D24" s="91"/>
      <c r="E24" s="91"/>
      <c r="F24" s="91"/>
      <c r="G24" s="92"/>
      <c r="H24" s="91"/>
      <c r="I24" s="91"/>
      <c r="J24" s="91"/>
      <c r="K24" s="91"/>
      <c r="L24" s="91"/>
      <c r="M24" s="112"/>
      <c r="N24" s="112"/>
      <c r="O24" s="112"/>
      <c r="P24" s="112"/>
      <c r="Q24" s="112"/>
      <c r="R24" s="466"/>
      <c r="S24" s="93"/>
      <c r="T24" s="93"/>
      <c r="U24" s="93"/>
      <c r="V24" s="93"/>
      <c r="W24" s="93"/>
      <c r="X24" s="93"/>
    </row>
    <row r="25" spans="1:26" ht="18" customHeight="1">
      <c r="A25" s="822" t="s">
        <v>181</v>
      </c>
      <c r="B25" s="823"/>
      <c r="C25" s="809" t="s">
        <v>381</v>
      </c>
      <c r="D25" s="788" t="s">
        <v>153</v>
      </c>
      <c r="E25" s="794" t="s">
        <v>56</v>
      </c>
      <c r="F25" s="796"/>
      <c r="G25" s="788" t="s">
        <v>382</v>
      </c>
      <c r="H25" s="792" t="s">
        <v>59</v>
      </c>
      <c r="I25" s="792" t="s">
        <v>379</v>
      </c>
      <c r="J25" s="788" t="s">
        <v>152</v>
      </c>
      <c r="K25" s="788" t="s">
        <v>134</v>
      </c>
      <c r="L25" s="788" t="s">
        <v>135</v>
      </c>
      <c r="M25" s="788" t="s">
        <v>237</v>
      </c>
      <c r="N25" s="794" t="s">
        <v>185</v>
      </c>
      <c r="O25" s="795"/>
      <c r="P25" s="795"/>
      <c r="Q25" s="814"/>
      <c r="R25" s="467"/>
      <c r="S25" s="790"/>
      <c r="T25" s="790"/>
      <c r="U25" s="790"/>
      <c r="V25" s="790"/>
      <c r="W25" s="790"/>
      <c r="X25" s="88"/>
      <c r="Y25" s="88"/>
      <c r="Z25" s="88"/>
    </row>
    <row r="26" spans="1:26" ht="13.5" customHeight="1">
      <c r="A26" s="824"/>
      <c r="B26" s="780"/>
      <c r="C26" s="810"/>
      <c r="D26" s="678"/>
      <c r="E26" s="677" t="s">
        <v>57</v>
      </c>
      <c r="F26" s="812" t="s">
        <v>58</v>
      </c>
      <c r="G26" s="678"/>
      <c r="H26" s="793"/>
      <c r="I26" s="793"/>
      <c r="J26" s="678"/>
      <c r="K26" s="678"/>
      <c r="L26" s="678"/>
      <c r="M26" s="678"/>
      <c r="N26" s="677" t="s">
        <v>182</v>
      </c>
      <c r="O26" s="677" t="s">
        <v>183</v>
      </c>
      <c r="P26" s="677" t="s">
        <v>184</v>
      </c>
      <c r="Q26" s="825" t="s">
        <v>380</v>
      </c>
      <c r="S26" s="791"/>
      <c r="T26" s="791"/>
      <c r="U26" s="791"/>
      <c r="V26" s="791"/>
      <c r="W26" s="789"/>
      <c r="X26" s="90"/>
      <c r="Y26" s="89"/>
      <c r="Z26" s="90"/>
    </row>
    <row r="27" spans="1:26" ht="84" customHeight="1">
      <c r="A27" s="824"/>
      <c r="B27" s="780"/>
      <c r="C27" s="811"/>
      <c r="D27" s="679"/>
      <c r="E27" s="679"/>
      <c r="F27" s="813"/>
      <c r="G27" s="679"/>
      <c r="H27" s="668"/>
      <c r="I27" s="668"/>
      <c r="J27" s="679"/>
      <c r="K27" s="679"/>
      <c r="L27" s="679"/>
      <c r="M27" s="679"/>
      <c r="N27" s="679"/>
      <c r="O27" s="679"/>
      <c r="P27" s="679"/>
      <c r="Q27" s="826"/>
      <c r="S27" s="791"/>
      <c r="T27" s="791"/>
      <c r="U27" s="791"/>
      <c r="V27" s="791"/>
      <c r="W27" s="789"/>
      <c r="X27" s="90"/>
      <c r="Y27" s="89"/>
      <c r="Z27" s="90"/>
    </row>
    <row r="28" spans="1:26" s="94" customFormat="1" ht="18" customHeight="1">
      <c r="A28" s="96" t="s">
        <v>197</v>
      </c>
      <c r="B28" s="25" t="s">
        <v>205</v>
      </c>
      <c r="C28" s="335">
        <v>0.21</v>
      </c>
      <c r="D28" s="335">
        <v>0.11</v>
      </c>
      <c r="E28" s="335">
        <v>2.52</v>
      </c>
      <c r="F28" s="335">
        <v>1.21</v>
      </c>
      <c r="G28" s="335">
        <v>0</v>
      </c>
      <c r="H28" s="335">
        <v>0</v>
      </c>
      <c r="I28" s="335">
        <v>0.44</v>
      </c>
      <c r="J28" s="335">
        <v>0</v>
      </c>
      <c r="K28" s="335">
        <v>0.76</v>
      </c>
      <c r="L28" s="335">
        <v>0</v>
      </c>
      <c r="M28" s="335">
        <v>0.06</v>
      </c>
      <c r="N28" s="335">
        <v>2.14</v>
      </c>
      <c r="O28" s="335">
        <v>0.07</v>
      </c>
      <c r="P28" s="335">
        <v>0.54</v>
      </c>
      <c r="Q28" s="338">
        <v>1.39</v>
      </c>
      <c r="S28" s="91"/>
      <c r="T28" s="91"/>
      <c r="U28" s="91"/>
      <c r="V28" s="92"/>
      <c r="W28" s="92"/>
      <c r="X28" s="92"/>
      <c r="Y28" s="91"/>
      <c r="Z28" s="90"/>
    </row>
    <row r="29" spans="1:26" s="94" customFormat="1" ht="18" customHeight="1">
      <c r="A29" s="805" t="s">
        <v>194</v>
      </c>
      <c r="B29" s="25" t="s">
        <v>198</v>
      </c>
      <c r="C29" s="335">
        <v>1.49</v>
      </c>
      <c r="D29" s="335">
        <v>0.54</v>
      </c>
      <c r="E29" s="335">
        <v>3.52</v>
      </c>
      <c r="F29" s="335">
        <v>0.5</v>
      </c>
      <c r="G29" s="468">
        <v>0.01</v>
      </c>
      <c r="H29" s="335">
        <v>0.13</v>
      </c>
      <c r="I29" s="335">
        <v>0.7</v>
      </c>
      <c r="J29" s="335">
        <v>2.35</v>
      </c>
      <c r="K29" s="335">
        <v>0.8</v>
      </c>
      <c r="L29" s="335">
        <v>0.06</v>
      </c>
      <c r="M29" s="335">
        <v>0.12</v>
      </c>
      <c r="N29" s="335">
        <v>3.95</v>
      </c>
      <c r="O29" s="335">
        <v>0.18</v>
      </c>
      <c r="P29" s="335">
        <v>0.38</v>
      </c>
      <c r="Q29" s="338">
        <v>2.89</v>
      </c>
      <c r="S29" s="91"/>
      <c r="T29" s="91"/>
      <c r="U29" s="91"/>
      <c r="V29" s="91"/>
      <c r="W29" s="92"/>
      <c r="X29" s="92"/>
      <c r="Y29" s="91"/>
      <c r="Z29" s="90"/>
    </row>
    <row r="30" spans="1:26" s="94" customFormat="1" ht="18" customHeight="1">
      <c r="A30" s="806"/>
      <c r="B30" s="25" t="s">
        <v>206</v>
      </c>
      <c r="C30" s="335">
        <v>0.73</v>
      </c>
      <c r="D30" s="335">
        <v>0.34</v>
      </c>
      <c r="E30" s="335">
        <v>3.52</v>
      </c>
      <c r="F30" s="335">
        <v>0.75</v>
      </c>
      <c r="G30" s="468">
        <v>0.03</v>
      </c>
      <c r="H30" s="335">
        <v>0.32</v>
      </c>
      <c r="I30" s="335">
        <v>0.76</v>
      </c>
      <c r="J30" s="335">
        <v>2.35</v>
      </c>
      <c r="K30" s="335">
        <v>0.47</v>
      </c>
      <c r="L30" s="335">
        <v>0.04</v>
      </c>
      <c r="M30" s="335">
        <v>0.13</v>
      </c>
      <c r="N30" s="335">
        <v>4.11</v>
      </c>
      <c r="O30" s="335">
        <v>0.17</v>
      </c>
      <c r="P30" s="335">
        <v>0.6</v>
      </c>
      <c r="Q30" s="338">
        <v>2.78</v>
      </c>
      <c r="S30" s="91"/>
      <c r="T30" s="91"/>
      <c r="U30" s="91"/>
      <c r="V30" s="92"/>
      <c r="W30" s="92"/>
      <c r="X30" s="92"/>
      <c r="Y30" s="91"/>
      <c r="Z30" s="90"/>
    </row>
    <row r="31" spans="1:26" s="94" customFormat="1" ht="18" customHeight="1">
      <c r="A31" s="806"/>
      <c r="B31" s="95" t="s">
        <v>137</v>
      </c>
      <c r="C31" s="335">
        <v>0.96</v>
      </c>
      <c r="D31" s="335">
        <v>0.38</v>
      </c>
      <c r="E31" s="335">
        <v>3.59</v>
      </c>
      <c r="F31" s="335">
        <v>0.61</v>
      </c>
      <c r="G31" s="468">
        <v>0</v>
      </c>
      <c r="H31" s="335">
        <v>0.1</v>
      </c>
      <c r="I31" s="335">
        <v>0.75</v>
      </c>
      <c r="J31" s="335">
        <v>0</v>
      </c>
      <c r="K31" s="335">
        <v>0.54</v>
      </c>
      <c r="L31" s="335">
        <v>0.05</v>
      </c>
      <c r="M31" s="335">
        <v>0.11</v>
      </c>
      <c r="N31" s="335">
        <v>4.06</v>
      </c>
      <c r="O31" s="335">
        <v>0.15</v>
      </c>
      <c r="P31" s="335">
        <v>0.53</v>
      </c>
      <c r="Q31" s="338">
        <v>2.87</v>
      </c>
      <c r="S31" s="91"/>
      <c r="T31" s="91"/>
      <c r="U31" s="91"/>
      <c r="V31" s="91"/>
      <c r="W31" s="92"/>
      <c r="X31" s="91"/>
      <c r="Y31" s="91"/>
      <c r="Z31" s="91"/>
    </row>
    <row r="32" spans="1:26" s="94" customFormat="1" ht="18" customHeight="1">
      <c r="A32" s="806"/>
      <c r="B32" s="95" t="s">
        <v>138</v>
      </c>
      <c r="C32" s="335">
        <v>1.43</v>
      </c>
      <c r="D32" s="335">
        <v>0.4</v>
      </c>
      <c r="E32" s="335">
        <v>3.44</v>
      </c>
      <c r="F32" s="335">
        <v>0.49</v>
      </c>
      <c r="G32" s="468">
        <v>0</v>
      </c>
      <c r="H32" s="335">
        <v>0.09</v>
      </c>
      <c r="I32" s="335">
        <v>0.63</v>
      </c>
      <c r="J32" s="335">
        <v>0</v>
      </c>
      <c r="K32" s="335">
        <v>0.55</v>
      </c>
      <c r="L32" s="335">
        <v>0.06</v>
      </c>
      <c r="M32" s="335">
        <v>0.11</v>
      </c>
      <c r="N32" s="335">
        <v>3.95</v>
      </c>
      <c r="O32" s="335">
        <v>0.19</v>
      </c>
      <c r="P32" s="335">
        <v>0.4</v>
      </c>
      <c r="Q32" s="338">
        <v>2.9</v>
      </c>
      <c r="S32" s="91"/>
      <c r="T32" s="91"/>
      <c r="U32" s="91"/>
      <c r="V32" s="91"/>
      <c r="W32" s="92"/>
      <c r="X32" s="91"/>
      <c r="Y32" s="91"/>
      <c r="Z32" s="91"/>
    </row>
    <row r="33" spans="1:26" s="94" customFormat="1" ht="18" customHeight="1">
      <c r="A33" s="806"/>
      <c r="B33" s="95" t="s">
        <v>139</v>
      </c>
      <c r="C33" s="335">
        <v>1.83</v>
      </c>
      <c r="D33" s="335">
        <v>0.53</v>
      </c>
      <c r="E33" s="335">
        <v>3.58</v>
      </c>
      <c r="F33" s="335">
        <v>0.38</v>
      </c>
      <c r="G33" s="468">
        <v>0</v>
      </c>
      <c r="H33" s="335">
        <v>0.09</v>
      </c>
      <c r="I33" s="335">
        <v>0.71</v>
      </c>
      <c r="J33" s="335">
        <v>0</v>
      </c>
      <c r="K33" s="335">
        <v>0.68</v>
      </c>
      <c r="L33" s="335">
        <v>0.05</v>
      </c>
      <c r="M33" s="335">
        <v>0</v>
      </c>
      <c r="N33" s="335">
        <v>3.88</v>
      </c>
      <c r="O33" s="335">
        <v>0.18</v>
      </c>
      <c r="P33" s="335">
        <v>0.33</v>
      </c>
      <c r="Q33" s="338">
        <v>2.95</v>
      </c>
      <c r="S33" s="91"/>
      <c r="T33" s="91"/>
      <c r="U33" s="91"/>
      <c r="V33" s="91"/>
      <c r="W33" s="92"/>
      <c r="X33" s="91"/>
      <c r="Y33" s="91"/>
      <c r="Z33" s="91"/>
    </row>
    <row r="34" spans="1:26" s="94" customFormat="1" ht="18" customHeight="1">
      <c r="A34" s="806"/>
      <c r="B34" s="95" t="s">
        <v>140</v>
      </c>
      <c r="C34" s="335">
        <v>1.92</v>
      </c>
      <c r="D34" s="335">
        <v>0.84</v>
      </c>
      <c r="E34" s="335">
        <v>3.55</v>
      </c>
      <c r="F34" s="335">
        <v>0.38</v>
      </c>
      <c r="G34" s="468">
        <v>0</v>
      </c>
      <c r="H34" s="335">
        <v>0.09</v>
      </c>
      <c r="I34" s="335">
        <v>0.67</v>
      </c>
      <c r="J34" s="335">
        <v>0</v>
      </c>
      <c r="K34" s="335">
        <v>0.97</v>
      </c>
      <c r="L34" s="335">
        <v>0.08</v>
      </c>
      <c r="M34" s="335">
        <v>0</v>
      </c>
      <c r="N34" s="335">
        <v>3.84</v>
      </c>
      <c r="O34" s="335">
        <v>0.18</v>
      </c>
      <c r="P34" s="335">
        <v>0.25</v>
      </c>
      <c r="Q34" s="338">
        <v>2.92</v>
      </c>
      <c r="S34" s="91"/>
      <c r="T34" s="91"/>
      <c r="U34" s="91"/>
      <c r="V34" s="91"/>
      <c r="W34" s="92"/>
      <c r="X34" s="91"/>
      <c r="Y34" s="91"/>
      <c r="Z34" s="91"/>
    </row>
    <row r="35" spans="1:26" s="94" customFormat="1" ht="18" customHeight="1">
      <c r="A35" s="807"/>
      <c r="B35" s="95" t="s">
        <v>141</v>
      </c>
      <c r="C35" s="335">
        <v>2.02</v>
      </c>
      <c r="D35" s="335">
        <v>0.75</v>
      </c>
      <c r="E35" s="335">
        <v>3.43</v>
      </c>
      <c r="F35" s="335">
        <v>0.36</v>
      </c>
      <c r="G35" s="468">
        <v>0</v>
      </c>
      <c r="H35" s="335">
        <v>0.09</v>
      </c>
      <c r="I35" s="335">
        <v>0.68</v>
      </c>
      <c r="J35" s="335">
        <v>0</v>
      </c>
      <c r="K35" s="335">
        <v>1.56</v>
      </c>
      <c r="L35" s="335">
        <v>0.08</v>
      </c>
      <c r="M35" s="335">
        <v>0</v>
      </c>
      <c r="N35" s="335">
        <v>3.85</v>
      </c>
      <c r="O35" s="335">
        <v>0.24</v>
      </c>
      <c r="P35" s="335">
        <v>0.2</v>
      </c>
      <c r="Q35" s="338">
        <v>2.91</v>
      </c>
      <c r="S35" s="91"/>
      <c r="T35" s="91"/>
      <c r="U35" s="91"/>
      <c r="V35" s="92"/>
      <c r="W35" s="92"/>
      <c r="X35" s="91"/>
      <c r="Y35" s="91"/>
      <c r="Z35" s="92"/>
    </row>
    <row r="36" spans="1:26" s="94" customFormat="1" ht="18" customHeight="1">
      <c r="A36" s="805" t="s">
        <v>195</v>
      </c>
      <c r="B36" s="25" t="s">
        <v>198</v>
      </c>
      <c r="C36" s="335">
        <v>0.94</v>
      </c>
      <c r="D36" s="335">
        <v>1.02</v>
      </c>
      <c r="E36" s="335">
        <v>2.72</v>
      </c>
      <c r="F36" s="335">
        <v>0.23</v>
      </c>
      <c r="G36" s="468">
        <v>0</v>
      </c>
      <c r="H36" s="335">
        <v>0.08</v>
      </c>
      <c r="I36" s="335">
        <v>0.81</v>
      </c>
      <c r="J36" s="335">
        <v>3.17</v>
      </c>
      <c r="K36" s="335">
        <v>2.91</v>
      </c>
      <c r="L36" s="335">
        <v>0.15</v>
      </c>
      <c r="M36" s="335">
        <v>0</v>
      </c>
      <c r="N36" s="335">
        <v>3</v>
      </c>
      <c r="O36" s="335">
        <v>0.2</v>
      </c>
      <c r="P36" s="335">
        <v>0.08</v>
      </c>
      <c r="Q36" s="338">
        <v>2.88</v>
      </c>
      <c r="S36" s="91"/>
      <c r="T36" s="91"/>
      <c r="U36" s="91"/>
      <c r="V36" s="91"/>
      <c r="W36" s="92"/>
      <c r="X36" s="91"/>
      <c r="Y36" s="91"/>
      <c r="Z36" s="92"/>
    </row>
    <row r="37" spans="1:26" s="94" customFormat="1" ht="18" customHeight="1">
      <c r="A37" s="806"/>
      <c r="B37" s="95" t="s">
        <v>254</v>
      </c>
      <c r="C37" s="335">
        <v>1.08</v>
      </c>
      <c r="D37" s="335">
        <v>1.01</v>
      </c>
      <c r="E37" s="335">
        <v>2.88</v>
      </c>
      <c r="F37" s="335">
        <v>0.28</v>
      </c>
      <c r="G37" s="468">
        <v>0</v>
      </c>
      <c r="H37" s="335">
        <v>0.09</v>
      </c>
      <c r="I37" s="335">
        <v>0.83</v>
      </c>
      <c r="J37" s="335">
        <v>3.17</v>
      </c>
      <c r="K37" s="335">
        <v>2.59</v>
      </c>
      <c r="L37" s="335">
        <v>0.14</v>
      </c>
      <c r="M37" s="335">
        <v>0</v>
      </c>
      <c r="N37" s="335">
        <v>3.2</v>
      </c>
      <c r="O37" s="335">
        <v>0.17</v>
      </c>
      <c r="P37" s="335">
        <v>0.09</v>
      </c>
      <c r="Q37" s="338">
        <v>2.87</v>
      </c>
      <c r="S37" s="91"/>
      <c r="T37" s="91"/>
      <c r="U37" s="92"/>
      <c r="V37" s="91"/>
      <c r="W37" s="92"/>
      <c r="X37" s="91"/>
      <c r="Y37" s="91"/>
      <c r="Z37" s="92"/>
    </row>
    <row r="38" spans="1:26" s="94" customFormat="1" ht="18" customHeight="1">
      <c r="A38" s="806"/>
      <c r="B38" s="95" t="s">
        <v>142</v>
      </c>
      <c r="C38" s="335">
        <v>0.87</v>
      </c>
      <c r="D38" s="335">
        <v>1.01</v>
      </c>
      <c r="E38" s="335">
        <v>2.67</v>
      </c>
      <c r="F38" s="335">
        <v>0.18</v>
      </c>
      <c r="G38" s="468">
        <v>0</v>
      </c>
      <c r="H38" s="335">
        <v>0.07</v>
      </c>
      <c r="I38" s="335">
        <v>0.83</v>
      </c>
      <c r="J38" s="335">
        <v>0</v>
      </c>
      <c r="K38" s="335">
        <v>3.11</v>
      </c>
      <c r="L38" s="335">
        <v>0.14</v>
      </c>
      <c r="M38" s="335">
        <v>0</v>
      </c>
      <c r="N38" s="335">
        <v>2.99</v>
      </c>
      <c r="O38" s="335">
        <v>0.2</v>
      </c>
      <c r="P38" s="335">
        <v>0.07</v>
      </c>
      <c r="Q38" s="338">
        <v>2.85</v>
      </c>
      <c r="S38" s="91"/>
      <c r="T38" s="91"/>
      <c r="U38" s="92"/>
      <c r="V38" s="91"/>
      <c r="W38" s="92"/>
      <c r="X38" s="92"/>
      <c r="Y38" s="91"/>
      <c r="Z38" s="92"/>
    </row>
    <row r="39" spans="1:26" s="94" customFormat="1" ht="18" customHeight="1">
      <c r="A39" s="807"/>
      <c r="B39" s="95" t="s">
        <v>143</v>
      </c>
      <c r="C39" s="335">
        <v>0.88</v>
      </c>
      <c r="D39" s="335">
        <v>1.04</v>
      </c>
      <c r="E39" s="335">
        <v>2.6</v>
      </c>
      <c r="F39" s="335">
        <v>0.24</v>
      </c>
      <c r="G39" s="468">
        <v>0</v>
      </c>
      <c r="H39" s="335">
        <v>0.08</v>
      </c>
      <c r="I39" s="335">
        <v>0.77</v>
      </c>
      <c r="J39" s="335">
        <v>0</v>
      </c>
      <c r="K39" s="335">
        <v>3.01</v>
      </c>
      <c r="L39" s="335">
        <v>0.17</v>
      </c>
      <c r="M39" s="335">
        <v>0</v>
      </c>
      <c r="N39" s="335">
        <v>2.81</v>
      </c>
      <c r="O39" s="335">
        <v>0.22</v>
      </c>
      <c r="P39" s="335">
        <v>0.07</v>
      </c>
      <c r="Q39" s="338">
        <v>2.91</v>
      </c>
      <c r="S39" s="91"/>
      <c r="T39" s="91"/>
      <c r="U39" s="91"/>
      <c r="V39" s="91"/>
      <c r="W39" s="92"/>
      <c r="X39" s="92"/>
      <c r="Y39" s="91"/>
      <c r="Z39" s="91"/>
    </row>
    <row r="40" spans="1:26" s="94" customFormat="1" ht="18" customHeight="1">
      <c r="A40" s="805" t="s">
        <v>196</v>
      </c>
      <c r="B40" s="25" t="s">
        <v>198</v>
      </c>
      <c r="C40" s="335">
        <v>0.72</v>
      </c>
      <c r="D40" s="335">
        <v>0.74</v>
      </c>
      <c r="E40" s="335">
        <v>2.05</v>
      </c>
      <c r="F40" s="335">
        <v>0.21</v>
      </c>
      <c r="G40" s="335">
        <v>0.02</v>
      </c>
      <c r="H40" s="335">
        <v>0</v>
      </c>
      <c r="I40" s="335">
        <v>0.77</v>
      </c>
      <c r="J40" s="335">
        <v>3.33</v>
      </c>
      <c r="K40" s="335">
        <v>2.95</v>
      </c>
      <c r="L40" s="335">
        <v>0.22</v>
      </c>
      <c r="M40" s="335">
        <v>0</v>
      </c>
      <c r="N40" s="335">
        <v>1.93</v>
      </c>
      <c r="O40" s="335">
        <v>0.19</v>
      </c>
      <c r="P40" s="335">
        <v>0.03</v>
      </c>
      <c r="Q40" s="338">
        <v>2.54</v>
      </c>
      <c r="S40" s="91"/>
      <c r="T40" s="91"/>
      <c r="U40" s="92"/>
      <c r="V40" s="91"/>
      <c r="W40" s="92"/>
      <c r="X40" s="92"/>
      <c r="Y40" s="91"/>
      <c r="Z40" s="91"/>
    </row>
    <row r="41" spans="1:26" s="94" customFormat="1" ht="18" customHeight="1">
      <c r="A41" s="806"/>
      <c r="B41" s="95" t="s">
        <v>255</v>
      </c>
      <c r="C41" s="335">
        <v>0.75</v>
      </c>
      <c r="D41" s="335">
        <v>0.95</v>
      </c>
      <c r="E41" s="335">
        <v>2.02</v>
      </c>
      <c r="F41" s="335">
        <v>0.22</v>
      </c>
      <c r="G41" s="335">
        <v>0.02</v>
      </c>
      <c r="H41" s="335">
        <v>0</v>
      </c>
      <c r="I41" s="335">
        <v>0.79</v>
      </c>
      <c r="J41" s="335">
        <v>3.33</v>
      </c>
      <c r="K41" s="335">
        <v>3.58</v>
      </c>
      <c r="L41" s="335">
        <v>0.19</v>
      </c>
      <c r="M41" s="335">
        <v>0</v>
      </c>
      <c r="N41" s="335">
        <v>1.96</v>
      </c>
      <c r="O41" s="335">
        <v>0.18</v>
      </c>
      <c r="P41" s="335">
        <v>0.04</v>
      </c>
      <c r="Q41" s="338">
        <v>2.74</v>
      </c>
      <c r="S41" s="91"/>
      <c r="T41" s="91"/>
      <c r="U41" s="92"/>
      <c r="V41" s="91"/>
      <c r="W41" s="92"/>
      <c r="X41" s="92"/>
      <c r="Y41" s="91"/>
      <c r="Z41" s="92"/>
    </row>
    <row r="42" spans="1:26" s="94" customFormat="1" ht="18" customHeight="1">
      <c r="A42" s="806"/>
      <c r="B42" s="95" t="s">
        <v>146</v>
      </c>
      <c r="C42" s="335">
        <v>0.69</v>
      </c>
      <c r="D42" s="335">
        <v>0.67</v>
      </c>
      <c r="E42" s="335">
        <v>2.1</v>
      </c>
      <c r="F42" s="335">
        <v>0.2</v>
      </c>
      <c r="G42" s="335">
        <v>0</v>
      </c>
      <c r="H42" s="335">
        <v>0</v>
      </c>
      <c r="I42" s="335">
        <v>0.77</v>
      </c>
      <c r="J42" s="335">
        <v>0</v>
      </c>
      <c r="K42" s="335">
        <v>2.8</v>
      </c>
      <c r="L42" s="335">
        <v>0.21</v>
      </c>
      <c r="M42" s="335">
        <v>0</v>
      </c>
      <c r="N42" s="335">
        <v>1.95</v>
      </c>
      <c r="O42" s="335">
        <v>0.18</v>
      </c>
      <c r="P42" s="335">
        <v>0.03</v>
      </c>
      <c r="Q42" s="338">
        <v>2.48</v>
      </c>
      <c r="S42" s="91"/>
      <c r="T42" s="91"/>
      <c r="U42" s="92"/>
      <c r="V42" s="92"/>
      <c r="W42" s="92"/>
      <c r="X42" s="92"/>
      <c r="Y42" s="91"/>
      <c r="Z42" s="92"/>
    </row>
    <row r="43" spans="1:26" s="94" customFormat="1" ht="18" customHeight="1" thickBot="1">
      <c r="A43" s="821"/>
      <c r="B43" s="97" t="s">
        <v>147</v>
      </c>
      <c r="C43" s="336">
        <v>0.72</v>
      </c>
      <c r="D43" s="336">
        <v>0.6</v>
      </c>
      <c r="E43" s="336">
        <v>2.02</v>
      </c>
      <c r="F43" s="336">
        <v>0.2</v>
      </c>
      <c r="G43" s="336">
        <v>0</v>
      </c>
      <c r="H43" s="336">
        <v>0</v>
      </c>
      <c r="I43" s="336">
        <v>0.74</v>
      </c>
      <c r="J43" s="336">
        <v>0</v>
      </c>
      <c r="K43" s="336">
        <v>2.44</v>
      </c>
      <c r="L43" s="336">
        <v>0.24</v>
      </c>
      <c r="M43" s="336">
        <v>0</v>
      </c>
      <c r="N43" s="336">
        <v>1.89</v>
      </c>
      <c r="O43" s="336">
        <v>0.21</v>
      </c>
      <c r="P43" s="336">
        <v>0.03</v>
      </c>
      <c r="Q43" s="339">
        <v>2.38</v>
      </c>
      <c r="S43" s="91"/>
      <c r="T43" s="91"/>
      <c r="U43" s="92"/>
      <c r="V43" s="91"/>
      <c r="W43" s="92"/>
      <c r="X43" s="92"/>
      <c r="Y43" s="91"/>
      <c r="Z43" s="92"/>
    </row>
    <row r="44" spans="1:26" s="94" customFormat="1" ht="9" customHeight="1">
      <c r="A44" s="90"/>
      <c r="B44" s="126"/>
      <c r="C44" s="91"/>
      <c r="D44" s="91"/>
      <c r="E44" s="91"/>
      <c r="F44" s="91"/>
      <c r="G44" s="92"/>
      <c r="H44" s="92"/>
      <c r="I44" s="92"/>
      <c r="J44" s="92"/>
      <c r="K44" s="92"/>
      <c r="L44" s="92"/>
      <c r="M44" s="92"/>
      <c r="N44" s="92"/>
      <c r="O44" s="92"/>
      <c r="P44" s="92"/>
      <c r="Q44" s="92"/>
      <c r="R44" s="92"/>
      <c r="S44" s="91"/>
      <c r="T44" s="91"/>
      <c r="U44" s="92"/>
      <c r="V44" s="91"/>
      <c r="W44" s="92"/>
      <c r="X44" s="92"/>
      <c r="Y44" s="91"/>
      <c r="Z44" s="92"/>
    </row>
    <row r="45" spans="1:35" s="120" customFormat="1" ht="12" customHeight="1">
      <c r="A45" s="431" t="s">
        <v>653</v>
      </c>
      <c r="B45" s="434"/>
      <c r="C45" s="83"/>
      <c r="D45" s="434"/>
      <c r="E45" s="434"/>
      <c r="F45" s="434"/>
      <c r="G45" s="434"/>
      <c r="H45" s="434"/>
      <c r="I45" s="434"/>
      <c r="J45" s="434"/>
      <c r="K45" s="434"/>
      <c r="L45" s="434"/>
      <c r="M45" s="434"/>
      <c r="N45" s="83"/>
      <c r="O45" s="434"/>
      <c r="P45" s="83"/>
      <c r="Q45" s="434"/>
      <c r="R45" s="83"/>
      <c r="S45" s="434"/>
      <c r="T45" s="83"/>
      <c r="U45" s="434"/>
      <c r="V45" s="83"/>
      <c r="W45" s="83"/>
      <c r="X45" s="83"/>
      <c r="Y45" s="83"/>
      <c r="Z45" s="83"/>
      <c r="AA45" s="83"/>
      <c r="AB45" s="83"/>
      <c r="AC45" s="83"/>
      <c r="AD45" s="83"/>
      <c r="AE45" s="435"/>
      <c r="AF45" s="83"/>
      <c r="AG45" s="83"/>
      <c r="AH45" s="83"/>
      <c r="AI45" s="83"/>
    </row>
    <row r="46" spans="1:35" s="120" customFormat="1" ht="12" customHeight="1">
      <c r="A46" s="508" t="s">
        <v>651</v>
      </c>
      <c r="B46" s="83"/>
      <c r="C46" s="122"/>
      <c r="D46" s="434"/>
      <c r="E46" s="434"/>
      <c r="F46" s="434"/>
      <c r="G46" s="434"/>
      <c r="H46" s="434"/>
      <c r="I46" s="434"/>
      <c r="J46" s="434"/>
      <c r="K46" s="434"/>
      <c r="L46" s="434"/>
      <c r="M46" s="434"/>
      <c r="N46" s="83"/>
      <c r="O46" s="434"/>
      <c r="P46" s="83"/>
      <c r="Q46" s="434"/>
      <c r="R46" s="436"/>
      <c r="S46" s="434"/>
      <c r="T46" s="83"/>
      <c r="U46" s="434"/>
      <c r="V46" s="83"/>
      <c r="W46" s="83"/>
      <c r="X46" s="83"/>
      <c r="Y46" s="83"/>
      <c r="Z46" s="83"/>
      <c r="AA46" s="83"/>
      <c r="AB46" s="83"/>
      <c r="AC46" s="83"/>
      <c r="AD46" s="83"/>
      <c r="AE46" s="435"/>
      <c r="AF46" s="83"/>
      <c r="AG46" s="83"/>
      <c r="AH46" s="83"/>
      <c r="AI46" s="83"/>
    </row>
    <row r="47" spans="1:35" s="120" customFormat="1" ht="12" customHeight="1">
      <c r="A47" s="432" t="s">
        <v>650</v>
      </c>
      <c r="B47" s="83"/>
      <c r="C47" s="122"/>
      <c r="D47" s="434"/>
      <c r="E47" s="434"/>
      <c r="F47" s="434"/>
      <c r="G47" s="434"/>
      <c r="H47" s="434"/>
      <c r="I47" s="434"/>
      <c r="J47" s="434"/>
      <c r="K47" s="434"/>
      <c r="L47" s="434"/>
      <c r="M47" s="434"/>
      <c r="N47" s="83"/>
      <c r="O47" s="434"/>
      <c r="P47" s="83"/>
      <c r="Q47" s="434"/>
      <c r="R47" s="436"/>
      <c r="S47" s="434"/>
      <c r="T47" s="83"/>
      <c r="U47" s="434"/>
      <c r="V47" s="83"/>
      <c r="W47" s="83"/>
      <c r="X47" s="83"/>
      <c r="Y47" s="83"/>
      <c r="Z47" s="83"/>
      <c r="AA47" s="83"/>
      <c r="AB47" s="83"/>
      <c r="AC47" s="83"/>
      <c r="AD47" s="83"/>
      <c r="AE47" s="435"/>
      <c r="AF47" s="83"/>
      <c r="AG47" s="83"/>
      <c r="AH47" s="83"/>
      <c r="AI47" s="83"/>
    </row>
    <row r="48" spans="1:35" s="120" customFormat="1" ht="12" customHeight="1">
      <c r="A48" s="125" t="s">
        <v>546</v>
      </c>
      <c r="B48" s="437"/>
      <c r="C48" s="438"/>
      <c r="D48" s="439"/>
      <c r="E48" s="439"/>
      <c r="F48" s="439"/>
      <c r="G48" s="439"/>
      <c r="H48" s="439"/>
      <c r="I48" s="439"/>
      <c r="J48" s="439"/>
      <c r="K48" s="439"/>
      <c r="L48" s="439"/>
      <c r="M48" s="439"/>
      <c r="N48" s="440"/>
      <c r="O48" s="441"/>
      <c r="P48" s="125"/>
      <c r="Q48" s="439"/>
      <c r="R48" s="442"/>
      <c r="S48" s="433"/>
      <c r="T48" s="410"/>
      <c r="U48" s="443"/>
      <c r="V48" s="444"/>
      <c r="W48" s="440"/>
      <c r="X48" s="440"/>
      <c r="Y48" s="442"/>
      <c r="Z48" s="125"/>
      <c r="AA48" s="125"/>
      <c r="AB48" s="125"/>
      <c r="AC48" s="125"/>
      <c r="AD48" s="125"/>
      <c r="AE48" s="125"/>
      <c r="AF48" s="125"/>
      <c r="AG48" s="125"/>
      <c r="AH48" s="125"/>
      <c r="AI48" s="125"/>
    </row>
    <row r="49" spans="1:35" ht="12" customHeight="1">
      <c r="A49" s="125"/>
      <c r="B49" s="439"/>
      <c r="C49" s="125"/>
      <c r="D49" s="439"/>
      <c r="E49" s="439"/>
      <c r="F49" s="439"/>
      <c r="G49" s="439"/>
      <c r="H49" s="439"/>
      <c r="I49" s="439"/>
      <c r="J49" s="439"/>
      <c r="K49" s="439"/>
      <c r="L49" s="439"/>
      <c r="M49" s="439"/>
      <c r="N49" s="440"/>
      <c r="O49" s="441"/>
      <c r="P49" s="445"/>
      <c r="Q49" s="446"/>
      <c r="R49" s="125"/>
      <c r="S49" s="447"/>
      <c r="T49" s="125"/>
      <c r="U49" s="441"/>
      <c r="V49" s="444"/>
      <c r="W49" s="440"/>
      <c r="X49" s="440"/>
      <c r="Y49" s="442"/>
      <c r="Z49" s="440"/>
      <c r="AA49" s="440"/>
      <c r="AB49" s="440"/>
      <c r="AC49" s="440"/>
      <c r="AD49" s="440"/>
      <c r="AE49" s="440"/>
      <c r="AF49" s="440"/>
      <c r="AG49" s="440"/>
      <c r="AH49" s="125"/>
      <c r="AI49" s="125"/>
    </row>
    <row r="50" spans="1:35" ht="12" customHeight="1">
      <c r="A50" s="125"/>
      <c r="B50" s="439"/>
      <c r="C50" s="125"/>
      <c r="D50" s="439"/>
      <c r="E50" s="439"/>
      <c r="F50" s="439"/>
      <c r="G50" s="439"/>
      <c r="H50" s="439"/>
      <c r="I50" s="439"/>
      <c r="J50" s="439"/>
      <c r="K50" s="439"/>
      <c r="L50" s="439"/>
      <c r="M50" s="439"/>
      <c r="N50" s="440"/>
      <c r="O50" s="441"/>
      <c r="P50" s="445"/>
      <c r="Q50" s="446"/>
      <c r="R50" s="125"/>
      <c r="S50" s="447"/>
      <c r="T50" s="125"/>
      <c r="U50" s="441"/>
      <c r="V50" s="444"/>
      <c r="W50" s="440"/>
      <c r="X50" s="440"/>
      <c r="Y50" s="442"/>
      <c r="Z50" s="440"/>
      <c r="AA50" s="440"/>
      <c r="AB50" s="440"/>
      <c r="AC50" s="440"/>
      <c r="AD50" s="440"/>
      <c r="AE50" s="440"/>
      <c r="AF50" s="440"/>
      <c r="AG50" s="440"/>
      <c r="AH50" s="125"/>
      <c r="AI50" s="125"/>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59">
    <mergeCell ref="H25:H27"/>
    <mergeCell ref="N25:Q25"/>
    <mergeCell ref="Q26:Q27"/>
    <mergeCell ref="P26:P27"/>
    <mergeCell ref="O26:O27"/>
    <mergeCell ref="N26:N27"/>
    <mergeCell ref="M25:M27"/>
    <mergeCell ref="A40:A43"/>
    <mergeCell ref="A16:A19"/>
    <mergeCell ref="A20:A23"/>
    <mergeCell ref="A25:B27"/>
    <mergeCell ref="A29:A35"/>
    <mergeCell ref="A36:A39"/>
    <mergeCell ref="D25:D27"/>
    <mergeCell ref="E25:F25"/>
    <mergeCell ref="T2:X2"/>
    <mergeCell ref="T3:T7"/>
    <mergeCell ref="U3:U7"/>
    <mergeCell ref="X4:X7"/>
    <mergeCell ref="V4:V7"/>
    <mergeCell ref="W4:W7"/>
    <mergeCell ref="V3:X3"/>
    <mergeCell ref="E26:E27"/>
    <mergeCell ref="K3:K7"/>
    <mergeCell ref="M5:M7"/>
    <mergeCell ref="F26:F27"/>
    <mergeCell ref="I2:K2"/>
    <mergeCell ref="I3:I7"/>
    <mergeCell ref="J3:J7"/>
    <mergeCell ref="K25:K27"/>
    <mergeCell ref="C2:F2"/>
    <mergeCell ref="C3:C7"/>
    <mergeCell ref="C25:C27"/>
    <mergeCell ref="A2:B7"/>
    <mergeCell ref="A9:A15"/>
    <mergeCell ref="E4:E5"/>
    <mergeCell ref="Q3:Q7"/>
    <mergeCell ref="G2:G7"/>
    <mergeCell ref="H2:H7"/>
    <mergeCell ref="L3:N4"/>
    <mergeCell ref="P3:P7"/>
    <mergeCell ref="D4:D5"/>
    <mergeCell ref="F4:F7"/>
    <mergeCell ref="L2:S2"/>
    <mergeCell ref="L5:L7"/>
    <mergeCell ref="N5:N7"/>
    <mergeCell ref="S3:S7"/>
    <mergeCell ref="R3:R7"/>
    <mergeCell ref="O3:O7"/>
    <mergeCell ref="G25:G27"/>
    <mergeCell ref="W26:W27"/>
    <mergeCell ref="S25:W25"/>
    <mergeCell ref="S26:S27"/>
    <mergeCell ref="T26:T27"/>
    <mergeCell ref="U26:U27"/>
    <mergeCell ref="V26:V27"/>
    <mergeCell ref="L25:L27"/>
    <mergeCell ref="J25:J27"/>
    <mergeCell ref="I25:I27"/>
  </mergeCells>
  <printOptions/>
  <pageMargins left="0.7874015748031497" right="0.7874015748031497" top="0.5118110236220472" bottom="0.35433070866141736" header="0.5118110236220472" footer="0.31496062992125984"/>
  <pageSetup firstPageNumber="26" useFirstPageNumber="1" horizontalDpi="600" verticalDpi="600" orientation="portrait" paperSize="9" scale="92" r:id="rId1"/>
  <headerFooter alignWithMargins="0">
    <oddFooter>&amp;C- &amp;P -</oddFooter>
  </headerFooter>
  <colBreaks count="1" manualBreakCount="1">
    <brk id="12" max="49" man="1"/>
  </colBreaks>
  <ignoredErrors>
    <ignoredError sqref="B11:B15 B18:B19 B22:B23 B31:B35 B38:B39 B42:B43" numberStoredAsText="1"/>
  </ignoredErrors>
</worksheet>
</file>

<file path=xl/worksheets/sheet29.xml><?xml version="1.0" encoding="utf-8"?>
<worksheet xmlns="http://schemas.openxmlformats.org/spreadsheetml/2006/main" xmlns:r="http://schemas.openxmlformats.org/officeDocument/2006/relationships">
  <sheetPr>
    <tabColor rgb="FFFFFF00"/>
  </sheetPr>
  <dimension ref="A1:Z50"/>
  <sheetViews>
    <sheetView showGridLines="0" view="pageBreakPreview" zoomScale="60" zoomScalePageLayoutView="0" workbookViewId="0" topLeftCell="A1">
      <selection activeCell="A1" sqref="A1:O1"/>
    </sheetView>
  </sheetViews>
  <sheetFormatPr defaultColWidth="9.00390625" defaultRowHeight="12.75"/>
  <cols>
    <col min="1" max="1" width="6.75390625" style="22" customWidth="1"/>
    <col min="2" max="2" width="5.75390625" style="22" customWidth="1"/>
    <col min="3" max="11" width="8.25390625" style="22" customWidth="1"/>
    <col min="12" max="12" width="9.00390625" style="22" customWidth="1"/>
    <col min="13" max="24" width="8.25390625" style="22" customWidth="1"/>
    <col min="25" max="25" width="8.00390625" style="22" customWidth="1"/>
    <col min="26" max="26" width="7.875" style="22" customWidth="1"/>
    <col min="27" max="16384" width="9.125" style="22" customWidth="1"/>
  </cols>
  <sheetData>
    <row r="1" spans="1:23" ht="20.25" customHeight="1" thickBot="1">
      <c r="A1" s="21" t="s">
        <v>430</v>
      </c>
      <c r="W1" s="22" t="s">
        <v>631</v>
      </c>
    </row>
    <row r="2" spans="1:24" ht="18" customHeight="1">
      <c r="A2" s="800" t="s">
        <v>181</v>
      </c>
      <c r="B2" s="801"/>
      <c r="C2" s="794" t="s">
        <v>178</v>
      </c>
      <c r="D2" s="795"/>
      <c r="E2" s="795"/>
      <c r="F2" s="796"/>
      <c r="G2" s="809" t="s">
        <v>51</v>
      </c>
      <c r="H2" s="788" t="s">
        <v>136</v>
      </c>
      <c r="I2" s="794" t="s">
        <v>31</v>
      </c>
      <c r="J2" s="795"/>
      <c r="K2" s="796"/>
      <c r="L2" s="794" t="s">
        <v>179</v>
      </c>
      <c r="M2" s="795"/>
      <c r="N2" s="795"/>
      <c r="O2" s="795"/>
      <c r="P2" s="795"/>
      <c r="Q2" s="795"/>
      <c r="R2" s="795"/>
      <c r="S2" s="796"/>
      <c r="T2" s="794" t="s">
        <v>186</v>
      </c>
      <c r="U2" s="795"/>
      <c r="V2" s="795"/>
      <c r="W2" s="795"/>
      <c r="X2" s="814"/>
    </row>
    <row r="3" spans="1:24" ht="12" customHeight="1">
      <c r="A3" s="802"/>
      <c r="B3" s="803"/>
      <c r="C3" s="797" t="s">
        <v>198</v>
      </c>
      <c r="D3" s="23">
        <v>1</v>
      </c>
      <c r="E3" s="23">
        <v>0.7</v>
      </c>
      <c r="F3" s="68">
        <v>0.3</v>
      </c>
      <c r="G3" s="810"/>
      <c r="H3" s="678"/>
      <c r="I3" s="677" t="s">
        <v>287</v>
      </c>
      <c r="J3" s="667" t="s">
        <v>288</v>
      </c>
      <c r="K3" s="667" t="s">
        <v>32</v>
      </c>
      <c r="L3" s="673" t="s">
        <v>471</v>
      </c>
      <c r="M3" s="773"/>
      <c r="N3" s="674"/>
      <c r="O3" s="677" t="s">
        <v>52</v>
      </c>
      <c r="P3" s="677" t="s">
        <v>383</v>
      </c>
      <c r="Q3" s="677" t="s">
        <v>53</v>
      </c>
      <c r="R3" s="677" t="s">
        <v>54</v>
      </c>
      <c r="S3" s="667" t="s">
        <v>55</v>
      </c>
      <c r="T3" s="815" t="s">
        <v>133</v>
      </c>
      <c r="U3" s="816" t="s">
        <v>35</v>
      </c>
      <c r="V3" s="671" t="s">
        <v>220</v>
      </c>
      <c r="W3" s="819"/>
      <c r="X3" s="820"/>
    </row>
    <row r="4" spans="1:24" ht="12" customHeight="1">
      <c r="A4" s="802"/>
      <c r="B4" s="803"/>
      <c r="C4" s="798"/>
      <c r="D4" s="808" t="s">
        <v>176</v>
      </c>
      <c r="E4" s="808" t="s">
        <v>176</v>
      </c>
      <c r="F4" s="678" t="s">
        <v>176</v>
      </c>
      <c r="G4" s="810"/>
      <c r="H4" s="678"/>
      <c r="I4" s="678"/>
      <c r="J4" s="793"/>
      <c r="K4" s="793"/>
      <c r="L4" s="675"/>
      <c r="M4" s="774"/>
      <c r="N4" s="676"/>
      <c r="O4" s="678"/>
      <c r="P4" s="678"/>
      <c r="Q4" s="678"/>
      <c r="R4" s="678"/>
      <c r="S4" s="793"/>
      <c r="T4" s="810"/>
      <c r="U4" s="817"/>
      <c r="V4" s="817" t="s">
        <v>133</v>
      </c>
      <c r="W4" s="816" t="s">
        <v>36</v>
      </c>
      <c r="X4" s="818" t="s">
        <v>37</v>
      </c>
    </row>
    <row r="5" spans="1:24" ht="14.25" customHeight="1">
      <c r="A5" s="802"/>
      <c r="B5" s="803"/>
      <c r="C5" s="798"/>
      <c r="D5" s="808"/>
      <c r="E5" s="808"/>
      <c r="F5" s="678"/>
      <c r="G5" s="810"/>
      <c r="H5" s="678"/>
      <c r="I5" s="678"/>
      <c r="J5" s="793"/>
      <c r="K5" s="793"/>
      <c r="L5" s="797" t="s">
        <v>198</v>
      </c>
      <c r="M5" s="667" t="s">
        <v>34</v>
      </c>
      <c r="N5" s="667" t="s">
        <v>33</v>
      </c>
      <c r="O5" s="678"/>
      <c r="P5" s="678"/>
      <c r="Q5" s="678"/>
      <c r="R5" s="678"/>
      <c r="S5" s="793"/>
      <c r="T5" s="810"/>
      <c r="U5" s="817"/>
      <c r="V5" s="817"/>
      <c r="W5" s="817"/>
      <c r="X5" s="818"/>
    </row>
    <row r="6" spans="1:24" ht="12" customHeight="1">
      <c r="A6" s="802"/>
      <c r="B6" s="803"/>
      <c r="C6" s="798"/>
      <c r="D6" s="24">
        <v>0.7</v>
      </c>
      <c r="E6" s="24">
        <v>0.3</v>
      </c>
      <c r="F6" s="678"/>
      <c r="G6" s="810"/>
      <c r="H6" s="678"/>
      <c r="I6" s="678"/>
      <c r="J6" s="793"/>
      <c r="K6" s="793"/>
      <c r="L6" s="798"/>
      <c r="M6" s="793"/>
      <c r="N6" s="793"/>
      <c r="O6" s="678"/>
      <c r="P6" s="678"/>
      <c r="Q6" s="678"/>
      <c r="R6" s="678"/>
      <c r="S6" s="793"/>
      <c r="T6" s="810"/>
      <c r="U6" s="817"/>
      <c r="V6" s="817"/>
      <c r="W6" s="817"/>
      <c r="X6" s="818"/>
    </row>
    <row r="7" spans="1:24" ht="25.5" customHeight="1">
      <c r="A7" s="804"/>
      <c r="B7" s="676"/>
      <c r="C7" s="799"/>
      <c r="D7" s="19" t="s">
        <v>177</v>
      </c>
      <c r="E7" s="19" t="s">
        <v>177</v>
      </c>
      <c r="F7" s="679"/>
      <c r="G7" s="811"/>
      <c r="H7" s="679"/>
      <c r="I7" s="679"/>
      <c r="J7" s="668"/>
      <c r="K7" s="668"/>
      <c r="L7" s="799"/>
      <c r="M7" s="668"/>
      <c r="N7" s="668"/>
      <c r="O7" s="679"/>
      <c r="P7" s="679"/>
      <c r="Q7" s="679"/>
      <c r="R7" s="679"/>
      <c r="S7" s="668"/>
      <c r="T7" s="811"/>
      <c r="U7" s="817"/>
      <c r="V7" s="817"/>
      <c r="W7" s="817"/>
      <c r="X7" s="818"/>
    </row>
    <row r="8" spans="1:24" ht="18" customHeight="1">
      <c r="A8" s="87" t="s">
        <v>197</v>
      </c>
      <c r="B8" s="25" t="s">
        <v>205</v>
      </c>
      <c r="C8" s="335">
        <v>25.92</v>
      </c>
      <c r="D8" s="335">
        <v>18.92</v>
      </c>
      <c r="E8" s="335">
        <v>6.35</v>
      </c>
      <c r="F8" s="335">
        <v>0.66</v>
      </c>
      <c r="G8" s="335">
        <v>2.24</v>
      </c>
      <c r="H8" s="335">
        <v>0</v>
      </c>
      <c r="I8" s="335">
        <v>2.48</v>
      </c>
      <c r="J8" s="335">
        <v>4.5</v>
      </c>
      <c r="K8" s="335">
        <v>1.55</v>
      </c>
      <c r="L8" s="335">
        <v>37.37</v>
      </c>
      <c r="M8" s="335">
        <v>15.47</v>
      </c>
      <c r="N8" s="335">
        <v>21.89</v>
      </c>
      <c r="O8" s="335">
        <v>3.33</v>
      </c>
      <c r="P8" s="335">
        <v>0.04</v>
      </c>
      <c r="Q8" s="335">
        <v>0.67</v>
      </c>
      <c r="R8" s="335">
        <v>0.22</v>
      </c>
      <c r="S8" s="335">
        <v>1.64</v>
      </c>
      <c r="T8" s="335">
        <v>0</v>
      </c>
      <c r="U8" s="335">
        <v>0</v>
      </c>
      <c r="V8" s="335">
        <v>0</v>
      </c>
      <c r="W8" s="335">
        <v>0</v>
      </c>
      <c r="X8" s="338">
        <v>0</v>
      </c>
    </row>
    <row r="9" spans="1:24" ht="18" customHeight="1">
      <c r="A9" s="805" t="s">
        <v>194</v>
      </c>
      <c r="B9" s="25" t="s">
        <v>198</v>
      </c>
      <c r="C9" s="335">
        <v>27.8</v>
      </c>
      <c r="D9" s="335">
        <v>10.3</v>
      </c>
      <c r="E9" s="335">
        <v>10.29</v>
      </c>
      <c r="F9" s="335">
        <v>7.21</v>
      </c>
      <c r="G9" s="335">
        <v>5.94</v>
      </c>
      <c r="H9" s="335">
        <v>0.49</v>
      </c>
      <c r="I9" s="335">
        <v>5.61</v>
      </c>
      <c r="J9" s="335">
        <v>14.6</v>
      </c>
      <c r="K9" s="335">
        <v>1.36</v>
      </c>
      <c r="L9" s="335">
        <v>52.35</v>
      </c>
      <c r="M9" s="335">
        <v>26.27</v>
      </c>
      <c r="N9" s="335">
        <v>26.08</v>
      </c>
      <c r="O9" s="335">
        <v>4.12</v>
      </c>
      <c r="P9" s="335">
        <v>0.09</v>
      </c>
      <c r="Q9" s="335">
        <v>3.56</v>
      </c>
      <c r="R9" s="335">
        <v>2.2</v>
      </c>
      <c r="S9" s="335">
        <v>6.54</v>
      </c>
      <c r="T9" s="335">
        <v>0</v>
      </c>
      <c r="U9" s="335">
        <v>0</v>
      </c>
      <c r="V9" s="335">
        <v>0</v>
      </c>
      <c r="W9" s="335">
        <v>0</v>
      </c>
      <c r="X9" s="338">
        <v>0</v>
      </c>
    </row>
    <row r="10" spans="1:24" ht="18" customHeight="1">
      <c r="A10" s="806"/>
      <c r="B10" s="25" t="s">
        <v>206</v>
      </c>
      <c r="C10" s="335">
        <v>18</v>
      </c>
      <c r="D10" s="335">
        <v>11.99</v>
      </c>
      <c r="E10" s="335">
        <v>5.03</v>
      </c>
      <c r="F10" s="335">
        <v>0.97</v>
      </c>
      <c r="G10" s="335">
        <v>5.87</v>
      </c>
      <c r="H10" s="335">
        <v>0.62</v>
      </c>
      <c r="I10" s="335">
        <v>8.8</v>
      </c>
      <c r="J10" s="335">
        <v>15.86</v>
      </c>
      <c r="K10" s="335">
        <v>2.12</v>
      </c>
      <c r="L10" s="335">
        <v>46</v>
      </c>
      <c r="M10" s="335">
        <v>18.95</v>
      </c>
      <c r="N10" s="335">
        <v>27.05</v>
      </c>
      <c r="O10" s="335">
        <v>2.23</v>
      </c>
      <c r="P10" s="335">
        <v>0.07</v>
      </c>
      <c r="Q10" s="335">
        <v>1.21</v>
      </c>
      <c r="R10" s="335">
        <v>0.57</v>
      </c>
      <c r="S10" s="335">
        <v>5.29</v>
      </c>
      <c r="T10" s="335">
        <v>0</v>
      </c>
      <c r="U10" s="335">
        <v>0</v>
      </c>
      <c r="V10" s="335">
        <v>0</v>
      </c>
      <c r="W10" s="335">
        <v>0</v>
      </c>
      <c r="X10" s="338">
        <v>0</v>
      </c>
    </row>
    <row r="11" spans="1:24" ht="18" customHeight="1">
      <c r="A11" s="806"/>
      <c r="B11" s="95" t="s">
        <v>137</v>
      </c>
      <c r="C11" s="335">
        <v>20.83</v>
      </c>
      <c r="D11" s="335">
        <v>10.97</v>
      </c>
      <c r="E11" s="335">
        <v>7.29</v>
      </c>
      <c r="F11" s="335">
        <v>2.56</v>
      </c>
      <c r="G11" s="335">
        <v>5.26</v>
      </c>
      <c r="H11" s="335">
        <v>0.52</v>
      </c>
      <c r="I11" s="335">
        <v>6.02</v>
      </c>
      <c r="J11" s="335">
        <v>14.71</v>
      </c>
      <c r="K11" s="335">
        <v>1.63</v>
      </c>
      <c r="L11" s="335">
        <v>53.13</v>
      </c>
      <c r="M11" s="335">
        <v>25.07</v>
      </c>
      <c r="N11" s="335">
        <v>28.06</v>
      </c>
      <c r="O11" s="335">
        <v>3.64</v>
      </c>
      <c r="P11" s="335">
        <v>0.08</v>
      </c>
      <c r="Q11" s="335">
        <v>2.7</v>
      </c>
      <c r="R11" s="335">
        <v>1.35</v>
      </c>
      <c r="S11" s="335">
        <v>5.14</v>
      </c>
      <c r="T11" s="335">
        <v>0</v>
      </c>
      <c r="U11" s="335">
        <v>0</v>
      </c>
      <c r="V11" s="335">
        <v>0</v>
      </c>
      <c r="W11" s="335">
        <v>0</v>
      </c>
      <c r="X11" s="338">
        <v>0</v>
      </c>
    </row>
    <row r="12" spans="1:24" ht="18" customHeight="1">
      <c r="A12" s="806"/>
      <c r="B12" s="95" t="s">
        <v>138</v>
      </c>
      <c r="C12" s="335">
        <v>24.48</v>
      </c>
      <c r="D12" s="335">
        <v>9.79</v>
      </c>
      <c r="E12" s="335">
        <v>9.61</v>
      </c>
      <c r="F12" s="335">
        <v>5.08</v>
      </c>
      <c r="G12" s="335">
        <v>5.53</v>
      </c>
      <c r="H12" s="335">
        <v>0.41</v>
      </c>
      <c r="I12" s="335">
        <v>5.31</v>
      </c>
      <c r="J12" s="335">
        <v>14.01</v>
      </c>
      <c r="K12" s="335">
        <v>1.16</v>
      </c>
      <c r="L12" s="335">
        <v>58.85</v>
      </c>
      <c r="M12" s="335">
        <v>29.7</v>
      </c>
      <c r="N12" s="335">
        <v>29.15</v>
      </c>
      <c r="O12" s="335">
        <v>4.77</v>
      </c>
      <c r="P12" s="335">
        <v>0.08</v>
      </c>
      <c r="Q12" s="335">
        <v>3.71</v>
      </c>
      <c r="R12" s="335">
        <v>2.17</v>
      </c>
      <c r="S12" s="335">
        <v>4.9</v>
      </c>
      <c r="T12" s="335">
        <v>0</v>
      </c>
      <c r="U12" s="335">
        <v>0</v>
      </c>
      <c r="V12" s="335">
        <v>0</v>
      </c>
      <c r="W12" s="335">
        <v>0</v>
      </c>
      <c r="X12" s="338">
        <v>0</v>
      </c>
    </row>
    <row r="13" spans="1:24" ht="18" customHeight="1">
      <c r="A13" s="806"/>
      <c r="B13" s="95" t="s">
        <v>139</v>
      </c>
      <c r="C13" s="335">
        <v>29.9</v>
      </c>
      <c r="D13" s="335">
        <v>10.12</v>
      </c>
      <c r="E13" s="335">
        <v>11.81</v>
      </c>
      <c r="F13" s="335">
        <v>7.97</v>
      </c>
      <c r="G13" s="335">
        <v>6.43</v>
      </c>
      <c r="H13" s="335">
        <v>0</v>
      </c>
      <c r="I13" s="335">
        <v>5.06</v>
      </c>
      <c r="J13" s="335">
        <v>14.66</v>
      </c>
      <c r="K13" s="335">
        <v>1.18</v>
      </c>
      <c r="L13" s="335">
        <v>59.49</v>
      </c>
      <c r="M13" s="335">
        <v>31.3</v>
      </c>
      <c r="N13" s="335">
        <v>28.2</v>
      </c>
      <c r="O13" s="335">
        <v>4.63</v>
      </c>
      <c r="P13" s="335">
        <v>0.09</v>
      </c>
      <c r="Q13" s="335">
        <v>4.16</v>
      </c>
      <c r="R13" s="335">
        <v>2.62</v>
      </c>
      <c r="S13" s="335">
        <v>6.69</v>
      </c>
      <c r="T13" s="335">
        <v>0</v>
      </c>
      <c r="U13" s="335">
        <v>0</v>
      </c>
      <c r="V13" s="335">
        <v>0</v>
      </c>
      <c r="W13" s="335">
        <v>0</v>
      </c>
      <c r="X13" s="338">
        <v>0</v>
      </c>
    </row>
    <row r="14" spans="1:24" ht="18" customHeight="1">
      <c r="A14" s="806"/>
      <c r="B14" s="95" t="s">
        <v>140</v>
      </c>
      <c r="C14" s="335">
        <v>35.04</v>
      </c>
      <c r="D14" s="335">
        <v>9.96</v>
      </c>
      <c r="E14" s="335">
        <v>13.49</v>
      </c>
      <c r="F14" s="335">
        <v>11.59</v>
      </c>
      <c r="G14" s="335">
        <v>6.72</v>
      </c>
      <c r="H14" s="335">
        <v>0.4</v>
      </c>
      <c r="I14" s="335">
        <v>4.84</v>
      </c>
      <c r="J14" s="335">
        <v>15.84</v>
      </c>
      <c r="K14" s="335">
        <v>1.1</v>
      </c>
      <c r="L14" s="335">
        <v>53.98</v>
      </c>
      <c r="M14" s="335">
        <v>28.8</v>
      </c>
      <c r="N14" s="335">
        <v>25.18</v>
      </c>
      <c r="O14" s="335">
        <v>4.52</v>
      </c>
      <c r="P14" s="335">
        <v>0.15</v>
      </c>
      <c r="Q14" s="335">
        <v>4.71</v>
      </c>
      <c r="R14" s="335">
        <v>2.99</v>
      </c>
      <c r="S14" s="335">
        <v>8.95</v>
      </c>
      <c r="T14" s="335">
        <v>0</v>
      </c>
      <c r="U14" s="335">
        <v>0</v>
      </c>
      <c r="V14" s="335">
        <v>0</v>
      </c>
      <c r="W14" s="335">
        <v>0</v>
      </c>
      <c r="X14" s="338">
        <v>0</v>
      </c>
    </row>
    <row r="15" spans="1:24" ht="18" customHeight="1">
      <c r="A15" s="807"/>
      <c r="B15" s="95" t="s">
        <v>141</v>
      </c>
      <c r="C15" s="335">
        <v>38.22</v>
      </c>
      <c r="D15" s="335">
        <v>9.01</v>
      </c>
      <c r="E15" s="335">
        <v>14.38</v>
      </c>
      <c r="F15" s="335">
        <v>14.83</v>
      </c>
      <c r="G15" s="335">
        <v>5.86</v>
      </c>
      <c r="H15" s="335">
        <v>0</v>
      </c>
      <c r="I15" s="335">
        <v>3.72</v>
      </c>
      <c r="J15" s="335">
        <v>12.59</v>
      </c>
      <c r="K15" s="335">
        <v>0.99</v>
      </c>
      <c r="L15" s="335">
        <v>43.04</v>
      </c>
      <c r="M15" s="335">
        <v>23.93</v>
      </c>
      <c r="N15" s="335">
        <v>19.11</v>
      </c>
      <c r="O15" s="335">
        <v>4.92</v>
      </c>
      <c r="P15" s="335">
        <v>0.11</v>
      </c>
      <c r="Q15" s="335">
        <v>4.85</v>
      </c>
      <c r="R15" s="335">
        <v>3.47</v>
      </c>
      <c r="S15" s="335">
        <v>8.19</v>
      </c>
      <c r="T15" s="335">
        <v>0</v>
      </c>
      <c r="U15" s="335">
        <v>0</v>
      </c>
      <c r="V15" s="335">
        <v>0</v>
      </c>
      <c r="W15" s="335">
        <v>0</v>
      </c>
      <c r="X15" s="338">
        <v>0</v>
      </c>
    </row>
    <row r="16" spans="1:24" ht="18" customHeight="1">
      <c r="A16" s="805" t="s">
        <v>195</v>
      </c>
      <c r="B16" s="25" t="s">
        <v>198</v>
      </c>
      <c r="C16" s="335">
        <v>49.44</v>
      </c>
      <c r="D16" s="335">
        <v>12.03</v>
      </c>
      <c r="E16" s="335">
        <v>16.19</v>
      </c>
      <c r="F16" s="335">
        <v>21.22</v>
      </c>
      <c r="G16" s="335">
        <v>5.42</v>
      </c>
      <c r="H16" s="335">
        <v>0.29</v>
      </c>
      <c r="I16" s="335">
        <v>4.36</v>
      </c>
      <c r="J16" s="335">
        <v>12.42</v>
      </c>
      <c r="K16" s="335">
        <v>0.67</v>
      </c>
      <c r="L16" s="335">
        <v>38.99</v>
      </c>
      <c r="M16" s="335">
        <v>20.93</v>
      </c>
      <c r="N16" s="335">
        <v>18.06</v>
      </c>
      <c r="O16" s="335">
        <v>4.9</v>
      </c>
      <c r="P16" s="335">
        <v>0.25</v>
      </c>
      <c r="Q16" s="335">
        <v>6.07</v>
      </c>
      <c r="R16" s="335">
        <v>5.55</v>
      </c>
      <c r="S16" s="335">
        <v>3.98</v>
      </c>
      <c r="T16" s="335">
        <v>0.83</v>
      </c>
      <c r="U16" s="335">
        <v>0.01</v>
      </c>
      <c r="V16" s="335">
        <v>0.82</v>
      </c>
      <c r="W16" s="335">
        <v>0.5</v>
      </c>
      <c r="X16" s="338">
        <v>0.32</v>
      </c>
    </row>
    <row r="17" spans="1:24" ht="18" customHeight="1">
      <c r="A17" s="806"/>
      <c r="B17" s="95" t="s">
        <v>254</v>
      </c>
      <c r="C17" s="335">
        <v>44.33</v>
      </c>
      <c r="D17" s="335">
        <v>11.74</v>
      </c>
      <c r="E17" s="335">
        <v>15.45</v>
      </c>
      <c r="F17" s="335">
        <v>17.15</v>
      </c>
      <c r="G17" s="335">
        <v>5.87</v>
      </c>
      <c r="H17" s="335">
        <v>0.32</v>
      </c>
      <c r="I17" s="335">
        <v>5.37</v>
      </c>
      <c r="J17" s="335">
        <v>14.86</v>
      </c>
      <c r="K17" s="335">
        <v>0.85</v>
      </c>
      <c r="L17" s="335">
        <v>36.99</v>
      </c>
      <c r="M17" s="335">
        <v>20.19</v>
      </c>
      <c r="N17" s="335">
        <v>16.79</v>
      </c>
      <c r="O17" s="335">
        <v>5</v>
      </c>
      <c r="P17" s="335">
        <v>0.23</v>
      </c>
      <c r="Q17" s="335">
        <v>5.74</v>
      </c>
      <c r="R17" s="335">
        <v>4.8</v>
      </c>
      <c r="S17" s="335">
        <v>5.96</v>
      </c>
      <c r="T17" s="335">
        <v>0.83</v>
      </c>
      <c r="U17" s="335">
        <v>0.01</v>
      </c>
      <c r="V17" s="335">
        <v>0.82</v>
      </c>
      <c r="W17" s="335">
        <v>0.5</v>
      </c>
      <c r="X17" s="338">
        <v>0.32</v>
      </c>
    </row>
    <row r="18" spans="1:24" ht="18" customHeight="1">
      <c r="A18" s="806"/>
      <c r="B18" s="95" t="s">
        <v>142</v>
      </c>
      <c r="C18" s="335">
        <v>49.36</v>
      </c>
      <c r="D18" s="335">
        <v>11.34</v>
      </c>
      <c r="E18" s="335">
        <v>16.69</v>
      </c>
      <c r="F18" s="335">
        <v>21.33</v>
      </c>
      <c r="G18" s="335">
        <v>5.26</v>
      </c>
      <c r="H18" s="335">
        <v>0</v>
      </c>
      <c r="I18" s="335">
        <v>4.24</v>
      </c>
      <c r="J18" s="335">
        <v>10.94</v>
      </c>
      <c r="K18" s="335">
        <v>0.69</v>
      </c>
      <c r="L18" s="335">
        <v>37.9</v>
      </c>
      <c r="M18" s="335">
        <v>20.49</v>
      </c>
      <c r="N18" s="335">
        <v>17.41</v>
      </c>
      <c r="O18" s="335">
        <v>4.92</v>
      </c>
      <c r="P18" s="335">
        <v>0.22</v>
      </c>
      <c r="Q18" s="335">
        <v>6.1</v>
      </c>
      <c r="R18" s="335">
        <v>5.71</v>
      </c>
      <c r="S18" s="335">
        <v>3.66</v>
      </c>
      <c r="T18" s="335">
        <v>0</v>
      </c>
      <c r="U18" s="335">
        <v>0</v>
      </c>
      <c r="V18" s="335">
        <v>0</v>
      </c>
      <c r="W18" s="335">
        <v>0</v>
      </c>
      <c r="X18" s="338">
        <v>0</v>
      </c>
    </row>
    <row r="19" spans="1:24" ht="18" customHeight="1">
      <c r="A19" s="807"/>
      <c r="B19" s="95" t="s">
        <v>143</v>
      </c>
      <c r="C19" s="335">
        <v>54.83</v>
      </c>
      <c r="D19" s="335">
        <v>13.04</v>
      </c>
      <c r="E19" s="335">
        <v>16.44</v>
      </c>
      <c r="F19" s="335">
        <v>25.35</v>
      </c>
      <c r="G19" s="335">
        <v>5.15</v>
      </c>
      <c r="H19" s="335">
        <v>0.26</v>
      </c>
      <c r="I19" s="335">
        <v>3.51</v>
      </c>
      <c r="J19" s="335">
        <v>11.5</v>
      </c>
      <c r="K19" s="335">
        <v>0.48</v>
      </c>
      <c r="L19" s="335">
        <v>42.02</v>
      </c>
      <c r="M19" s="335">
        <v>22.08</v>
      </c>
      <c r="N19" s="335">
        <v>19.94</v>
      </c>
      <c r="O19" s="335">
        <v>4.8</v>
      </c>
      <c r="P19" s="335">
        <v>0.29</v>
      </c>
      <c r="Q19" s="335">
        <v>6.35</v>
      </c>
      <c r="R19" s="335">
        <v>6.13</v>
      </c>
      <c r="S19" s="335">
        <v>2.37</v>
      </c>
      <c r="T19" s="335">
        <v>0</v>
      </c>
      <c r="U19" s="335">
        <v>0</v>
      </c>
      <c r="V19" s="335">
        <v>0</v>
      </c>
      <c r="W19" s="335">
        <v>0</v>
      </c>
      <c r="X19" s="338">
        <v>0</v>
      </c>
    </row>
    <row r="20" spans="1:24" ht="18" customHeight="1">
      <c r="A20" s="805" t="s">
        <v>196</v>
      </c>
      <c r="B20" s="25" t="s">
        <v>198</v>
      </c>
      <c r="C20" s="335">
        <v>61.22</v>
      </c>
      <c r="D20" s="335">
        <v>10.9</v>
      </c>
      <c r="E20" s="335">
        <v>17.75</v>
      </c>
      <c r="F20" s="335">
        <v>32.58</v>
      </c>
      <c r="G20" s="335">
        <v>4.21</v>
      </c>
      <c r="H20" s="335">
        <v>0.3</v>
      </c>
      <c r="I20" s="335">
        <v>2.39</v>
      </c>
      <c r="J20" s="335">
        <v>8.05</v>
      </c>
      <c r="K20" s="335">
        <v>0.48</v>
      </c>
      <c r="L20" s="335">
        <v>50.69</v>
      </c>
      <c r="M20" s="335">
        <v>27.69</v>
      </c>
      <c r="N20" s="335">
        <v>23</v>
      </c>
      <c r="O20" s="335">
        <v>3.8</v>
      </c>
      <c r="P20" s="335">
        <v>0.43</v>
      </c>
      <c r="Q20" s="335">
        <v>6.2</v>
      </c>
      <c r="R20" s="335">
        <v>5.7</v>
      </c>
      <c r="S20" s="335">
        <v>0.97</v>
      </c>
      <c r="T20" s="335">
        <v>0</v>
      </c>
      <c r="U20" s="335">
        <v>0</v>
      </c>
      <c r="V20" s="335">
        <v>0</v>
      </c>
      <c r="W20" s="335">
        <v>0</v>
      </c>
      <c r="X20" s="338">
        <v>0</v>
      </c>
    </row>
    <row r="21" spans="1:24" ht="18" customHeight="1">
      <c r="A21" s="806"/>
      <c r="B21" s="95" t="s">
        <v>255</v>
      </c>
      <c r="C21" s="335">
        <v>60.51</v>
      </c>
      <c r="D21" s="335">
        <v>10.52</v>
      </c>
      <c r="E21" s="335">
        <v>17.67</v>
      </c>
      <c r="F21" s="335">
        <v>32.31</v>
      </c>
      <c r="G21" s="335">
        <v>4.56</v>
      </c>
      <c r="H21" s="335">
        <v>0.3</v>
      </c>
      <c r="I21" s="335">
        <v>3.05</v>
      </c>
      <c r="J21" s="335">
        <v>9.73</v>
      </c>
      <c r="K21" s="335">
        <v>0.4</v>
      </c>
      <c r="L21" s="335">
        <v>45.85</v>
      </c>
      <c r="M21" s="335">
        <v>25.49</v>
      </c>
      <c r="N21" s="335">
        <v>20.36</v>
      </c>
      <c r="O21" s="335">
        <v>3.76</v>
      </c>
      <c r="P21" s="335">
        <v>0.4</v>
      </c>
      <c r="Q21" s="335">
        <v>5.94</v>
      </c>
      <c r="R21" s="335">
        <v>5.29</v>
      </c>
      <c r="S21" s="335">
        <v>1.15</v>
      </c>
      <c r="T21" s="335">
        <v>0</v>
      </c>
      <c r="U21" s="335">
        <v>0</v>
      </c>
      <c r="V21" s="335">
        <v>0</v>
      </c>
      <c r="W21" s="335">
        <v>0</v>
      </c>
      <c r="X21" s="338">
        <v>0</v>
      </c>
    </row>
    <row r="22" spans="1:24" ht="18" customHeight="1">
      <c r="A22" s="806"/>
      <c r="B22" s="95" t="s">
        <v>146</v>
      </c>
      <c r="C22" s="335">
        <v>61.27</v>
      </c>
      <c r="D22" s="335">
        <v>12.12</v>
      </c>
      <c r="E22" s="335">
        <v>18.64</v>
      </c>
      <c r="F22" s="335">
        <v>30.5</v>
      </c>
      <c r="G22" s="335">
        <v>4.1</v>
      </c>
      <c r="H22" s="335">
        <v>0</v>
      </c>
      <c r="I22" s="335">
        <v>2.05</v>
      </c>
      <c r="J22" s="335">
        <v>7.23</v>
      </c>
      <c r="K22" s="335">
        <v>0.52</v>
      </c>
      <c r="L22" s="335">
        <v>50.59</v>
      </c>
      <c r="M22" s="335">
        <v>27.76</v>
      </c>
      <c r="N22" s="335">
        <v>22.83</v>
      </c>
      <c r="O22" s="335">
        <v>3.85</v>
      </c>
      <c r="P22" s="335">
        <v>0.47</v>
      </c>
      <c r="Q22" s="335">
        <v>6.13</v>
      </c>
      <c r="R22" s="335">
        <v>5.7</v>
      </c>
      <c r="S22" s="335">
        <v>0.88</v>
      </c>
      <c r="T22" s="335">
        <v>0</v>
      </c>
      <c r="U22" s="335">
        <v>0</v>
      </c>
      <c r="V22" s="335">
        <v>0</v>
      </c>
      <c r="W22" s="335">
        <v>0</v>
      </c>
      <c r="X22" s="338">
        <v>0</v>
      </c>
    </row>
    <row r="23" spans="1:24" ht="18" customHeight="1" thickBot="1">
      <c r="A23" s="821"/>
      <c r="B23" s="97" t="s">
        <v>147</v>
      </c>
      <c r="C23" s="336">
        <v>61.97</v>
      </c>
      <c r="D23" s="336">
        <v>9.97</v>
      </c>
      <c r="E23" s="336">
        <v>16.84</v>
      </c>
      <c r="F23" s="336">
        <v>35.16</v>
      </c>
      <c r="G23" s="336">
        <v>3.96</v>
      </c>
      <c r="H23" s="336">
        <v>0.3</v>
      </c>
      <c r="I23" s="336">
        <v>2.04</v>
      </c>
      <c r="J23" s="336">
        <v>7.14</v>
      </c>
      <c r="K23" s="336">
        <v>0.51</v>
      </c>
      <c r="L23" s="336">
        <v>55.9</v>
      </c>
      <c r="M23" s="337">
        <v>29.93</v>
      </c>
      <c r="N23" s="337">
        <v>25.97</v>
      </c>
      <c r="O23" s="337">
        <v>3.79</v>
      </c>
      <c r="P23" s="337">
        <v>0.42</v>
      </c>
      <c r="Q23" s="337">
        <v>6.53</v>
      </c>
      <c r="R23" s="337">
        <v>6.14</v>
      </c>
      <c r="S23" s="337">
        <v>0.86</v>
      </c>
      <c r="T23" s="337">
        <v>0</v>
      </c>
      <c r="U23" s="337">
        <v>0</v>
      </c>
      <c r="V23" s="337">
        <v>0</v>
      </c>
      <c r="W23" s="337">
        <v>0</v>
      </c>
      <c r="X23" s="339">
        <v>0</v>
      </c>
    </row>
    <row r="24" spans="1:24" ht="9" customHeight="1" thickBot="1">
      <c r="A24" s="90"/>
      <c r="B24" s="111"/>
      <c r="C24" s="91"/>
      <c r="D24" s="91"/>
      <c r="E24" s="91"/>
      <c r="F24" s="91"/>
      <c r="G24" s="92"/>
      <c r="H24" s="91"/>
      <c r="I24" s="91"/>
      <c r="J24" s="91"/>
      <c r="K24" s="91"/>
      <c r="L24" s="91"/>
      <c r="M24" s="112"/>
      <c r="N24" s="112"/>
      <c r="O24" s="112"/>
      <c r="P24" s="112"/>
      <c r="Q24" s="112"/>
      <c r="R24" s="466"/>
      <c r="S24" s="93"/>
      <c r="T24" s="93"/>
      <c r="U24" s="93"/>
      <c r="V24" s="93"/>
      <c r="W24" s="93"/>
      <c r="X24" s="93"/>
    </row>
    <row r="25" spans="1:26" ht="18" customHeight="1">
      <c r="A25" s="822" t="s">
        <v>181</v>
      </c>
      <c r="B25" s="823"/>
      <c r="C25" s="809" t="s">
        <v>381</v>
      </c>
      <c r="D25" s="788" t="s">
        <v>153</v>
      </c>
      <c r="E25" s="794" t="s">
        <v>56</v>
      </c>
      <c r="F25" s="796"/>
      <c r="G25" s="788" t="s">
        <v>382</v>
      </c>
      <c r="H25" s="792" t="s">
        <v>59</v>
      </c>
      <c r="I25" s="792" t="s">
        <v>379</v>
      </c>
      <c r="J25" s="788" t="s">
        <v>152</v>
      </c>
      <c r="K25" s="788" t="s">
        <v>134</v>
      </c>
      <c r="L25" s="788" t="s">
        <v>135</v>
      </c>
      <c r="M25" s="788" t="s">
        <v>237</v>
      </c>
      <c r="N25" s="794" t="s">
        <v>185</v>
      </c>
      <c r="O25" s="795"/>
      <c r="P25" s="795"/>
      <c r="Q25" s="814"/>
      <c r="R25" s="467"/>
      <c r="S25" s="790"/>
      <c r="T25" s="790"/>
      <c r="U25" s="790"/>
      <c r="V25" s="790"/>
      <c r="W25" s="790"/>
      <c r="X25" s="88"/>
      <c r="Y25" s="88"/>
      <c r="Z25" s="88"/>
    </row>
    <row r="26" spans="1:26" ht="13.5" customHeight="1">
      <c r="A26" s="824"/>
      <c r="B26" s="780"/>
      <c r="C26" s="810"/>
      <c r="D26" s="678"/>
      <c r="E26" s="677" t="s">
        <v>57</v>
      </c>
      <c r="F26" s="812" t="s">
        <v>58</v>
      </c>
      <c r="G26" s="678"/>
      <c r="H26" s="793"/>
      <c r="I26" s="793"/>
      <c r="J26" s="678"/>
      <c r="K26" s="678"/>
      <c r="L26" s="678"/>
      <c r="M26" s="678"/>
      <c r="N26" s="677" t="s">
        <v>182</v>
      </c>
      <c r="O26" s="677" t="s">
        <v>183</v>
      </c>
      <c r="P26" s="677" t="s">
        <v>184</v>
      </c>
      <c r="Q26" s="825" t="s">
        <v>380</v>
      </c>
      <c r="S26" s="791"/>
      <c r="T26" s="791"/>
      <c r="U26" s="791"/>
      <c r="V26" s="791"/>
      <c r="W26" s="789"/>
      <c r="X26" s="90"/>
      <c r="Y26" s="89"/>
      <c r="Z26" s="90"/>
    </row>
    <row r="27" spans="1:26" ht="84" customHeight="1">
      <c r="A27" s="824"/>
      <c r="B27" s="780"/>
      <c r="C27" s="811"/>
      <c r="D27" s="679"/>
      <c r="E27" s="679"/>
      <c r="F27" s="813"/>
      <c r="G27" s="679"/>
      <c r="H27" s="668"/>
      <c r="I27" s="668"/>
      <c r="J27" s="679"/>
      <c r="K27" s="679"/>
      <c r="L27" s="679"/>
      <c r="M27" s="679"/>
      <c r="N27" s="679"/>
      <c r="O27" s="679"/>
      <c r="P27" s="679"/>
      <c r="Q27" s="826"/>
      <c r="S27" s="791"/>
      <c r="T27" s="791"/>
      <c r="U27" s="791"/>
      <c r="V27" s="791"/>
      <c r="W27" s="789"/>
      <c r="X27" s="90"/>
      <c r="Y27" s="89"/>
      <c r="Z27" s="90"/>
    </row>
    <row r="28" spans="1:26" s="94" customFormat="1" ht="18" customHeight="1">
      <c r="A28" s="96" t="s">
        <v>197</v>
      </c>
      <c r="B28" s="25" t="s">
        <v>205</v>
      </c>
      <c r="C28" s="335">
        <v>0.19</v>
      </c>
      <c r="D28" s="335">
        <v>0.12</v>
      </c>
      <c r="E28" s="335">
        <v>2.75</v>
      </c>
      <c r="F28" s="335">
        <v>1.28</v>
      </c>
      <c r="G28" s="335">
        <v>0</v>
      </c>
      <c r="H28" s="335">
        <v>0</v>
      </c>
      <c r="I28" s="335">
        <v>0.46</v>
      </c>
      <c r="J28" s="335">
        <v>0</v>
      </c>
      <c r="K28" s="335">
        <v>0.64</v>
      </c>
      <c r="L28" s="335">
        <v>0</v>
      </c>
      <c r="M28" s="335">
        <v>0.07</v>
      </c>
      <c r="N28" s="335">
        <v>2.68</v>
      </c>
      <c r="O28" s="335">
        <v>0.09</v>
      </c>
      <c r="P28" s="335">
        <v>0.73</v>
      </c>
      <c r="Q28" s="338">
        <v>1.69</v>
      </c>
      <c r="S28" s="91"/>
      <c r="T28" s="91"/>
      <c r="U28" s="91"/>
      <c r="V28" s="92"/>
      <c r="W28" s="92"/>
      <c r="X28" s="92"/>
      <c r="Y28" s="91"/>
      <c r="Z28" s="90"/>
    </row>
    <row r="29" spans="1:26" s="94" customFormat="1" ht="18" customHeight="1">
      <c r="A29" s="805" t="s">
        <v>194</v>
      </c>
      <c r="B29" s="25" t="s">
        <v>198</v>
      </c>
      <c r="C29" s="335">
        <v>1.78</v>
      </c>
      <c r="D29" s="335">
        <v>0.53</v>
      </c>
      <c r="E29" s="335">
        <v>3.84</v>
      </c>
      <c r="F29" s="335">
        <v>0.53</v>
      </c>
      <c r="G29" s="430">
        <v>0.01</v>
      </c>
      <c r="H29" s="335">
        <v>0.14</v>
      </c>
      <c r="I29" s="335">
        <v>0.71</v>
      </c>
      <c r="J29" s="335">
        <v>2.76</v>
      </c>
      <c r="K29" s="335">
        <v>0.56</v>
      </c>
      <c r="L29" s="335">
        <v>0.05</v>
      </c>
      <c r="M29" s="335">
        <v>0.14</v>
      </c>
      <c r="N29" s="335">
        <v>4.77</v>
      </c>
      <c r="O29" s="335">
        <v>0.18</v>
      </c>
      <c r="P29" s="335">
        <v>0.5</v>
      </c>
      <c r="Q29" s="338">
        <v>3.38</v>
      </c>
      <c r="S29" s="91"/>
      <c r="T29" s="91"/>
      <c r="U29" s="91"/>
      <c r="V29" s="91"/>
      <c r="W29" s="92"/>
      <c r="X29" s="92"/>
      <c r="Y29" s="91"/>
      <c r="Z29" s="90"/>
    </row>
    <row r="30" spans="1:26" s="94" customFormat="1" ht="18" customHeight="1">
      <c r="A30" s="806"/>
      <c r="B30" s="25" t="s">
        <v>206</v>
      </c>
      <c r="C30" s="335">
        <v>0.73</v>
      </c>
      <c r="D30" s="335">
        <v>0.34</v>
      </c>
      <c r="E30" s="335">
        <v>3.84</v>
      </c>
      <c r="F30" s="335">
        <v>0.8</v>
      </c>
      <c r="G30" s="430">
        <v>0.05</v>
      </c>
      <c r="H30" s="335">
        <v>0.35</v>
      </c>
      <c r="I30" s="335">
        <v>0.8</v>
      </c>
      <c r="J30" s="335">
        <v>2.76</v>
      </c>
      <c r="K30" s="335">
        <v>0.34</v>
      </c>
      <c r="L30" s="335">
        <v>0.03</v>
      </c>
      <c r="M30" s="335">
        <v>0.14</v>
      </c>
      <c r="N30" s="335">
        <v>4.86</v>
      </c>
      <c r="O30" s="335">
        <v>0.2</v>
      </c>
      <c r="P30" s="335">
        <v>0.8</v>
      </c>
      <c r="Q30" s="338">
        <v>3.3</v>
      </c>
      <c r="S30" s="91"/>
      <c r="T30" s="91"/>
      <c r="U30" s="91"/>
      <c r="V30" s="92"/>
      <c r="W30" s="92"/>
      <c r="X30" s="92"/>
      <c r="Y30" s="91"/>
      <c r="Z30" s="90"/>
    </row>
    <row r="31" spans="1:26" s="94" customFormat="1" ht="18" customHeight="1">
      <c r="A31" s="806"/>
      <c r="B31" s="95" t="s">
        <v>137</v>
      </c>
      <c r="C31" s="335">
        <v>1.05</v>
      </c>
      <c r="D31" s="335">
        <v>0.36</v>
      </c>
      <c r="E31" s="335">
        <v>3.86</v>
      </c>
      <c r="F31" s="335">
        <v>0.63</v>
      </c>
      <c r="G31" s="430">
        <v>0</v>
      </c>
      <c r="H31" s="335">
        <v>0.09</v>
      </c>
      <c r="I31" s="335">
        <v>0.75</v>
      </c>
      <c r="J31" s="335">
        <v>0</v>
      </c>
      <c r="K31" s="335">
        <v>0.41</v>
      </c>
      <c r="L31" s="335">
        <v>0.04</v>
      </c>
      <c r="M31" s="335">
        <v>0.14</v>
      </c>
      <c r="N31" s="335">
        <v>4.82</v>
      </c>
      <c r="O31" s="335">
        <v>0.14</v>
      </c>
      <c r="P31" s="335">
        <v>0.66</v>
      </c>
      <c r="Q31" s="338">
        <v>3.32</v>
      </c>
      <c r="S31" s="91"/>
      <c r="T31" s="91"/>
      <c r="U31" s="91"/>
      <c r="V31" s="91"/>
      <c r="W31" s="92"/>
      <c r="X31" s="91"/>
      <c r="Y31" s="91"/>
      <c r="Z31" s="91"/>
    </row>
    <row r="32" spans="1:26" s="94" customFormat="1" ht="18" customHeight="1">
      <c r="A32" s="806"/>
      <c r="B32" s="95" t="s">
        <v>138</v>
      </c>
      <c r="C32" s="335">
        <v>1.68</v>
      </c>
      <c r="D32" s="335">
        <v>0.42</v>
      </c>
      <c r="E32" s="335">
        <v>3.8</v>
      </c>
      <c r="F32" s="335">
        <v>0.57</v>
      </c>
      <c r="G32" s="430">
        <v>0</v>
      </c>
      <c r="H32" s="335">
        <v>0.09</v>
      </c>
      <c r="I32" s="335">
        <v>0.64</v>
      </c>
      <c r="J32" s="335">
        <v>0</v>
      </c>
      <c r="K32" s="335">
        <v>0.38</v>
      </c>
      <c r="L32" s="335">
        <v>0.05</v>
      </c>
      <c r="M32" s="335">
        <v>0.14</v>
      </c>
      <c r="N32" s="335">
        <v>4.72</v>
      </c>
      <c r="O32" s="335">
        <v>0.19</v>
      </c>
      <c r="P32" s="335">
        <v>0.53</v>
      </c>
      <c r="Q32" s="338">
        <v>3.4</v>
      </c>
      <c r="S32" s="91"/>
      <c r="T32" s="91"/>
      <c r="U32" s="91"/>
      <c r="V32" s="91"/>
      <c r="W32" s="92"/>
      <c r="X32" s="91"/>
      <c r="Y32" s="91"/>
      <c r="Z32" s="91"/>
    </row>
    <row r="33" spans="1:26" s="94" customFormat="1" ht="18" customHeight="1">
      <c r="A33" s="806"/>
      <c r="B33" s="95" t="s">
        <v>139</v>
      </c>
      <c r="C33" s="335">
        <v>2.21</v>
      </c>
      <c r="D33" s="335">
        <v>0.53</v>
      </c>
      <c r="E33" s="335">
        <v>3.95</v>
      </c>
      <c r="F33" s="335">
        <v>0.36</v>
      </c>
      <c r="G33" s="430">
        <v>0</v>
      </c>
      <c r="H33" s="335">
        <v>0.11</v>
      </c>
      <c r="I33" s="335">
        <v>0.71</v>
      </c>
      <c r="J33" s="335">
        <v>0</v>
      </c>
      <c r="K33" s="335">
        <v>0.42</v>
      </c>
      <c r="L33" s="335">
        <v>0.04</v>
      </c>
      <c r="M33" s="335">
        <v>0</v>
      </c>
      <c r="N33" s="335">
        <v>4.84</v>
      </c>
      <c r="O33" s="335">
        <v>0.17</v>
      </c>
      <c r="P33" s="335">
        <v>0.42</v>
      </c>
      <c r="Q33" s="338">
        <v>3.52</v>
      </c>
      <c r="S33" s="91"/>
      <c r="T33" s="91"/>
      <c r="U33" s="91"/>
      <c r="V33" s="91"/>
      <c r="W33" s="92"/>
      <c r="X33" s="91"/>
      <c r="Y33" s="91"/>
      <c r="Z33" s="91"/>
    </row>
    <row r="34" spans="1:26" s="94" customFormat="1" ht="18" customHeight="1">
      <c r="A34" s="806"/>
      <c r="B34" s="95" t="s">
        <v>140</v>
      </c>
      <c r="C34" s="335">
        <v>2.38</v>
      </c>
      <c r="D34" s="335">
        <v>0.84</v>
      </c>
      <c r="E34" s="335">
        <v>3.87</v>
      </c>
      <c r="F34" s="335">
        <v>0.41</v>
      </c>
      <c r="G34" s="430">
        <v>0</v>
      </c>
      <c r="H34" s="335">
        <v>0.08</v>
      </c>
      <c r="I34" s="335">
        <v>0.69</v>
      </c>
      <c r="J34" s="335">
        <v>0</v>
      </c>
      <c r="K34" s="335">
        <v>0.63</v>
      </c>
      <c r="L34" s="335">
        <v>0.08</v>
      </c>
      <c r="M34" s="335">
        <v>0</v>
      </c>
      <c r="N34" s="335">
        <v>4.75</v>
      </c>
      <c r="O34" s="335">
        <v>0.18</v>
      </c>
      <c r="P34" s="335">
        <v>0.34</v>
      </c>
      <c r="Q34" s="338">
        <v>3.48</v>
      </c>
      <c r="S34" s="91"/>
      <c r="T34" s="91"/>
      <c r="U34" s="91"/>
      <c r="V34" s="91"/>
      <c r="W34" s="92"/>
      <c r="X34" s="91"/>
      <c r="Y34" s="91"/>
      <c r="Z34" s="91"/>
    </row>
    <row r="35" spans="1:26" s="94" customFormat="1" ht="18" customHeight="1">
      <c r="A35" s="807"/>
      <c r="B35" s="95" t="s">
        <v>141</v>
      </c>
      <c r="C35" s="335">
        <v>2.59</v>
      </c>
      <c r="D35" s="335">
        <v>0.66</v>
      </c>
      <c r="E35" s="335">
        <v>3.71</v>
      </c>
      <c r="F35" s="335">
        <v>0.38</v>
      </c>
      <c r="G35" s="430">
        <v>0</v>
      </c>
      <c r="H35" s="335">
        <v>0.09</v>
      </c>
      <c r="I35" s="335">
        <v>0.68</v>
      </c>
      <c r="J35" s="335">
        <v>0</v>
      </c>
      <c r="K35" s="335">
        <v>1.14</v>
      </c>
      <c r="L35" s="335">
        <v>0.07</v>
      </c>
      <c r="M35" s="335">
        <v>0</v>
      </c>
      <c r="N35" s="335">
        <v>4.64</v>
      </c>
      <c r="O35" s="335">
        <v>0.22</v>
      </c>
      <c r="P35" s="335">
        <v>0.27</v>
      </c>
      <c r="Q35" s="338">
        <v>3.29</v>
      </c>
      <c r="S35" s="91"/>
      <c r="T35" s="91"/>
      <c r="U35" s="91"/>
      <c r="V35" s="92"/>
      <c r="W35" s="92"/>
      <c r="X35" s="91"/>
      <c r="Y35" s="91"/>
      <c r="Z35" s="92"/>
    </row>
    <row r="36" spans="1:26" s="94" customFormat="1" ht="18" customHeight="1">
      <c r="A36" s="805" t="s">
        <v>195</v>
      </c>
      <c r="B36" s="25" t="s">
        <v>198</v>
      </c>
      <c r="C36" s="335">
        <v>1.05</v>
      </c>
      <c r="D36" s="335">
        <v>0.72</v>
      </c>
      <c r="E36" s="335">
        <v>2.99</v>
      </c>
      <c r="F36" s="335">
        <v>0.23</v>
      </c>
      <c r="G36" s="430">
        <v>0</v>
      </c>
      <c r="H36" s="335">
        <v>0.08</v>
      </c>
      <c r="I36" s="335">
        <v>0.84</v>
      </c>
      <c r="J36" s="335">
        <v>3.56</v>
      </c>
      <c r="K36" s="335">
        <v>3.21</v>
      </c>
      <c r="L36" s="335">
        <v>0.13</v>
      </c>
      <c r="M36" s="335">
        <v>0</v>
      </c>
      <c r="N36" s="335">
        <v>3.68</v>
      </c>
      <c r="O36" s="335">
        <v>0.21</v>
      </c>
      <c r="P36" s="335">
        <v>0.1</v>
      </c>
      <c r="Q36" s="338">
        <v>3</v>
      </c>
      <c r="S36" s="91"/>
      <c r="T36" s="91"/>
      <c r="U36" s="91"/>
      <c r="V36" s="91"/>
      <c r="W36" s="92"/>
      <c r="X36" s="91"/>
      <c r="Y36" s="91"/>
      <c r="Z36" s="92"/>
    </row>
    <row r="37" spans="1:26" s="94" customFormat="1" ht="18" customHeight="1">
      <c r="A37" s="806"/>
      <c r="B37" s="95" t="s">
        <v>254</v>
      </c>
      <c r="C37" s="335">
        <v>1.25</v>
      </c>
      <c r="D37" s="335">
        <v>0.72</v>
      </c>
      <c r="E37" s="335">
        <v>3.18</v>
      </c>
      <c r="F37" s="335">
        <v>0.28</v>
      </c>
      <c r="G37" s="430">
        <v>0</v>
      </c>
      <c r="H37" s="335">
        <v>0.11</v>
      </c>
      <c r="I37" s="335">
        <v>0.88</v>
      </c>
      <c r="J37" s="335">
        <v>3.56</v>
      </c>
      <c r="K37" s="335">
        <v>2.54</v>
      </c>
      <c r="L37" s="335">
        <v>0.13</v>
      </c>
      <c r="M37" s="335">
        <v>0</v>
      </c>
      <c r="N37" s="335">
        <v>4.03</v>
      </c>
      <c r="O37" s="335">
        <v>0.19</v>
      </c>
      <c r="P37" s="335">
        <v>0.11</v>
      </c>
      <c r="Q37" s="338">
        <v>3.09</v>
      </c>
      <c r="S37" s="91"/>
      <c r="T37" s="91"/>
      <c r="U37" s="92"/>
      <c r="V37" s="91"/>
      <c r="W37" s="92"/>
      <c r="X37" s="91"/>
      <c r="Y37" s="91"/>
      <c r="Z37" s="92"/>
    </row>
    <row r="38" spans="1:26" s="94" customFormat="1" ht="18" customHeight="1">
      <c r="A38" s="806"/>
      <c r="B38" s="95" t="s">
        <v>142</v>
      </c>
      <c r="C38" s="335">
        <v>0.96</v>
      </c>
      <c r="D38" s="335">
        <v>0.72</v>
      </c>
      <c r="E38" s="335">
        <v>2.98</v>
      </c>
      <c r="F38" s="335">
        <v>0.2</v>
      </c>
      <c r="G38" s="430">
        <v>0</v>
      </c>
      <c r="H38" s="335">
        <v>0.06</v>
      </c>
      <c r="I38" s="335">
        <v>0.87</v>
      </c>
      <c r="J38" s="335">
        <v>0</v>
      </c>
      <c r="K38" s="335">
        <v>3.45</v>
      </c>
      <c r="L38" s="335">
        <v>0.12</v>
      </c>
      <c r="M38" s="335">
        <v>0</v>
      </c>
      <c r="N38" s="335">
        <v>3.63</v>
      </c>
      <c r="O38" s="335">
        <v>0.21</v>
      </c>
      <c r="P38" s="335">
        <v>0.09</v>
      </c>
      <c r="Q38" s="338">
        <v>3</v>
      </c>
      <c r="S38" s="91"/>
      <c r="T38" s="91"/>
      <c r="U38" s="92"/>
      <c r="V38" s="91"/>
      <c r="W38" s="92"/>
      <c r="X38" s="92"/>
      <c r="Y38" s="91"/>
      <c r="Z38" s="92"/>
    </row>
    <row r="39" spans="1:26" s="94" customFormat="1" ht="18" customHeight="1">
      <c r="A39" s="807"/>
      <c r="B39" s="95" t="s">
        <v>143</v>
      </c>
      <c r="C39" s="335">
        <v>0.95</v>
      </c>
      <c r="D39" s="335">
        <v>0.72</v>
      </c>
      <c r="E39" s="335">
        <v>2.83</v>
      </c>
      <c r="F39" s="335">
        <v>0.21</v>
      </c>
      <c r="G39" s="430">
        <v>0</v>
      </c>
      <c r="H39" s="335">
        <v>0.07</v>
      </c>
      <c r="I39" s="335">
        <v>0.76</v>
      </c>
      <c r="J39" s="335">
        <v>0</v>
      </c>
      <c r="K39" s="335">
        <v>3.62</v>
      </c>
      <c r="L39" s="335">
        <v>0.14</v>
      </c>
      <c r="M39" s="335">
        <v>0</v>
      </c>
      <c r="N39" s="335">
        <v>3.4</v>
      </c>
      <c r="O39" s="335">
        <v>0.23</v>
      </c>
      <c r="P39" s="335">
        <v>0.08</v>
      </c>
      <c r="Q39" s="338">
        <v>2.9</v>
      </c>
      <c r="S39" s="91"/>
      <c r="T39" s="91"/>
      <c r="U39" s="91"/>
      <c r="V39" s="91"/>
      <c r="W39" s="92"/>
      <c r="X39" s="92"/>
      <c r="Y39" s="91"/>
      <c r="Z39" s="91"/>
    </row>
    <row r="40" spans="1:26" s="94" customFormat="1" ht="18" customHeight="1">
      <c r="A40" s="805" t="s">
        <v>196</v>
      </c>
      <c r="B40" s="25" t="s">
        <v>198</v>
      </c>
      <c r="C40" s="335">
        <v>0.87</v>
      </c>
      <c r="D40" s="335">
        <v>0.5</v>
      </c>
      <c r="E40" s="335">
        <v>2.2</v>
      </c>
      <c r="F40" s="335">
        <v>0.2</v>
      </c>
      <c r="G40" s="335">
        <v>0.03</v>
      </c>
      <c r="H40" s="335">
        <v>0</v>
      </c>
      <c r="I40" s="335">
        <v>0.81</v>
      </c>
      <c r="J40" s="335">
        <v>4.05</v>
      </c>
      <c r="K40" s="335">
        <v>3.37</v>
      </c>
      <c r="L40" s="335">
        <v>0.22</v>
      </c>
      <c r="M40" s="335">
        <v>0</v>
      </c>
      <c r="N40" s="335">
        <v>2.13</v>
      </c>
      <c r="O40" s="335">
        <v>0.2</v>
      </c>
      <c r="P40" s="335">
        <v>0.04</v>
      </c>
      <c r="Q40" s="338">
        <v>2.28</v>
      </c>
      <c r="S40" s="91"/>
      <c r="T40" s="91"/>
      <c r="U40" s="92"/>
      <c r="V40" s="91"/>
      <c r="W40" s="92"/>
      <c r="X40" s="92"/>
      <c r="Y40" s="91"/>
      <c r="Z40" s="91"/>
    </row>
    <row r="41" spans="1:26" s="94" customFormat="1" ht="18" customHeight="1">
      <c r="A41" s="806"/>
      <c r="B41" s="95" t="s">
        <v>255</v>
      </c>
      <c r="C41" s="335">
        <v>0.91</v>
      </c>
      <c r="D41" s="335">
        <v>0.6</v>
      </c>
      <c r="E41" s="335">
        <v>2.11</v>
      </c>
      <c r="F41" s="335">
        <v>0.23</v>
      </c>
      <c r="G41" s="335">
        <v>0.03</v>
      </c>
      <c r="H41" s="335">
        <v>0</v>
      </c>
      <c r="I41" s="335">
        <v>0.83</v>
      </c>
      <c r="J41" s="335">
        <v>4.05</v>
      </c>
      <c r="K41" s="335">
        <v>4.1</v>
      </c>
      <c r="L41" s="335">
        <v>0.19</v>
      </c>
      <c r="M41" s="335">
        <v>0</v>
      </c>
      <c r="N41" s="335">
        <v>2.17</v>
      </c>
      <c r="O41" s="335">
        <v>0.2</v>
      </c>
      <c r="P41" s="335">
        <v>0.06</v>
      </c>
      <c r="Q41" s="338">
        <v>2.45</v>
      </c>
      <c r="S41" s="91"/>
      <c r="T41" s="91"/>
      <c r="U41" s="92"/>
      <c r="V41" s="91"/>
      <c r="W41" s="92"/>
      <c r="X41" s="92"/>
      <c r="Y41" s="91"/>
      <c r="Z41" s="92"/>
    </row>
    <row r="42" spans="1:26" s="94" customFormat="1" ht="18" customHeight="1">
      <c r="A42" s="806"/>
      <c r="B42" s="95" t="s">
        <v>146</v>
      </c>
      <c r="C42" s="335">
        <v>0.83</v>
      </c>
      <c r="D42" s="335">
        <v>0.47</v>
      </c>
      <c r="E42" s="335">
        <v>2.3</v>
      </c>
      <c r="F42" s="335">
        <v>0.2</v>
      </c>
      <c r="G42" s="335">
        <v>0</v>
      </c>
      <c r="H42" s="335">
        <v>0</v>
      </c>
      <c r="I42" s="335">
        <v>0.86</v>
      </c>
      <c r="J42" s="335">
        <v>0</v>
      </c>
      <c r="K42" s="335">
        <v>3.21</v>
      </c>
      <c r="L42" s="335">
        <v>0.21</v>
      </c>
      <c r="M42" s="335">
        <v>0</v>
      </c>
      <c r="N42" s="335">
        <v>2.12</v>
      </c>
      <c r="O42" s="335">
        <v>0.19</v>
      </c>
      <c r="P42" s="335">
        <v>0.03</v>
      </c>
      <c r="Q42" s="338">
        <v>2.26</v>
      </c>
      <c r="S42" s="91"/>
      <c r="T42" s="91"/>
      <c r="U42" s="92"/>
      <c r="V42" s="92"/>
      <c r="W42" s="92"/>
      <c r="X42" s="92"/>
      <c r="Y42" s="91"/>
      <c r="Z42" s="92"/>
    </row>
    <row r="43" spans="1:26" s="94" customFormat="1" ht="18" customHeight="1" thickBot="1">
      <c r="A43" s="821"/>
      <c r="B43" s="97" t="s">
        <v>147</v>
      </c>
      <c r="C43" s="336">
        <v>0.87</v>
      </c>
      <c r="D43" s="336">
        <v>0.42</v>
      </c>
      <c r="E43" s="336">
        <v>2.18</v>
      </c>
      <c r="F43" s="336">
        <v>0.19</v>
      </c>
      <c r="G43" s="336">
        <v>0</v>
      </c>
      <c r="H43" s="336">
        <v>0</v>
      </c>
      <c r="I43" s="336">
        <v>0.74</v>
      </c>
      <c r="J43" s="336">
        <v>0</v>
      </c>
      <c r="K43" s="336">
        <v>2.76</v>
      </c>
      <c r="L43" s="336">
        <v>0.27</v>
      </c>
      <c r="M43" s="336">
        <v>0</v>
      </c>
      <c r="N43" s="336">
        <v>2.09</v>
      </c>
      <c r="O43" s="336">
        <v>0.22</v>
      </c>
      <c r="P43" s="336">
        <v>0.03</v>
      </c>
      <c r="Q43" s="339">
        <v>2.11</v>
      </c>
      <c r="S43" s="91"/>
      <c r="T43" s="91"/>
      <c r="U43" s="92"/>
      <c r="V43" s="91"/>
      <c r="W43" s="92"/>
      <c r="X43" s="92"/>
      <c r="Y43" s="91"/>
      <c r="Z43" s="92"/>
    </row>
    <row r="44" spans="1:26" s="94" customFormat="1" ht="9" customHeight="1">
      <c r="A44" s="90"/>
      <c r="B44" s="126"/>
      <c r="C44" s="91"/>
      <c r="D44" s="91"/>
      <c r="E44" s="91"/>
      <c r="F44" s="91"/>
      <c r="G44" s="92"/>
      <c r="H44" s="92"/>
      <c r="I44" s="92"/>
      <c r="J44" s="92"/>
      <c r="K44" s="92"/>
      <c r="L44" s="92"/>
      <c r="M44" s="92"/>
      <c r="N44" s="92"/>
      <c r="O44" s="92"/>
      <c r="P44" s="92"/>
      <c r="Q44" s="92"/>
      <c r="R44" s="92"/>
      <c r="S44" s="91"/>
      <c r="T44" s="91"/>
      <c r="U44" s="92"/>
      <c r="V44" s="91"/>
      <c r="W44" s="92"/>
      <c r="X44" s="92"/>
      <c r="Y44" s="91"/>
      <c r="Z44" s="92"/>
    </row>
    <row r="45" spans="1:22" s="120" customFormat="1" ht="12" customHeight="1">
      <c r="A45" s="431" t="s">
        <v>544</v>
      </c>
      <c r="B45" s="434"/>
      <c r="T45" s="123"/>
      <c r="U45" s="124"/>
      <c r="V45" s="124"/>
    </row>
    <row r="46" spans="1:22" s="120" customFormat="1" ht="12" customHeight="1">
      <c r="A46" s="508" t="s">
        <v>547</v>
      </c>
      <c r="B46" s="83"/>
      <c r="T46" s="123"/>
      <c r="U46" s="124"/>
      <c r="V46" s="124"/>
    </row>
    <row r="47" spans="1:22" s="120" customFormat="1" ht="12" customHeight="1">
      <c r="A47" s="432" t="s">
        <v>652</v>
      </c>
      <c r="B47" s="83"/>
      <c r="T47" s="123"/>
      <c r="U47" s="124"/>
      <c r="V47" s="124"/>
    </row>
    <row r="48" spans="1:22" s="120" customFormat="1" ht="12" customHeight="1">
      <c r="A48" s="125" t="s">
        <v>545</v>
      </c>
      <c r="B48" s="437"/>
      <c r="T48" s="123"/>
      <c r="U48" s="124"/>
      <c r="V48" s="124"/>
    </row>
    <row r="49" spans="1:22" ht="12" customHeight="1">
      <c r="A49" s="125"/>
      <c r="B49" s="439"/>
      <c r="U49" s="91"/>
      <c r="V49" s="91"/>
    </row>
    <row r="50" spans="1:2" ht="12" customHeight="1">
      <c r="A50" s="125"/>
      <c r="B50" s="439"/>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59">
    <mergeCell ref="H25:H27"/>
    <mergeCell ref="G25:G27"/>
    <mergeCell ref="J25:J27"/>
    <mergeCell ref="O26:O27"/>
    <mergeCell ref="O3:O7"/>
    <mergeCell ref="L25:L27"/>
    <mergeCell ref="I25:I27"/>
    <mergeCell ref="N26:N27"/>
    <mergeCell ref="Q26:Q27"/>
    <mergeCell ref="W26:W27"/>
    <mergeCell ref="S25:W25"/>
    <mergeCell ref="S26:S27"/>
    <mergeCell ref="T26:T27"/>
    <mergeCell ref="U26:U27"/>
    <mergeCell ref="N25:Q25"/>
    <mergeCell ref="P26:P27"/>
    <mergeCell ref="A2:B7"/>
    <mergeCell ref="A9:A15"/>
    <mergeCell ref="E4:E5"/>
    <mergeCell ref="V26:V27"/>
    <mergeCell ref="G2:G7"/>
    <mergeCell ref="H2:H7"/>
    <mergeCell ref="L3:N4"/>
    <mergeCell ref="M25:M27"/>
    <mergeCell ref="L2:S2"/>
    <mergeCell ref="D4:D5"/>
    <mergeCell ref="F4:F7"/>
    <mergeCell ref="K3:K7"/>
    <mergeCell ref="M5:M7"/>
    <mergeCell ref="S3:S7"/>
    <mergeCell ref="R3:R7"/>
    <mergeCell ref="P3:P7"/>
    <mergeCell ref="N5:N7"/>
    <mergeCell ref="L5:L7"/>
    <mergeCell ref="Q3:Q7"/>
    <mergeCell ref="F26:F27"/>
    <mergeCell ref="I2:K2"/>
    <mergeCell ref="I3:I7"/>
    <mergeCell ref="J3:J7"/>
    <mergeCell ref="K25:K27"/>
    <mergeCell ref="C2:F2"/>
    <mergeCell ref="C3:C7"/>
    <mergeCell ref="C25:C27"/>
    <mergeCell ref="D25:D27"/>
    <mergeCell ref="E25:F25"/>
    <mergeCell ref="T2:X2"/>
    <mergeCell ref="T3:T7"/>
    <mergeCell ref="U3:U7"/>
    <mergeCell ref="X4:X7"/>
    <mergeCell ref="V4:V7"/>
    <mergeCell ref="W4:W7"/>
    <mergeCell ref="V3:X3"/>
    <mergeCell ref="E26:E27"/>
    <mergeCell ref="A40:A43"/>
    <mergeCell ref="A16:A19"/>
    <mergeCell ref="A20:A23"/>
    <mergeCell ref="A25:B27"/>
    <mergeCell ref="A29:A35"/>
    <mergeCell ref="A36:A39"/>
  </mergeCells>
  <printOptions/>
  <pageMargins left="0.7874015748031497" right="0.7874015748031497" top="0.5118110236220472" bottom="0.35433070866141736" header="0.5118110236220472" footer="0.31496062992125984"/>
  <pageSetup firstPageNumber="26" useFirstPageNumber="1" horizontalDpi="600" verticalDpi="600" orientation="portrait" paperSize="9" scale="93" r:id="rId1"/>
  <headerFooter differentOddEven="1" alignWithMargins="0">
    <oddFooter>&amp;C- 28 -</oddFooter>
    <evenFooter>&amp;C- 29 -</evenFooter>
  </headerFooter>
  <colBreaks count="1" manualBreakCount="1">
    <brk id="12" max="49" man="1"/>
  </colBreaks>
  <ignoredErrors>
    <ignoredError sqref="B11:B15 B18:B19 B22:B23 B31:B35 B38:B39 B42:B43" numberStoredAsText="1"/>
  </ignoredErrors>
</worksheet>
</file>

<file path=xl/worksheets/sheet3.xml><?xml version="1.0" encoding="utf-8"?>
<worksheet xmlns="http://schemas.openxmlformats.org/spreadsheetml/2006/main" xmlns:r="http://schemas.openxmlformats.org/officeDocument/2006/relationships">
  <sheetPr>
    <tabColor rgb="FFFFFF00"/>
  </sheetPr>
  <dimension ref="A2:L26"/>
  <sheetViews>
    <sheetView showGridLines="0" view="pageBreakPreview" zoomScale="70" zoomScaleSheetLayoutView="70" zoomScalePageLayoutView="0" workbookViewId="0" topLeftCell="A1">
      <selection activeCell="A1" sqref="A1:O1"/>
    </sheetView>
  </sheetViews>
  <sheetFormatPr defaultColWidth="9.00390625" defaultRowHeight="12.75"/>
  <sheetData>
    <row r="2" spans="4:7" ht="21">
      <c r="D2" s="628" t="s">
        <v>189</v>
      </c>
      <c r="E2" s="628"/>
      <c r="F2" s="628"/>
      <c r="G2" s="628"/>
    </row>
    <row r="6" spans="1:10" s="3" customFormat="1" ht="15">
      <c r="A6" s="3" t="s">
        <v>190</v>
      </c>
      <c r="J6" s="4" t="s">
        <v>281</v>
      </c>
    </row>
    <row r="7" s="3" customFormat="1" ht="14.25"/>
    <row r="8" s="3" customFormat="1" ht="14.25">
      <c r="L8" s="6"/>
    </row>
    <row r="9" s="3" customFormat="1" ht="14.25"/>
    <row r="10" spans="1:10" s="3" customFormat="1" ht="14.25">
      <c r="A10" s="3" t="s">
        <v>191</v>
      </c>
      <c r="J10" s="4" t="s">
        <v>280</v>
      </c>
    </row>
    <row r="11" s="3" customFormat="1" ht="14.25"/>
    <row r="12" s="3" customFormat="1" ht="14.25"/>
    <row r="13" s="3" customFormat="1" ht="14.25"/>
    <row r="14" s="3" customFormat="1" ht="14.25">
      <c r="A14" s="3" t="s">
        <v>192</v>
      </c>
    </row>
    <row r="15" s="3" customFormat="1" ht="14.25"/>
    <row r="16" spans="1:10" s="3" customFormat="1" ht="14.25">
      <c r="A16" s="1" t="s">
        <v>477</v>
      </c>
      <c r="J16" s="6">
        <v>16</v>
      </c>
    </row>
    <row r="17" s="3" customFormat="1" ht="14.25"/>
    <row r="18" spans="1:10" s="3" customFormat="1" ht="14.25">
      <c r="A18" s="1" t="s">
        <v>478</v>
      </c>
      <c r="J18" s="6">
        <v>18</v>
      </c>
    </row>
    <row r="19" s="3" customFormat="1" ht="14.25"/>
    <row r="20" spans="1:10" s="3" customFormat="1" ht="14.25">
      <c r="A20" s="1" t="s">
        <v>426</v>
      </c>
      <c r="J20" s="6">
        <v>19</v>
      </c>
    </row>
    <row r="21" s="3" customFormat="1" ht="14.25"/>
    <row r="22" spans="1:10" s="3" customFormat="1" ht="14.25">
      <c r="A22" s="1" t="s">
        <v>427</v>
      </c>
      <c r="J22" s="6">
        <v>20</v>
      </c>
    </row>
    <row r="23" ht="14.25" customHeight="1"/>
    <row r="24" spans="1:10" ht="14.25" customHeight="1">
      <c r="A24" s="1" t="s">
        <v>479</v>
      </c>
      <c r="J24" s="6">
        <v>26</v>
      </c>
    </row>
    <row r="25" spans="1:10" ht="14.25" customHeight="1">
      <c r="A25" s="1"/>
      <c r="J25" s="6"/>
    </row>
    <row r="26" spans="1:10" ht="14.25" customHeight="1">
      <c r="A26" s="1" t="s">
        <v>480</v>
      </c>
      <c r="J26" s="6">
        <v>32</v>
      </c>
    </row>
  </sheetData>
  <sheetProtection/>
  <mergeCells count="1">
    <mergeCell ref="D2:G2"/>
  </mergeCells>
  <printOptions/>
  <pageMargins left="0.75" right="0.75" top="1" bottom="1" header="0.512" footer="0.512"/>
  <pageSetup horizontalDpi="600" verticalDpi="600" orientation="portrait" paperSize="9" r:id="rId2"/>
  <ignoredErrors>
    <ignoredError sqref="J6 J10" numberStoredAsText="1"/>
  </ignoredErrors>
  <drawing r:id="rId1"/>
</worksheet>
</file>

<file path=xl/worksheets/sheet30.xml><?xml version="1.0" encoding="utf-8"?>
<worksheet xmlns="http://schemas.openxmlformats.org/spreadsheetml/2006/main" xmlns:r="http://schemas.openxmlformats.org/officeDocument/2006/relationships">
  <sheetPr>
    <tabColor rgb="FFFFFF00"/>
  </sheetPr>
  <dimension ref="A1:Z50"/>
  <sheetViews>
    <sheetView showGridLines="0" view="pageBreakPreview" zoomScale="60" zoomScalePageLayoutView="0" workbookViewId="0" topLeftCell="A1">
      <selection activeCell="A1" sqref="A1:O1"/>
    </sheetView>
  </sheetViews>
  <sheetFormatPr defaultColWidth="9.00390625" defaultRowHeight="12.75"/>
  <cols>
    <col min="1" max="1" width="6.75390625" style="22" customWidth="1"/>
    <col min="2" max="2" width="5.75390625" style="22" customWidth="1"/>
    <col min="3" max="11" width="8.25390625" style="22" customWidth="1"/>
    <col min="12" max="12" width="9.00390625" style="22" customWidth="1"/>
    <col min="13" max="24" width="8.25390625" style="22" customWidth="1"/>
    <col min="25" max="25" width="8.00390625" style="22" customWidth="1"/>
    <col min="26" max="26" width="7.875" style="22" customWidth="1"/>
    <col min="27" max="16384" width="9.125" style="22" customWidth="1"/>
  </cols>
  <sheetData>
    <row r="1" spans="1:23" ht="20.25" customHeight="1" thickBot="1">
      <c r="A1" s="21" t="s">
        <v>431</v>
      </c>
      <c r="W1" s="22" t="s">
        <v>631</v>
      </c>
    </row>
    <row r="2" spans="1:24" ht="18" customHeight="1">
      <c r="A2" s="800" t="s">
        <v>181</v>
      </c>
      <c r="B2" s="801"/>
      <c r="C2" s="794" t="s">
        <v>178</v>
      </c>
      <c r="D2" s="795"/>
      <c r="E2" s="795"/>
      <c r="F2" s="796"/>
      <c r="G2" s="809" t="s">
        <v>51</v>
      </c>
      <c r="H2" s="788" t="s">
        <v>136</v>
      </c>
      <c r="I2" s="794" t="s">
        <v>31</v>
      </c>
      <c r="J2" s="795"/>
      <c r="K2" s="796"/>
      <c r="L2" s="794" t="s">
        <v>179</v>
      </c>
      <c r="M2" s="795"/>
      <c r="N2" s="795"/>
      <c r="O2" s="795"/>
      <c r="P2" s="795"/>
      <c r="Q2" s="795"/>
      <c r="R2" s="795"/>
      <c r="S2" s="796"/>
      <c r="T2" s="794" t="s">
        <v>186</v>
      </c>
      <c r="U2" s="795"/>
      <c r="V2" s="795"/>
      <c r="W2" s="795"/>
      <c r="X2" s="814"/>
    </row>
    <row r="3" spans="1:24" ht="12" customHeight="1">
      <c r="A3" s="802"/>
      <c r="B3" s="803"/>
      <c r="C3" s="797" t="s">
        <v>198</v>
      </c>
      <c r="D3" s="23">
        <v>1</v>
      </c>
      <c r="E3" s="23">
        <v>0.7</v>
      </c>
      <c r="F3" s="68">
        <v>0.3</v>
      </c>
      <c r="G3" s="810"/>
      <c r="H3" s="678"/>
      <c r="I3" s="677" t="s">
        <v>287</v>
      </c>
      <c r="J3" s="667" t="s">
        <v>288</v>
      </c>
      <c r="K3" s="667" t="s">
        <v>32</v>
      </c>
      <c r="L3" s="673" t="s">
        <v>471</v>
      </c>
      <c r="M3" s="773"/>
      <c r="N3" s="674"/>
      <c r="O3" s="677" t="s">
        <v>52</v>
      </c>
      <c r="P3" s="677" t="s">
        <v>383</v>
      </c>
      <c r="Q3" s="677" t="s">
        <v>53</v>
      </c>
      <c r="R3" s="677" t="s">
        <v>54</v>
      </c>
      <c r="S3" s="667" t="s">
        <v>55</v>
      </c>
      <c r="T3" s="815" t="s">
        <v>133</v>
      </c>
      <c r="U3" s="816" t="s">
        <v>35</v>
      </c>
      <c r="V3" s="671" t="s">
        <v>220</v>
      </c>
      <c r="W3" s="819"/>
      <c r="X3" s="820"/>
    </row>
    <row r="4" spans="1:24" ht="12" customHeight="1">
      <c r="A4" s="802"/>
      <c r="B4" s="803"/>
      <c r="C4" s="798"/>
      <c r="D4" s="808" t="s">
        <v>176</v>
      </c>
      <c r="E4" s="808" t="s">
        <v>176</v>
      </c>
      <c r="F4" s="678" t="s">
        <v>176</v>
      </c>
      <c r="G4" s="810"/>
      <c r="H4" s="678"/>
      <c r="I4" s="678"/>
      <c r="J4" s="793"/>
      <c r="K4" s="793"/>
      <c r="L4" s="675"/>
      <c r="M4" s="774"/>
      <c r="N4" s="676"/>
      <c r="O4" s="678"/>
      <c r="P4" s="678"/>
      <c r="Q4" s="678"/>
      <c r="R4" s="678"/>
      <c r="S4" s="793"/>
      <c r="T4" s="810"/>
      <c r="U4" s="817"/>
      <c r="V4" s="817" t="s">
        <v>133</v>
      </c>
      <c r="W4" s="816" t="s">
        <v>36</v>
      </c>
      <c r="X4" s="818" t="s">
        <v>37</v>
      </c>
    </row>
    <row r="5" spans="1:24" ht="14.25" customHeight="1">
      <c r="A5" s="802"/>
      <c r="B5" s="803"/>
      <c r="C5" s="798"/>
      <c r="D5" s="808"/>
      <c r="E5" s="808"/>
      <c r="F5" s="678"/>
      <c r="G5" s="810"/>
      <c r="H5" s="678"/>
      <c r="I5" s="678"/>
      <c r="J5" s="793"/>
      <c r="K5" s="793"/>
      <c r="L5" s="797" t="s">
        <v>198</v>
      </c>
      <c r="M5" s="667" t="s">
        <v>34</v>
      </c>
      <c r="N5" s="667" t="s">
        <v>33</v>
      </c>
      <c r="O5" s="678"/>
      <c r="P5" s="678"/>
      <c r="Q5" s="678"/>
      <c r="R5" s="678"/>
      <c r="S5" s="793"/>
      <c r="T5" s="810"/>
      <c r="U5" s="817"/>
      <c r="V5" s="817"/>
      <c r="W5" s="817"/>
      <c r="X5" s="818"/>
    </row>
    <row r="6" spans="1:24" ht="12" customHeight="1">
      <c r="A6" s="802"/>
      <c r="B6" s="803"/>
      <c r="C6" s="798"/>
      <c r="D6" s="24">
        <v>0.7</v>
      </c>
      <c r="E6" s="24">
        <v>0.3</v>
      </c>
      <c r="F6" s="678"/>
      <c r="G6" s="810"/>
      <c r="H6" s="678"/>
      <c r="I6" s="678"/>
      <c r="J6" s="793"/>
      <c r="K6" s="793"/>
      <c r="L6" s="798"/>
      <c r="M6" s="793"/>
      <c r="N6" s="793"/>
      <c r="O6" s="678"/>
      <c r="P6" s="678"/>
      <c r="Q6" s="678"/>
      <c r="R6" s="678"/>
      <c r="S6" s="793"/>
      <c r="T6" s="810"/>
      <c r="U6" s="817"/>
      <c r="V6" s="817"/>
      <c r="W6" s="817"/>
      <c r="X6" s="818"/>
    </row>
    <row r="7" spans="1:24" ht="25.5" customHeight="1">
      <c r="A7" s="804"/>
      <c r="B7" s="676"/>
      <c r="C7" s="799"/>
      <c r="D7" s="19" t="s">
        <v>177</v>
      </c>
      <c r="E7" s="19" t="s">
        <v>177</v>
      </c>
      <c r="F7" s="679"/>
      <c r="G7" s="811"/>
      <c r="H7" s="679"/>
      <c r="I7" s="679"/>
      <c r="J7" s="668"/>
      <c r="K7" s="668"/>
      <c r="L7" s="799"/>
      <c r="M7" s="668"/>
      <c r="N7" s="668"/>
      <c r="O7" s="679"/>
      <c r="P7" s="679"/>
      <c r="Q7" s="679"/>
      <c r="R7" s="679"/>
      <c r="S7" s="668"/>
      <c r="T7" s="811"/>
      <c r="U7" s="817"/>
      <c r="V7" s="817"/>
      <c r="W7" s="817"/>
      <c r="X7" s="818"/>
    </row>
    <row r="8" spans="1:24" ht="18" customHeight="1">
      <c r="A8" s="87" t="s">
        <v>197</v>
      </c>
      <c r="B8" s="25" t="s">
        <v>205</v>
      </c>
      <c r="C8" s="335">
        <v>27.74</v>
      </c>
      <c r="D8" s="335">
        <v>20.21</v>
      </c>
      <c r="E8" s="335">
        <v>6.79</v>
      </c>
      <c r="F8" s="335">
        <v>0.74</v>
      </c>
      <c r="G8" s="335">
        <v>1.81</v>
      </c>
      <c r="H8" s="335">
        <v>0</v>
      </c>
      <c r="I8" s="335">
        <v>1.98</v>
      </c>
      <c r="J8" s="335">
        <v>2.61</v>
      </c>
      <c r="K8" s="335">
        <v>1.04</v>
      </c>
      <c r="L8" s="335">
        <v>35.06</v>
      </c>
      <c r="M8" s="335">
        <v>14.77</v>
      </c>
      <c r="N8" s="335">
        <v>20.3</v>
      </c>
      <c r="O8" s="335">
        <v>3.89</v>
      </c>
      <c r="P8" s="335">
        <v>0.06</v>
      </c>
      <c r="Q8" s="335">
        <v>0.6</v>
      </c>
      <c r="R8" s="335">
        <v>0.21</v>
      </c>
      <c r="S8" s="335">
        <v>1.61</v>
      </c>
      <c r="T8" s="335">
        <v>0</v>
      </c>
      <c r="U8" s="335">
        <v>0</v>
      </c>
      <c r="V8" s="335">
        <v>0</v>
      </c>
      <c r="W8" s="335">
        <v>0</v>
      </c>
      <c r="X8" s="338">
        <v>0</v>
      </c>
    </row>
    <row r="9" spans="1:24" ht="18" customHeight="1">
      <c r="A9" s="805" t="s">
        <v>194</v>
      </c>
      <c r="B9" s="25" t="s">
        <v>198</v>
      </c>
      <c r="C9" s="335">
        <v>34.29</v>
      </c>
      <c r="D9" s="335">
        <v>11.98</v>
      </c>
      <c r="E9" s="335">
        <v>12.82</v>
      </c>
      <c r="F9" s="335">
        <v>9.48</v>
      </c>
      <c r="G9" s="335">
        <v>5.15</v>
      </c>
      <c r="H9" s="335">
        <v>0.61</v>
      </c>
      <c r="I9" s="335">
        <v>5.32</v>
      </c>
      <c r="J9" s="335">
        <v>9.08</v>
      </c>
      <c r="K9" s="335">
        <v>1.1</v>
      </c>
      <c r="L9" s="335">
        <v>49.1</v>
      </c>
      <c r="M9" s="335">
        <v>25.23</v>
      </c>
      <c r="N9" s="335">
        <v>23.87</v>
      </c>
      <c r="O9" s="335">
        <v>4.6</v>
      </c>
      <c r="P9" s="335">
        <v>0.13</v>
      </c>
      <c r="Q9" s="335">
        <v>2.67</v>
      </c>
      <c r="R9" s="335">
        <v>1.68</v>
      </c>
      <c r="S9" s="335">
        <v>6.59</v>
      </c>
      <c r="T9" s="335">
        <v>0</v>
      </c>
      <c r="U9" s="335">
        <v>0</v>
      </c>
      <c r="V9" s="335">
        <v>0</v>
      </c>
      <c r="W9" s="335">
        <v>0</v>
      </c>
      <c r="X9" s="338">
        <v>0</v>
      </c>
    </row>
    <row r="10" spans="1:24" ht="18" customHeight="1">
      <c r="A10" s="806"/>
      <c r="B10" s="25" t="s">
        <v>206</v>
      </c>
      <c r="C10" s="335">
        <v>20.11</v>
      </c>
      <c r="D10" s="335">
        <v>13.45</v>
      </c>
      <c r="E10" s="335">
        <v>5.72</v>
      </c>
      <c r="F10" s="335">
        <v>0.94</v>
      </c>
      <c r="G10" s="335">
        <v>5.32</v>
      </c>
      <c r="H10" s="335">
        <v>0.67</v>
      </c>
      <c r="I10" s="335">
        <v>8.79</v>
      </c>
      <c r="J10" s="335">
        <v>10.26</v>
      </c>
      <c r="K10" s="335">
        <v>1.62</v>
      </c>
      <c r="L10" s="335">
        <v>43.64</v>
      </c>
      <c r="M10" s="335">
        <v>17.7</v>
      </c>
      <c r="N10" s="335">
        <v>25.94</v>
      </c>
      <c r="O10" s="335">
        <v>2.84</v>
      </c>
      <c r="P10" s="335">
        <v>0.07</v>
      </c>
      <c r="Q10" s="335">
        <v>1.38</v>
      </c>
      <c r="R10" s="335">
        <v>0.62</v>
      </c>
      <c r="S10" s="335">
        <v>5.77</v>
      </c>
      <c r="T10" s="335">
        <v>0</v>
      </c>
      <c r="U10" s="335">
        <v>0</v>
      </c>
      <c r="V10" s="335">
        <v>0</v>
      </c>
      <c r="W10" s="335">
        <v>0</v>
      </c>
      <c r="X10" s="338">
        <v>0</v>
      </c>
    </row>
    <row r="11" spans="1:24" ht="18" customHeight="1">
      <c r="A11" s="806"/>
      <c r="B11" s="95" t="s">
        <v>137</v>
      </c>
      <c r="C11" s="335">
        <v>24.15</v>
      </c>
      <c r="D11" s="335">
        <v>12.75</v>
      </c>
      <c r="E11" s="335">
        <v>8.63</v>
      </c>
      <c r="F11" s="335">
        <v>2.77</v>
      </c>
      <c r="G11" s="335">
        <v>4.62</v>
      </c>
      <c r="H11" s="335">
        <v>0.64</v>
      </c>
      <c r="I11" s="335">
        <v>6.05</v>
      </c>
      <c r="J11" s="335">
        <v>8.87</v>
      </c>
      <c r="K11" s="335">
        <v>1.46</v>
      </c>
      <c r="L11" s="335">
        <v>50.86</v>
      </c>
      <c r="M11" s="335">
        <v>24.36</v>
      </c>
      <c r="N11" s="335">
        <v>26.49</v>
      </c>
      <c r="O11" s="335">
        <v>4.49</v>
      </c>
      <c r="P11" s="335">
        <v>0.11</v>
      </c>
      <c r="Q11" s="335">
        <v>2.22</v>
      </c>
      <c r="R11" s="335">
        <v>1.17</v>
      </c>
      <c r="S11" s="335">
        <v>5.13</v>
      </c>
      <c r="T11" s="335">
        <v>0</v>
      </c>
      <c r="U11" s="335">
        <v>0</v>
      </c>
      <c r="V11" s="335">
        <v>0</v>
      </c>
      <c r="W11" s="335">
        <v>0</v>
      </c>
      <c r="X11" s="338">
        <v>0</v>
      </c>
    </row>
    <row r="12" spans="1:24" ht="18" customHeight="1">
      <c r="A12" s="806"/>
      <c r="B12" s="95" t="s">
        <v>138</v>
      </c>
      <c r="C12" s="335">
        <v>30.42</v>
      </c>
      <c r="D12" s="335">
        <v>12.35</v>
      </c>
      <c r="E12" s="335">
        <v>12.26</v>
      </c>
      <c r="F12" s="335">
        <v>5.81</v>
      </c>
      <c r="G12" s="335">
        <v>5.03</v>
      </c>
      <c r="H12" s="335">
        <v>0.59</v>
      </c>
      <c r="I12" s="335">
        <v>5.05</v>
      </c>
      <c r="J12" s="335">
        <v>8.59</v>
      </c>
      <c r="K12" s="335">
        <v>1</v>
      </c>
      <c r="L12" s="335">
        <v>56.08</v>
      </c>
      <c r="M12" s="335">
        <v>29.01</v>
      </c>
      <c r="N12" s="335">
        <v>27.07</v>
      </c>
      <c r="O12" s="335">
        <v>5.05</v>
      </c>
      <c r="P12" s="335">
        <v>0.12</v>
      </c>
      <c r="Q12" s="335">
        <v>3.01</v>
      </c>
      <c r="R12" s="335">
        <v>1.71</v>
      </c>
      <c r="S12" s="335">
        <v>5.42</v>
      </c>
      <c r="T12" s="335">
        <v>0</v>
      </c>
      <c r="U12" s="335">
        <v>0</v>
      </c>
      <c r="V12" s="335">
        <v>0</v>
      </c>
      <c r="W12" s="335">
        <v>0</v>
      </c>
      <c r="X12" s="338">
        <v>0</v>
      </c>
    </row>
    <row r="13" spans="1:24" ht="18" customHeight="1">
      <c r="A13" s="806"/>
      <c r="B13" s="95" t="s">
        <v>139</v>
      </c>
      <c r="C13" s="335">
        <v>37.3</v>
      </c>
      <c r="D13" s="335">
        <v>11.8</v>
      </c>
      <c r="E13" s="335">
        <v>15</v>
      </c>
      <c r="F13" s="335">
        <v>10.5</v>
      </c>
      <c r="G13" s="335">
        <v>5.49</v>
      </c>
      <c r="H13" s="335">
        <v>0</v>
      </c>
      <c r="I13" s="335">
        <v>4.81</v>
      </c>
      <c r="J13" s="335">
        <v>8.99</v>
      </c>
      <c r="K13" s="335">
        <v>0.96</v>
      </c>
      <c r="L13" s="335">
        <v>55.79</v>
      </c>
      <c r="M13" s="335">
        <v>30.29</v>
      </c>
      <c r="N13" s="335">
        <v>25.5</v>
      </c>
      <c r="O13" s="335">
        <v>4.72</v>
      </c>
      <c r="P13" s="335">
        <v>0.11</v>
      </c>
      <c r="Q13" s="335">
        <v>3.07</v>
      </c>
      <c r="R13" s="335">
        <v>2.09</v>
      </c>
      <c r="S13" s="335">
        <v>7.83</v>
      </c>
      <c r="T13" s="335">
        <v>0</v>
      </c>
      <c r="U13" s="335">
        <v>0</v>
      </c>
      <c r="V13" s="335">
        <v>0</v>
      </c>
      <c r="W13" s="335">
        <v>0</v>
      </c>
      <c r="X13" s="338">
        <v>0</v>
      </c>
    </row>
    <row r="14" spans="1:24" ht="18" customHeight="1">
      <c r="A14" s="806"/>
      <c r="B14" s="95" t="s">
        <v>140</v>
      </c>
      <c r="C14" s="335">
        <v>44.44</v>
      </c>
      <c r="D14" s="335">
        <v>11.22</v>
      </c>
      <c r="E14" s="335">
        <v>17.27</v>
      </c>
      <c r="F14" s="335">
        <v>15.94</v>
      </c>
      <c r="G14" s="335">
        <v>5.51</v>
      </c>
      <c r="H14" s="335">
        <v>0.53</v>
      </c>
      <c r="I14" s="335">
        <v>4.31</v>
      </c>
      <c r="J14" s="335">
        <v>9.45</v>
      </c>
      <c r="K14" s="335">
        <v>0.91</v>
      </c>
      <c r="L14" s="335">
        <v>48.23</v>
      </c>
      <c r="M14" s="335">
        <v>27.14</v>
      </c>
      <c r="N14" s="335">
        <v>21.09</v>
      </c>
      <c r="O14" s="335">
        <v>5.39</v>
      </c>
      <c r="P14" s="335">
        <v>0.16</v>
      </c>
      <c r="Q14" s="335">
        <v>3.22</v>
      </c>
      <c r="R14" s="335">
        <v>2.21</v>
      </c>
      <c r="S14" s="335">
        <v>8.51</v>
      </c>
      <c r="T14" s="335">
        <v>0</v>
      </c>
      <c r="U14" s="335">
        <v>0</v>
      </c>
      <c r="V14" s="335">
        <v>0</v>
      </c>
      <c r="W14" s="335">
        <v>0</v>
      </c>
      <c r="X14" s="338">
        <v>0</v>
      </c>
    </row>
    <row r="15" spans="1:24" ht="18" customHeight="1">
      <c r="A15" s="807"/>
      <c r="B15" s="95" t="s">
        <v>141</v>
      </c>
      <c r="C15" s="335">
        <v>48.79</v>
      </c>
      <c r="D15" s="335">
        <v>10.39</v>
      </c>
      <c r="E15" s="335">
        <v>17.89</v>
      </c>
      <c r="F15" s="335">
        <v>20.51</v>
      </c>
      <c r="G15" s="335">
        <v>4.92</v>
      </c>
      <c r="H15" s="335">
        <v>0</v>
      </c>
      <c r="I15" s="335">
        <v>3.02</v>
      </c>
      <c r="J15" s="335">
        <v>8.37</v>
      </c>
      <c r="K15" s="335">
        <v>0.66</v>
      </c>
      <c r="L15" s="335">
        <v>40.42</v>
      </c>
      <c r="M15" s="335">
        <v>23</v>
      </c>
      <c r="N15" s="335">
        <v>17.42</v>
      </c>
      <c r="O15" s="335">
        <v>5.12</v>
      </c>
      <c r="P15" s="335">
        <v>0.18</v>
      </c>
      <c r="Q15" s="335">
        <v>3.08</v>
      </c>
      <c r="R15" s="335">
        <v>2.27</v>
      </c>
      <c r="S15" s="335">
        <v>6.86</v>
      </c>
      <c r="T15" s="335">
        <v>0</v>
      </c>
      <c r="U15" s="335">
        <v>0</v>
      </c>
      <c r="V15" s="335">
        <v>0</v>
      </c>
      <c r="W15" s="335">
        <v>0</v>
      </c>
      <c r="X15" s="338">
        <v>0</v>
      </c>
    </row>
    <row r="16" spans="1:24" ht="18" customHeight="1">
      <c r="A16" s="805" t="s">
        <v>195</v>
      </c>
      <c r="B16" s="25" t="s">
        <v>198</v>
      </c>
      <c r="C16" s="335">
        <v>59</v>
      </c>
      <c r="D16" s="335">
        <v>11.3</v>
      </c>
      <c r="E16" s="335">
        <v>18.01</v>
      </c>
      <c r="F16" s="335">
        <v>29.69</v>
      </c>
      <c r="G16" s="335">
        <v>4.28</v>
      </c>
      <c r="H16" s="335">
        <v>0.32</v>
      </c>
      <c r="I16" s="335">
        <v>2.87</v>
      </c>
      <c r="J16" s="335">
        <v>8.72</v>
      </c>
      <c r="K16" s="335">
        <v>0.48</v>
      </c>
      <c r="L16" s="335">
        <v>42.05</v>
      </c>
      <c r="M16" s="335">
        <v>23.89</v>
      </c>
      <c r="N16" s="335">
        <v>18.16</v>
      </c>
      <c r="O16" s="335">
        <v>5.07</v>
      </c>
      <c r="P16" s="335">
        <v>0.38</v>
      </c>
      <c r="Q16" s="335">
        <v>3.88</v>
      </c>
      <c r="R16" s="335">
        <v>3.66</v>
      </c>
      <c r="S16" s="335">
        <v>3.18</v>
      </c>
      <c r="T16" s="335">
        <v>0.98</v>
      </c>
      <c r="U16" s="335">
        <v>0.02</v>
      </c>
      <c r="V16" s="335">
        <v>0.96</v>
      </c>
      <c r="W16" s="335">
        <v>0.6</v>
      </c>
      <c r="X16" s="338">
        <v>0.36</v>
      </c>
    </row>
    <row r="17" spans="1:24" ht="18" customHeight="1">
      <c r="A17" s="806"/>
      <c r="B17" s="95" t="s">
        <v>254</v>
      </c>
      <c r="C17" s="335">
        <v>54.52</v>
      </c>
      <c r="D17" s="335">
        <v>10.86</v>
      </c>
      <c r="E17" s="335">
        <v>18.25</v>
      </c>
      <c r="F17" s="335">
        <v>25.41</v>
      </c>
      <c r="G17" s="335">
        <v>4.81</v>
      </c>
      <c r="H17" s="335">
        <v>0.32</v>
      </c>
      <c r="I17" s="335">
        <v>4.11</v>
      </c>
      <c r="J17" s="335">
        <v>10.08</v>
      </c>
      <c r="K17" s="335">
        <v>0.58</v>
      </c>
      <c r="L17" s="335">
        <v>38.7</v>
      </c>
      <c r="M17" s="335">
        <v>21.99</v>
      </c>
      <c r="N17" s="335">
        <v>16.71</v>
      </c>
      <c r="O17" s="335">
        <v>5.27</v>
      </c>
      <c r="P17" s="335">
        <v>0.31</v>
      </c>
      <c r="Q17" s="335">
        <v>3.57</v>
      </c>
      <c r="R17" s="335">
        <v>3.19</v>
      </c>
      <c r="S17" s="335">
        <v>4.58</v>
      </c>
      <c r="T17" s="335">
        <v>0.98</v>
      </c>
      <c r="U17" s="335">
        <v>0.02</v>
      </c>
      <c r="V17" s="335">
        <v>0.96</v>
      </c>
      <c r="W17" s="335">
        <v>0.6</v>
      </c>
      <c r="X17" s="338">
        <v>0.36</v>
      </c>
    </row>
    <row r="18" spans="1:24" ht="18" customHeight="1">
      <c r="A18" s="806"/>
      <c r="B18" s="95" t="s">
        <v>142</v>
      </c>
      <c r="C18" s="335">
        <v>60.15</v>
      </c>
      <c r="D18" s="335">
        <v>12.22</v>
      </c>
      <c r="E18" s="335">
        <v>18.59</v>
      </c>
      <c r="F18" s="335">
        <v>29.33</v>
      </c>
      <c r="G18" s="335">
        <v>4.08</v>
      </c>
      <c r="H18" s="335">
        <v>0</v>
      </c>
      <c r="I18" s="335">
        <v>2.57</v>
      </c>
      <c r="J18" s="335">
        <v>7.48</v>
      </c>
      <c r="K18" s="335">
        <v>0.43</v>
      </c>
      <c r="L18" s="335">
        <v>41.38</v>
      </c>
      <c r="M18" s="335">
        <v>23.5</v>
      </c>
      <c r="N18" s="335">
        <v>17.88</v>
      </c>
      <c r="O18" s="335">
        <v>5.03</v>
      </c>
      <c r="P18" s="335">
        <v>0.34</v>
      </c>
      <c r="Q18" s="335">
        <v>3.98</v>
      </c>
      <c r="R18" s="335">
        <v>3.8</v>
      </c>
      <c r="S18" s="335">
        <v>2.99</v>
      </c>
      <c r="T18" s="335">
        <v>0</v>
      </c>
      <c r="U18" s="335">
        <v>0</v>
      </c>
      <c r="V18" s="335">
        <v>0</v>
      </c>
      <c r="W18" s="335">
        <v>0</v>
      </c>
      <c r="X18" s="338">
        <v>0</v>
      </c>
    </row>
    <row r="19" spans="1:24" ht="18" customHeight="1">
      <c r="A19" s="807"/>
      <c r="B19" s="95" t="s">
        <v>143</v>
      </c>
      <c r="C19" s="335">
        <v>62.14</v>
      </c>
      <c r="D19" s="335">
        <v>10.76</v>
      </c>
      <c r="E19" s="335">
        <v>17.16</v>
      </c>
      <c r="F19" s="335">
        <v>34.22</v>
      </c>
      <c r="G19" s="335">
        <v>3.96</v>
      </c>
      <c r="H19" s="335">
        <v>0.33</v>
      </c>
      <c r="I19" s="335">
        <v>1.97</v>
      </c>
      <c r="J19" s="335">
        <v>8.64</v>
      </c>
      <c r="K19" s="335">
        <v>0.42</v>
      </c>
      <c r="L19" s="335">
        <v>45.97</v>
      </c>
      <c r="M19" s="335">
        <v>26.13</v>
      </c>
      <c r="N19" s="335">
        <v>19.84</v>
      </c>
      <c r="O19" s="335">
        <v>4.93</v>
      </c>
      <c r="P19" s="335">
        <v>0.49</v>
      </c>
      <c r="Q19" s="335">
        <v>4.08</v>
      </c>
      <c r="R19" s="335">
        <v>3.98</v>
      </c>
      <c r="S19" s="335">
        <v>2.03</v>
      </c>
      <c r="T19" s="335">
        <v>0</v>
      </c>
      <c r="U19" s="335">
        <v>0</v>
      </c>
      <c r="V19" s="335">
        <v>0</v>
      </c>
      <c r="W19" s="335">
        <v>0</v>
      </c>
      <c r="X19" s="338">
        <v>0</v>
      </c>
    </row>
    <row r="20" spans="1:24" ht="18" customHeight="1">
      <c r="A20" s="805" t="s">
        <v>196</v>
      </c>
      <c r="B20" s="25" t="s">
        <v>198</v>
      </c>
      <c r="C20" s="335">
        <v>66.33</v>
      </c>
      <c r="D20" s="335">
        <v>10.42</v>
      </c>
      <c r="E20" s="335">
        <v>16.19</v>
      </c>
      <c r="F20" s="335">
        <v>39.72</v>
      </c>
      <c r="G20" s="335">
        <v>3.46</v>
      </c>
      <c r="H20" s="335">
        <v>0.34</v>
      </c>
      <c r="I20" s="335">
        <v>1.69</v>
      </c>
      <c r="J20" s="335">
        <v>6.62</v>
      </c>
      <c r="K20" s="335">
        <v>0.41</v>
      </c>
      <c r="L20" s="335">
        <v>54.32</v>
      </c>
      <c r="M20" s="335">
        <v>32.17</v>
      </c>
      <c r="N20" s="335">
        <v>22.15</v>
      </c>
      <c r="O20" s="335">
        <v>4.24</v>
      </c>
      <c r="P20" s="335">
        <v>0.75</v>
      </c>
      <c r="Q20" s="335">
        <v>4.18</v>
      </c>
      <c r="R20" s="335">
        <v>3.67</v>
      </c>
      <c r="S20" s="335">
        <v>0.83</v>
      </c>
      <c r="T20" s="335">
        <v>0</v>
      </c>
      <c r="U20" s="335">
        <v>0</v>
      </c>
      <c r="V20" s="335">
        <v>0</v>
      </c>
      <c r="W20" s="335">
        <v>0</v>
      </c>
      <c r="X20" s="338">
        <v>0</v>
      </c>
    </row>
    <row r="21" spans="1:24" ht="18" customHeight="1">
      <c r="A21" s="806"/>
      <c r="B21" s="95" t="s">
        <v>255</v>
      </c>
      <c r="C21" s="335">
        <v>68.61</v>
      </c>
      <c r="D21" s="335">
        <v>10.54</v>
      </c>
      <c r="E21" s="335">
        <v>17.06</v>
      </c>
      <c r="F21" s="335">
        <v>41.01</v>
      </c>
      <c r="G21" s="335">
        <v>3.71</v>
      </c>
      <c r="H21" s="335">
        <v>0.34</v>
      </c>
      <c r="I21" s="335">
        <v>2</v>
      </c>
      <c r="J21" s="335">
        <v>8.07</v>
      </c>
      <c r="K21" s="335">
        <v>0.37</v>
      </c>
      <c r="L21" s="335">
        <v>49.19</v>
      </c>
      <c r="M21" s="335">
        <v>29.49</v>
      </c>
      <c r="N21" s="335">
        <v>19.7</v>
      </c>
      <c r="O21" s="335">
        <v>4.31</v>
      </c>
      <c r="P21" s="335">
        <v>0.63</v>
      </c>
      <c r="Q21" s="335">
        <v>4.06</v>
      </c>
      <c r="R21" s="335">
        <v>3.48</v>
      </c>
      <c r="S21" s="335">
        <v>0.95</v>
      </c>
      <c r="T21" s="335">
        <v>0</v>
      </c>
      <c r="U21" s="335">
        <v>0</v>
      </c>
      <c r="V21" s="335">
        <v>0</v>
      </c>
      <c r="W21" s="335">
        <v>0</v>
      </c>
      <c r="X21" s="338">
        <v>0</v>
      </c>
    </row>
    <row r="22" spans="1:24" ht="18" customHeight="1">
      <c r="A22" s="806"/>
      <c r="B22" s="95" t="s">
        <v>146</v>
      </c>
      <c r="C22" s="335">
        <v>63.73</v>
      </c>
      <c r="D22" s="335">
        <v>9.62</v>
      </c>
      <c r="E22" s="335">
        <v>15.65</v>
      </c>
      <c r="F22" s="335">
        <v>38.46</v>
      </c>
      <c r="G22" s="335">
        <v>3.42</v>
      </c>
      <c r="H22" s="335">
        <v>0</v>
      </c>
      <c r="I22" s="335">
        <v>1.38</v>
      </c>
      <c r="J22" s="335">
        <v>5.97</v>
      </c>
      <c r="K22" s="335">
        <v>0.48</v>
      </c>
      <c r="L22" s="335">
        <v>54.76</v>
      </c>
      <c r="M22" s="335">
        <v>32.31</v>
      </c>
      <c r="N22" s="335">
        <v>22.45</v>
      </c>
      <c r="O22" s="335">
        <v>4.1</v>
      </c>
      <c r="P22" s="335">
        <v>0.75</v>
      </c>
      <c r="Q22" s="335">
        <v>4.28</v>
      </c>
      <c r="R22" s="335">
        <v>3.76</v>
      </c>
      <c r="S22" s="335">
        <v>0.8</v>
      </c>
      <c r="T22" s="335">
        <v>0</v>
      </c>
      <c r="U22" s="335">
        <v>0</v>
      </c>
      <c r="V22" s="335">
        <v>0</v>
      </c>
      <c r="W22" s="335">
        <v>0</v>
      </c>
      <c r="X22" s="338">
        <v>0</v>
      </c>
    </row>
    <row r="23" spans="1:24" ht="18" customHeight="1" thickBot="1">
      <c r="A23" s="821"/>
      <c r="B23" s="97" t="s">
        <v>147</v>
      </c>
      <c r="C23" s="336">
        <v>66.66</v>
      </c>
      <c r="D23" s="336">
        <v>11.12</v>
      </c>
      <c r="E23" s="336">
        <v>15.85</v>
      </c>
      <c r="F23" s="336">
        <v>39.69</v>
      </c>
      <c r="G23" s="336">
        <v>3.25</v>
      </c>
      <c r="H23" s="336">
        <v>0.33</v>
      </c>
      <c r="I23" s="336">
        <v>1.68</v>
      </c>
      <c r="J23" s="336">
        <v>5.78</v>
      </c>
      <c r="K23" s="336">
        <v>0.38</v>
      </c>
      <c r="L23" s="336">
        <v>59.21</v>
      </c>
      <c r="M23" s="337">
        <v>34.82</v>
      </c>
      <c r="N23" s="337">
        <v>24.38</v>
      </c>
      <c r="O23" s="337">
        <v>4.31</v>
      </c>
      <c r="P23" s="337">
        <v>0.87</v>
      </c>
      <c r="Q23" s="337">
        <v>4.21</v>
      </c>
      <c r="R23" s="337">
        <v>3.79</v>
      </c>
      <c r="S23" s="337">
        <v>0.73</v>
      </c>
      <c r="T23" s="337">
        <v>0</v>
      </c>
      <c r="U23" s="337">
        <v>0</v>
      </c>
      <c r="V23" s="337">
        <v>0</v>
      </c>
      <c r="W23" s="337">
        <v>0</v>
      </c>
      <c r="X23" s="339">
        <v>0</v>
      </c>
    </row>
    <row r="24" spans="1:24" ht="9" customHeight="1" thickBot="1">
      <c r="A24" s="90"/>
      <c r="B24" s="111"/>
      <c r="C24" s="91"/>
      <c r="D24" s="91"/>
      <c r="E24" s="91"/>
      <c r="F24" s="91"/>
      <c r="G24" s="92"/>
      <c r="H24" s="91"/>
      <c r="I24" s="91"/>
      <c r="J24" s="91"/>
      <c r="K24" s="91"/>
      <c r="L24" s="91"/>
      <c r="M24" s="112"/>
      <c r="N24" s="112"/>
      <c r="O24" s="112"/>
      <c r="P24" s="112"/>
      <c r="Q24" s="112"/>
      <c r="R24" s="466"/>
      <c r="S24" s="93"/>
      <c r="T24" s="93"/>
      <c r="U24" s="93"/>
      <c r="V24" s="93"/>
      <c r="W24" s="93"/>
      <c r="X24" s="93"/>
    </row>
    <row r="25" spans="1:26" ht="18" customHeight="1">
      <c r="A25" s="822" t="s">
        <v>181</v>
      </c>
      <c r="B25" s="823"/>
      <c r="C25" s="809" t="s">
        <v>381</v>
      </c>
      <c r="D25" s="788" t="s">
        <v>153</v>
      </c>
      <c r="E25" s="794" t="s">
        <v>56</v>
      </c>
      <c r="F25" s="796"/>
      <c r="G25" s="788" t="s">
        <v>382</v>
      </c>
      <c r="H25" s="792" t="s">
        <v>59</v>
      </c>
      <c r="I25" s="792" t="s">
        <v>379</v>
      </c>
      <c r="J25" s="788" t="s">
        <v>152</v>
      </c>
      <c r="K25" s="788" t="s">
        <v>134</v>
      </c>
      <c r="L25" s="788" t="s">
        <v>135</v>
      </c>
      <c r="M25" s="788" t="s">
        <v>237</v>
      </c>
      <c r="N25" s="827" t="s">
        <v>185</v>
      </c>
      <c r="O25" s="828"/>
      <c r="P25" s="828"/>
      <c r="Q25" s="829"/>
      <c r="R25" s="467"/>
      <c r="S25" s="790"/>
      <c r="T25" s="790"/>
      <c r="U25" s="790"/>
      <c r="V25" s="790"/>
      <c r="W25" s="790"/>
      <c r="X25" s="88"/>
      <c r="Y25" s="88"/>
      <c r="Z25" s="88"/>
    </row>
    <row r="26" spans="1:26" ht="13.5" customHeight="1">
      <c r="A26" s="824"/>
      <c r="B26" s="780"/>
      <c r="C26" s="810"/>
      <c r="D26" s="678"/>
      <c r="E26" s="677" t="s">
        <v>57</v>
      </c>
      <c r="F26" s="812" t="s">
        <v>58</v>
      </c>
      <c r="G26" s="678"/>
      <c r="H26" s="793"/>
      <c r="I26" s="793"/>
      <c r="J26" s="678"/>
      <c r="K26" s="678"/>
      <c r="L26" s="678"/>
      <c r="M26" s="678"/>
      <c r="N26" s="677" t="s">
        <v>182</v>
      </c>
      <c r="O26" s="677" t="s">
        <v>498</v>
      </c>
      <c r="P26" s="677" t="s">
        <v>184</v>
      </c>
      <c r="Q26" s="825" t="s">
        <v>380</v>
      </c>
      <c r="S26" s="791"/>
      <c r="T26" s="791"/>
      <c r="U26" s="791"/>
      <c r="V26" s="791"/>
      <c r="W26" s="789"/>
      <c r="X26" s="90"/>
      <c r="Y26" s="89"/>
      <c r="Z26" s="90"/>
    </row>
    <row r="27" spans="1:26" ht="84" customHeight="1">
      <c r="A27" s="824"/>
      <c r="B27" s="780"/>
      <c r="C27" s="811"/>
      <c r="D27" s="679"/>
      <c r="E27" s="679"/>
      <c r="F27" s="813"/>
      <c r="G27" s="679"/>
      <c r="H27" s="668"/>
      <c r="I27" s="668"/>
      <c r="J27" s="679"/>
      <c r="K27" s="679"/>
      <c r="L27" s="679"/>
      <c r="M27" s="679"/>
      <c r="N27" s="679"/>
      <c r="O27" s="679"/>
      <c r="P27" s="679"/>
      <c r="Q27" s="826"/>
      <c r="S27" s="791"/>
      <c r="T27" s="791"/>
      <c r="U27" s="791"/>
      <c r="V27" s="791"/>
      <c r="W27" s="789"/>
      <c r="X27" s="90"/>
      <c r="Y27" s="89"/>
      <c r="Z27" s="90"/>
    </row>
    <row r="28" spans="1:26" s="94" customFormat="1" ht="18" customHeight="1">
      <c r="A28" s="96" t="s">
        <v>197</v>
      </c>
      <c r="B28" s="25" t="s">
        <v>205</v>
      </c>
      <c r="C28" s="335">
        <v>0.24</v>
      </c>
      <c r="D28" s="335">
        <v>0.1</v>
      </c>
      <c r="E28" s="335">
        <v>2.28</v>
      </c>
      <c r="F28" s="335">
        <v>1.14</v>
      </c>
      <c r="G28" s="335">
        <v>0</v>
      </c>
      <c r="H28" s="335">
        <v>0</v>
      </c>
      <c r="I28" s="335">
        <v>0.42</v>
      </c>
      <c r="J28" s="335">
        <v>0</v>
      </c>
      <c r="K28" s="335">
        <v>0.87</v>
      </c>
      <c r="L28" s="335">
        <v>0</v>
      </c>
      <c r="M28" s="335">
        <v>0.05</v>
      </c>
      <c r="N28" s="335">
        <v>1.58</v>
      </c>
      <c r="O28" s="335">
        <v>0.06</v>
      </c>
      <c r="P28" s="335">
        <v>0.35</v>
      </c>
      <c r="Q28" s="338">
        <v>1.08</v>
      </c>
      <c r="S28" s="91"/>
      <c r="T28" s="91"/>
      <c r="U28" s="91"/>
      <c r="V28" s="92"/>
      <c r="W28" s="92"/>
      <c r="X28" s="92"/>
      <c r="Y28" s="91"/>
      <c r="Z28" s="90"/>
    </row>
    <row r="29" spans="1:26" s="94" customFormat="1" ht="18" customHeight="1">
      <c r="A29" s="805" t="s">
        <v>194</v>
      </c>
      <c r="B29" s="25" t="s">
        <v>198</v>
      </c>
      <c r="C29" s="335">
        <v>1.18</v>
      </c>
      <c r="D29" s="335">
        <v>0.56</v>
      </c>
      <c r="E29" s="335">
        <v>3.18</v>
      </c>
      <c r="F29" s="335">
        <v>0.46</v>
      </c>
      <c r="G29" s="468">
        <v>0</v>
      </c>
      <c r="H29" s="335">
        <v>0.13</v>
      </c>
      <c r="I29" s="335">
        <v>0.68</v>
      </c>
      <c r="J29" s="335">
        <v>1.92</v>
      </c>
      <c r="K29" s="335">
        <v>1.06</v>
      </c>
      <c r="L29" s="335">
        <v>0.07</v>
      </c>
      <c r="M29" s="335">
        <v>0.09</v>
      </c>
      <c r="N29" s="335">
        <v>3.08</v>
      </c>
      <c r="O29" s="335">
        <v>0.19</v>
      </c>
      <c r="P29" s="335">
        <v>0.26</v>
      </c>
      <c r="Q29" s="338">
        <v>2.37</v>
      </c>
      <c r="S29" s="91"/>
      <c r="T29" s="91"/>
      <c r="U29" s="91"/>
      <c r="V29" s="91"/>
      <c r="W29" s="92"/>
      <c r="X29" s="92"/>
      <c r="Y29" s="91"/>
      <c r="Z29" s="90"/>
    </row>
    <row r="30" spans="1:26" s="94" customFormat="1" ht="18" customHeight="1">
      <c r="A30" s="806"/>
      <c r="B30" s="25" t="s">
        <v>206</v>
      </c>
      <c r="C30" s="335">
        <v>0.74</v>
      </c>
      <c r="D30" s="335">
        <v>0.34</v>
      </c>
      <c r="E30" s="335">
        <v>3.19</v>
      </c>
      <c r="F30" s="335">
        <v>0.69</v>
      </c>
      <c r="G30" s="468">
        <v>0.01</v>
      </c>
      <c r="H30" s="335">
        <v>0.28</v>
      </c>
      <c r="I30" s="335">
        <v>0.73</v>
      </c>
      <c r="J30" s="335">
        <v>1.92</v>
      </c>
      <c r="K30" s="335">
        <v>0.62</v>
      </c>
      <c r="L30" s="335">
        <v>0.04</v>
      </c>
      <c r="M30" s="335">
        <v>0.12</v>
      </c>
      <c r="N30" s="335">
        <v>3.32</v>
      </c>
      <c r="O30" s="335">
        <v>0.14</v>
      </c>
      <c r="P30" s="335">
        <v>0.39</v>
      </c>
      <c r="Q30" s="338">
        <v>2.23</v>
      </c>
      <c r="S30" s="91"/>
      <c r="T30" s="91"/>
      <c r="U30" s="91"/>
      <c r="V30" s="92"/>
      <c r="W30" s="92"/>
      <c r="X30" s="92"/>
      <c r="Y30" s="91"/>
      <c r="Z30" s="90"/>
    </row>
    <row r="31" spans="1:26" s="94" customFormat="1" ht="18" customHeight="1">
      <c r="A31" s="806"/>
      <c r="B31" s="95" t="s">
        <v>137</v>
      </c>
      <c r="C31" s="335">
        <v>0.85</v>
      </c>
      <c r="D31" s="335">
        <v>0.41</v>
      </c>
      <c r="E31" s="335">
        <v>3.3</v>
      </c>
      <c r="F31" s="335">
        <v>0.6</v>
      </c>
      <c r="G31" s="468">
        <v>0</v>
      </c>
      <c r="H31" s="335">
        <v>0.12</v>
      </c>
      <c r="I31" s="335">
        <v>0.75</v>
      </c>
      <c r="J31" s="335">
        <v>0</v>
      </c>
      <c r="K31" s="335">
        <v>0.68</v>
      </c>
      <c r="L31" s="335">
        <v>0.06</v>
      </c>
      <c r="M31" s="335">
        <v>0.09</v>
      </c>
      <c r="N31" s="335">
        <v>3.27</v>
      </c>
      <c r="O31" s="335">
        <v>0.16</v>
      </c>
      <c r="P31" s="335">
        <v>0.39</v>
      </c>
      <c r="Q31" s="338">
        <v>2.4</v>
      </c>
      <c r="S31" s="91"/>
      <c r="T31" s="91"/>
      <c r="U31" s="91"/>
      <c r="V31" s="91"/>
      <c r="W31" s="92"/>
      <c r="X31" s="91"/>
      <c r="Y31" s="91"/>
      <c r="Z31" s="91"/>
    </row>
    <row r="32" spans="1:26" s="94" customFormat="1" ht="18" customHeight="1">
      <c r="A32" s="806"/>
      <c r="B32" s="95" t="s">
        <v>138</v>
      </c>
      <c r="C32" s="335">
        <v>1.18</v>
      </c>
      <c r="D32" s="335">
        <v>0.38</v>
      </c>
      <c r="E32" s="335">
        <v>3.07</v>
      </c>
      <c r="F32" s="335">
        <v>0.41</v>
      </c>
      <c r="G32" s="468">
        <v>0</v>
      </c>
      <c r="H32" s="335">
        <v>0.09</v>
      </c>
      <c r="I32" s="335">
        <v>0.61</v>
      </c>
      <c r="J32" s="335">
        <v>0</v>
      </c>
      <c r="K32" s="335">
        <v>0.73</v>
      </c>
      <c r="L32" s="335">
        <v>0.06</v>
      </c>
      <c r="M32" s="335">
        <v>0.07</v>
      </c>
      <c r="N32" s="335">
        <v>3.14</v>
      </c>
      <c r="O32" s="335">
        <v>0.19</v>
      </c>
      <c r="P32" s="335">
        <v>0.26</v>
      </c>
      <c r="Q32" s="338">
        <v>2.37</v>
      </c>
      <c r="S32" s="91"/>
      <c r="T32" s="91"/>
      <c r="U32" s="91"/>
      <c r="V32" s="91"/>
      <c r="W32" s="92"/>
      <c r="X32" s="91"/>
      <c r="Y32" s="91"/>
      <c r="Z32" s="91"/>
    </row>
    <row r="33" spans="1:26" s="94" customFormat="1" ht="18" customHeight="1">
      <c r="A33" s="806"/>
      <c r="B33" s="95" t="s">
        <v>139</v>
      </c>
      <c r="C33" s="335">
        <v>1.44</v>
      </c>
      <c r="D33" s="335">
        <v>0.53</v>
      </c>
      <c r="E33" s="335">
        <v>3.2</v>
      </c>
      <c r="F33" s="335">
        <v>0.41</v>
      </c>
      <c r="G33" s="468">
        <v>0</v>
      </c>
      <c r="H33" s="335">
        <v>0.07</v>
      </c>
      <c r="I33" s="335">
        <v>0.7</v>
      </c>
      <c r="J33" s="335">
        <v>0</v>
      </c>
      <c r="K33" s="335">
        <v>0.96</v>
      </c>
      <c r="L33" s="335">
        <v>0.07</v>
      </c>
      <c r="M33" s="335">
        <v>0</v>
      </c>
      <c r="N33" s="335">
        <v>2.88</v>
      </c>
      <c r="O33" s="335">
        <v>0.18</v>
      </c>
      <c r="P33" s="335">
        <v>0.23</v>
      </c>
      <c r="Q33" s="338">
        <v>2.34</v>
      </c>
      <c r="S33" s="91"/>
      <c r="T33" s="91"/>
      <c r="U33" s="91"/>
      <c r="V33" s="91"/>
      <c r="W33" s="92"/>
      <c r="X33" s="91"/>
      <c r="Y33" s="91"/>
      <c r="Z33" s="91"/>
    </row>
    <row r="34" spans="1:26" s="94" customFormat="1" ht="18" customHeight="1">
      <c r="A34" s="806"/>
      <c r="B34" s="95" t="s">
        <v>140</v>
      </c>
      <c r="C34" s="335">
        <v>1.44</v>
      </c>
      <c r="D34" s="335">
        <v>0.84</v>
      </c>
      <c r="E34" s="335">
        <v>3.21</v>
      </c>
      <c r="F34" s="335">
        <v>0.35</v>
      </c>
      <c r="G34" s="468">
        <v>0</v>
      </c>
      <c r="H34" s="335">
        <v>0.1</v>
      </c>
      <c r="I34" s="335">
        <v>0.64</v>
      </c>
      <c r="J34" s="335">
        <v>0</v>
      </c>
      <c r="K34" s="335">
        <v>1.32</v>
      </c>
      <c r="L34" s="335">
        <v>0.07</v>
      </c>
      <c r="M34" s="335">
        <v>0</v>
      </c>
      <c r="N34" s="335">
        <v>2.9</v>
      </c>
      <c r="O34" s="335">
        <v>0.17</v>
      </c>
      <c r="P34" s="335">
        <v>0.15</v>
      </c>
      <c r="Q34" s="338">
        <v>2.34</v>
      </c>
      <c r="S34" s="91"/>
      <c r="T34" s="91"/>
      <c r="U34" s="91"/>
      <c r="V34" s="91"/>
      <c r="W34" s="92"/>
      <c r="X34" s="91"/>
      <c r="Y34" s="91"/>
      <c r="Z34" s="91"/>
    </row>
    <row r="35" spans="1:26" s="94" customFormat="1" ht="18" customHeight="1">
      <c r="A35" s="807"/>
      <c r="B35" s="95" t="s">
        <v>141</v>
      </c>
      <c r="C35" s="335">
        <v>1.42</v>
      </c>
      <c r="D35" s="335">
        <v>0.85</v>
      </c>
      <c r="E35" s="335">
        <v>3.14</v>
      </c>
      <c r="F35" s="335">
        <v>0.33</v>
      </c>
      <c r="G35" s="468">
        <v>0</v>
      </c>
      <c r="H35" s="335">
        <v>0.09</v>
      </c>
      <c r="I35" s="335">
        <v>0.68</v>
      </c>
      <c r="J35" s="335">
        <v>0</v>
      </c>
      <c r="K35" s="335">
        <v>2.01</v>
      </c>
      <c r="L35" s="335">
        <v>0.1</v>
      </c>
      <c r="M35" s="335">
        <v>0</v>
      </c>
      <c r="N35" s="335">
        <v>3.01</v>
      </c>
      <c r="O35" s="335">
        <v>0.26</v>
      </c>
      <c r="P35" s="335">
        <v>0.13</v>
      </c>
      <c r="Q35" s="338">
        <v>2.52</v>
      </c>
      <c r="S35" s="91"/>
      <c r="T35" s="91"/>
      <c r="U35" s="91"/>
      <c r="V35" s="92"/>
      <c r="W35" s="92"/>
      <c r="X35" s="91"/>
      <c r="Y35" s="91"/>
      <c r="Z35" s="92"/>
    </row>
    <row r="36" spans="1:26" s="94" customFormat="1" ht="18" customHeight="1">
      <c r="A36" s="805" t="s">
        <v>195</v>
      </c>
      <c r="B36" s="25" t="s">
        <v>198</v>
      </c>
      <c r="C36" s="335">
        <v>0.83</v>
      </c>
      <c r="D36" s="335">
        <v>1.33</v>
      </c>
      <c r="E36" s="335">
        <v>2.42</v>
      </c>
      <c r="F36" s="335">
        <v>0.23</v>
      </c>
      <c r="G36" s="468">
        <v>0</v>
      </c>
      <c r="H36" s="335">
        <v>0.08</v>
      </c>
      <c r="I36" s="335">
        <v>0.78</v>
      </c>
      <c r="J36" s="335">
        <v>2.77</v>
      </c>
      <c r="K36" s="335">
        <v>2.59</v>
      </c>
      <c r="L36" s="335">
        <v>0.16</v>
      </c>
      <c r="M36" s="335">
        <v>0</v>
      </c>
      <c r="N36" s="335">
        <v>2.28</v>
      </c>
      <c r="O36" s="335">
        <v>0.19</v>
      </c>
      <c r="P36" s="335">
        <v>0.06</v>
      </c>
      <c r="Q36" s="338">
        <v>2.76</v>
      </c>
      <c r="S36" s="91"/>
      <c r="T36" s="91"/>
      <c r="U36" s="91"/>
      <c r="V36" s="91"/>
      <c r="W36" s="92"/>
      <c r="X36" s="91"/>
      <c r="Y36" s="91"/>
      <c r="Z36" s="92"/>
    </row>
    <row r="37" spans="1:26" s="94" customFormat="1" ht="18" customHeight="1">
      <c r="A37" s="806"/>
      <c r="B37" s="95" t="s">
        <v>254</v>
      </c>
      <c r="C37" s="335">
        <v>0.89</v>
      </c>
      <c r="D37" s="335">
        <v>1.3</v>
      </c>
      <c r="E37" s="335">
        <v>2.56</v>
      </c>
      <c r="F37" s="335">
        <v>0.28</v>
      </c>
      <c r="G37" s="468">
        <v>0</v>
      </c>
      <c r="H37" s="335">
        <v>0.08</v>
      </c>
      <c r="I37" s="335">
        <v>0.78</v>
      </c>
      <c r="J37" s="335">
        <v>2.77</v>
      </c>
      <c r="K37" s="335">
        <v>2.65</v>
      </c>
      <c r="L37" s="335">
        <v>0.14</v>
      </c>
      <c r="M37" s="335">
        <v>0</v>
      </c>
      <c r="N37" s="335">
        <v>2.33</v>
      </c>
      <c r="O37" s="335">
        <v>0.16</v>
      </c>
      <c r="P37" s="335">
        <v>0.06</v>
      </c>
      <c r="Q37" s="338">
        <v>2.63</v>
      </c>
      <c r="S37" s="91"/>
      <c r="T37" s="91"/>
      <c r="U37" s="92"/>
      <c r="V37" s="91"/>
      <c r="W37" s="92"/>
      <c r="X37" s="91"/>
      <c r="Y37" s="91"/>
      <c r="Z37" s="92"/>
    </row>
    <row r="38" spans="1:26" s="94" customFormat="1" ht="18" customHeight="1">
      <c r="A38" s="806"/>
      <c r="B38" s="95" t="s">
        <v>142</v>
      </c>
      <c r="C38" s="335">
        <v>0.78</v>
      </c>
      <c r="D38" s="335">
        <v>1.31</v>
      </c>
      <c r="E38" s="335">
        <v>2.34</v>
      </c>
      <c r="F38" s="335">
        <v>0.16</v>
      </c>
      <c r="G38" s="468">
        <v>0</v>
      </c>
      <c r="H38" s="335">
        <v>0.08</v>
      </c>
      <c r="I38" s="335">
        <v>0.8</v>
      </c>
      <c r="J38" s="335">
        <v>0</v>
      </c>
      <c r="K38" s="335">
        <v>2.75</v>
      </c>
      <c r="L38" s="335">
        <v>0.15</v>
      </c>
      <c r="M38" s="335">
        <v>0</v>
      </c>
      <c r="N38" s="335">
        <v>2.32</v>
      </c>
      <c r="O38" s="335">
        <v>0.19</v>
      </c>
      <c r="P38" s="335">
        <v>0.06</v>
      </c>
      <c r="Q38" s="338">
        <v>2.71</v>
      </c>
      <c r="S38" s="91"/>
      <c r="T38" s="91"/>
      <c r="U38" s="92"/>
      <c r="V38" s="91"/>
      <c r="W38" s="92"/>
      <c r="X38" s="92"/>
      <c r="Y38" s="91"/>
      <c r="Z38" s="92"/>
    </row>
    <row r="39" spans="1:26" s="94" customFormat="1" ht="18" customHeight="1">
      <c r="A39" s="807"/>
      <c r="B39" s="95" t="s">
        <v>143</v>
      </c>
      <c r="C39" s="335">
        <v>0.81</v>
      </c>
      <c r="D39" s="335">
        <v>1.38</v>
      </c>
      <c r="E39" s="335">
        <v>2.37</v>
      </c>
      <c r="F39" s="335">
        <v>0.26</v>
      </c>
      <c r="G39" s="468">
        <v>0</v>
      </c>
      <c r="H39" s="335">
        <v>0.08</v>
      </c>
      <c r="I39" s="335">
        <v>0.77</v>
      </c>
      <c r="J39" s="335">
        <v>0</v>
      </c>
      <c r="K39" s="335">
        <v>2.37</v>
      </c>
      <c r="L39" s="335">
        <v>0.2</v>
      </c>
      <c r="M39" s="335">
        <v>0</v>
      </c>
      <c r="N39" s="335">
        <v>2.2</v>
      </c>
      <c r="O39" s="335">
        <v>0.21</v>
      </c>
      <c r="P39" s="335">
        <v>0.06</v>
      </c>
      <c r="Q39" s="338">
        <v>2.92</v>
      </c>
      <c r="S39" s="91"/>
      <c r="T39" s="91"/>
      <c r="U39" s="91"/>
      <c r="V39" s="91"/>
      <c r="W39" s="92"/>
      <c r="X39" s="92"/>
      <c r="Y39" s="91"/>
      <c r="Z39" s="91"/>
    </row>
    <row r="40" spans="1:26" s="94" customFormat="1" ht="18" customHeight="1">
      <c r="A40" s="805" t="s">
        <v>196</v>
      </c>
      <c r="B40" s="25" t="s">
        <v>198</v>
      </c>
      <c r="C40" s="335">
        <v>0.57</v>
      </c>
      <c r="D40" s="335">
        <v>0.99</v>
      </c>
      <c r="E40" s="335">
        <v>1.9</v>
      </c>
      <c r="F40" s="335">
        <v>0.21</v>
      </c>
      <c r="G40" s="335">
        <v>0.02</v>
      </c>
      <c r="H40" s="335">
        <v>0</v>
      </c>
      <c r="I40" s="335">
        <v>0.72</v>
      </c>
      <c r="J40" s="335">
        <v>2.6</v>
      </c>
      <c r="K40" s="335">
        <v>2.52</v>
      </c>
      <c r="L40" s="335">
        <v>0.21</v>
      </c>
      <c r="M40" s="335">
        <v>0</v>
      </c>
      <c r="N40" s="335">
        <v>1.73</v>
      </c>
      <c r="O40" s="335">
        <v>0.18</v>
      </c>
      <c r="P40" s="335">
        <v>0.02</v>
      </c>
      <c r="Q40" s="338">
        <v>2.8</v>
      </c>
      <c r="S40" s="91"/>
      <c r="T40" s="91"/>
      <c r="U40" s="92"/>
      <c r="V40" s="91"/>
      <c r="W40" s="92"/>
      <c r="X40" s="92"/>
      <c r="Y40" s="91"/>
      <c r="Z40" s="91"/>
    </row>
    <row r="41" spans="1:26" s="94" customFormat="1" ht="18" customHeight="1">
      <c r="A41" s="806"/>
      <c r="B41" s="95" t="s">
        <v>255</v>
      </c>
      <c r="C41" s="335">
        <v>0.58</v>
      </c>
      <c r="D41" s="335">
        <v>1.3</v>
      </c>
      <c r="E41" s="335">
        <v>1.93</v>
      </c>
      <c r="F41" s="335">
        <v>0.21</v>
      </c>
      <c r="G41" s="335">
        <v>0.02</v>
      </c>
      <c r="H41" s="335">
        <v>0</v>
      </c>
      <c r="I41" s="335">
        <v>0.74</v>
      </c>
      <c r="J41" s="335">
        <v>2.6</v>
      </c>
      <c r="K41" s="335">
        <v>3.05</v>
      </c>
      <c r="L41" s="335">
        <v>0.19</v>
      </c>
      <c r="M41" s="335">
        <v>0</v>
      </c>
      <c r="N41" s="335">
        <v>1.75</v>
      </c>
      <c r="O41" s="335">
        <v>0.17</v>
      </c>
      <c r="P41" s="335">
        <v>0.02</v>
      </c>
      <c r="Q41" s="338">
        <v>3.04</v>
      </c>
      <c r="S41" s="91"/>
      <c r="T41" s="91"/>
      <c r="U41" s="92"/>
      <c r="V41" s="91"/>
      <c r="W41" s="92"/>
      <c r="X41" s="92"/>
      <c r="Y41" s="91"/>
      <c r="Z41" s="92"/>
    </row>
    <row r="42" spans="1:26" s="94" customFormat="1" ht="18" customHeight="1">
      <c r="A42" s="806"/>
      <c r="B42" s="95" t="s">
        <v>146</v>
      </c>
      <c r="C42" s="335">
        <v>0.55</v>
      </c>
      <c r="D42" s="335">
        <v>0.87</v>
      </c>
      <c r="E42" s="335">
        <v>1.9</v>
      </c>
      <c r="F42" s="335">
        <v>0.21</v>
      </c>
      <c r="G42" s="335">
        <v>0</v>
      </c>
      <c r="H42" s="335">
        <v>0</v>
      </c>
      <c r="I42" s="335">
        <v>0.69</v>
      </c>
      <c r="J42" s="335">
        <v>0</v>
      </c>
      <c r="K42" s="335">
        <v>2.4</v>
      </c>
      <c r="L42" s="335">
        <v>0.21</v>
      </c>
      <c r="M42" s="335">
        <v>0</v>
      </c>
      <c r="N42" s="335">
        <v>1.77</v>
      </c>
      <c r="O42" s="335">
        <v>0.16</v>
      </c>
      <c r="P42" s="335">
        <v>0.03</v>
      </c>
      <c r="Q42" s="338">
        <v>2.7</v>
      </c>
      <c r="S42" s="91"/>
      <c r="T42" s="91"/>
      <c r="U42" s="92"/>
      <c r="V42" s="92"/>
      <c r="W42" s="92"/>
      <c r="X42" s="92"/>
      <c r="Y42" s="91"/>
      <c r="Z42" s="92"/>
    </row>
    <row r="43" spans="1:26" s="94" customFormat="1" ht="18" customHeight="1" thickBot="1">
      <c r="A43" s="821"/>
      <c r="B43" s="97" t="s">
        <v>147</v>
      </c>
      <c r="C43" s="336">
        <v>0.58</v>
      </c>
      <c r="D43" s="336">
        <v>0.78</v>
      </c>
      <c r="E43" s="336">
        <v>1.86</v>
      </c>
      <c r="F43" s="336">
        <v>0.21</v>
      </c>
      <c r="G43" s="336">
        <v>0</v>
      </c>
      <c r="H43" s="336">
        <v>0</v>
      </c>
      <c r="I43" s="336">
        <v>0.74</v>
      </c>
      <c r="J43" s="336">
        <v>0</v>
      </c>
      <c r="K43" s="336">
        <v>2.11</v>
      </c>
      <c r="L43" s="336">
        <v>0.22</v>
      </c>
      <c r="M43" s="336">
        <v>0</v>
      </c>
      <c r="N43" s="336">
        <v>1.68</v>
      </c>
      <c r="O43" s="336">
        <v>0.2</v>
      </c>
      <c r="P43" s="336">
        <v>0.02</v>
      </c>
      <c r="Q43" s="339">
        <v>2.66</v>
      </c>
      <c r="S43" s="91"/>
      <c r="T43" s="91"/>
      <c r="U43" s="92"/>
      <c r="V43" s="91"/>
      <c r="W43" s="92"/>
      <c r="X43" s="92"/>
      <c r="Y43" s="91"/>
      <c r="Z43" s="92"/>
    </row>
    <row r="44" spans="1:26" s="94" customFormat="1" ht="9" customHeight="1">
      <c r="A44" s="90"/>
      <c r="B44" s="126"/>
      <c r="C44" s="91"/>
      <c r="D44" s="91"/>
      <c r="E44" s="91"/>
      <c r="F44" s="91"/>
      <c r="G44" s="92"/>
      <c r="H44" s="92"/>
      <c r="I44" s="92"/>
      <c r="J44" s="92"/>
      <c r="K44" s="92"/>
      <c r="L44" s="92"/>
      <c r="M44" s="92"/>
      <c r="N44" s="92"/>
      <c r="O44" s="92"/>
      <c r="P44" s="92"/>
      <c r="Q44" s="92"/>
      <c r="R44" s="92"/>
      <c r="S44" s="91"/>
      <c r="T44" s="91"/>
      <c r="U44" s="92"/>
      <c r="V44" s="91"/>
      <c r="W44" s="92"/>
      <c r="X44" s="92"/>
      <c r="Y44" s="91"/>
      <c r="Z44" s="92"/>
    </row>
    <row r="45" spans="1:22" s="120" customFormat="1" ht="12" customHeight="1">
      <c r="A45" s="431" t="s">
        <v>653</v>
      </c>
      <c r="B45" s="544"/>
      <c r="C45" s="545"/>
      <c r="D45" s="545"/>
      <c r="E45" s="545"/>
      <c r="F45" s="545"/>
      <c r="G45" s="545"/>
      <c r="H45" s="545"/>
      <c r="I45" s="545"/>
      <c r="J45" s="545"/>
      <c r="K45" s="545"/>
      <c r="L45" s="545"/>
      <c r="M45" s="545"/>
      <c r="N45" s="545"/>
      <c r="O45" s="545"/>
      <c r="P45" s="545"/>
      <c r="T45" s="123"/>
      <c r="U45" s="124"/>
      <c r="V45" s="124"/>
    </row>
    <row r="46" spans="1:22" s="120" customFormat="1" ht="12" customHeight="1">
      <c r="A46" s="508" t="s">
        <v>547</v>
      </c>
      <c r="B46" s="546"/>
      <c r="C46" s="545"/>
      <c r="D46" s="545"/>
      <c r="E46" s="545"/>
      <c r="F46" s="545"/>
      <c r="G46" s="545"/>
      <c r="H46" s="545"/>
      <c r="I46" s="545"/>
      <c r="J46" s="545"/>
      <c r="K46" s="545"/>
      <c r="L46" s="545"/>
      <c r="M46" s="545"/>
      <c r="N46" s="545"/>
      <c r="O46" s="545"/>
      <c r="P46" s="545"/>
      <c r="T46" s="123"/>
      <c r="U46" s="124"/>
      <c r="V46" s="124"/>
    </row>
    <row r="47" spans="1:22" s="120" customFormat="1" ht="12" customHeight="1">
      <c r="A47" s="432" t="s">
        <v>652</v>
      </c>
      <c r="B47" s="546"/>
      <c r="C47" s="545"/>
      <c r="D47" s="545"/>
      <c r="E47" s="545"/>
      <c r="F47" s="545"/>
      <c r="G47" s="545"/>
      <c r="H47" s="545"/>
      <c r="I47" s="545"/>
      <c r="J47" s="545"/>
      <c r="K47" s="545"/>
      <c r="L47" s="545"/>
      <c r="M47" s="545"/>
      <c r="N47" s="545"/>
      <c r="O47" s="545"/>
      <c r="P47" s="545"/>
      <c r="T47" s="123"/>
      <c r="U47" s="124"/>
      <c r="V47" s="124"/>
    </row>
    <row r="48" spans="1:22" s="120" customFormat="1" ht="12" customHeight="1">
      <c r="A48" s="125" t="s">
        <v>545</v>
      </c>
      <c r="B48" s="547"/>
      <c r="C48" s="545"/>
      <c r="D48" s="545"/>
      <c r="E48" s="545"/>
      <c r="F48" s="545"/>
      <c r="G48" s="545"/>
      <c r="H48" s="545"/>
      <c r="I48" s="545"/>
      <c r="J48" s="545"/>
      <c r="K48" s="545"/>
      <c r="L48" s="545"/>
      <c r="M48" s="545"/>
      <c r="N48" s="545"/>
      <c r="O48" s="545"/>
      <c r="P48" s="545"/>
      <c r="T48" s="123"/>
      <c r="U48" s="124"/>
      <c r="V48" s="124"/>
    </row>
    <row r="49" spans="1:22" ht="12" customHeight="1">
      <c r="A49" s="125"/>
      <c r="B49" s="439"/>
      <c r="T49" s="92"/>
      <c r="U49" s="91"/>
      <c r="V49" s="91"/>
    </row>
    <row r="50" spans="1:2" ht="12" customHeight="1">
      <c r="A50" s="125"/>
      <c r="B50" s="439"/>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59">
    <mergeCell ref="L25:L27"/>
    <mergeCell ref="N25:Q25"/>
    <mergeCell ref="O26:O27"/>
    <mergeCell ref="Q26:Q27"/>
    <mergeCell ref="P26:P27"/>
    <mergeCell ref="N26:N27"/>
    <mergeCell ref="M25:M27"/>
    <mergeCell ref="A40:A43"/>
    <mergeCell ref="A16:A19"/>
    <mergeCell ref="A20:A23"/>
    <mergeCell ref="A25:B27"/>
    <mergeCell ref="A29:A35"/>
    <mergeCell ref="A36:A39"/>
    <mergeCell ref="D25:D27"/>
    <mergeCell ref="E25:F25"/>
    <mergeCell ref="T2:X2"/>
    <mergeCell ref="T3:T7"/>
    <mergeCell ref="U3:U7"/>
    <mergeCell ref="X4:X7"/>
    <mergeCell ref="V4:V7"/>
    <mergeCell ref="W4:W7"/>
    <mergeCell ref="V3:X3"/>
    <mergeCell ref="E26:E27"/>
    <mergeCell ref="K3:K7"/>
    <mergeCell ref="M5:M7"/>
    <mergeCell ref="F26:F27"/>
    <mergeCell ref="I2:K2"/>
    <mergeCell ref="I3:I7"/>
    <mergeCell ref="J3:J7"/>
    <mergeCell ref="K25:K27"/>
    <mergeCell ref="C2:F2"/>
    <mergeCell ref="C3:C7"/>
    <mergeCell ref="C25:C27"/>
    <mergeCell ref="A2:B7"/>
    <mergeCell ref="A9:A15"/>
    <mergeCell ref="E4:E5"/>
    <mergeCell ref="Q3:Q7"/>
    <mergeCell ref="G2:G7"/>
    <mergeCell ref="H2:H7"/>
    <mergeCell ref="L3:N4"/>
    <mergeCell ref="P3:P7"/>
    <mergeCell ref="D4:D5"/>
    <mergeCell ref="F4:F7"/>
    <mergeCell ref="L2:S2"/>
    <mergeCell ref="L5:L7"/>
    <mergeCell ref="N5:N7"/>
    <mergeCell ref="S3:S7"/>
    <mergeCell ref="R3:R7"/>
    <mergeCell ref="O3:O7"/>
    <mergeCell ref="G25:G27"/>
    <mergeCell ref="W26:W27"/>
    <mergeCell ref="S25:W25"/>
    <mergeCell ref="S26:S27"/>
    <mergeCell ref="T26:T27"/>
    <mergeCell ref="U26:U27"/>
    <mergeCell ref="V26:V27"/>
    <mergeCell ref="J25:J27"/>
    <mergeCell ref="I25:I27"/>
    <mergeCell ref="H25:H27"/>
  </mergeCells>
  <printOptions/>
  <pageMargins left="0.7874015748031497" right="0.7874015748031497" top="0.5118110236220472" bottom="0.35433070866141736" header="0.5118110236220472" footer="0.31496062992125984"/>
  <pageSetup firstPageNumber="26" useFirstPageNumber="1" horizontalDpi="600" verticalDpi="600" orientation="portrait" paperSize="9" scale="93" r:id="rId1"/>
  <headerFooter differentOddEven="1" alignWithMargins="0">
    <oddFooter>&amp;C- 30 -</oddFooter>
    <evenFooter>&amp;C- 31 -</evenFooter>
  </headerFooter>
  <colBreaks count="1" manualBreakCount="1">
    <brk id="12" max="49" man="1"/>
  </colBreaks>
  <ignoredErrors>
    <ignoredError sqref="B11:B15 B18:B19 B22:B23 B31:B35 B38:B39 B42:B43" numberStoredAsText="1"/>
  </ignoredErrors>
</worksheet>
</file>

<file path=xl/worksheets/sheet31.xml><?xml version="1.0" encoding="utf-8"?>
<worksheet xmlns="http://schemas.openxmlformats.org/spreadsheetml/2006/main" xmlns:r="http://schemas.openxmlformats.org/officeDocument/2006/relationships">
  <sheetPr>
    <tabColor rgb="FFFFFF00"/>
  </sheetPr>
  <dimension ref="A1:AA53"/>
  <sheetViews>
    <sheetView showGridLines="0" view="pageBreakPreview" zoomScale="60" zoomScalePageLayoutView="0" workbookViewId="0" topLeftCell="A1">
      <selection activeCell="A1" sqref="A1:O1"/>
    </sheetView>
  </sheetViews>
  <sheetFormatPr defaultColWidth="9.00390625" defaultRowHeight="12.75"/>
  <cols>
    <col min="1" max="1" width="6.75390625" style="316" customWidth="1"/>
    <col min="2" max="2" width="5.75390625" style="316" customWidth="1"/>
    <col min="3" max="24" width="8.25390625" style="316" customWidth="1"/>
    <col min="25" max="25" width="8.00390625" style="316" customWidth="1"/>
    <col min="26" max="26" width="7.875" style="316" customWidth="1"/>
    <col min="27" max="16384" width="9.125" style="316" customWidth="1"/>
  </cols>
  <sheetData>
    <row r="1" spans="1:23" s="249" customFormat="1" ht="20.25" customHeight="1" thickBot="1">
      <c r="A1" s="21" t="s">
        <v>401</v>
      </c>
      <c r="W1" s="249" t="s">
        <v>631</v>
      </c>
    </row>
    <row r="2" spans="1:24" s="249" customFormat="1" ht="18" customHeight="1">
      <c r="A2" s="853" t="s">
        <v>181</v>
      </c>
      <c r="B2" s="854"/>
      <c r="C2" s="830" t="s">
        <v>178</v>
      </c>
      <c r="D2" s="831"/>
      <c r="E2" s="831"/>
      <c r="F2" s="832"/>
      <c r="G2" s="849" t="s">
        <v>51</v>
      </c>
      <c r="H2" s="852" t="s">
        <v>136</v>
      </c>
      <c r="I2" s="830" t="s">
        <v>31</v>
      </c>
      <c r="J2" s="831"/>
      <c r="K2" s="832"/>
      <c r="L2" s="830" t="s">
        <v>179</v>
      </c>
      <c r="M2" s="831"/>
      <c r="N2" s="831"/>
      <c r="O2" s="831"/>
      <c r="P2" s="831"/>
      <c r="Q2" s="831"/>
      <c r="R2" s="831"/>
      <c r="S2" s="832"/>
      <c r="T2" s="830" t="s">
        <v>186</v>
      </c>
      <c r="U2" s="831"/>
      <c r="V2" s="831"/>
      <c r="W2" s="831"/>
      <c r="X2" s="859"/>
    </row>
    <row r="3" spans="1:24" s="249" customFormat="1" ht="12">
      <c r="A3" s="855"/>
      <c r="B3" s="856"/>
      <c r="C3" s="833" t="s">
        <v>198</v>
      </c>
      <c r="D3" s="463">
        <v>1</v>
      </c>
      <c r="E3" s="463">
        <v>0.7</v>
      </c>
      <c r="F3" s="463">
        <v>0.3</v>
      </c>
      <c r="G3" s="850"/>
      <c r="H3" s="837"/>
      <c r="I3" s="836" t="s">
        <v>287</v>
      </c>
      <c r="J3" s="839" t="s">
        <v>288</v>
      </c>
      <c r="K3" s="839" t="s">
        <v>32</v>
      </c>
      <c r="L3" s="868" t="s">
        <v>471</v>
      </c>
      <c r="M3" s="869"/>
      <c r="N3" s="870"/>
      <c r="O3" s="836" t="s">
        <v>52</v>
      </c>
      <c r="P3" s="836" t="s">
        <v>383</v>
      </c>
      <c r="Q3" s="836" t="s">
        <v>53</v>
      </c>
      <c r="R3" s="836" t="s">
        <v>54</v>
      </c>
      <c r="S3" s="839" t="s">
        <v>55</v>
      </c>
      <c r="T3" s="860" t="s">
        <v>133</v>
      </c>
      <c r="U3" s="861" t="s">
        <v>35</v>
      </c>
      <c r="V3" s="864" t="s">
        <v>220</v>
      </c>
      <c r="W3" s="865"/>
      <c r="X3" s="866"/>
    </row>
    <row r="4" spans="1:24" s="249" customFormat="1" ht="12" customHeight="1">
      <c r="A4" s="855"/>
      <c r="B4" s="856"/>
      <c r="C4" s="834"/>
      <c r="D4" s="845" t="s">
        <v>176</v>
      </c>
      <c r="E4" s="845" t="s">
        <v>176</v>
      </c>
      <c r="F4" s="837" t="s">
        <v>176</v>
      </c>
      <c r="G4" s="850"/>
      <c r="H4" s="837"/>
      <c r="I4" s="837"/>
      <c r="J4" s="840"/>
      <c r="K4" s="840"/>
      <c r="L4" s="871"/>
      <c r="M4" s="872"/>
      <c r="N4" s="858"/>
      <c r="O4" s="837"/>
      <c r="P4" s="837"/>
      <c r="Q4" s="837"/>
      <c r="R4" s="837"/>
      <c r="S4" s="840"/>
      <c r="T4" s="850"/>
      <c r="U4" s="862"/>
      <c r="V4" s="862" t="s">
        <v>133</v>
      </c>
      <c r="W4" s="861" t="s">
        <v>36</v>
      </c>
      <c r="X4" s="863" t="s">
        <v>37</v>
      </c>
    </row>
    <row r="5" spans="1:24" s="249" customFormat="1" ht="14.25" customHeight="1">
      <c r="A5" s="855"/>
      <c r="B5" s="856"/>
      <c r="C5" s="834"/>
      <c r="D5" s="845"/>
      <c r="E5" s="845"/>
      <c r="F5" s="837"/>
      <c r="G5" s="850"/>
      <c r="H5" s="837"/>
      <c r="I5" s="837"/>
      <c r="J5" s="840"/>
      <c r="K5" s="840"/>
      <c r="L5" s="833" t="s">
        <v>198</v>
      </c>
      <c r="M5" s="839" t="s">
        <v>34</v>
      </c>
      <c r="N5" s="839" t="s">
        <v>33</v>
      </c>
      <c r="O5" s="837"/>
      <c r="P5" s="837"/>
      <c r="Q5" s="837"/>
      <c r="R5" s="837"/>
      <c r="S5" s="840"/>
      <c r="T5" s="850"/>
      <c r="U5" s="862"/>
      <c r="V5" s="862"/>
      <c r="W5" s="862"/>
      <c r="X5" s="863"/>
    </row>
    <row r="6" spans="1:24" s="249" customFormat="1" ht="12" customHeight="1">
      <c r="A6" s="855"/>
      <c r="B6" s="856"/>
      <c r="C6" s="834"/>
      <c r="D6" s="460">
        <v>0.7</v>
      </c>
      <c r="E6" s="460">
        <v>0.3</v>
      </c>
      <c r="F6" s="837"/>
      <c r="G6" s="850"/>
      <c r="H6" s="837"/>
      <c r="I6" s="837"/>
      <c r="J6" s="840"/>
      <c r="K6" s="840"/>
      <c r="L6" s="834"/>
      <c r="M6" s="840"/>
      <c r="N6" s="840"/>
      <c r="O6" s="837"/>
      <c r="P6" s="837"/>
      <c r="Q6" s="837"/>
      <c r="R6" s="837"/>
      <c r="S6" s="840"/>
      <c r="T6" s="850"/>
      <c r="U6" s="862"/>
      <c r="V6" s="862"/>
      <c r="W6" s="862"/>
      <c r="X6" s="863"/>
    </row>
    <row r="7" spans="1:24" s="249" customFormat="1" ht="25.5" customHeight="1">
      <c r="A7" s="857"/>
      <c r="B7" s="858"/>
      <c r="C7" s="835"/>
      <c r="D7" s="464" t="s">
        <v>177</v>
      </c>
      <c r="E7" s="464" t="s">
        <v>177</v>
      </c>
      <c r="F7" s="838"/>
      <c r="G7" s="851"/>
      <c r="H7" s="838"/>
      <c r="I7" s="838"/>
      <c r="J7" s="841"/>
      <c r="K7" s="841"/>
      <c r="L7" s="835"/>
      <c r="M7" s="841"/>
      <c r="N7" s="841"/>
      <c r="O7" s="838"/>
      <c r="P7" s="838"/>
      <c r="Q7" s="838"/>
      <c r="R7" s="838"/>
      <c r="S7" s="841"/>
      <c r="T7" s="851"/>
      <c r="U7" s="862"/>
      <c r="V7" s="862"/>
      <c r="W7" s="862"/>
      <c r="X7" s="863"/>
    </row>
    <row r="8" spans="1:24" s="249" customFormat="1" ht="22.5" customHeight="1">
      <c r="A8" s="842" t="s">
        <v>197</v>
      </c>
      <c r="B8" s="325" t="s">
        <v>198</v>
      </c>
      <c r="C8" s="235" t="s">
        <v>384</v>
      </c>
      <c r="D8" s="235" t="s">
        <v>384</v>
      </c>
      <c r="E8" s="235" t="s">
        <v>384</v>
      </c>
      <c r="F8" s="238" t="s">
        <v>384</v>
      </c>
      <c r="G8" s="235">
        <v>1.4</v>
      </c>
      <c r="H8" s="235" t="s">
        <v>132</v>
      </c>
      <c r="I8" s="236">
        <v>1.8</v>
      </c>
      <c r="J8" s="235">
        <v>1.8</v>
      </c>
      <c r="K8" s="235" t="s">
        <v>590</v>
      </c>
      <c r="L8" s="236">
        <v>46.5</v>
      </c>
      <c r="M8" s="236">
        <v>17.1</v>
      </c>
      <c r="N8" s="235">
        <v>29.4</v>
      </c>
      <c r="O8" s="235">
        <v>3.9</v>
      </c>
      <c r="P8" s="235" t="s">
        <v>590</v>
      </c>
      <c r="Q8" s="235">
        <v>0.2</v>
      </c>
      <c r="R8" s="465">
        <v>0.1</v>
      </c>
      <c r="S8" s="235">
        <v>2.5</v>
      </c>
      <c r="T8" s="235" t="s">
        <v>132</v>
      </c>
      <c r="U8" s="235" t="s">
        <v>132</v>
      </c>
      <c r="V8" s="235" t="s">
        <v>132</v>
      </c>
      <c r="W8" s="235" t="s">
        <v>132</v>
      </c>
      <c r="X8" s="237" t="s">
        <v>132</v>
      </c>
    </row>
    <row r="9" spans="1:24" s="249" customFormat="1" ht="22.5" customHeight="1">
      <c r="A9" s="843"/>
      <c r="B9" s="325" t="s">
        <v>203</v>
      </c>
      <c r="C9" s="235" t="s">
        <v>384</v>
      </c>
      <c r="D9" s="235" t="s">
        <v>384</v>
      </c>
      <c r="E9" s="235" t="s">
        <v>384</v>
      </c>
      <c r="F9" s="238" t="s">
        <v>384</v>
      </c>
      <c r="G9" s="235">
        <v>2.3</v>
      </c>
      <c r="H9" s="235" t="s">
        <v>132</v>
      </c>
      <c r="I9" s="236">
        <v>1.4</v>
      </c>
      <c r="J9" s="235">
        <v>1.6</v>
      </c>
      <c r="K9" s="235" t="s">
        <v>590</v>
      </c>
      <c r="L9" s="235">
        <v>46.5</v>
      </c>
      <c r="M9" s="235">
        <v>19.4</v>
      </c>
      <c r="N9" s="235">
        <v>27.1</v>
      </c>
      <c r="O9" s="235">
        <v>4.1</v>
      </c>
      <c r="P9" s="235" t="s">
        <v>590</v>
      </c>
      <c r="Q9" s="235">
        <v>0.2</v>
      </c>
      <c r="R9" s="235" t="s">
        <v>590</v>
      </c>
      <c r="S9" s="235">
        <v>2.3</v>
      </c>
      <c r="T9" s="235" t="s">
        <v>132</v>
      </c>
      <c r="U9" s="235" t="s">
        <v>132</v>
      </c>
      <c r="V9" s="235" t="s">
        <v>132</v>
      </c>
      <c r="W9" s="235" t="s">
        <v>132</v>
      </c>
      <c r="X9" s="237" t="s">
        <v>132</v>
      </c>
    </row>
    <row r="10" spans="1:24" s="249" customFormat="1" ht="22.5" customHeight="1">
      <c r="A10" s="844"/>
      <c r="B10" s="325" t="s">
        <v>204</v>
      </c>
      <c r="C10" s="235" t="s">
        <v>384</v>
      </c>
      <c r="D10" s="235" t="s">
        <v>384</v>
      </c>
      <c r="E10" s="235" t="s">
        <v>384</v>
      </c>
      <c r="F10" s="238" t="s">
        <v>384</v>
      </c>
      <c r="G10" s="235">
        <v>0.3</v>
      </c>
      <c r="H10" s="235" t="s">
        <v>132</v>
      </c>
      <c r="I10" s="236">
        <v>2.3</v>
      </c>
      <c r="J10" s="235">
        <v>2.1</v>
      </c>
      <c r="K10" s="235" t="s">
        <v>590</v>
      </c>
      <c r="L10" s="236">
        <v>46.4</v>
      </c>
      <c r="M10" s="236">
        <v>14.7</v>
      </c>
      <c r="N10" s="235">
        <v>31.8</v>
      </c>
      <c r="O10" s="235">
        <v>3.7</v>
      </c>
      <c r="P10" s="235" t="s">
        <v>590</v>
      </c>
      <c r="Q10" s="235">
        <v>0.2</v>
      </c>
      <c r="R10" s="235">
        <v>0.2</v>
      </c>
      <c r="S10" s="235">
        <v>2.7</v>
      </c>
      <c r="T10" s="235" t="s">
        <v>132</v>
      </c>
      <c r="U10" s="235" t="s">
        <v>132</v>
      </c>
      <c r="V10" s="235" t="s">
        <v>132</v>
      </c>
      <c r="W10" s="235" t="s">
        <v>132</v>
      </c>
      <c r="X10" s="237" t="s">
        <v>132</v>
      </c>
    </row>
    <row r="11" spans="1:24" s="249" customFormat="1" ht="22.5" customHeight="1">
      <c r="A11" s="842" t="s">
        <v>194</v>
      </c>
      <c r="B11" s="325" t="s">
        <v>198</v>
      </c>
      <c r="C11" s="235">
        <v>33.4</v>
      </c>
      <c r="D11" s="235">
        <v>12.6</v>
      </c>
      <c r="E11" s="235">
        <v>12.3</v>
      </c>
      <c r="F11" s="238">
        <v>8.6</v>
      </c>
      <c r="G11" s="235">
        <v>3.8</v>
      </c>
      <c r="H11" s="235">
        <v>0.9</v>
      </c>
      <c r="I11" s="236">
        <v>6.4</v>
      </c>
      <c r="J11" s="235">
        <v>11.9</v>
      </c>
      <c r="K11" s="236">
        <v>1</v>
      </c>
      <c r="L11" s="236">
        <v>58.3</v>
      </c>
      <c r="M11" s="236">
        <v>27.1</v>
      </c>
      <c r="N11" s="235">
        <v>31.2</v>
      </c>
      <c r="O11" s="235">
        <v>4.6</v>
      </c>
      <c r="P11" s="538">
        <v>0</v>
      </c>
      <c r="Q11" s="235">
        <v>3.4</v>
      </c>
      <c r="R11" s="235">
        <v>1.4</v>
      </c>
      <c r="S11" s="235">
        <v>8.9</v>
      </c>
      <c r="T11" s="235" t="s">
        <v>132</v>
      </c>
      <c r="U11" s="235" t="s">
        <v>132</v>
      </c>
      <c r="V11" s="235" t="s">
        <v>132</v>
      </c>
      <c r="W11" s="235" t="s">
        <v>132</v>
      </c>
      <c r="X11" s="237" t="s">
        <v>132</v>
      </c>
    </row>
    <row r="12" spans="1:24" s="249" customFormat="1" ht="22.5" customHeight="1">
      <c r="A12" s="843"/>
      <c r="B12" s="325" t="s">
        <v>203</v>
      </c>
      <c r="C12" s="235">
        <v>29.2</v>
      </c>
      <c r="D12" s="235">
        <v>11.2</v>
      </c>
      <c r="E12" s="235">
        <v>10.8</v>
      </c>
      <c r="F12" s="238">
        <v>7.2</v>
      </c>
      <c r="G12" s="235">
        <v>4.2</v>
      </c>
      <c r="H12" s="235">
        <v>0.7</v>
      </c>
      <c r="I12" s="236">
        <v>6.6</v>
      </c>
      <c r="J12" s="235">
        <v>15.5</v>
      </c>
      <c r="K12" s="236">
        <v>1.2</v>
      </c>
      <c r="L12" s="236">
        <v>60.2</v>
      </c>
      <c r="M12" s="236">
        <v>27.7</v>
      </c>
      <c r="N12" s="235">
        <v>32.5</v>
      </c>
      <c r="O12" s="235">
        <v>4</v>
      </c>
      <c r="P12" s="538">
        <v>0</v>
      </c>
      <c r="Q12" s="235">
        <v>4.2</v>
      </c>
      <c r="R12" s="235">
        <v>1.6</v>
      </c>
      <c r="S12" s="235">
        <v>8.5</v>
      </c>
      <c r="T12" s="235" t="s">
        <v>132</v>
      </c>
      <c r="U12" s="235" t="s">
        <v>132</v>
      </c>
      <c r="V12" s="235" t="s">
        <v>132</v>
      </c>
      <c r="W12" s="235" t="s">
        <v>132</v>
      </c>
      <c r="X12" s="237" t="s">
        <v>132</v>
      </c>
    </row>
    <row r="13" spans="1:24" s="249" customFormat="1" ht="22.5" customHeight="1">
      <c r="A13" s="844"/>
      <c r="B13" s="325" t="s">
        <v>204</v>
      </c>
      <c r="C13" s="235">
        <v>37.8</v>
      </c>
      <c r="D13" s="235">
        <v>14.1</v>
      </c>
      <c r="E13" s="235">
        <v>13.7</v>
      </c>
      <c r="F13" s="238">
        <v>10</v>
      </c>
      <c r="G13" s="235">
        <v>3.4</v>
      </c>
      <c r="H13" s="235">
        <v>1.1</v>
      </c>
      <c r="I13" s="236">
        <v>6.3</v>
      </c>
      <c r="J13" s="235">
        <v>8.1</v>
      </c>
      <c r="K13" s="236">
        <v>0.8</v>
      </c>
      <c r="L13" s="236">
        <v>56.4</v>
      </c>
      <c r="M13" s="236">
        <v>26.5</v>
      </c>
      <c r="N13" s="235">
        <v>29.9</v>
      </c>
      <c r="O13" s="235">
        <v>5.2</v>
      </c>
      <c r="P13" s="538">
        <v>0</v>
      </c>
      <c r="Q13" s="235">
        <v>2.7</v>
      </c>
      <c r="R13" s="235">
        <v>1.2</v>
      </c>
      <c r="S13" s="235">
        <v>9.4</v>
      </c>
      <c r="T13" s="235" t="s">
        <v>132</v>
      </c>
      <c r="U13" s="235" t="s">
        <v>132</v>
      </c>
      <c r="V13" s="235" t="s">
        <v>132</v>
      </c>
      <c r="W13" s="235" t="s">
        <v>132</v>
      </c>
      <c r="X13" s="237" t="s">
        <v>132</v>
      </c>
    </row>
    <row r="14" spans="1:24" s="249" customFormat="1" ht="22.5" customHeight="1">
      <c r="A14" s="842" t="s">
        <v>195</v>
      </c>
      <c r="B14" s="325" t="s">
        <v>198</v>
      </c>
      <c r="C14" s="235">
        <v>52</v>
      </c>
      <c r="D14" s="235">
        <v>10.4</v>
      </c>
      <c r="E14" s="235">
        <v>15.1</v>
      </c>
      <c r="F14" s="238">
        <v>26.5</v>
      </c>
      <c r="G14" s="235">
        <v>4.1</v>
      </c>
      <c r="H14" s="235">
        <v>0.4</v>
      </c>
      <c r="I14" s="236">
        <v>4.8</v>
      </c>
      <c r="J14" s="235">
        <v>12.3</v>
      </c>
      <c r="K14" s="236">
        <v>0.4</v>
      </c>
      <c r="L14" s="236">
        <v>36</v>
      </c>
      <c r="M14" s="236">
        <v>19.9</v>
      </c>
      <c r="N14" s="235">
        <v>16.1</v>
      </c>
      <c r="O14" s="235">
        <v>6.5</v>
      </c>
      <c r="P14" s="465">
        <v>0</v>
      </c>
      <c r="Q14" s="235">
        <v>3.5</v>
      </c>
      <c r="R14" s="235">
        <v>3.5</v>
      </c>
      <c r="S14" s="235">
        <v>5.2</v>
      </c>
      <c r="T14" s="235">
        <v>0.6</v>
      </c>
      <c r="U14" s="448">
        <v>0</v>
      </c>
      <c r="V14" s="235">
        <v>0.6</v>
      </c>
      <c r="W14" s="235">
        <v>0.4</v>
      </c>
      <c r="X14" s="237">
        <v>0.2</v>
      </c>
    </row>
    <row r="15" spans="1:24" s="249" customFormat="1" ht="22.5" customHeight="1">
      <c r="A15" s="843"/>
      <c r="B15" s="325" t="s">
        <v>203</v>
      </c>
      <c r="C15" s="235">
        <v>47.2</v>
      </c>
      <c r="D15" s="235">
        <v>11.3</v>
      </c>
      <c r="E15" s="235">
        <v>13.2</v>
      </c>
      <c r="F15" s="238">
        <v>22.7</v>
      </c>
      <c r="G15" s="235">
        <v>4.8</v>
      </c>
      <c r="H15" s="235">
        <v>0.3</v>
      </c>
      <c r="I15" s="236">
        <v>5.9</v>
      </c>
      <c r="J15" s="235">
        <v>14.4</v>
      </c>
      <c r="K15" s="236">
        <v>0.5</v>
      </c>
      <c r="L15" s="236">
        <v>34.2</v>
      </c>
      <c r="M15" s="236">
        <v>18.3</v>
      </c>
      <c r="N15" s="235">
        <v>15.9</v>
      </c>
      <c r="O15" s="235">
        <v>5.8</v>
      </c>
      <c r="P15" s="465">
        <v>0</v>
      </c>
      <c r="Q15" s="235">
        <v>4.4</v>
      </c>
      <c r="R15" s="235">
        <v>4.5</v>
      </c>
      <c r="S15" s="235">
        <v>5.6</v>
      </c>
      <c r="T15" s="235">
        <v>0.5</v>
      </c>
      <c r="U15" s="448">
        <v>0</v>
      </c>
      <c r="V15" s="235">
        <v>0.5</v>
      </c>
      <c r="W15" s="235">
        <v>0.3</v>
      </c>
      <c r="X15" s="237">
        <v>0.2</v>
      </c>
    </row>
    <row r="16" spans="1:24" s="249" customFormat="1" ht="22.5" customHeight="1">
      <c r="A16" s="844"/>
      <c r="B16" s="325" t="s">
        <v>204</v>
      </c>
      <c r="C16" s="235">
        <v>57.3</v>
      </c>
      <c r="D16" s="235">
        <v>9.5</v>
      </c>
      <c r="E16" s="235">
        <v>17.1</v>
      </c>
      <c r="F16" s="238">
        <v>30.6</v>
      </c>
      <c r="G16" s="235">
        <v>3.4</v>
      </c>
      <c r="H16" s="235">
        <v>0.5</v>
      </c>
      <c r="I16" s="236">
        <v>3.6</v>
      </c>
      <c r="J16" s="235">
        <v>10.1</v>
      </c>
      <c r="K16" s="236">
        <v>0.4</v>
      </c>
      <c r="L16" s="236">
        <v>37.8</v>
      </c>
      <c r="M16" s="236">
        <v>21.5</v>
      </c>
      <c r="N16" s="235">
        <v>16.3</v>
      </c>
      <c r="O16" s="235">
        <v>7.2</v>
      </c>
      <c r="P16" s="465">
        <v>0</v>
      </c>
      <c r="Q16" s="235">
        <v>2.5</v>
      </c>
      <c r="R16" s="235">
        <v>2.4</v>
      </c>
      <c r="S16" s="235">
        <v>4.9</v>
      </c>
      <c r="T16" s="235">
        <v>0.7</v>
      </c>
      <c r="U16" s="448">
        <v>0</v>
      </c>
      <c r="V16" s="235">
        <v>0.7</v>
      </c>
      <c r="W16" s="235">
        <v>0.5</v>
      </c>
      <c r="X16" s="237">
        <v>0.3</v>
      </c>
    </row>
    <row r="17" spans="1:24" s="249" customFormat="1" ht="22.5" customHeight="1">
      <c r="A17" s="842" t="s">
        <v>196</v>
      </c>
      <c r="B17" s="325" t="s">
        <v>198</v>
      </c>
      <c r="C17" s="235" t="s">
        <v>384</v>
      </c>
      <c r="D17" s="235" t="s">
        <v>384</v>
      </c>
      <c r="E17" s="235" t="s">
        <v>384</v>
      </c>
      <c r="F17" s="238" t="s">
        <v>384</v>
      </c>
      <c r="G17" s="235">
        <v>2.9</v>
      </c>
      <c r="H17" s="235">
        <v>0.3</v>
      </c>
      <c r="I17" s="236">
        <v>1.8</v>
      </c>
      <c r="J17" s="235">
        <v>8</v>
      </c>
      <c r="K17" s="236">
        <v>0.4</v>
      </c>
      <c r="L17" s="236">
        <v>55</v>
      </c>
      <c r="M17" s="236">
        <v>27.9</v>
      </c>
      <c r="N17" s="235">
        <v>27.1</v>
      </c>
      <c r="O17" s="235">
        <v>5.2</v>
      </c>
      <c r="P17" s="235">
        <v>0.9</v>
      </c>
      <c r="Q17" s="235">
        <v>6.7</v>
      </c>
      <c r="R17" s="235">
        <v>6.1</v>
      </c>
      <c r="S17" s="235">
        <v>1.3</v>
      </c>
      <c r="T17" s="235" t="s">
        <v>132</v>
      </c>
      <c r="U17" s="235" t="s">
        <v>132</v>
      </c>
      <c r="V17" s="235" t="s">
        <v>132</v>
      </c>
      <c r="W17" s="235" t="s">
        <v>132</v>
      </c>
      <c r="X17" s="237" t="s">
        <v>132</v>
      </c>
    </row>
    <row r="18" spans="1:24" s="249" customFormat="1" ht="22.5" customHeight="1">
      <c r="A18" s="843"/>
      <c r="B18" s="325" t="s">
        <v>203</v>
      </c>
      <c r="C18" s="235" t="s">
        <v>384</v>
      </c>
      <c r="D18" s="235" t="s">
        <v>384</v>
      </c>
      <c r="E18" s="235" t="s">
        <v>384</v>
      </c>
      <c r="F18" s="238" t="s">
        <v>384</v>
      </c>
      <c r="G18" s="235">
        <v>3.4</v>
      </c>
      <c r="H18" s="235">
        <v>0.2</v>
      </c>
      <c r="I18" s="236">
        <v>2.1</v>
      </c>
      <c r="J18" s="235">
        <v>9.7</v>
      </c>
      <c r="K18" s="236">
        <v>0.3</v>
      </c>
      <c r="L18" s="236">
        <v>53</v>
      </c>
      <c r="M18" s="236">
        <v>27.1</v>
      </c>
      <c r="N18" s="235">
        <v>25.9</v>
      </c>
      <c r="O18" s="235">
        <v>4.6</v>
      </c>
      <c r="P18" s="538">
        <v>0.7</v>
      </c>
      <c r="Q18" s="235">
        <v>7.4</v>
      </c>
      <c r="R18" s="235">
        <v>7</v>
      </c>
      <c r="S18" s="235">
        <v>1</v>
      </c>
      <c r="T18" s="235" t="s">
        <v>132</v>
      </c>
      <c r="U18" s="235" t="s">
        <v>132</v>
      </c>
      <c r="V18" s="235" t="s">
        <v>132</v>
      </c>
      <c r="W18" s="235" t="s">
        <v>132</v>
      </c>
      <c r="X18" s="237" t="s">
        <v>132</v>
      </c>
    </row>
    <row r="19" spans="1:24" s="249" customFormat="1" ht="22.5" customHeight="1" thickBot="1">
      <c r="A19" s="848"/>
      <c r="B19" s="326" t="s">
        <v>204</v>
      </c>
      <c r="C19" s="240" t="s">
        <v>384</v>
      </c>
      <c r="D19" s="240" t="s">
        <v>384</v>
      </c>
      <c r="E19" s="240" t="s">
        <v>384</v>
      </c>
      <c r="F19" s="240" t="s">
        <v>384</v>
      </c>
      <c r="G19" s="240">
        <v>2.4</v>
      </c>
      <c r="H19" s="240">
        <v>0.3</v>
      </c>
      <c r="I19" s="239">
        <v>1.4</v>
      </c>
      <c r="J19" s="240">
        <v>6.1</v>
      </c>
      <c r="K19" s="239">
        <v>0.4</v>
      </c>
      <c r="L19" s="239">
        <v>57.1</v>
      </c>
      <c r="M19" s="239">
        <v>28.8</v>
      </c>
      <c r="N19" s="235">
        <v>28.3</v>
      </c>
      <c r="O19" s="235">
        <v>5.8</v>
      </c>
      <c r="P19" s="235">
        <v>1.2</v>
      </c>
      <c r="Q19" s="235">
        <v>5.9</v>
      </c>
      <c r="R19" s="235">
        <v>5.2</v>
      </c>
      <c r="S19" s="235">
        <v>1.7</v>
      </c>
      <c r="T19" s="235" t="s">
        <v>132</v>
      </c>
      <c r="U19" s="235" t="s">
        <v>132</v>
      </c>
      <c r="V19" s="235" t="s">
        <v>132</v>
      </c>
      <c r="W19" s="235" t="s">
        <v>132</v>
      </c>
      <c r="X19" s="237" t="s">
        <v>132</v>
      </c>
    </row>
    <row r="20" spans="1:24" ht="9" customHeight="1" thickBot="1">
      <c r="A20" s="317"/>
      <c r="B20" s="318"/>
      <c r="C20" s="319"/>
      <c r="D20" s="319"/>
      <c r="E20" s="319"/>
      <c r="F20" s="319"/>
      <c r="G20" s="320"/>
      <c r="H20" s="319"/>
      <c r="I20" s="319"/>
      <c r="J20" s="319"/>
      <c r="K20" s="319"/>
      <c r="L20" s="319"/>
      <c r="M20" s="321"/>
      <c r="N20" s="322"/>
      <c r="O20" s="322"/>
      <c r="P20" s="322"/>
      <c r="Q20" s="322"/>
      <c r="R20" s="461"/>
      <c r="S20" s="323"/>
      <c r="T20" s="323"/>
      <c r="U20" s="323"/>
      <c r="V20" s="323"/>
      <c r="W20" s="323"/>
      <c r="X20" s="323"/>
    </row>
    <row r="21" spans="1:26" s="249" customFormat="1" ht="18" customHeight="1">
      <c r="A21" s="875" t="s">
        <v>181</v>
      </c>
      <c r="B21" s="876"/>
      <c r="C21" s="849" t="s">
        <v>381</v>
      </c>
      <c r="D21" s="852" t="s">
        <v>153</v>
      </c>
      <c r="E21" s="830" t="s">
        <v>56</v>
      </c>
      <c r="F21" s="832"/>
      <c r="G21" s="852" t="s">
        <v>382</v>
      </c>
      <c r="H21" s="867" t="s">
        <v>497</v>
      </c>
      <c r="I21" s="867" t="s">
        <v>379</v>
      </c>
      <c r="J21" s="852" t="s">
        <v>152</v>
      </c>
      <c r="K21" s="852" t="s">
        <v>134</v>
      </c>
      <c r="L21" s="852" t="s">
        <v>135</v>
      </c>
      <c r="M21" s="852" t="s">
        <v>237</v>
      </c>
      <c r="N21" s="830" t="s">
        <v>185</v>
      </c>
      <c r="O21" s="831"/>
      <c r="P21" s="831"/>
      <c r="Q21" s="859"/>
      <c r="R21" s="462"/>
      <c r="S21" s="880"/>
      <c r="T21" s="880"/>
      <c r="U21" s="880"/>
      <c r="V21" s="880"/>
      <c r="W21" s="880"/>
      <c r="X21" s="327"/>
      <c r="Y21" s="327"/>
      <c r="Z21" s="327"/>
    </row>
    <row r="22" spans="1:26" s="249" customFormat="1" ht="13.5" customHeight="1">
      <c r="A22" s="877"/>
      <c r="B22" s="878"/>
      <c r="C22" s="850"/>
      <c r="D22" s="837"/>
      <c r="E22" s="836" t="s">
        <v>57</v>
      </c>
      <c r="F22" s="846" t="s">
        <v>58</v>
      </c>
      <c r="G22" s="837"/>
      <c r="H22" s="840"/>
      <c r="I22" s="840"/>
      <c r="J22" s="837"/>
      <c r="K22" s="837"/>
      <c r="L22" s="837"/>
      <c r="M22" s="837"/>
      <c r="N22" s="836" t="s">
        <v>182</v>
      </c>
      <c r="O22" s="836" t="s">
        <v>183</v>
      </c>
      <c r="P22" s="836" t="s">
        <v>184</v>
      </c>
      <c r="Q22" s="863" t="s">
        <v>380</v>
      </c>
      <c r="S22" s="873"/>
      <c r="T22" s="873"/>
      <c r="U22" s="873"/>
      <c r="V22" s="873"/>
      <c r="W22" s="879"/>
      <c r="X22" s="328"/>
      <c r="Y22" s="329"/>
      <c r="Z22" s="328"/>
    </row>
    <row r="23" spans="1:26" s="249" customFormat="1" ht="84" customHeight="1">
      <c r="A23" s="877"/>
      <c r="B23" s="878"/>
      <c r="C23" s="851"/>
      <c r="D23" s="838"/>
      <c r="E23" s="838"/>
      <c r="F23" s="847"/>
      <c r="G23" s="838"/>
      <c r="H23" s="841"/>
      <c r="I23" s="841"/>
      <c r="J23" s="838"/>
      <c r="K23" s="838"/>
      <c r="L23" s="838"/>
      <c r="M23" s="838"/>
      <c r="N23" s="838"/>
      <c r="O23" s="838"/>
      <c r="P23" s="838"/>
      <c r="Q23" s="874"/>
      <c r="S23" s="873"/>
      <c r="T23" s="873"/>
      <c r="U23" s="873"/>
      <c r="V23" s="873"/>
      <c r="W23" s="879"/>
      <c r="X23" s="328"/>
      <c r="Y23" s="329"/>
      <c r="Z23" s="328"/>
    </row>
    <row r="24" spans="1:24" s="330" customFormat="1" ht="22.5" customHeight="1">
      <c r="A24" s="842" t="s">
        <v>197</v>
      </c>
      <c r="B24" s="325" t="s">
        <v>198</v>
      </c>
      <c r="C24" s="235" t="s">
        <v>590</v>
      </c>
      <c r="D24" s="235">
        <v>0.4</v>
      </c>
      <c r="E24" s="235">
        <v>2.7</v>
      </c>
      <c r="F24" s="235">
        <v>0.3</v>
      </c>
      <c r="G24" s="235" t="s">
        <v>132</v>
      </c>
      <c r="H24" s="235" t="s">
        <v>132</v>
      </c>
      <c r="I24" s="235">
        <v>0.2</v>
      </c>
      <c r="J24" s="235" t="s">
        <v>132</v>
      </c>
      <c r="K24" s="235" t="s">
        <v>590</v>
      </c>
      <c r="L24" s="448" t="s">
        <v>132</v>
      </c>
      <c r="M24" s="448" t="s">
        <v>590</v>
      </c>
      <c r="N24" s="235">
        <v>0.9</v>
      </c>
      <c r="O24" s="235" t="s">
        <v>590</v>
      </c>
      <c r="P24" s="235">
        <v>0.3</v>
      </c>
      <c r="Q24" s="237">
        <v>2.7</v>
      </c>
      <c r="U24" s="331"/>
      <c r="V24" s="332"/>
      <c r="W24" s="333"/>
      <c r="X24" s="328"/>
    </row>
    <row r="25" spans="1:24" s="330" customFormat="1" ht="22.5" customHeight="1">
      <c r="A25" s="843"/>
      <c r="B25" s="325" t="s">
        <v>203</v>
      </c>
      <c r="C25" s="235" t="s">
        <v>590</v>
      </c>
      <c r="D25" s="235" t="s">
        <v>590</v>
      </c>
      <c r="E25" s="235">
        <v>3.4</v>
      </c>
      <c r="F25" s="235">
        <v>0.4</v>
      </c>
      <c r="G25" s="235" t="s">
        <v>132</v>
      </c>
      <c r="H25" s="235" t="s">
        <v>132</v>
      </c>
      <c r="I25" s="235" t="s">
        <v>590</v>
      </c>
      <c r="J25" s="235" t="s">
        <v>132</v>
      </c>
      <c r="K25" s="235" t="s">
        <v>590</v>
      </c>
      <c r="L25" s="448" t="s">
        <v>132</v>
      </c>
      <c r="M25" s="235" t="s">
        <v>590</v>
      </c>
      <c r="N25" s="235">
        <v>1</v>
      </c>
      <c r="O25" s="235" t="s">
        <v>590</v>
      </c>
      <c r="P25" s="235">
        <v>0.5</v>
      </c>
      <c r="Q25" s="237">
        <v>2.6</v>
      </c>
      <c r="U25" s="331"/>
      <c r="V25" s="332"/>
      <c r="W25" s="333"/>
      <c r="X25" s="328"/>
    </row>
    <row r="26" spans="1:24" s="330" customFormat="1" ht="22.5" customHeight="1">
      <c r="A26" s="844"/>
      <c r="B26" s="325" t="s">
        <v>204</v>
      </c>
      <c r="C26" s="235" t="s">
        <v>590</v>
      </c>
      <c r="D26" s="235">
        <v>0.8</v>
      </c>
      <c r="E26" s="235">
        <v>2</v>
      </c>
      <c r="F26" s="235">
        <v>0.1</v>
      </c>
      <c r="G26" s="235" t="s">
        <v>132</v>
      </c>
      <c r="H26" s="235" t="s">
        <v>132</v>
      </c>
      <c r="I26" s="235">
        <v>0.3</v>
      </c>
      <c r="J26" s="235" t="s">
        <v>132</v>
      </c>
      <c r="K26" s="235" t="s">
        <v>590</v>
      </c>
      <c r="L26" s="235" t="s">
        <v>132</v>
      </c>
      <c r="M26" s="235" t="s">
        <v>590</v>
      </c>
      <c r="N26" s="235">
        <v>0.7</v>
      </c>
      <c r="O26" s="235" t="s">
        <v>590</v>
      </c>
      <c r="P26" s="235" t="s">
        <v>590</v>
      </c>
      <c r="Q26" s="237">
        <v>2.7</v>
      </c>
      <c r="U26" s="331"/>
      <c r="V26" s="332"/>
      <c r="W26" s="333"/>
      <c r="X26" s="328"/>
    </row>
    <row r="27" spans="1:24" s="330" customFormat="1" ht="22.5" customHeight="1">
      <c r="A27" s="842" t="s">
        <v>194</v>
      </c>
      <c r="B27" s="325" t="s">
        <v>198</v>
      </c>
      <c r="C27" s="235">
        <v>1.9</v>
      </c>
      <c r="D27" s="235">
        <v>1</v>
      </c>
      <c r="E27" s="235">
        <v>2.9</v>
      </c>
      <c r="F27" s="235">
        <v>0.6</v>
      </c>
      <c r="G27" s="235" t="s">
        <v>590</v>
      </c>
      <c r="H27" s="465">
        <v>0</v>
      </c>
      <c r="I27" s="235">
        <v>0.6</v>
      </c>
      <c r="J27" s="235">
        <v>4.3</v>
      </c>
      <c r="K27" s="235">
        <v>0.5</v>
      </c>
      <c r="L27" s="448">
        <v>0</v>
      </c>
      <c r="M27" s="235">
        <v>0.5</v>
      </c>
      <c r="N27" s="235">
        <v>3.3</v>
      </c>
      <c r="O27" s="235">
        <v>0.1</v>
      </c>
      <c r="P27" s="235">
        <v>0.3</v>
      </c>
      <c r="Q27" s="237">
        <v>2</v>
      </c>
      <c r="U27" s="331"/>
      <c r="V27" s="333"/>
      <c r="W27" s="333"/>
      <c r="X27" s="333"/>
    </row>
    <row r="28" spans="1:24" s="330" customFormat="1" ht="22.5" customHeight="1">
      <c r="A28" s="843"/>
      <c r="B28" s="325" t="s">
        <v>203</v>
      </c>
      <c r="C28" s="235">
        <v>1.9</v>
      </c>
      <c r="D28" s="235">
        <v>0.9</v>
      </c>
      <c r="E28" s="235">
        <v>2.9</v>
      </c>
      <c r="F28" s="235">
        <v>0.6</v>
      </c>
      <c r="G28" s="235" t="s">
        <v>590</v>
      </c>
      <c r="H28" s="465">
        <v>0</v>
      </c>
      <c r="I28" s="235">
        <v>0.5</v>
      </c>
      <c r="J28" s="235">
        <v>4.8</v>
      </c>
      <c r="K28" s="235">
        <v>0.2</v>
      </c>
      <c r="L28" s="448">
        <v>0</v>
      </c>
      <c r="M28" s="235">
        <v>0.6</v>
      </c>
      <c r="N28" s="235">
        <v>3.8</v>
      </c>
      <c r="O28" s="235">
        <v>0.1</v>
      </c>
      <c r="P28" s="235">
        <v>0.5</v>
      </c>
      <c r="Q28" s="237">
        <v>2.3</v>
      </c>
      <c r="U28" s="331"/>
      <c r="V28" s="333"/>
      <c r="W28" s="333"/>
      <c r="X28" s="333"/>
    </row>
    <row r="29" spans="1:24" s="330" customFormat="1" ht="22.5" customHeight="1">
      <c r="A29" s="844"/>
      <c r="B29" s="325" t="s">
        <v>204</v>
      </c>
      <c r="C29" s="235">
        <v>1.8</v>
      </c>
      <c r="D29" s="235">
        <v>1.2</v>
      </c>
      <c r="E29" s="235">
        <v>2.9</v>
      </c>
      <c r="F29" s="235">
        <v>0.7</v>
      </c>
      <c r="G29" s="235" t="s">
        <v>590</v>
      </c>
      <c r="H29" s="448">
        <v>0</v>
      </c>
      <c r="I29" s="235">
        <v>0.6</v>
      </c>
      <c r="J29" s="235">
        <v>3.7</v>
      </c>
      <c r="K29" s="235">
        <v>0.7</v>
      </c>
      <c r="L29" s="538">
        <v>0</v>
      </c>
      <c r="M29" s="235">
        <v>0.4</v>
      </c>
      <c r="N29" s="235">
        <v>2.7</v>
      </c>
      <c r="O29" s="235">
        <v>0.1</v>
      </c>
      <c r="P29" s="235">
        <v>0.2</v>
      </c>
      <c r="Q29" s="237">
        <v>1.7</v>
      </c>
      <c r="U29" s="331"/>
      <c r="V29" s="333"/>
      <c r="W29" s="333"/>
      <c r="X29" s="333"/>
    </row>
    <row r="30" spans="1:24" s="330" customFormat="1" ht="22.5" customHeight="1">
      <c r="A30" s="842" t="s">
        <v>195</v>
      </c>
      <c r="B30" s="325" t="s">
        <v>198</v>
      </c>
      <c r="C30" s="235">
        <v>1.5</v>
      </c>
      <c r="D30" s="235">
        <v>3.1</v>
      </c>
      <c r="E30" s="235">
        <v>2.2</v>
      </c>
      <c r="F30" s="235">
        <v>0.3</v>
      </c>
      <c r="G30" s="465" t="s">
        <v>590</v>
      </c>
      <c r="H30" s="448">
        <v>0</v>
      </c>
      <c r="I30" s="235">
        <v>0.6</v>
      </c>
      <c r="J30" s="235">
        <v>6.3</v>
      </c>
      <c r="K30" s="235">
        <v>2.8</v>
      </c>
      <c r="L30" s="235">
        <v>0.1</v>
      </c>
      <c r="M30" s="235" t="s">
        <v>132</v>
      </c>
      <c r="N30" s="235">
        <v>2</v>
      </c>
      <c r="O30" s="235">
        <v>0.2</v>
      </c>
      <c r="P30" s="448">
        <v>0</v>
      </c>
      <c r="Q30" s="237">
        <v>2.7</v>
      </c>
      <c r="U30" s="331"/>
      <c r="V30" s="333"/>
      <c r="W30" s="333"/>
      <c r="X30" s="333"/>
    </row>
    <row r="31" spans="1:24" s="330" customFormat="1" ht="22.5" customHeight="1">
      <c r="A31" s="843"/>
      <c r="B31" s="325" t="s">
        <v>203</v>
      </c>
      <c r="C31" s="235">
        <v>1.5</v>
      </c>
      <c r="D31" s="235">
        <v>2.2</v>
      </c>
      <c r="E31" s="235">
        <v>2.5</v>
      </c>
      <c r="F31" s="235">
        <v>0.3</v>
      </c>
      <c r="G31" s="465" t="s">
        <v>590</v>
      </c>
      <c r="H31" s="448" t="s">
        <v>590</v>
      </c>
      <c r="I31" s="235">
        <v>0.7</v>
      </c>
      <c r="J31" s="235">
        <v>6.3</v>
      </c>
      <c r="K31" s="235">
        <v>3.2</v>
      </c>
      <c r="L31" s="465">
        <v>0.1</v>
      </c>
      <c r="M31" s="235" t="s">
        <v>132</v>
      </c>
      <c r="N31" s="235">
        <v>2.5</v>
      </c>
      <c r="O31" s="235">
        <v>0.1</v>
      </c>
      <c r="P31" s="235">
        <v>0.1</v>
      </c>
      <c r="Q31" s="237">
        <v>2.6</v>
      </c>
      <c r="U31" s="331"/>
      <c r="V31" s="333"/>
      <c r="W31" s="333"/>
      <c r="X31" s="332"/>
    </row>
    <row r="32" spans="1:24" s="330" customFormat="1" ht="22.5" customHeight="1">
      <c r="A32" s="844"/>
      <c r="B32" s="325" t="s">
        <v>204</v>
      </c>
      <c r="C32" s="235">
        <v>1.4</v>
      </c>
      <c r="D32" s="235">
        <v>4.1</v>
      </c>
      <c r="E32" s="235">
        <v>1.9</v>
      </c>
      <c r="F32" s="235">
        <v>0.3</v>
      </c>
      <c r="G32" s="465" t="s">
        <v>590</v>
      </c>
      <c r="H32" s="465">
        <v>0</v>
      </c>
      <c r="I32" s="235">
        <v>0.5</v>
      </c>
      <c r="J32" s="235">
        <v>6.2</v>
      </c>
      <c r="K32" s="235">
        <v>2.4</v>
      </c>
      <c r="L32" s="235">
        <v>0.2</v>
      </c>
      <c r="M32" s="235" t="s">
        <v>132</v>
      </c>
      <c r="N32" s="235">
        <v>1.4</v>
      </c>
      <c r="O32" s="235">
        <v>0.3</v>
      </c>
      <c r="P32" s="448">
        <v>0</v>
      </c>
      <c r="Q32" s="237">
        <v>2.9</v>
      </c>
      <c r="U32" s="331"/>
      <c r="V32" s="333"/>
      <c r="W32" s="333"/>
      <c r="X32" s="332"/>
    </row>
    <row r="33" spans="1:24" s="330" customFormat="1" ht="22.5" customHeight="1">
      <c r="A33" s="842" t="s">
        <v>196</v>
      </c>
      <c r="B33" s="325" t="s">
        <v>198</v>
      </c>
      <c r="C33" s="235">
        <v>2.2</v>
      </c>
      <c r="D33" s="235">
        <v>2.1</v>
      </c>
      <c r="E33" s="235">
        <v>2.3</v>
      </c>
      <c r="F33" s="235">
        <v>0.2</v>
      </c>
      <c r="G33" s="448" t="s">
        <v>590</v>
      </c>
      <c r="H33" s="235" t="s">
        <v>132</v>
      </c>
      <c r="I33" s="235">
        <v>0.8</v>
      </c>
      <c r="J33" s="235">
        <v>6.3</v>
      </c>
      <c r="K33" s="235">
        <v>3.4</v>
      </c>
      <c r="L33" s="235">
        <v>0.2</v>
      </c>
      <c r="M33" s="235" t="s">
        <v>132</v>
      </c>
      <c r="N33" s="235">
        <v>1.5</v>
      </c>
      <c r="O33" s="235">
        <v>0.2</v>
      </c>
      <c r="P33" s="448">
        <v>0</v>
      </c>
      <c r="Q33" s="237">
        <v>2.4</v>
      </c>
      <c r="U33" s="331"/>
      <c r="V33" s="333"/>
      <c r="W33" s="333"/>
      <c r="X33" s="332"/>
    </row>
    <row r="34" spans="1:24" s="330" customFormat="1" ht="22.5" customHeight="1">
      <c r="A34" s="843"/>
      <c r="B34" s="325" t="s">
        <v>203</v>
      </c>
      <c r="C34" s="235">
        <v>2.2</v>
      </c>
      <c r="D34" s="235">
        <v>1.9</v>
      </c>
      <c r="E34" s="235">
        <v>2.5</v>
      </c>
      <c r="F34" s="235">
        <v>0.1</v>
      </c>
      <c r="G34" s="448" t="s">
        <v>590</v>
      </c>
      <c r="H34" s="235" t="s">
        <v>132</v>
      </c>
      <c r="I34" s="235">
        <v>0.9</v>
      </c>
      <c r="J34" s="235">
        <v>7.8</v>
      </c>
      <c r="K34" s="235">
        <v>4.3</v>
      </c>
      <c r="L34" s="235">
        <v>0.2</v>
      </c>
      <c r="M34" s="235" t="s">
        <v>132</v>
      </c>
      <c r="N34" s="235">
        <v>1.6</v>
      </c>
      <c r="O34" s="235">
        <v>0.2</v>
      </c>
      <c r="P34" s="448">
        <v>0</v>
      </c>
      <c r="Q34" s="237">
        <v>1.9</v>
      </c>
      <c r="U34" s="331"/>
      <c r="V34" s="332"/>
      <c r="W34" s="333"/>
      <c r="X34" s="332"/>
    </row>
    <row r="35" spans="1:24" s="330" customFormat="1" ht="22.5" customHeight="1" thickBot="1">
      <c r="A35" s="848"/>
      <c r="B35" s="326" t="s">
        <v>204</v>
      </c>
      <c r="C35" s="240">
        <v>2.1</v>
      </c>
      <c r="D35" s="240">
        <v>2.3</v>
      </c>
      <c r="E35" s="240">
        <v>2.1</v>
      </c>
      <c r="F35" s="240">
        <v>0.2</v>
      </c>
      <c r="G35" s="539" t="s">
        <v>590</v>
      </c>
      <c r="H35" s="240" t="s">
        <v>132</v>
      </c>
      <c r="I35" s="240">
        <v>0.6</v>
      </c>
      <c r="J35" s="240">
        <v>4.8</v>
      </c>
      <c r="K35" s="240">
        <v>2.4</v>
      </c>
      <c r="L35" s="240">
        <v>0.2</v>
      </c>
      <c r="M35" s="240" t="s">
        <v>132</v>
      </c>
      <c r="N35" s="240">
        <v>1.4</v>
      </c>
      <c r="O35" s="240">
        <v>0.1</v>
      </c>
      <c r="P35" s="451" t="s">
        <v>590</v>
      </c>
      <c r="Q35" s="241">
        <v>3</v>
      </c>
      <c r="U35" s="331"/>
      <c r="V35" s="332"/>
      <c r="W35" s="333"/>
      <c r="X35" s="333"/>
    </row>
    <row r="36" spans="1:26" s="330" customFormat="1" ht="9" customHeight="1">
      <c r="A36" s="328"/>
      <c r="B36" s="334"/>
      <c r="C36" s="333"/>
      <c r="D36" s="333"/>
      <c r="E36" s="333"/>
      <c r="F36" s="333"/>
      <c r="G36" s="332"/>
      <c r="H36" s="332"/>
      <c r="I36" s="332"/>
      <c r="J36" s="332"/>
      <c r="K36" s="332"/>
      <c r="L36" s="332"/>
      <c r="M36" s="332"/>
      <c r="N36" s="332"/>
      <c r="O36" s="332"/>
      <c r="P36" s="332"/>
      <c r="Q36" s="332"/>
      <c r="R36" s="332"/>
      <c r="S36" s="333"/>
      <c r="T36" s="333"/>
      <c r="U36" s="332"/>
      <c r="V36" s="333"/>
      <c r="W36" s="332"/>
      <c r="X36" s="332"/>
      <c r="Y36" s="333"/>
      <c r="Z36" s="332"/>
    </row>
    <row r="37" spans="1:22" s="120" customFormat="1" ht="11.25">
      <c r="A37" s="120" t="s">
        <v>60</v>
      </c>
      <c r="B37" s="598" t="s">
        <v>470</v>
      </c>
      <c r="T37" s="123"/>
      <c r="U37" s="124"/>
      <c r="V37" s="124"/>
    </row>
    <row r="38" spans="2:22" s="120" customFormat="1" ht="11.25">
      <c r="B38" s="599" t="s">
        <v>630</v>
      </c>
      <c r="T38" s="123"/>
      <c r="U38" s="124"/>
      <c r="V38" s="124"/>
    </row>
    <row r="39" spans="2:22" s="120" customFormat="1" ht="11.25">
      <c r="B39" s="599" t="s">
        <v>627</v>
      </c>
      <c r="T39" s="123"/>
      <c r="U39" s="124"/>
      <c r="V39" s="124"/>
    </row>
    <row r="40" spans="1:22" ht="12">
      <c r="A40" s="249"/>
      <c r="B40" s="600" t="s">
        <v>628</v>
      </c>
      <c r="C40" s="249"/>
      <c r="D40" s="249"/>
      <c r="E40" s="249"/>
      <c r="F40" s="249"/>
      <c r="G40" s="249"/>
      <c r="H40" s="249"/>
      <c r="I40" s="249"/>
      <c r="J40" s="249"/>
      <c r="K40" s="249"/>
      <c r="L40" s="249"/>
      <c r="M40" s="249"/>
      <c r="N40" s="249"/>
      <c r="O40" s="249"/>
      <c r="P40" s="249"/>
      <c r="Q40" s="249"/>
      <c r="R40" s="249"/>
      <c r="S40" s="249"/>
      <c r="T40" s="320"/>
      <c r="U40" s="319"/>
      <c r="V40" s="319"/>
    </row>
    <row r="41" spans="1:27" ht="12">
      <c r="A41" s="249"/>
      <c r="B41" s="600" t="s">
        <v>629</v>
      </c>
      <c r="C41" s="601"/>
      <c r="D41" s="601"/>
      <c r="E41" s="601"/>
      <c r="F41" s="601"/>
      <c r="G41" s="601"/>
      <c r="H41" s="601"/>
      <c r="I41" s="601"/>
      <c r="J41" s="601"/>
      <c r="K41" s="601"/>
      <c r="L41" s="601"/>
      <c r="M41" s="601"/>
      <c r="N41" s="601"/>
      <c r="O41" s="601"/>
      <c r="P41" s="601"/>
      <c r="Q41" s="601"/>
      <c r="R41" s="601"/>
      <c r="S41" s="601"/>
      <c r="T41" s="324"/>
      <c r="U41" s="324"/>
      <c r="V41" s="324"/>
      <c r="W41" s="324"/>
      <c r="X41" s="324"/>
      <c r="Y41" s="324"/>
      <c r="Z41" s="324"/>
      <c r="AA41" s="324"/>
    </row>
    <row r="42" spans="3:24" ht="19.5" customHeight="1">
      <c r="C42" s="324"/>
      <c r="D42" s="324"/>
      <c r="E42" s="324"/>
      <c r="F42" s="324"/>
      <c r="G42" s="324"/>
      <c r="H42" s="324"/>
      <c r="I42" s="324"/>
      <c r="J42" s="324"/>
      <c r="K42" s="324"/>
      <c r="L42" s="324"/>
      <c r="M42" s="324"/>
      <c r="N42" s="324"/>
      <c r="O42" s="324"/>
      <c r="P42" s="324"/>
      <c r="Q42" s="324"/>
      <c r="R42" s="324"/>
      <c r="S42" s="324"/>
      <c r="T42" s="324"/>
      <c r="U42" s="324"/>
      <c r="V42" s="324"/>
      <c r="W42" s="324"/>
      <c r="X42" s="324"/>
    </row>
    <row r="43" spans="3:24" ht="19.5" customHeight="1">
      <c r="C43" s="324"/>
      <c r="D43" s="324"/>
      <c r="E43" s="324"/>
      <c r="F43" s="324"/>
      <c r="G43" s="324"/>
      <c r="H43" s="324"/>
      <c r="I43" s="324"/>
      <c r="J43" s="324"/>
      <c r="K43" s="324"/>
      <c r="L43" s="324"/>
      <c r="M43" s="324"/>
      <c r="N43" s="324"/>
      <c r="O43" s="324"/>
      <c r="P43" s="324"/>
      <c r="Q43" s="324"/>
      <c r="R43" s="324"/>
      <c r="S43" s="324"/>
      <c r="T43" s="324"/>
      <c r="U43" s="324"/>
      <c r="V43" s="324"/>
      <c r="W43" s="324"/>
      <c r="X43" s="324"/>
    </row>
    <row r="44" spans="3:24" ht="19.5" customHeight="1">
      <c r="C44" s="324"/>
      <c r="D44" s="324"/>
      <c r="E44" s="324"/>
      <c r="F44" s="324"/>
      <c r="G44" s="324"/>
      <c r="H44" s="324"/>
      <c r="I44" s="324"/>
      <c r="J44" s="324"/>
      <c r="K44" s="324"/>
      <c r="L44" s="324"/>
      <c r="M44" s="324"/>
      <c r="N44" s="324"/>
      <c r="O44" s="324"/>
      <c r="P44" s="324"/>
      <c r="Q44" s="324"/>
      <c r="R44" s="324"/>
      <c r="S44" s="324"/>
      <c r="T44" s="324"/>
      <c r="U44" s="324"/>
      <c r="V44" s="324"/>
      <c r="W44" s="324"/>
      <c r="X44" s="324"/>
    </row>
    <row r="45" spans="3:24" ht="19.5" customHeight="1">
      <c r="C45" s="324"/>
      <c r="D45" s="324"/>
      <c r="E45" s="324"/>
      <c r="F45" s="324"/>
      <c r="G45" s="324"/>
      <c r="H45" s="324"/>
      <c r="I45" s="324"/>
      <c r="J45" s="324"/>
      <c r="K45" s="324"/>
      <c r="L45" s="324"/>
      <c r="M45" s="324"/>
      <c r="N45" s="324"/>
      <c r="O45" s="324"/>
      <c r="P45" s="324"/>
      <c r="Q45" s="324"/>
      <c r="R45" s="324"/>
      <c r="S45" s="324"/>
      <c r="T45" s="324"/>
      <c r="U45" s="324"/>
      <c r="V45" s="324"/>
      <c r="W45" s="324"/>
      <c r="X45" s="324"/>
    </row>
    <row r="46" spans="3:24" ht="19.5" customHeight="1">
      <c r="C46" s="324"/>
      <c r="D46" s="324"/>
      <c r="E46" s="324"/>
      <c r="F46" s="324"/>
      <c r="G46" s="324"/>
      <c r="H46" s="324"/>
      <c r="I46" s="324"/>
      <c r="J46" s="324"/>
      <c r="K46" s="324"/>
      <c r="L46" s="324"/>
      <c r="M46" s="324"/>
      <c r="N46" s="324"/>
      <c r="O46" s="324"/>
      <c r="P46" s="324"/>
      <c r="Q46" s="324"/>
      <c r="R46" s="324"/>
      <c r="S46" s="324"/>
      <c r="T46" s="324"/>
      <c r="U46" s="324"/>
      <c r="V46" s="324"/>
      <c r="W46" s="324"/>
      <c r="X46" s="324"/>
    </row>
    <row r="47" spans="3:24" ht="19.5" customHeight="1">
      <c r="C47" s="324"/>
      <c r="D47" s="324"/>
      <c r="E47" s="324"/>
      <c r="F47" s="324"/>
      <c r="G47" s="324"/>
      <c r="H47" s="324"/>
      <c r="I47" s="324"/>
      <c r="J47" s="324"/>
      <c r="K47" s="324"/>
      <c r="L47" s="324"/>
      <c r="M47" s="324"/>
      <c r="N47" s="324"/>
      <c r="O47" s="324"/>
      <c r="P47" s="324"/>
      <c r="Q47" s="324"/>
      <c r="R47" s="324"/>
      <c r="S47" s="324"/>
      <c r="T47" s="324"/>
      <c r="U47" s="324"/>
      <c r="V47" s="324"/>
      <c r="W47" s="324"/>
      <c r="X47" s="324"/>
    </row>
    <row r="48" spans="3:24" ht="19.5" customHeight="1">
      <c r="C48" s="324"/>
      <c r="D48" s="324"/>
      <c r="E48" s="324"/>
      <c r="F48" s="324"/>
      <c r="G48" s="324"/>
      <c r="H48" s="324"/>
      <c r="I48" s="324"/>
      <c r="J48" s="324"/>
      <c r="K48" s="324"/>
      <c r="L48" s="324"/>
      <c r="M48" s="324"/>
      <c r="N48" s="324"/>
      <c r="O48" s="324"/>
      <c r="P48" s="324"/>
      <c r="Q48" s="324"/>
      <c r="R48" s="324"/>
      <c r="S48" s="324"/>
      <c r="T48" s="324"/>
      <c r="U48" s="324"/>
      <c r="V48" s="324"/>
      <c r="W48" s="324"/>
      <c r="X48" s="324"/>
    </row>
    <row r="49" spans="3:24" ht="19.5" customHeight="1">
      <c r="C49" s="324"/>
      <c r="D49" s="324"/>
      <c r="E49" s="324"/>
      <c r="F49" s="324"/>
      <c r="G49" s="324"/>
      <c r="H49" s="324"/>
      <c r="I49" s="324"/>
      <c r="J49" s="324"/>
      <c r="K49" s="324"/>
      <c r="L49" s="324"/>
      <c r="M49" s="324"/>
      <c r="N49" s="324"/>
      <c r="O49" s="324"/>
      <c r="P49" s="324"/>
      <c r="Q49" s="324"/>
      <c r="R49" s="324"/>
      <c r="S49" s="324"/>
      <c r="T49" s="324"/>
      <c r="U49" s="324"/>
      <c r="V49" s="324"/>
      <c r="W49" s="324"/>
      <c r="X49" s="324"/>
    </row>
    <row r="50" spans="3:24" ht="19.5" customHeight="1">
      <c r="C50" s="324"/>
      <c r="D50" s="324"/>
      <c r="E50" s="324"/>
      <c r="F50" s="324"/>
      <c r="G50" s="324"/>
      <c r="H50" s="324"/>
      <c r="I50" s="324"/>
      <c r="J50" s="324"/>
      <c r="K50" s="324"/>
      <c r="L50" s="324"/>
      <c r="M50" s="324"/>
      <c r="N50" s="324"/>
      <c r="O50" s="324"/>
      <c r="P50" s="324"/>
      <c r="Q50" s="324"/>
      <c r="R50" s="324"/>
      <c r="S50" s="324"/>
      <c r="T50" s="324"/>
      <c r="U50" s="324"/>
      <c r="V50" s="324"/>
      <c r="W50" s="324"/>
      <c r="X50" s="324"/>
    </row>
    <row r="51" spans="3:24" ht="19.5" customHeight="1">
      <c r="C51" s="324"/>
      <c r="D51" s="324"/>
      <c r="E51" s="324"/>
      <c r="F51" s="324"/>
      <c r="G51" s="324"/>
      <c r="H51" s="324"/>
      <c r="I51" s="324"/>
      <c r="J51" s="324"/>
      <c r="K51" s="324"/>
      <c r="L51" s="324"/>
      <c r="M51" s="324"/>
      <c r="N51" s="324"/>
      <c r="O51" s="324"/>
      <c r="P51" s="324"/>
      <c r="Q51" s="324"/>
      <c r="R51" s="324"/>
      <c r="S51" s="324"/>
      <c r="T51" s="324"/>
      <c r="U51" s="324"/>
      <c r="V51" s="324"/>
      <c r="W51" s="324"/>
      <c r="X51" s="324"/>
    </row>
    <row r="52" spans="3:24" ht="19.5" customHeight="1">
      <c r="C52" s="324"/>
      <c r="D52" s="324"/>
      <c r="E52" s="324"/>
      <c r="F52" s="324"/>
      <c r="G52" s="324"/>
      <c r="H52" s="324"/>
      <c r="I52" s="324"/>
      <c r="J52" s="324"/>
      <c r="K52" s="324"/>
      <c r="L52" s="324"/>
      <c r="M52" s="324"/>
      <c r="N52" s="324"/>
      <c r="O52" s="324"/>
      <c r="P52" s="324"/>
      <c r="Q52" s="324"/>
      <c r="R52" s="324"/>
      <c r="S52" s="324"/>
      <c r="T52" s="324"/>
      <c r="U52" s="324"/>
      <c r="V52" s="324"/>
      <c r="W52" s="324"/>
      <c r="X52" s="324"/>
    </row>
    <row r="53" spans="3:18" ht="19.5" customHeight="1">
      <c r="C53" s="324"/>
      <c r="D53" s="324"/>
      <c r="E53" s="324"/>
      <c r="F53" s="324"/>
      <c r="G53" s="324"/>
      <c r="H53" s="324"/>
      <c r="I53" s="324"/>
      <c r="J53" s="324"/>
      <c r="K53" s="324"/>
      <c r="L53" s="324"/>
      <c r="M53" s="324"/>
      <c r="N53" s="324"/>
      <c r="O53" s="324"/>
      <c r="P53" s="324"/>
      <c r="Q53" s="324"/>
      <c r="R53" s="324"/>
    </row>
  </sheetData>
  <sheetProtection/>
  <mergeCells count="61">
    <mergeCell ref="W22:W23"/>
    <mergeCell ref="S21:W21"/>
    <mergeCell ref="S22:S23"/>
    <mergeCell ref="T22:T23"/>
    <mergeCell ref="U22:U23"/>
    <mergeCell ref="O22:O23"/>
    <mergeCell ref="A33:A35"/>
    <mergeCell ref="A30:A32"/>
    <mergeCell ref="E21:F21"/>
    <mergeCell ref="G21:G23"/>
    <mergeCell ref="D21:D23"/>
    <mergeCell ref="V22:V23"/>
    <mergeCell ref="Q22:Q23"/>
    <mergeCell ref="N21:Q21"/>
    <mergeCell ref="N22:N23"/>
    <mergeCell ref="A21:B23"/>
    <mergeCell ref="L5:L7"/>
    <mergeCell ref="M5:M7"/>
    <mergeCell ref="L21:L23"/>
    <mergeCell ref="P3:P7"/>
    <mergeCell ref="N5:N7"/>
    <mergeCell ref="P22:P23"/>
    <mergeCell ref="L3:N4"/>
    <mergeCell ref="M21:M23"/>
    <mergeCell ref="V3:X3"/>
    <mergeCell ref="E22:E23"/>
    <mergeCell ref="K21:K23"/>
    <mergeCell ref="I21:I23"/>
    <mergeCell ref="H21:H23"/>
    <mergeCell ref="W4:W7"/>
    <mergeCell ref="R3:R7"/>
    <mergeCell ref="S3:S7"/>
    <mergeCell ref="G2:G7"/>
    <mergeCell ref="H2:H7"/>
    <mergeCell ref="J21:J23"/>
    <mergeCell ref="A2:B7"/>
    <mergeCell ref="T2:X2"/>
    <mergeCell ref="T3:T7"/>
    <mergeCell ref="U3:U7"/>
    <mergeCell ref="X4:X7"/>
    <mergeCell ref="V4:V7"/>
    <mergeCell ref="K3:K7"/>
    <mergeCell ref="Q3:Q7"/>
    <mergeCell ref="E4:E5"/>
    <mergeCell ref="A27:A29"/>
    <mergeCell ref="F22:F23"/>
    <mergeCell ref="A8:A10"/>
    <mergeCell ref="A11:A13"/>
    <mergeCell ref="A14:A16"/>
    <mergeCell ref="A17:A19"/>
    <mergeCell ref="C21:C23"/>
    <mergeCell ref="L2:S2"/>
    <mergeCell ref="C3:C7"/>
    <mergeCell ref="O3:O7"/>
    <mergeCell ref="I3:I7"/>
    <mergeCell ref="J3:J7"/>
    <mergeCell ref="A24:A26"/>
    <mergeCell ref="C2:F2"/>
    <mergeCell ref="D4:D5"/>
    <mergeCell ref="F4:F7"/>
    <mergeCell ref="I2:K2"/>
  </mergeCells>
  <printOptions/>
  <pageMargins left="0.7874015748031497" right="0.7874015748031497" top="0.5118110236220472" bottom="0.35433070866141736" header="0.5118110236220472" footer="0.31496062992125984"/>
  <pageSetup firstPageNumber="26" useFirstPageNumber="1" horizontalDpi="600" verticalDpi="600" orientation="portrait" paperSize="9" scale="95" r:id="rId1"/>
  <headerFooter differentOddEven="1" alignWithMargins="0">
    <oddFooter>&amp;C- 32 -</oddFooter>
    <evenFooter>&amp;C- 33 -</evenFooter>
  </headerFooter>
  <colBreaks count="1" manualBreakCount="1">
    <brk id="12" max="40" man="1"/>
  </colBreaks>
</worksheet>
</file>

<file path=xl/worksheets/sheet32.xml><?xml version="1.0" encoding="utf-8"?>
<worksheet xmlns="http://schemas.openxmlformats.org/spreadsheetml/2006/main" xmlns:r="http://schemas.openxmlformats.org/officeDocument/2006/relationships">
  <sheetPr>
    <tabColor rgb="FFFFC000"/>
  </sheetPr>
  <dimension ref="B40:B40"/>
  <sheetViews>
    <sheetView showGridLines="0" view="pageBreakPreview" zoomScale="60" zoomScalePageLayoutView="0" workbookViewId="0" topLeftCell="A1">
      <selection activeCell="A1" sqref="A1:O1"/>
    </sheetView>
  </sheetViews>
  <sheetFormatPr defaultColWidth="9.00390625" defaultRowHeight="12.75"/>
  <cols>
    <col min="1" max="1" width="4.625" style="0" customWidth="1"/>
    <col min="2" max="2" width="93.25390625" style="0" customWidth="1"/>
  </cols>
  <sheetData>
    <row r="11" ht="98.25" customHeight="1"/>
    <row r="40" ht="148.5">
      <c r="B40" s="449" t="s">
        <v>548</v>
      </c>
    </row>
  </sheetData>
  <sheetProtection/>
  <printOptions/>
  <pageMargins left="0.7" right="0.7" top="0.75" bottom="0.75" header="0.3" footer="0.3"/>
  <pageSetup horizontalDpi="600" verticalDpi="600" orientation="portrait" paperSize="9" scale="95" r:id="rId1"/>
</worksheet>
</file>

<file path=xl/worksheets/sheet33.xml><?xml version="1.0" encoding="utf-8"?>
<worksheet xmlns="http://schemas.openxmlformats.org/spreadsheetml/2006/main" xmlns:r="http://schemas.openxmlformats.org/officeDocument/2006/relationships">
  <sheetPr>
    <tabColor rgb="FFFFC000"/>
  </sheetPr>
  <dimension ref="B32:B47"/>
  <sheetViews>
    <sheetView showGridLines="0" view="pageBreakPreview" zoomScale="60" zoomScalePageLayoutView="0" workbookViewId="0" topLeftCell="A4">
      <selection activeCell="A1" sqref="A1:O1"/>
    </sheetView>
  </sheetViews>
  <sheetFormatPr defaultColWidth="9.00390625" defaultRowHeight="12.75"/>
  <cols>
    <col min="2" max="2" width="79.375" style="0" customWidth="1"/>
  </cols>
  <sheetData>
    <row r="3" ht="10.5" customHeight="1"/>
    <row r="32" ht="15.75">
      <c r="B32" s="457"/>
    </row>
    <row r="42" ht="12">
      <c r="B42" s="450"/>
    </row>
    <row r="43" ht="12">
      <c r="B43" s="39"/>
    </row>
    <row r="44" ht="12">
      <c r="B44" s="39"/>
    </row>
    <row r="45" ht="13.5">
      <c r="B45" s="1"/>
    </row>
    <row r="46" ht="13.5">
      <c r="B46" s="1"/>
    </row>
    <row r="47" ht="12">
      <c r="B47" s="450"/>
    </row>
  </sheetData>
  <sheetProtection/>
  <printOptions/>
  <pageMargins left="0.7" right="0.7" top="0.75" bottom="0.75" header="0.3" footer="0.3"/>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tabColor indexed="10"/>
  </sheetPr>
  <dimension ref="A1:O21"/>
  <sheetViews>
    <sheetView zoomScalePageLayoutView="0" workbookViewId="0" topLeftCell="A1">
      <selection activeCell="A1" sqref="A1"/>
    </sheetView>
  </sheetViews>
  <sheetFormatPr defaultColWidth="9.00390625" defaultRowHeight="12.75"/>
  <cols>
    <col min="1" max="1" width="5.25390625" style="22" customWidth="1"/>
    <col min="2" max="2" width="21.375" style="22" customWidth="1"/>
    <col min="3" max="16384" width="9.125" style="22" customWidth="1"/>
  </cols>
  <sheetData>
    <row r="1" spans="1:15" s="186" customFormat="1" ht="15" customHeight="1" thickBot="1">
      <c r="A1" s="183" t="s">
        <v>257</v>
      </c>
      <c r="B1" s="195" t="s">
        <v>271</v>
      </c>
      <c r="C1" s="184">
        <v>5</v>
      </c>
      <c r="D1" s="184">
        <v>6</v>
      </c>
      <c r="E1" s="184">
        <v>7</v>
      </c>
      <c r="F1" s="184">
        <v>8</v>
      </c>
      <c r="G1" s="184">
        <v>9</v>
      </c>
      <c r="H1" s="184">
        <v>10</v>
      </c>
      <c r="I1" s="184">
        <v>11</v>
      </c>
      <c r="J1" s="184">
        <v>12</v>
      </c>
      <c r="K1" s="184">
        <v>13</v>
      </c>
      <c r="L1" s="184">
        <v>14</v>
      </c>
      <c r="M1" s="184">
        <v>15</v>
      </c>
      <c r="N1" s="184">
        <v>16</v>
      </c>
      <c r="O1" s="185">
        <v>17</v>
      </c>
    </row>
    <row r="2" spans="1:15" ht="15" customHeight="1">
      <c r="A2" s="828"/>
      <c r="B2" s="196" t="s">
        <v>488</v>
      </c>
      <c r="C2" s="138">
        <v>109.6</v>
      </c>
      <c r="D2" s="138">
        <v>115.6</v>
      </c>
      <c r="E2" s="138">
        <v>121</v>
      </c>
      <c r="F2" s="138">
        <v>126.4</v>
      </c>
      <c r="G2" s="138">
        <v>131.5</v>
      </c>
      <c r="H2" s="138">
        <v>137.1</v>
      </c>
      <c r="I2" s="138">
        <v>142.7</v>
      </c>
      <c r="J2" s="138">
        <v>148.9</v>
      </c>
      <c r="K2" s="138">
        <v>156.6</v>
      </c>
      <c r="L2" s="138">
        <v>162.8</v>
      </c>
      <c r="M2" s="138">
        <v>165.7</v>
      </c>
      <c r="N2" s="138">
        <v>168.6</v>
      </c>
      <c r="O2" s="139">
        <v>169.3</v>
      </c>
    </row>
    <row r="3" spans="1:15" ht="15" customHeight="1">
      <c r="A3" s="881"/>
      <c r="B3" s="197" t="s">
        <v>489</v>
      </c>
      <c r="C3" s="180">
        <v>110.4</v>
      </c>
      <c r="D3" s="180">
        <v>116.3</v>
      </c>
      <c r="E3" s="180">
        <v>122.3</v>
      </c>
      <c r="F3" s="180">
        <v>128.3</v>
      </c>
      <c r="G3" s="180">
        <v>133.8</v>
      </c>
      <c r="H3" s="180">
        <v>139.1</v>
      </c>
      <c r="I3" s="180">
        <v>144.6</v>
      </c>
      <c r="J3" s="180">
        <v>151.5</v>
      </c>
      <c r="K3" s="180">
        <v>159.1</v>
      </c>
      <c r="L3" s="180">
        <v>164.6</v>
      </c>
      <c r="M3" s="180">
        <v>168.3</v>
      </c>
      <c r="N3" s="180">
        <v>169.4</v>
      </c>
      <c r="O3" s="181">
        <v>170.7</v>
      </c>
    </row>
    <row r="4" spans="1:15" ht="15" customHeight="1">
      <c r="A4" s="881"/>
      <c r="B4" s="198" t="s">
        <v>490</v>
      </c>
      <c r="C4" s="138">
        <v>109.3</v>
      </c>
      <c r="D4" s="138">
        <v>114.8</v>
      </c>
      <c r="E4" s="138">
        <v>120.5</v>
      </c>
      <c r="F4" s="138">
        <v>126.1</v>
      </c>
      <c r="G4" s="138">
        <v>131.9</v>
      </c>
      <c r="H4" s="138">
        <v>138</v>
      </c>
      <c r="I4" s="138">
        <v>144.6</v>
      </c>
      <c r="J4" s="138">
        <v>150.1</v>
      </c>
      <c r="K4" s="138">
        <v>153.8</v>
      </c>
      <c r="L4" s="138">
        <v>155.7</v>
      </c>
      <c r="M4" s="138">
        <v>156.3</v>
      </c>
      <c r="N4" s="138">
        <v>156.8</v>
      </c>
      <c r="O4" s="139">
        <v>156.8</v>
      </c>
    </row>
    <row r="5" spans="1:15" ht="15" customHeight="1">
      <c r="A5" s="881"/>
      <c r="B5" s="197" t="s">
        <v>491</v>
      </c>
      <c r="C5" s="180">
        <v>109.7</v>
      </c>
      <c r="D5" s="180">
        <v>115.6</v>
      </c>
      <c r="E5" s="180">
        <v>121.2</v>
      </c>
      <c r="F5" s="180">
        <v>126.5</v>
      </c>
      <c r="G5" s="180">
        <v>133.3</v>
      </c>
      <c r="H5" s="180">
        <v>140.4</v>
      </c>
      <c r="I5" s="180">
        <v>146.7</v>
      </c>
      <c r="J5" s="180">
        <v>152</v>
      </c>
      <c r="K5" s="180">
        <v>154.2</v>
      </c>
      <c r="L5" s="180">
        <v>156.4</v>
      </c>
      <c r="M5" s="180">
        <v>157.1</v>
      </c>
      <c r="N5" s="180">
        <v>157.4</v>
      </c>
      <c r="O5" s="181">
        <v>157.6</v>
      </c>
    </row>
    <row r="6" spans="1:15" ht="15" customHeight="1">
      <c r="A6" s="149"/>
      <c r="B6" s="199" t="s">
        <v>44</v>
      </c>
      <c r="C6" s="187">
        <f>C3-C2</f>
        <v>0.8000000000000114</v>
      </c>
      <c r="D6" s="187">
        <f aca="true" t="shared" si="0" ref="D6:O6">D3-D2</f>
        <v>0.7000000000000028</v>
      </c>
      <c r="E6" s="187">
        <f t="shared" si="0"/>
        <v>1.2999999999999972</v>
      </c>
      <c r="F6" s="187">
        <f t="shared" si="0"/>
        <v>1.9000000000000057</v>
      </c>
      <c r="G6" s="187">
        <f t="shared" si="0"/>
        <v>2.3000000000000114</v>
      </c>
      <c r="H6" s="187">
        <f t="shared" si="0"/>
        <v>2</v>
      </c>
      <c r="I6" s="187">
        <f t="shared" si="0"/>
        <v>1.9000000000000057</v>
      </c>
      <c r="J6" s="187">
        <f t="shared" si="0"/>
        <v>2.5999999999999943</v>
      </c>
      <c r="K6" s="187">
        <f t="shared" si="0"/>
        <v>2.5</v>
      </c>
      <c r="L6" s="187">
        <f t="shared" si="0"/>
        <v>1.799999999999983</v>
      </c>
      <c r="M6" s="187">
        <f t="shared" si="0"/>
        <v>2.6000000000000227</v>
      </c>
      <c r="N6" s="187">
        <f t="shared" si="0"/>
        <v>0.8000000000000114</v>
      </c>
      <c r="O6" s="188">
        <f t="shared" si="0"/>
        <v>1.3999999999999773</v>
      </c>
    </row>
    <row r="7" spans="2:15" ht="15" customHeight="1" thickBot="1">
      <c r="B7" s="200" t="s">
        <v>45</v>
      </c>
      <c r="C7" s="189">
        <f>C5-C4</f>
        <v>0.4000000000000057</v>
      </c>
      <c r="D7" s="189">
        <f aca="true" t="shared" si="1" ref="D7:O7">D5-D4</f>
        <v>0.7999999999999972</v>
      </c>
      <c r="E7" s="189">
        <f t="shared" si="1"/>
        <v>0.7000000000000028</v>
      </c>
      <c r="F7" s="189">
        <f t="shared" si="1"/>
        <v>0.4000000000000057</v>
      </c>
      <c r="G7" s="189">
        <f t="shared" si="1"/>
        <v>1.4000000000000057</v>
      </c>
      <c r="H7" s="189">
        <f t="shared" si="1"/>
        <v>2.4000000000000057</v>
      </c>
      <c r="I7" s="189">
        <f t="shared" si="1"/>
        <v>2.0999999999999943</v>
      </c>
      <c r="J7" s="189">
        <f t="shared" si="1"/>
        <v>1.9000000000000057</v>
      </c>
      <c r="K7" s="189">
        <f t="shared" si="1"/>
        <v>0.39999999999997726</v>
      </c>
      <c r="L7" s="189">
        <f t="shared" si="1"/>
        <v>0.700000000000017</v>
      </c>
      <c r="M7" s="189">
        <f t="shared" si="1"/>
        <v>0.799999999999983</v>
      </c>
      <c r="N7" s="189">
        <f t="shared" si="1"/>
        <v>0.5999999999999943</v>
      </c>
      <c r="O7" s="190">
        <f t="shared" si="1"/>
        <v>0.799999999999983</v>
      </c>
    </row>
    <row r="8" spans="1:15" s="194" customFormat="1" ht="15" customHeight="1" thickBot="1">
      <c r="A8" s="191" t="s">
        <v>269</v>
      </c>
      <c r="B8" s="201" t="s">
        <v>271</v>
      </c>
      <c r="C8" s="192">
        <v>5</v>
      </c>
      <c r="D8" s="192">
        <v>6</v>
      </c>
      <c r="E8" s="192">
        <v>7</v>
      </c>
      <c r="F8" s="192">
        <v>8</v>
      </c>
      <c r="G8" s="192">
        <v>9</v>
      </c>
      <c r="H8" s="192">
        <v>10</v>
      </c>
      <c r="I8" s="192">
        <v>11</v>
      </c>
      <c r="J8" s="192">
        <v>12</v>
      </c>
      <c r="K8" s="192">
        <v>13</v>
      </c>
      <c r="L8" s="192">
        <v>14</v>
      </c>
      <c r="M8" s="192">
        <v>15</v>
      </c>
      <c r="N8" s="192">
        <v>16</v>
      </c>
      <c r="O8" s="193">
        <v>17</v>
      </c>
    </row>
    <row r="9" spans="1:15" ht="15" customHeight="1">
      <c r="A9" s="828"/>
      <c r="B9" s="196" t="s">
        <v>488</v>
      </c>
      <c r="C9" s="138">
        <v>18.7</v>
      </c>
      <c r="D9" s="138">
        <v>20.7</v>
      </c>
      <c r="E9" s="138">
        <v>23.1</v>
      </c>
      <c r="F9" s="138">
        <v>25.4</v>
      </c>
      <c r="G9" s="138">
        <v>28.3</v>
      </c>
      <c r="H9" s="138">
        <v>31.5</v>
      </c>
      <c r="I9" s="138">
        <v>35.3</v>
      </c>
      <c r="J9" s="138">
        <v>40.2</v>
      </c>
      <c r="K9" s="138">
        <v>45.6</v>
      </c>
      <c r="L9" s="138">
        <v>51.2</v>
      </c>
      <c r="M9" s="138">
        <v>54.9</v>
      </c>
      <c r="N9" s="138">
        <v>57.9</v>
      </c>
      <c r="O9" s="139">
        <v>59.6</v>
      </c>
    </row>
    <row r="10" spans="1:15" ht="15" customHeight="1">
      <c r="A10" s="881"/>
      <c r="B10" s="197" t="s">
        <v>489</v>
      </c>
      <c r="C10" s="180">
        <v>19</v>
      </c>
      <c r="D10" s="180">
        <v>21.2</v>
      </c>
      <c r="E10" s="180">
        <v>24</v>
      </c>
      <c r="F10" s="180">
        <v>27.1</v>
      </c>
      <c r="G10" s="180">
        <v>31</v>
      </c>
      <c r="H10" s="180">
        <v>34.3</v>
      </c>
      <c r="I10" s="180">
        <v>37.3</v>
      </c>
      <c r="J10" s="180">
        <v>43.4</v>
      </c>
      <c r="K10" s="180">
        <v>48.3</v>
      </c>
      <c r="L10" s="180">
        <v>54.2</v>
      </c>
      <c r="M10" s="180">
        <v>59.6</v>
      </c>
      <c r="N10" s="180">
        <v>61</v>
      </c>
      <c r="O10" s="181">
        <v>62.8</v>
      </c>
    </row>
    <row r="11" spans="1:15" ht="15" customHeight="1">
      <c r="A11" s="881"/>
      <c r="B11" s="198" t="s">
        <v>490</v>
      </c>
      <c r="C11" s="138">
        <v>18.4</v>
      </c>
      <c r="D11" s="138">
        <v>20.2</v>
      </c>
      <c r="E11" s="138">
        <v>22.5</v>
      </c>
      <c r="F11" s="138">
        <v>25.2</v>
      </c>
      <c r="G11" s="138">
        <v>28.5</v>
      </c>
      <c r="H11" s="138">
        <v>32.2</v>
      </c>
      <c r="I11" s="138">
        <v>36.7</v>
      </c>
      <c r="J11" s="138">
        <v>41.5</v>
      </c>
      <c r="K11" s="138">
        <v>46</v>
      </c>
      <c r="L11" s="138">
        <v>48.9</v>
      </c>
      <c r="M11" s="138">
        <v>51.3</v>
      </c>
      <c r="N11" s="138">
        <v>52</v>
      </c>
      <c r="O11" s="139">
        <v>52.3</v>
      </c>
    </row>
    <row r="12" spans="1:15" ht="15" customHeight="1">
      <c r="A12" s="881"/>
      <c r="B12" s="197" t="s">
        <v>491</v>
      </c>
      <c r="C12" s="180">
        <v>18.6</v>
      </c>
      <c r="D12" s="180">
        <v>21.1</v>
      </c>
      <c r="E12" s="180">
        <v>23.5</v>
      </c>
      <c r="F12" s="180">
        <v>25.9</v>
      </c>
      <c r="G12" s="180">
        <v>30</v>
      </c>
      <c r="H12" s="180">
        <v>34.6</v>
      </c>
      <c r="I12" s="180">
        <v>39.3</v>
      </c>
      <c r="J12" s="180">
        <v>44.3</v>
      </c>
      <c r="K12" s="180">
        <v>47.2</v>
      </c>
      <c r="L12" s="180">
        <v>49.6</v>
      </c>
      <c r="M12" s="180">
        <v>52.2</v>
      </c>
      <c r="N12" s="180">
        <v>53.6</v>
      </c>
      <c r="O12" s="181">
        <v>53.3</v>
      </c>
    </row>
    <row r="13" spans="1:15" ht="15" customHeight="1">
      <c r="A13" s="149"/>
      <c r="B13" s="199" t="s">
        <v>44</v>
      </c>
      <c r="C13" s="180">
        <f>C10-C9</f>
        <v>0.3000000000000007</v>
      </c>
      <c r="D13" s="180">
        <f aca="true" t="shared" si="2" ref="D13:O13">D10-D9</f>
        <v>0.5</v>
      </c>
      <c r="E13" s="180">
        <f t="shared" si="2"/>
        <v>0.8999999999999986</v>
      </c>
      <c r="F13" s="180">
        <f t="shared" si="2"/>
        <v>1.7000000000000028</v>
      </c>
      <c r="G13" s="180">
        <f t="shared" si="2"/>
        <v>2.6999999999999993</v>
      </c>
      <c r="H13" s="180">
        <f t="shared" si="2"/>
        <v>2.799999999999997</v>
      </c>
      <c r="I13" s="180">
        <f t="shared" si="2"/>
        <v>2</v>
      </c>
      <c r="J13" s="180">
        <f t="shared" si="2"/>
        <v>3.1999999999999957</v>
      </c>
      <c r="K13" s="180">
        <f t="shared" si="2"/>
        <v>2.6999999999999957</v>
      </c>
      <c r="L13" s="180">
        <f t="shared" si="2"/>
        <v>3</v>
      </c>
      <c r="M13" s="180">
        <f t="shared" si="2"/>
        <v>4.700000000000003</v>
      </c>
      <c r="N13" s="180">
        <f t="shared" si="2"/>
        <v>3.1000000000000014</v>
      </c>
      <c r="O13" s="181">
        <f t="shared" si="2"/>
        <v>3.1999999999999957</v>
      </c>
    </row>
    <row r="14" spans="2:15" ht="15" customHeight="1" thickBot="1">
      <c r="B14" s="200" t="s">
        <v>45</v>
      </c>
      <c r="C14" s="189">
        <f>C12-C11</f>
        <v>0.20000000000000284</v>
      </c>
      <c r="D14" s="189">
        <f aca="true" t="shared" si="3" ref="D14:O14">D12-D11</f>
        <v>0.9000000000000021</v>
      </c>
      <c r="E14" s="189">
        <f t="shared" si="3"/>
        <v>1</v>
      </c>
      <c r="F14" s="189">
        <f t="shared" si="3"/>
        <v>0.6999999999999993</v>
      </c>
      <c r="G14" s="189">
        <f t="shared" si="3"/>
        <v>1.5</v>
      </c>
      <c r="H14" s="189">
        <f t="shared" si="3"/>
        <v>2.3999999999999986</v>
      </c>
      <c r="I14" s="189">
        <f t="shared" si="3"/>
        <v>2.5999999999999943</v>
      </c>
      <c r="J14" s="189">
        <f t="shared" si="3"/>
        <v>2.799999999999997</v>
      </c>
      <c r="K14" s="189">
        <f t="shared" si="3"/>
        <v>1.2000000000000028</v>
      </c>
      <c r="L14" s="189">
        <f t="shared" si="3"/>
        <v>0.7000000000000028</v>
      </c>
      <c r="M14" s="189">
        <f t="shared" si="3"/>
        <v>0.9000000000000057</v>
      </c>
      <c r="N14" s="189">
        <f t="shared" si="3"/>
        <v>1.6000000000000014</v>
      </c>
      <c r="O14" s="190">
        <f t="shared" si="3"/>
        <v>1</v>
      </c>
    </row>
    <row r="15" spans="1:15" s="194" customFormat="1" ht="15" customHeight="1" thickBot="1">
      <c r="A15" s="191" t="s">
        <v>270</v>
      </c>
      <c r="B15" s="201" t="s">
        <v>271</v>
      </c>
      <c r="C15" s="192">
        <v>5</v>
      </c>
      <c r="D15" s="192">
        <v>6</v>
      </c>
      <c r="E15" s="192">
        <v>7</v>
      </c>
      <c r="F15" s="192">
        <v>8</v>
      </c>
      <c r="G15" s="192">
        <v>9</v>
      </c>
      <c r="H15" s="192">
        <v>10</v>
      </c>
      <c r="I15" s="192">
        <v>11</v>
      </c>
      <c r="J15" s="192">
        <v>12</v>
      </c>
      <c r="K15" s="192">
        <v>13</v>
      </c>
      <c r="L15" s="192">
        <v>14</v>
      </c>
      <c r="M15" s="192">
        <v>15</v>
      </c>
      <c r="N15" s="192">
        <v>16</v>
      </c>
      <c r="O15" s="193">
        <v>17</v>
      </c>
    </row>
    <row r="16" spans="1:15" ht="15" customHeight="1">
      <c r="A16" s="828"/>
      <c r="B16" s="196" t="s">
        <v>488</v>
      </c>
      <c r="C16" s="138">
        <v>61.9</v>
      </c>
      <c r="D16" s="138">
        <v>64.7</v>
      </c>
      <c r="E16" s="138">
        <v>67.3</v>
      </c>
      <c r="F16" s="138">
        <v>69.5</v>
      </c>
      <c r="G16" s="138">
        <v>71.8</v>
      </c>
      <c r="H16" s="138">
        <v>74.2</v>
      </c>
      <c r="I16" s="138">
        <v>76.6</v>
      </c>
      <c r="J16" s="138">
        <v>79.1</v>
      </c>
      <c r="K16" s="138">
        <v>82.9</v>
      </c>
      <c r="L16" s="138">
        <v>86.2</v>
      </c>
      <c r="M16" s="138">
        <v>88.4</v>
      </c>
      <c r="N16" s="138">
        <v>89.7</v>
      </c>
      <c r="O16" s="139">
        <v>90.1</v>
      </c>
    </row>
    <row r="17" spans="1:15" ht="15" customHeight="1">
      <c r="A17" s="881"/>
      <c r="B17" s="197" t="s">
        <v>489</v>
      </c>
      <c r="C17" s="180">
        <v>62.2</v>
      </c>
      <c r="D17" s="180">
        <v>64.8</v>
      </c>
      <c r="E17" s="180">
        <v>67.7</v>
      </c>
      <c r="F17" s="180">
        <v>70.3</v>
      </c>
      <c r="G17" s="180">
        <v>72.9</v>
      </c>
      <c r="H17" s="180">
        <v>75.1</v>
      </c>
      <c r="I17" s="180">
        <v>77.7</v>
      </c>
      <c r="J17" s="180">
        <v>81.1</v>
      </c>
      <c r="K17" s="180">
        <v>84.6</v>
      </c>
      <c r="L17" s="180">
        <v>88</v>
      </c>
      <c r="M17" s="180">
        <v>90.5</v>
      </c>
      <c r="N17" s="180">
        <v>91.1</v>
      </c>
      <c r="O17" s="181">
        <v>91.6</v>
      </c>
    </row>
    <row r="18" spans="1:15" ht="15" customHeight="1">
      <c r="A18" s="881"/>
      <c r="B18" s="198" t="s">
        <v>490</v>
      </c>
      <c r="C18" s="138">
        <v>61.6</v>
      </c>
      <c r="D18" s="138">
        <v>64.2</v>
      </c>
      <c r="E18" s="138">
        <v>66.8</v>
      </c>
      <c r="F18" s="138">
        <v>69.5</v>
      </c>
      <c r="G18" s="138">
        <v>71.9</v>
      </c>
      <c r="H18" s="138">
        <v>74.9</v>
      </c>
      <c r="I18" s="138">
        <v>78</v>
      </c>
      <c r="J18" s="138">
        <v>81</v>
      </c>
      <c r="K18" s="138">
        <v>83</v>
      </c>
      <c r="L18" s="138">
        <v>84</v>
      </c>
      <c r="M18" s="138">
        <v>84.9</v>
      </c>
      <c r="N18" s="138">
        <v>84.8</v>
      </c>
      <c r="O18" s="139">
        <v>84.8</v>
      </c>
    </row>
    <row r="19" spans="1:15" ht="15" customHeight="1">
      <c r="A19" s="881"/>
      <c r="B19" s="197" t="s">
        <v>491</v>
      </c>
      <c r="C19" s="180">
        <v>61.8</v>
      </c>
      <c r="D19" s="180">
        <v>64.5</v>
      </c>
      <c r="E19" s="180">
        <v>67.3</v>
      </c>
      <c r="F19" s="180">
        <v>69.5</v>
      </c>
      <c r="G19" s="180">
        <v>72.8</v>
      </c>
      <c r="H19" s="180">
        <v>76</v>
      </c>
      <c r="I19" s="180">
        <v>79.5</v>
      </c>
      <c r="J19" s="180">
        <v>82</v>
      </c>
      <c r="K19" s="180">
        <v>83.5</v>
      </c>
      <c r="L19" s="180">
        <v>84.5</v>
      </c>
      <c r="M19" s="180">
        <v>85.1</v>
      </c>
      <c r="N19" s="180">
        <v>85.6</v>
      </c>
      <c r="O19" s="181">
        <v>85.5</v>
      </c>
    </row>
    <row r="20" spans="2:15" ht="15" customHeight="1">
      <c r="B20" s="199" t="s">
        <v>44</v>
      </c>
      <c r="C20" s="180">
        <f>C17-C16</f>
        <v>0.30000000000000426</v>
      </c>
      <c r="D20" s="180">
        <f aca="true" t="shared" si="4" ref="D20:O20">D17-D16</f>
        <v>0.09999999999999432</v>
      </c>
      <c r="E20" s="180">
        <f t="shared" si="4"/>
        <v>0.4000000000000057</v>
      </c>
      <c r="F20" s="180">
        <f t="shared" si="4"/>
        <v>0.7999999999999972</v>
      </c>
      <c r="G20" s="180">
        <f t="shared" si="4"/>
        <v>1.1000000000000085</v>
      </c>
      <c r="H20" s="180">
        <f t="shared" si="4"/>
        <v>0.8999999999999915</v>
      </c>
      <c r="I20" s="180">
        <f t="shared" si="4"/>
        <v>1.1000000000000085</v>
      </c>
      <c r="J20" s="180">
        <f t="shared" si="4"/>
        <v>2</v>
      </c>
      <c r="K20" s="180">
        <f t="shared" si="4"/>
        <v>1.6999999999999886</v>
      </c>
      <c r="L20" s="180">
        <f t="shared" si="4"/>
        <v>1.7999999999999972</v>
      </c>
      <c r="M20" s="180">
        <f t="shared" si="4"/>
        <v>2.0999999999999943</v>
      </c>
      <c r="N20" s="180">
        <f t="shared" si="4"/>
        <v>1.3999999999999915</v>
      </c>
      <c r="O20" s="181">
        <f t="shared" si="4"/>
        <v>1.5</v>
      </c>
    </row>
    <row r="21" spans="2:15" ht="15" customHeight="1">
      <c r="B21" s="200" t="s">
        <v>45</v>
      </c>
      <c r="C21" s="189">
        <f>C19-C18</f>
        <v>0.19999999999999574</v>
      </c>
      <c r="D21" s="189">
        <f aca="true" t="shared" si="5" ref="D21:O21">D19-D18</f>
        <v>0.29999999999999716</v>
      </c>
      <c r="E21" s="189">
        <f t="shared" si="5"/>
        <v>0.5</v>
      </c>
      <c r="F21" s="189">
        <f t="shared" si="5"/>
        <v>0</v>
      </c>
      <c r="G21" s="189">
        <f t="shared" si="5"/>
        <v>0.8999999999999915</v>
      </c>
      <c r="H21" s="189">
        <f t="shared" si="5"/>
        <v>1.0999999999999943</v>
      </c>
      <c r="I21" s="189">
        <f t="shared" si="5"/>
        <v>1.5</v>
      </c>
      <c r="J21" s="189">
        <f t="shared" si="5"/>
        <v>1</v>
      </c>
      <c r="K21" s="189">
        <f t="shared" si="5"/>
        <v>0.5</v>
      </c>
      <c r="L21" s="189">
        <f t="shared" si="5"/>
        <v>0.5</v>
      </c>
      <c r="M21" s="189">
        <f t="shared" si="5"/>
        <v>0.19999999999998863</v>
      </c>
      <c r="N21" s="189">
        <f t="shared" si="5"/>
        <v>0.7999999999999972</v>
      </c>
      <c r="O21" s="190">
        <f t="shared" si="5"/>
        <v>0.7000000000000028</v>
      </c>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sheetData>
  <sheetProtection/>
  <mergeCells count="6">
    <mergeCell ref="A16:A17"/>
    <mergeCell ref="A18:A19"/>
    <mergeCell ref="A2:A3"/>
    <mergeCell ref="A4:A5"/>
    <mergeCell ref="A9:A10"/>
    <mergeCell ref="A11:A12"/>
  </mergeCells>
  <printOptions/>
  <pageMargins left="1.0236220472440944" right="0.7874015748031497" top="0.8661417322834646" bottom="0.7480314960629921" header="0.5118110236220472" footer="0.5118110236220472"/>
  <pageSetup horizontalDpi="600" verticalDpi="600" orientation="landscape" paperSize="9" scale="96" r:id="rId2"/>
  <headerFooter alignWithMargins="0">
    <oddFooter>&amp;C－７－</oddFooter>
  </headerFooter>
  <drawing r:id="rId1"/>
</worksheet>
</file>

<file path=xl/worksheets/sheet35.xml><?xml version="1.0" encoding="utf-8"?>
<worksheet xmlns="http://schemas.openxmlformats.org/spreadsheetml/2006/main" xmlns:r="http://schemas.openxmlformats.org/officeDocument/2006/relationships">
  <sheetPr>
    <tabColor indexed="10"/>
  </sheetPr>
  <dimension ref="B3:N52"/>
  <sheetViews>
    <sheetView zoomScalePageLayoutView="0" workbookViewId="0" topLeftCell="A1">
      <selection activeCell="A1" sqref="A1"/>
    </sheetView>
  </sheetViews>
  <sheetFormatPr defaultColWidth="9.00390625" defaultRowHeight="12.75"/>
  <cols>
    <col min="3" max="3" width="3.75390625" style="0" customWidth="1"/>
    <col min="5" max="5" width="3.625" style="0" customWidth="1"/>
    <col min="6" max="6" width="4.00390625" style="0" customWidth="1"/>
    <col min="7" max="8" width="7.125" style="0" customWidth="1"/>
    <col min="9" max="9" width="3.75390625" style="0" customWidth="1"/>
    <col min="10" max="11" width="7.125" style="0" customWidth="1"/>
    <col min="12" max="12" width="3.75390625" style="0" customWidth="1"/>
    <col min="13" max="14" width="7.00390625" style="0" customWidth="1"/>
  </cols>
  <sheetData>
    <row r="3" spans="2:14" ht="14.25">
      <c r="B3" s="5" t="s">
        <v>210</v>
      </c>
      <c r="C3" s="5"/>
      <c r="D3" s="1"/>
      <c r="E3" s="1"/>
      <c r="F3" s="1"/>
      <c r="G3" s="1"/>
      <c r="H3" s="1"/>
      <c r="I3" s="1"/>
      <c r="J3" s="1"/>
      <c r="K3" s="1"/>
      <c r="L3" s="1"/>
      <c r="M3" s="1"/>
      <c r="N3" s="1"/>
    </row>
    <row r="4" spans="2:14" ht="13.5">
      <c r="B4" s="2" t="s">
        <v>492</v>
      </c>
      <c r="C4" s="2"/>
      <c r="D4" s="1"/>
      <c r="E4" s="1"/>
      <c r="F4" s="1"/>
      <c r="G4" s="1"/>
      <c r="H4" s="1"/>
      <c r="I4" s="1"/>
      <c r="J4" s="1"/>
      <c r="K4" s="1"/>
      <c r="L4" s="1"/>
      <c r="M4" s="1"/>
      <c r="N4" s="1"/>
    </row>
    <row r="5" spans="2:14" ht="13.5">
      <c r="B5" s="2" t="s">
        <v>277</v>
      </c>
      <c r="C5" s="2"/>
      <c r="D5" s="1"/>
      <c r="E5" s="1"/>
      <c r="F5" s="1"/>
      <c r="G5" s="1"/>
      <c r="H5" s="1"/>
      <c r="I5" s="1"/>
      <c r="J5" s="1"/>
      <c r="K5" s="1"/>
      <c r="L5" s="1"/>
      <c r="M5" s="1"/>
      <c r="N5" s="1"/>
    </row>
    <row r="6" spans="2:14" ht="13.5">
      <c r="B6" s="1"/>
      <c r="C6" s="1"/>
      <c r="D6" s="1"/>
      <c r="E6" s="1"/>
      <c r="F6" s="1"/>
      <c r="G6" s="1"/>
      <c r="H6" s="1"/>
      <c r="I6" s="1"/>
      <c r="J6" s="1"/>
      <c r="K6" s="1"/>
      <c r="L6" s="1"/>
      <c r="M6" s="1"/>
      <c r="N6" s="1"/>
    </row>
    <row r="7" spans="2:14" ht="13.5">
      <c r="B7" s="1" t="s">
        <v>278</v>
      </c>
      <c r="C7" s="1"/>
      <c r="D7" s="1"/>
      <c r="E7" s="1"/>
      <c r="F7" s="1"/>
      <c r="G7" s="1"/>
      <c r="H7" s="1"/>
      <c r="I7" s="1"/>
      <c r="J7" s="1"/>
      <c r="K7" s="1"/>
      <c r="L7" s="1"/>
      <c r="M7" s="1"/>
      <c r="N7" s="1"/>
    </row>
    <row r="8" spans="2:14" ht="12">
      <c r="B8" s="26"/>
      <c r="C8" s="26"/>
      <c r="D8" s="26"/>
      <c r="E8" s="26"/>
      <c r="F8" s="26"/>
      <c r="G8" s="26"/>
      <c r="H8" s="26"/>
      <c r="I8" s="26"/>
      <c r="J8" s="26"/>
      <c r="K8" s="26"/>
      <c r="L8" s="26"/>
      <c r="M8" s="26"/>
      <c r="N8" s="26"/>
    </row>
    <row r="9" spans="2:14" ht="13.5">
      <c r="B9" s="26"/>
      <c r="C9" s="41"/>
      <c r="D9" s="41" t="s">
        <v>199</v>
      </c>
      <c r="E9" s="42"/>
      <c r="F9" s="43"/>
      <c r="G9" s="659" t="s">
        <v>200</v>
      </c>
      <c r="H9" s="660"/>
      <c r="I9" s="147"/>
      <c r="J9" s="659" t="s">
        <v>201</v>
      </c>
      <c r="K9" s="660"/>
      <c r="L9" s="147"/>
      <c r="M9" s="659" t="s">
        <v>202</v>
      </c>
      <c r="N9" s="882"/>
    </row>
    <row r="10" spans="2:14" ht="13.5">
      <c r="B10" s="26"/>
      <c r="C10" s="44"/>
      <c r="D10" s="11"/>
      <c r="E10" s="11"/>
      <c r="F10" s="45"/>
      <c r="G10" s="28" t="s">
        <v>279</v>
      </c>
      <c r="H10" s="148" t="s">
        <v>258</v>
      </c>
      <c r="I10" s="179"/>
      <c r="J10" s="28" t="s">
        <v>279</v>
      </c>
      <c r="K10" s="148" t="s">
        <v>258</v>
      </c>
      <c r="L10" s="179"/>
      <c r="M10" s="28" t="s">
        <v>279</v>
      </c>
      <c r="N10" s="179" t="s">
        <v>258</v>
      </c>
    </row>
    <row r="11" spans="2:14" ht="13.5">
      <c r="B11" s="26"/>
      <c r="C11" s="29"/>
      <c r="D11" s="30" t="s">
        <v>197</v>
      </c>
      <c r="E11" s="31"/>
      <c r="F11" s="32">
        <v>5</v>
      </c>
      <c r="G11" s="178">
        <v>110.4</v>
      </c>
      <c r="H11" s="178">
        <v>109.7</v>
      </c>
      <c r="I11" s="84">
        <v>5</v>
      </c>
      <c r="J11" s="178">
        <v>19</v>
      </c>
      <c r="K11" s="178">
        <v>18.6</v>
      </c>
      <c r="L11" s="84">
        <v>5</v>
      </c>
      <c r="M11" s="178">
        <v>62.2</v>
      </c>
      <c r="N11" s="178">
        <v>61.8</v>
      </c>
    </row>
    <row r="12" spans="2:14" ht="13.5">
      <c r="B12" s="26"/>
      <c r="C12" s="29"/>
      <c r="D12" s="654" t="s">
        <v>194</v>
      </c>
      <c r="E12" s="31"/>
      <c r="F12" s="33">
        <v>6</v>
      </c>
      <c r="G12" s="178">
        <v>116.3</v>
      </c>
      <c r="H12" s="178">
        <v>115.6</v>
      </c>
      <c r="I12" s="84">
        <v>6</v>
      </c>
      <c r="J12" s="178">
        <v>21.2</v>
      </c>
      <c r="K12" s="178">
        <v>21.1</v>
      </c>
      <c r="L12" s="84">
        <v>6</v>
      </c>
      <c r="M12" s="178">
        <v>64.8</v>
      </c>
      <c r="N12" s="178">
        <v>64.5</v>
      </c>
    </row>
    <row r="13" spans="2:14" ht="13.5">
      <c r="B13" s="26"/>
      <c r="C13" s="34"/>
      <c r="D13" s="655"/>
      <c r="E13" s="35"/>
      <c r="F13" s="32">
        <v>7</v>
      </c>
      <c r="G13" s="178">
        <v>122.3</v>
      </c>
      <c r="H13" s="178">
        <v>121.2</v>
      </c>
      <c r="I13" s="84">
        <v>7</v>
      </c>
      <c r="J13" s="178">
        <v>24</v>
      </c>
      <c r="K13" s="178">
        <v>23.5</v>
      </c>
      <c r="L13" s="84">
        <v>7</v>
      </c>
      <c r="M13" s="178">
        <v>67.7</v>
      </c>
      <c r="N13" s="178">
        <v>67.3</v>
      </c>
    </row>
    <row r="14" spans="2:14" ht="13.5">
      <c r="B14" s="26"/>
      <c r="C14" s="34"/>
      <c r="D14" s="655"/>
      <c r="E14" s="35"/>
      <c r="F14" s="33">
        <v>8</v>
      </c>
      <c r="G14" s="178">
        <v>128.3</v>
      </c>
      <c r="H14" s="178">
        <v>126.5</v>
      </c>
      <c r="I14" s="84">
        <v>8</v>
      </c>
      <c r="J14" s="178">
        <v>27.1</v>
      </c>
      <c r="K14" s="178">
        <v>25.9</v>
      </c>
      <c r="L14" s="84">
        <v>8</v>
      </c>
      <c r="M14" s="178">
        <v>70.3</v>
      </c>
      <c r="N14" s="178">
        <v>69.5</v>
      </c>
    </row>
    <row r="15" spans="2:14" ht="13.5">
      <c r="B15" s="26"/>
      <c r="C15" s="34"/>
      <c r="D15" s="655"/>
      <c r="E15" s="35"/>
      <c r="F15" s="32">
        <v>9</v>
      </c>
      <c r="G15" s="178">
        <v>133.8</v>
      </c>
      <c r="H15" s="178">
        <v>133.3</v>
      </c>
      <c r="I15" s="84">
        <v>9</v>
      </c>
      <c r="J15" s="178">
        <v>31</v>
      </c>
      <c r="K15" s="178">
        <v>30</v>
      </c>
      <c r="L15" s="84">
        <v>9</v>
      </c>
      <c r="M15" s="178">
        <v>72.9</v>
      </c>
      <c r="N15" s="178">
        <v>72.8</v>
      </c>
    </row>
    <row r="16" spans="2:14" ht="13.5">
      <c r="B16" s="26"/>
      <c r="C16" s="34"/>
      <c r="D16" s="655"/>
      <c r="E16" s="35"/>
      <c r="F16" s="33">
        <v>10</v>
      </c>
      <c r="G16" s="178">
        <v>139.1</v>
      </c>
      <c r="H16" s="178">
        <v>140.4</v>
      </c>
      <c r="I16" s="84">
        <v>10</v>
      </c>
      <c r="J16" s="178">
        <v>34.3</v>
      </c>
      <c r="K16" s="178">
        <v>34.6</v>
      </c>
      <c r="L16" s="84">
        <v>10</v>
      </c>
      <c r="M16" s="178">
        <v>75.1</v>
      </c>
      <c r="N16" s="178">
        <v>76</v>
      </c>
    </row>
    <row r="17" spans="2:14" ht="13.5">
      <c r="B17" s="26"/>
      <c r="C17" s="36"/>
      <c r="D17" s="656"/>
      <c r="E17" s="37"/>
      <c r="F17" s="32">
        <v>11</v>
      </c>
      <c r="G17" s="178">
        <v>144.6</v>
      </c>
      <c r="H17" s="178">
        <v>146.7</v>
      </c>
      <c r="I17" s="84">
        <v>11</v>
      </c>
      <c r="J17" s="178">
        <v>37.3</v>
      </c>
      <c r="K17" s="178">
        <v>39.3</v>
      </c>
      <c r="L17" s="84">
        <v>11</v>
      </c>
      <c r="M17" s="178">
        <v>77.7</v>
      </c>
      <c r="N17" s="178">
        <v>79.5</v>
      </c>
    </row>
    <row r="18" spans="2:14" ht="13.5">
      <c r="B18" s="26"/>
      <c r="C18" s="34"/>
      <c r="D18" s="655" t="s">
        <v>195</v>
      </c>
      <c r="E18" s="35"/>
      <c r="F18" s="33">
        <v>12</v>
      </c>
      <c r="G18" s="178">
        <v>151.5</v>
      </c>
      <c r="H18" s="178">
        <v>152</v>
      </c>
      <c r="I18" s="84">
        <v>12</v>
      </c>
      <c r="J18" s="178">
        <v>43.4</v>
      </c>
      <c r="K18" s="178">
        <v>44.3</v>
      </c>
      <c r="L18" s="84">
        <v>12</v>
      </c>
      <c r="M18" s="178">
        <v>81.1</v>
      </c>
      <c r="N18" s="178">
        <v>82</v>
      </c>
    </row>
    <row r="19" spans="2:14" ht="13.5">
      <c r="B19" s="26"/>
      <c r="C19" s="34"/>
      <c r="D19" s="655"/>
      <c r="E19" s="35"/>
      <c r="F19" s="32">
        <v>13</v>
      </c>
      <c r="G19" s="178">
        <v>159.1</v>
      </c>
      <c r="H19" s="178">
        <v>154.2</v>
      </c>
      <c r="I19" s="84">
        <v>13</v>
      </c>
      <c r="J19" s="178">
        <v>48.3</v>
      </c>
      <c r="K19" s="178">
        <v>47.2</v>
      </c>
      <c r="L19" s="84">
        <v>13</v>
      </c>
      <c r="M19" s="178">
        <v>84.6</v>
      </c>
      <c r="N19" s="178">
        <v>83.5</v>
      </c>
    </row>
    <row r="20" spans="2:14" ht="13.5">
      <c r="B20" s="26"/>
      <c r="C20" s="34"/>
      <c r="D20" s="655"/>
      <c r="E20" s="35"/>
      <c r="F20" s="33">
        <v>14</v>
      </c>
      <c r="G20" s="178">
        <v>164.6</v>
      </c>
      <c r="H20" s="178">
        <v>156.4</v>
      </c>
      <c r="I20" s="84">
        <v>14</v>
      </c>
      <c r="J20" s="178">
        <v>54.2</v>
      </c>
      <c r="K20" s="178">
        <v>49.6</v>
      </c>
      <c r="L20" s="84">
        <v>14</v>
      </c>
      <c r="M20" s="178">
        <v>88</v>
      </c>
      <c r="N20" s="178">
        <v>84.5</v>
      </c>
    </row>
    <row r="21" spans="2:14" ht="13.5">
      <c r="B21" s="26"/>
      <c r="C21" s="29"/>
      <c r="D21" s="654" t="s">
        <v>196</v>
      </c>
      <c r="E21" s="31"/>
      <c r="F21" s="32">
        <v>15</v>
      </c>
      <c r="G21" s="178">
        <v>168.3</v>
      </c>
      <c r="H21" s="178">
        <v>157.1</v>
      </c>
      <c r="I21" s="84">
        <v>15</v>
      </c>
      <c r="J21" s="178">
        <v>59.6</v>
      </c>
      <c r="K21" s="178">
        <v>52.2</v>
      </c>
      <c r="L21" s="84">
        <v>15</v>
      </c>
      <c r="M21" s="178">
        <v>90.5</v>
      </c>
      <c r="N21" s="178">
        <v>85.1</v>
      </c>
    </row>
    <row r="22" spans="2:14" ht="13.5">
      <c r="B22" s="26"/>
      <c r="C22" s="34"/>
      <c r="D22" s="655"/>
      <c r="E22" s="35"/>
      <c r="F22" s="33">
        <v>16</v>
      </c>
      <c r="G22" s="178">
        <v>169.4</v>
      </c>
      <c r="H22" s="178">
        <v>157.4</v>
      </c>
      <c r="I22" s="84">
        <v>16</v>
      </c>
      <c r="J22" s="178">
        <v>61</v>
      </c>
      <c r="K22" s="178">
        <v>53.6</v>
      </c>
      <c r="L22" s="84">
        <v>16</v>
      </c>
      <c r="M22" s="178">
        <v>91.1</v>
      </c>
      <c r="N22" s="178">
        <v>85.6</v>
      </c>
    </row>
    <row r="23" spans="2:14" ht="13.5">
      <c r="B23" s="26"/>
      <c r="C23" s="36"/>
      <c r="D23" s="656"/>
      <c r="E23" s="37"/>
      <c r="F23" s="32">
        <v>17</v>
      </c>
      <c r="G23" s="178">
        <v>170.3</v>
      </c>
      <c r="H23" s="178">
        <v>157.6</v>
      </c>
      <c r="I23" s="84">
        <v>17</v>
      </c>
      <c r="J23" s="178">
        <v>62.8</v>
      </c>
      <c r="K23" s="178">
        <v>53.3</v>
      </c>
      <c r="L23" s="84">
        <v>17</v>
      </c>
      <c r="M23" s="178">
        <v>91.6</v>
      </c>
      <c r="N23" s="178">
        <v>85.5</v>
      </c>
    </row>
    <row r="25" ht="12">
      <c r="D25" t="s">
        <v>461</v>
      </c>
    </row>
    <row r="26" spans="4:14" ht="12">
      <c r="D26" s="232" t="s">
        <v>449</v>
      </c>
      <c r="E26" s="231"/>
      <c r="F26" s="231"/>
      <c r="G26" s="234">
        <f>G12-G11</f>
        <v>5.8999999999999915</v>
      </c>
      <c r="H26" s="234">
        <f aca="true" t="shared" si="0" ref="H26:N26">H12-H11</f>
        <v>5.8999999999999915</v>
      </c>
      <c r="I26" s="234"/>
      <c r="J26" s="234">
        <f t="shared" si="0"/>
        <v>2.1999999999999993</v>
      </c>
      <c r="K26" s="234">
        <f t="shared" si="0"/>
        <v>2.5</v>
      </c>
      <c r="L26" s="234"/>
      <c r="M26" s="234">
        <f t="shared" si="0"/>
        <v>2.5999999999999943</v>
      </c>
      <c r="N26" s="234">
        <f t="shared" si="0"/>
        <v>2.700000000000003</v>
      </c>
    </row>
    <row r="27" spans="4:14" ht="12">
      <c r="D27" s="233" t="s">
        <v>450</v>
      </c>
      <c r="G27" s="234">
        <f aca="true" t="shared" si="1" ref="G27:N33">G13-G12</f>
        <v>6</v>
      </c>
      <c r="H27" s="234">
        <f t="shared" si="1"/>
        <v>5.6000000000000085</v>
      </c>
      <c r="I27" s="234"/>
      <c r="J27" s="234">
        <f t="shared" si="1"/>
        <v>2.8000000000000007</v>
      </c>
      <c r="K27" s="234">
        <f t="shared" si="1"/>
        <v>2.3999999999999986</v>
      </c>
      <c r="L27" s="234"/>
      <c r="M27" s="234">
        <f t="shared" si="1"/>
        <v>2.9000000000000057</v>
      </c>
      <c r="N27" s="234">
        <f t="shared" si="1"/>
        <v>2.799999999999997</v>
      </c>
    </row>
    <row r="28" spans="4:14" ht="12">
      <c r="D28" s="233" t="s">
        <v>451</v>
      </c>
      <c r="G28" s="234">
        <f t="shared" si="1"/>
        <v>6.000000000000014</v>
      </c>
      <c r="H28" s="234">
        <f t="shared" si="1"/>
        <v>5.299999999999997</v>
      </c>
      <c r="I28" s="234"/>
      <c r="J28" s="234">
        <f t="shared" si="1"/>
        <v>3.1000000000000014</v>
      </c>
      <c r="K28" s="234">
        <f t="shared" si="1"/>
        <v>2.3999999999999986</v>
      </c>
      <c r="L28" s="234"/>
      <c r="M28" s="234">
        <f t="shared" si="1"/>
        <v>2.5999999999999943</v>
      </c>
      <c r="N28" s="234">
        <f t="shared" si="1"/>
        <v>2.200000000000003</v>
      </c>
    </row>
    <row r="29" spans="4:14" ht="12">
      <c r="D29" s="233" t="s">
        <v>452</v>
      </c>
      <c r="G29" s="234">
        <f t="shared" si="1"/>
        <v>5.5</v>
      </c>
      <c r="H29" s="234">
        <f t="shared" si="1"/>
        <v>6.800000000000011</v>
      </c>
      <c r="I29" s="234"/>
      <c r="J29" s="234">
        <f t="shared" si="1"/>
        <v>3.8999999999999986</v>
      </c>
      <c r="K29" s="234">
        <f t="shared" si="1"/>
        <v>4.100000000000001</v>
      </c>
      <c r="L29" s="234"/>
      <c r="M29" s="234">
        <f t="shared" si="1"/>
        <v>2.6000000000000085</v>
      </c>
      <c r="N29" s="234">
        <f t="shared" si="1"/>
        <v>3.299999999999997</v>
      </c>
    </row>
    <row r="30" spans="4:14" ht="12">
      <c r="D30" s="233" t="s">
        <v>453</v>
      </c>
      <c r="G30" s="234">
        <f t="shared" si="1"/>
        <v>5.299999999999983</v>
      </c>
      <c r="H30" s="234">
        <f t="shared" si="1"/>
        <v>7.099999999999994</v>
      </c>
      <c r="I30" s="234"/>
      <c r="J30" s="234">
        <f t="shared" si="1"/>
        <v>3.299999999999997</v>
      </c>
      <c r="K30" s="234">
        <f t="shared" si="1"/>
        <v>4.600000000000001</v>
      </c>
      <c r="L30" s="234"/>
      <c r="M30" s="234">
        <f t="shared" si="1"/>
        <v>2.1999999999999886</v>
      </c>
      <c r="N30" s="234">
        <f t="shared" si="1"/>
        <v>3.200000000000003</v>
      </c>
    </row>
    <row r="31" spans="4:14" ht="12">
      <c r="D31" s="233" t="s">
        <v>454</v>
      </c>
      <c r="G31" s="234">
        <f t="shared" si="1"/>
        <v>5.5</v>
      </c>
      <c r="H31" s="234">
        <f t="shared" si="1"/>
        <v>6.299999999999983</v>
      </c>
      <c r="I31" s="234"/>
      <c r="J31" s="234">
        <f t="shared" si="1"/>
        <v>3</v>
      </c>
      <c r="K31" s="234">
        <f t="shared" si="1"/>
        <v>4.699999999999996</v>
      </c>
      <c r="L31" s="234"/>
      <c r="M31" s="234">
        <f t="shared" si="1"/>
        <v>2.6000000000000085</v>
      </c>
      <c r="N31" s="234">
        <f t="shared" si="1"/>
        <v>3.5</v>
      </c>
    </row>
    <row r="32" spans="4:14" ht="12">
      <c r="D32" s="233" t="s">
        <v>455</v>
      </c>
      <c r="G32" s="234">
        <f t="shared" si="1"/>
        <v>6.900000000000006</v>
      </c>
      <c r="H32" s="234">
        <f t="shared" si="1"/>
        <v>5.300000000000011</v>
      </c>
      <c r="I32" s="234"/>
      <c r="J32" s="234">
        <f t="shared" si="1"/>
        <v>6.100000000000001</v>
      </c>
      <c r="K32" s="234">
        <f t="shared" si="1"/>
        <v>5</v>
      </c>
      <c r="L32" s="234"/>
      <c r="M32" s="234">
        <f t="shared" si="1"/>
        <v>3.3999999999999915</v>
      </c>
      <c r="N32" s="234">
        <f t="shared" si="1"/>
        <v>2.5</v>
      </c>
    </row>
    <row r="33" spans="4:14" ht="12">
      <c r="D33" s="233" t="s">
        <v>460</v>
      </c>
      <c r="G33" s="234">
        <f t="shared" si="1"/>
        <v>7.599999999999994</v>
      </c>
      <c r="H33" s="234">
        <f t="shared" si="1"/>
        <v>2.1999999999999886</v>
      </c>
      <c r="I33" s="234"/>
      <c r="J33" s="234">
        <f t="shared" si="1"/>
        <v>4.899999999999999</v>
      </c>
      <c r="K33" s="234">
        <f t="shared" si="1"/>
        <v>2.9000000000000057</v>
      </c>
      <c r="L33" s="234"/>
      <c r="M33" s="234">
        <f t="shared" si="1"/>
        <v>3.5</v>
      </c>
      <c r="N33" s="234">
        <f t="shared" si="1"/>
        <v>1.5</v>
      </c>
    </row>
    <row r="34" spans="4:14" ht="12">
      <c r="D34" s="233" t="s">
        <v>456</v>
      </c>
      <c r="G34" s="234">
        <f>G20-G19</f>
        <v>5.5</v>
      </c>
      <c r="H34" s="234">
        <f aca="true" t="shared" si="2" ref="H34:N34">H20-H19</f>
        <v>2.200000000000017</v>
      </c>
      <c r="I34" s="234"/>
      <c r="J34" s="234">
        <f t="shared" si="2"/>
        <v>5.900000000000006</v>
      </c>
      <c r="K34" s="234">
        <f t="shared" si="2"/>
        <v>2.3999999999999986</v>
      </c>
      <c r="L34" s="234"/>
      <c r="M34" s="234">
        <f t="shared" si="2"/>
        <v>3.4000000000000057</v>
      </c>
      <c r="N34" s="234">
        <f t="shared" si="2"/>
        <v>1</v>
      </c>
    </row>
    <row r="35" spans="4:14" ht="12">
      <c r="D35" s="233" t="s">
        <v>457</v>
      </c>
      <c r="G35" s="234">
        <f aca="true" t="shared" si="3" ref="G35:N36">G21-G20</f>
        <v>3.700000000000017</v>
      </c>
      <c r="H35" s="234">
        <f t="shared" si="3"/>
        <v>0.6999999999999886</v>
      </c>
      <c r="I35" s="234"/>
      <c r="J35" s="234">
        <f t="shared" si="3"/>
        <v>5.399999999999999</v>
      </c>
      <c r="K35" s="234">
        <f t="shared" si="3"/>
        <v>2.6000000000000014</v>
      </c>
      <c r="L35" s="234"/>
      <c r="M35" s="234">
        <f t="shared" si="3"/>
        <v>2.5</v>
      </c>
      <c r="N35" s="234">
        <f t="shared" si="3"/>
        <v>0.5999999999999943</v>
      </c>
    </row>
    <row r="36" spans="4:14" ht="12">
      <c r="D36" s="233" t="s">
        <v>458</v>
      </c>
      <c r="G36" s="234">
        <f t="shared" si="3"/>
        <v>1.0999999999999943</v>
      </c>
      <c r="H36" s="234">
        <f t="shared" si="3"/>
        <v>0.30000000000001137</v>
      </c>
      <c r="I36" s="234"/>
      <c r="J36" s="234">
        <f>J22-J21</f>
        <v>1.3999999999999986</v>
      </c>
      <c r="K36" s="234">
        <f t="shared" si="3"/>
        <v>1.3999999999999986</v>
      </c>
      <c r="L36" s="234"/>
      <c r="M36" s="234">
        <f t="shared" si="3"/>
        <v>0.5999999999999943</v>
      </c>
      <c r="N36" s="234">
        <f t="shared" si="3"/>
        <v>0.5</v>
      </c>
    </row>
    <row r="37" spans="4:14" ht="12">
      <c r="D37" s="233" t="s">
        <v>459</v>
      </c>
      <c r="G37" s="234">
        <f>G23-G22</f>
        <v>0.9000000000000057</v>
      </c>
      <c r="H37" s="234">
        <f aca="true" t="shared" si="4" ref="H37:N37">H23-H22</f>
        <v>0.19999999999998863</v>
      </c>
      <c r="I37" s="234"/>
      <c r="J37" s="234">
        <f t="shared" si="4"/>
        <v>1.7999999999999972</v>
      </c>
      <c r="K37" s="234">
        <f t="shared" si="4"/>
        <v>-0.30000000000000426</v>
      </c>
      <c r="L37" s="234"/>
      <c r="M37" s="234">
        <f t="shared" si="4"/>
        <v>0.5</v>
      </c>
      <c r="N37" s="234">
        <f t="shared" si="4"/>
        <v>-0.09999999999999432</v>
      </c>
    </row>
    <row r="39" ht="12">
      <c r="D39" t="s">
        <v>462</v>
      </c>
    </row>
    <row r="40" spans="4:13" ht="12">
      <c r="D40">
        <v>5</v>
      </c>
      <c r="G40" s="234">
        <f aca="true" t="shared" si="5" ref="G40:G52">G11-H11</f>
        <v>0.7000000000000028</v>
      </c>
      <c r="H40" s="234"/>
      <c r="I40" s="234"/>
      <c r="J40" s="234">
        <f aca="true" t="shared" si="6" ref="J40:J52">J11-K11</f>
        <v>0.3999999999999986</v>
      </c>
      <c r="K40" s="234"/>
      <c r="L40" s="234"/>
      <c r="M40" s="234">
        <f aca="true" t="shared" si="7" ref="M40:M52">M11-N11</f>
        <v>0.4000000000000057</v>
      </c>
    </row>
    <row r="41" spans="4:13" ht="12">
      <c r="D41">
        <v>6</v>
      </c>
      <c r="G41" s="234">
        <f t="shared" si="5"/>
        <v>0.7000000000000028</v>
      </c>
      <c r="H41" s="234"/>
      <c r="I41" s="234"/>
      <c r="J41" s="234">
        <f t="shared" si="6"/>
        <v>0.09999999999999787</v>
      </c>
      <c r="K41" s="234"/>
      <c r="L41" s="234"/>
      <c r="M41" s="234">
        <f t="shared" si="7"/>
        <v>0.29999999999999716</v>
      </c>
    </row>
    <row r="42" spans="4:13" ht="12">
      <c r="D42">
        <v>7</v>
      </c>
      <c r="G42" s="234">
        <f t="shared" si="5"/>
        <v>1.0999999999999943</v>
      </c>
      <c r="H42" s="234"/>
      <c r="I42" s="234"/>
      <c r="J42" s="234">
        <f t="shared" si="6"/>
        <v>0.5</v>
      </c>
      <c r="K42" s="234"/>
      <c r="L42" s="234"/>
      <c r="M42" s="234">
        <f t="shared" si="7"/>
        <v>0.4000000000000057</v>
      </c>
    </row>
    <row r="43" spans="4:13" ht="12">
      <c r="D43">
        <v>8</v>
      </c>
      <c r="G43" s="234">
        <f t="shared" si="5"/>
        <v>1.8000000000000114</v>
      </c>
      <c r="H43" s="234"/>
      <c r="I43" s="234"/>
      <c r="J43" s="234">
        <f t="shared" si="6"/>
        <v>1.2000000000000028</v>
      </c>
      <c r="K43" s="234"/>
      <c r="L43" s="234"/>
      <c r="M43" s="234">
        <f t="shared" si="7"/>
        <v>0.7999999999999972</v>
      </c>
    </row>
    <row r="44" spans="4:13" ht="12">
      <c r="D44">
        <v>9</v>
      </c>
      <c r="G44" s="234">
        <f t="shared" si="5"/>
        <v>0.5</v>
      </c>
      <c r="H44" s="234"/>
      <c r="I44" s="234"/>
      <c r="J44" s="234">
        <f t="shared" si="6"/>
        <v>1</v>
      </c>
      <c r="K44" s="234"/>
      <c r="L44" s="234"/>
      <c r="M44" s="234">
        <f t="shared" si="7"/>
        <v>0.10000000000000853</v>
      </c>
    </row>
    <row r="45" spans="4:13" ht="12">
      <c r="D45">
        <v>10</v>
      </c>
      <c r="G45" s="234">
        <f t="shared" si="5"/>
        <v>-1.3000000000000114</v>
      </c>
      <c r="H45" s="234"/>
      <c r="I45" s="234"/>
      <c r="J45" s="234">
        <f t="shared" si="6"/>
        <v>-0.30000000000000426</v>
      </c>
      <c r="K45" s="234"/>
      <c r="L45" s="234"/>
      <c r="M45" s="234">
        <f t="shared" si="7"/>
        <v>-0.9000000000000057</v>
      </c>
    </row>
    <row r="46" spans="4:13" ht="12">
      <c r="D46">
        <v>11</v>
      </c>
      <c r="G46" s="234">
        <f t="shared" si="5"/>
        <v>-2.0999999999999943</v>
      </c>
      <c r="H46" s="234"/>
      <c r="I46" s="234"/>
      <c r="J46" s="234">
        <f t="shared" si="6"/>
        <v>-2</v>
      </c>
      <c r="K46" s="234"/>
      <c r="L46" s="234"/>
      <c r="M46" s="234">
        <f t="shared" si="7"/>
        <v>-1.7999999999999972</v>
      </c>
    </row>
    <row r="47" spans="4:13" ht="12">
      <c r="D47">
        <v>12</v>
      </c>
      <c r="G47" s="234">
        <f t="shared" si="5"/>
        <v>-0.5</v>
      </c>
      <c r="H47" s="234"/>
      <c r="I47" s="234"/>
      <c r="J47" s="234">
        <f t="shared" si="6"/>
        <v>-0.8999999999999986</v>
      </c>
      <c r="K47" s="234"/>
      <c r="L47" s="234"/>
      <c r="M47" s="234">
        <f t="shared" si="7"/>
        <v>-0.9000000000000057</v>
      </c>
    </row>
    <row r="48" spans="4:13" ht="12">
      <c r="D48">
        <v>13</v>
      </c>
      <c r="G48" s="234">
        <f t="shared" si="5"/>
        <v>4.900000000000006</v>
      </c>
      <c r="H48" s="234"/>
      <c r="I48" s="234"/>
      <c r="J48" s="234">
        <f t="shared" si="6"/>
        <v>1.0999999999999943</v>
      </c>
      <c r="K48" s="234"/>
      <c r="L48" s="234"/>
      <c r="M48" s="234">
        <f t="shared" si="7"/>
        <v>1.0999999999999943</v>
      </c>
    </row>
    <row r="49" spans="4:13" ht="12">
      <c r="D49">
        <v>14</v>
      </c>
      <c r="G49" s="234">
        <f t="shared" si="5"/>
        <v>8.199999999999989</v>
      </c>
      <c r="H49" s="234"/>
      <c r="I49" s="234"/>
      <c r="J49" s="234">
        <f t="shared" si="6"/>
        <v>4.600000000000001</v>
      </c>
      <c r="K49" s="234"/>
      <c r="L49" s="234"/>
      <c r="M49" s="234">
        <f t="shared" si="7"/>
        <v>3.5</v>
      </c>
    </row>
    <row r="50" spans="4:13" ht="12">
      <c r="D50">
        <v>15</v>
      </c>
      <c r="G50" s="234">
        <f t="shared" si="5"/>
        <v>11.200000000000017</v>
      </c>
      <c r="H50" s="234"/>
      <c r="I50" s="234"/>
      <c r="J50" s="234">
        <f t="shared" si="6"/>
        <v>7.399999999999999</v>
      </c>
      <c r="K50" s="234"/>
      <c r="L50" s="234"/>
      <c r="M50" s="234">
        <f t="shared" si="7"/>
        <v>5.400000000000006</v>
      </c>
    </row>
    <row r="51" spans="4:13" ht="12">
      <c r="D51">
        <v>16</v>
      </c>
      <c r="G51" s="234">
        <f t="shared" si="5"/>
        <v>12</v>
      </c>
      <c r="H51" s="234"/>
      <c r="I51" s="234"/>
      <c r="J51" s="234">
        <f t="shared" si="6"/>
        <v>7.399999999999999</v>
      </c>
      <c r="K51" s="234"/>
      <c r="L51" s="234"/>
      <c r="M51" s="234">
        <f t="shared" si="7"/>
        <v>5.5</v>
      </c>
    </row>
    <row r="52" spans="4:13" ht="12">
      <c r="D52">
        <v>17</v>
      </c>
      <c r="G52" s="234">
        <f t="shared" si="5"/>
        <v>12.700000000000017</v>
      </c>
      <c r="H52" s="234"/>
      <c r="I52" s="234"/>
      <c r="J52" s="234">
        <f t="shared" si="6"/>
        <v>9.5</v>
      </c>
      <c r="K52" s="234"/>
      <c r="L52" s="234"/>
      <c r="M52" s="234">
        <f t="shared" si="7"/>
        <v>6.099999999999994</v>
      </c>
    </row>
  </sheetData>
  <sheetProtection/>
  <mergeCells count="6">
    <mergeCell ref="D21:D23"/>
    <mergeCell ref="G9:H9"/>
    <mergeCell ref="J9:K9"/>
    <mergeCell ref="M9:N9"/>
    <mergeCell ref="D12:D17"/>
    <mergeCell ref="D18:D20"/>
  </mergeCells>
  <printOptions/>
  <pageMargins left="0.75" right="0.75" top="1" bottom="1" header="0.512" footer="0.51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rgb="FFFF0000"/>
  </sheetPr>
  <dimension ref="A1:AQ56"/>
  <sheetViews>
    <sheetView zoomScalePageLayoutView="0" workbookViewId="0" topLeftCell="A1">
      <selection activeCell="A1" sqref="A1"/>
    </sheetView>
  </sheetViews>
  <sheetFormatPr defaultColWidth="9.00390625" defaultRowHeight="12.75"/>
  <cols>
    <col min="1" max="1" width="0.74609375" style="26" customWidth="1"/>
    <col min="2" max="2" width="8.75390625" style="26" customWidth="1"/>
    <col min="3" max="3" width="0.74609375" style="26" customWidth="1"/>
    <col min="4" max="4" width="4.75390625" style="48" customWidth="1"/>
    <col min="5" max="5" width="6.875" style="39" customWidth="1"/>
    <col min="6" max="6" width="6.875" style="415" customWidth="1"/>
    <col min="7" max="7" width="6.875" style="277" customWidth="1"/>
    <col min="8" max="10" width="6.875" style="39" customWidth="1"/>
    <col min="11" max="11" width="6.875" style="277" customWidth="1"/>
    <col min="12" max="12" width="6.875" style="257" customWidth="1"/>
    <col min="13" max="13" width="6.875" style="39" customWidth="1"/>
    <col min="14" max="14" width="6.875" style="249" customWidth="1"/>
    <col min="15" max="15" width="6.875" style="39" customWidth="1"/>
    <col min="16" max="16" width="6.875" style="277" customWidth="1"/>
    <col min="17" max="17" width="6.875" style="249" customWidth="1"/>
    <col min="18" max="18" width="6.875" style="277" customWidth="1"/>
    <col min="19" max="19" width="6.875" style="249" customWidth="1"/>
    <col min="20" max="20" width="6.875" style="39" customWidth="1"/>
    <col min="21" max="21" width="6.875" style="277" customWidth="1"/>
    <col min="22" max="22" width="6.875" style="257" customWidth="1"/>
    <col min="23" max="23" width="6.875" style="277" customWidth="1"/>
    <col min="24" max="24" width="6.875" style="249" customWidth="1"/>
    <col min="25" max="25" width="6.875" style="39" customWidth="1"/>
    <col min="26" max="26" width="6.875" style="277" customWidth="1"/>
    <col min="27" max="27" width="6.875" style="257" customWidth="1"/>
    <col min="28" max="28" width="6.875" style="277" customWidth="1"/>
    <col min="29" max="29" width="6.875" style="249" customWidth="1"/>
    <col min="30" max="30" width="6.875" style="39" customWidth="1"/>
    <col min="31" max="31" width="6.875" style="277" customWidth="1"/>
    <col min="32" max="32" width="6.875" style="266" customWidth="1"/>
    <col min="33" max="33" width="6.875" style="277" customWidth="1"/>
    <col min="34" max="34" width="6.875" style="249" customWidth="1"/>
    <col min="35" max="36" width="2.75390625" style="26" customWidth="1"/>
    <col min="37" max="37" width="7.75390625" style="26" hidden="1" customWidth="1"/>
    <col min="38" max="43" width="7.00390625" style="26" hidden="1" customWidth="1"/>
    <col min="44" max="16384" width="9.125" style="26" customWidth="1"/>
  </cols>
  <sheetData>
    <row r="1" spans="5:33" ht="12.75" customHeight="1">
      <c r="E1" s="26"/>
      <c r="F1" s="413"/>
      <c r="G1" s="177"/>
      <c r="H1" s="26"/>
      <c r="I1" s="26"/>
      <c r="J1" s="26"/>
      <c r="K1" s="177"/>
      <c r="M1" s="26"/>
      <c r="O1" s="26"/>
      <c r="P1" s="177"/>
      <c r="R1" s="177"/>
      <c r="T1" s="26"/>
      <c r="U1" s="177"/>
      <c r="W1" s="177"/>
      <c r="Y1" s="26"/>
      <c r="Z1" s="177"/>
      <c r="AB1" s="177"/>
      <c r="AD1" s="26"/>
      <c r="AE1" s="177"/>
      <c r="AG1" s="177"/>
    </row>
    <row r="2" spans="1:33" ht="30.75" customHeight="1">
      <c r="A2" s="17"/>
      <c r="E2" s="26"/>
      <c r="F2" s="413"/>
      <c r="G2" s="177"/>
      <c r="H2" s="26"/>
      <c r="I2" s="26"/>
      <c r="J2" s="26"/>
      <c r="K2" s="177"/>
      <c r="M2" s="26"/>
      <c r="O2" s="26"/>
      <c r="P2" s="177"/>
      <c r="R2" s="177"/>
      <c r="T2" s="26"/>
      <c r="U2" s="177"/>
      <c r="W2" s="177"/>
      <c r="Y2" s="26"/>
      <c r="Z2" s="177"/>
      <c r="AB2" s="177"/>
      <c r="AD2" s="26"/>
      <c r="AE2" s="177"/>
      <c r="AG2" s="177"/>
    </row>
    <row r="3" spans="5:33" ht="11.25" customHeight="1">
      <c r="E3" s="26"/>
      <c r="F3" s="413"/>
      <c r="G3" s="177"/>
      <c r="H3" s="26"/>
      <c r="I3" s="26"/>
      <c r="J3" s="26"/>
      <c r="K3" s="177"/>
      <c r="M3" s="26"/>
      <c r="O3" s="26"/>
      <c r="P3" s="177"/>
      <c r="R3" s="177"/>
      <c r="T3" s="26"/>
      <c r="U3" s="177"/>
      <c r="W3" s="177"/>
      <c r="Y3" s="26"/>
      <c r="Z3" s="177"/>
      <c r="AB3" s="177"/>
      <c r="AD3" s="26"/>
      <c r="AE3" s="177"/>
      <c r="AG3" s="177"/>
    </row>
    <row r="4" spans="1:33" ht="21" customHeight="1">
      <c r="A4" s="904"/>
      <c r="B4" s="904"/>
      <c r="C4" s="904"/>
      <c r="D4" s="904"/>
      <c r="E4" s="904"/>
      <c r="F4" s="413"/>
      <c r="G4" s="177"/>
      <c r="H4" s="26"/>
      <c r="I4" s="26"/>
      <c r="J4" s="26"/>
      <c r="K4" s="177"/>
      <c r="M4" s="26"/>
      <c r="O4" s="26"/>
      <c r="P4" s="177"/>
      <c r="R4" s="177"/>
      <c r="T4" s="26"/>
      <c r="U4" s="177"/>
      <c r="W4" s="177"/>
      <c r="Y4" s="26"/>
      <c r="Z4" s="177"/>
      <c r="AB4" s="177"/>
      <c r="AD4" s="26"/>
      <c r="AE4" s="177"/>
      <c r="AG4" s="177"/>
    </row>
    <row r="5" spans="5:33" ht="10.5" customHeight="1">
      <c r="E5" s="26"/>
      <c r="F5" s="413"/>
      <c r="G5" s="177"/>
      <c r="H5" s="26"/>
      <c r="I5" s="26"/>
      <c r="J5" s="26"/>
      <c r="K5" s="177"/>
      <c r="M5" s="26"/>
      <c r="O5" s="26"/>
      <c r="P5" s="177"/>
      <c r="R5" s="177"/>
      <c r="T5" s="26"/>
      <c r="U5" s="177"/>
      <c r="W5" s="177"/>
      <c r="Y5" s="26"/>
      <c r="Z5" s="177"/>
      <c r="AB5" s="177"/>
      <c r="AD5" s="26"/>
      <c r="AE5" s="177"/>
      <c r="AG5" s="177"/>
    </row>
    <row r="6" spans="1:34" s="1" customFormat="1" ht="19.5" customHeight="1">
      <c r="A6" s="5"/>
      <c r="D6" s="49"/>
      <c r="F6" s="414"/>
      <c r="G6" s="52"/>
      <c r="K6" s="52"/>
      <c r="N6" s="52"/>
      <c r="P6" s="52"/>
      <c r="Q6" s="52"/>
      <c r="R6" s="52"/>
      <c r="S6" s="52"/>
      <c r="U6" s="52"/>
      <c r="W6" s="52"/>
      <c r="X6" s="52"/>
      <c r="Z6" s="52"/>
      <c r="AB6" s="52"/>
      <c r="AC6" s="52"/>
      <c r="AE6" s="52"/>
      <c r="AF6" s="27"/>
      <c r="AG6" s="52"/>
      <c r="AH6" s="52"/>
    </row>
    <row r="7" spans="1:34" s="1" customFormat="1" ht="19.5" customHeight="1">
      <c r="A7" s="2"/>
      <c r="D7" s="49"/>
      <c r="F7" s="414"/>
      <c r="G7" s="52"/>
      <c r="K7" s="52"/>
      <c r="N7" s="52"/>
      <c r="P7" s="52"/>
      <c r="Q7" s="52"/>
      <c r="R7" s="52"/>
      <c r="S7" s="52"/>
      <c r="U7" s="52"/>
      <c r="W7" s="52"/>
      <c r="X7" s="52"/>
      <c r="Z7" s="52"/>
      <c r="AB7" s="52"/>
      <c r="AC7" s="52"/>
      <c r="AE7" s="52"/>
      <c r="AF7" s="27"/>
      <c r="AG7" s="52"/>
      <c r="AH7" s="52"/>
    </row>
    <row r="8" spans="1:34" s="1" customFormat="1" ht="19.5" customHeight="1">
      <c r="A8" s="2"/>
      <c r="D8" s="49"/>
      <c r="F8" s="414"/>
      <c r="G8" s="52"/>
      <c r="K8" s="52"/>
      <c r="N8" s="52"/>
      <c r="P8" s="52"/>
      <c r="Q8" s="52"/>
      <c r="R8" s="52"/>
      <c r="S8" s="52"/>
      <c r="U8" s="52"/>
      <c r="W8" s="52"/>
      <c r="X8" s="52"/>
      <c r="Z8" s="52"/>
      <c r="AB8" s="52"/>
      <c r="AC8" s="52"/>
      <c r="AE8" s="52"/>
      <c r="AF8" s="27"/>
      <c r="AG8" s="52"/>
      <c r="AH8" s="52"/>
    </row>
    <row r="9" spans="4:34" s="1" customFormat="1" ht="19.5" customHeight="1">
      <c r="D9" s="49"/>
      <c r="F9" s="414"/>
      <c r="G9" s="52"/>
      <c r="K9" s="52"/>
      <c r="N9" s="52"/>
      <c r="P9" s="52"/>
      <c r="Q9" s="52"/>
      <c r="R9" s="52"/>
      <c r="S9" s="52"/>
      <c r="U9" s="52"/>
      <c r="W9" s="52"/>
      <c r="X9" s="52"/>
      <c r="Z9" s="52"/>
      <c r="AB9" s="52"/>
      <c r="AC9" s="52"/>
      <c r="AE9" s="52"/>
      <c r="AF9" s="27"/>
      <c r="AG9" s="52"/>
      <c r="AH9" s="52"/>
    </row>
    <row r="10" spans="1:34" s="1" customFormat="1" ht="19.5" customHeight="1">
      <c r="A10" s="40" t="s">
        <v>273</v>
      </c>
      <c r="D10" s="49"/>
      <c r="F10" s="414"/>
      <c r="G10" s="52"/>
      <c r="K10" s="52"/>
      <c r="N10" s="52"/>
      <c r="P10" s="52"/>
      <c r="Q10" s="52"/>
      <c r="R10" s="52"/>
      <c r="S10" s="52"/>
      <c r="U10" s="52"/>
      <c r="W10" s="52"/>
      <c r="X10" s="52"/>
      <c r="Z10" s="52"/>
      <c r="AB10" s="52"/>
      <c r="AC10" s="52"/>
      <c r="AE10" s="52"/>
      <c r="AF10" s="27"/>
      <c r="AG10" s="52"/>
      <c r="AH10" s="52"/>
    </row>
    <row r="11" ht="5.25" customHeight="1" thickBot="1"/>
    <row r="12" spans="1:43" ht="28.5" customHeight="1">
      <c r="A12" s="905" t="s">
        <v>199</v>
      </c>
      <c r="B12" s="906"/>
      <c r="C12" s="906"/>
      <c r="D12" s="907"/>
      <c r="E12" s="902" t="s">
        <v>200</v>
      </c>
      <c r="F12" s="902"/>
      <c r="G12" s="902"/>
      <c r="H12" s="902"/>
      <c r="I12" s="902"/>
      <c r="J12" s="902"/>
      <c r="K12" s="902"/>
      <c r="L12" s="902"/>
      <c r="M12" s="902"/>
      <c r="N12" s="903"/>
      <c r="O12" s="901" t="s">
        <v>201</v>
      </c>
      <c r="P12" s="902"/>
      <c r="Q12" s="902"/>
      <c r="R12" s="902"/>
      <c r="S12" s="902"/>
      <c r="T12" s="902"/>
      <c r="U12" s="902"/>
      <c r="V12" s="902"/>
      <c r="W12" s="902"/>
      <c r="X12" s="903"/>
      <c r="Y12" s="901" t="s">
        <v>202</v>
      </c>
      <c r="Z12" s="902"/>
      <c r="AA12" s="902"/>
      <c r="AB12" s="902"/>
      <c r="AC12" s="902"/>
      <c r="AD12" s="902"/>
      <c r="AE12" s="902"/>
      <c r="AF12" s="902"/>
      <c r="AG12" s="902"/>
      <c r="AH12" s="903"/>
      <c r="AK12" s="127" t="s">
        <v>193</v>
      </c>
      <c r="AL12" s="898" t="s">
        <v>200</v>
      </c>
      <c r="AM12" s="899"/>
      <c r="AN12" s="898" t="s">
        <v>201</v>
      </c>
      <c r="AO12" s="899"/>
      <c r="AP12" s="900" t="s">
        <v>202</v>
      </c>
      <c r="AQ12" s="899"/>
    </row>
    <row r="13" spans="1:43" ht="28.5" customHeight="1">
      <c r="A13" s="908"/>
      <c r="B13" s="909"/>
      <c r="C13" s="909"/>
      <c r="D13" s="910"/>
      <c r="E13" s="658" t="s">
        <v>203</v>
      </c>
      <c r="F13" s="658"/>
      <c r="G13" s="658"/>
      <c r="H13" s="658"/>
      <c r="I13" s="897"/>
      <c r="J13" s="657" t="s">
        <v>204</v>
      </c>
      <c r="K13" s="658"/>
      <c r="L13" s="658"/>
      <c r="M13" s="658"/>
      <c r="N13" s="895"/>
      <c r="O13" s="896" t="s">
        <v>203</v>
      </c>
      <c r="P13" s="658"/>
      <c r="Q13" s="658"/>
      <c r="R13" s="658"/>
      <c r="S13" s="897"/>
      <c r="T13" s="657" t="s">
        <v>204</v>
      </c>
      <c r="U13" s="658"/>
      <c r="V13" s="658"/>
      <c r="W13" s="658"/>
      <c r="X13" s="895"/>
      <c r="Y13" s="896" t="s">
        <v>203</v>
      </c>
      <c r="Z13" s="658"/>
      <c r="AA13" s="658"/>
      <c r="AB13" s="658"/>
      <c r="AC13" s="897"/>
      <c r="AD13" s="657" t="s">
        <v>204</v>
      </c>
      <c r="AE13" s="658"/>
      <c r="AF13" s="658"/>
      <c r="AG13" s="658"/>
      <c r="AH13" s="895"/>
      <c r="AK13" s="129"/>
      <c r="AL13" s="130" t="s">
        <v>203</v>
      </c>
      <c r="AM13" s="128" t="s">
        <v>204</v>
      </c>
      <c r="AN13" s="130" t="s">
        <v>203</v>
      </c>
      <c r="AO13" s="130" t="s">
        <v>204</v>
      </c>
      <c r="AP13" s="130" t="s">
        <v>203</v>
      </c>
      <c r="AQ13" s="131" t="s">
        <v>204</v>
      </c>
    </row>
    <row r="14" spans="1:43" ht="33" customHeight="1">
      <c r="A14" s="908"/>
      <c r="B14" s="909"/>
      <c r="C14" s="909"/>
      <c r="D14" s="910"/>
      <c r="E14" s="287" t="s">
        <v>493</v>
      </c>
      <c r="F14" s="416" t="s">
        <v>476</v>
      </c>
      <c r="G14" s="278" t="s">
        <v>494</v>
      </c>
      <c r="H14" s="279" t="s">
        <v>472</v>
      </c>
      <c r="I14" s="280" t="s">
        <v>476</v>
      </c>
      <c r="J14" s="264" t="s">
        <v>493</v>
      </c>
      <c r="K14" s="278" t="s">
        <v>476</v>
      </c>
      <c r="L14" s="279" t="s">
        <v>472</v>
      </c>
      <c r="M14" s="278" t="s">
        <v>476</v>
      </c>
      <c r="N14" s="289" t="s">
        <v>494</v>
      </c>
      <c r="O14" s="288" t="s">
        <v>493</v>
      </c>
      <c r="P14" s="278" t="s">
        <v>476</v>
      </c>
      <c r="Q14" s="279" t="s">
        <v>472</v>
      </c>
      <c r="R14" s="278" t="s">
        <v>476</v>
      </c>
      <c r="S14" s="280" t="s">
        <v>494</v>
      </c>
      <c r="T14" s="264" t="s">
        <v>493</v>
      </c>
      <c r="U14" s="278" t="s">
        <v>476</v>
      </c>
      <c r="V14" s="279" t="s">
        <v>472</v>
      </c>
      <c r="W14" s="278" t="s">
        <v>476</v>
      </c>
      <c r="X14" s="289" t="s">
        <v>494</v>
      </c>
      <c r="Y14" s="288" t="s">
        <v>493</v>
      </c>
      <c r="Z14" s="278" t="s">
        <v>476</v>
      </c>
      <c r="AA14" s="279" t="s">
        <v>472</v>
      </c>
      <c r="AB14" s="278" t="s">
        <v>476</v>
      </c>
      <c r="AC14" s="280" t="s">
        <v>494</v>
      </c>
      <c r="AD14" s="264" t="s">
        <v>493</v>
      </c>
      <c r="AE14" s="278" t="s">
        <v>476</v>
      </c>
      <c r="AF14" s="279" t="s">
        <v>472</v>
      </c>
      <c r="AG14" s="278" t="s">
        <v>476</v>
      </c>
      <c r="AH14" s="289" t="s">
        <v>494</v>
      </c>
      <c r="AK14" s="129"/>
      <c r="AL14" s="130"/>
      <c r="AM14" s="128"/>
      <c r="AN14" s="130"/>
      <c r="AO14" s="130"/>
      <c r="AP14" s="130"/>
      <c r="AQ14" s="131"/>
    </row>
    <row r="15" spans="1:43" ht="32.25" customHeight="1">
      <c r="A15" s="298"/>
      <c r="B15" s="299" t="s">
        <v>197</v>
      </c>
      <c r="C15" s="300"/>
      <c r="D15" s="301" t="s">
        <v>205</v>
      </c>
      <c r="E15" s="285">
        <v>110.4</v>
      </c>
      <c r="F15" s="417"/>
      <c r="G15" s="281">
        <f>E15-H15</f>
        <v>0.30000000000001137</v>
      </c>
      <c r="H15" s="422">
        <v>110.1</v>
      </c>
      <c r="I15" s="283"/>
      <c r="J15" s="286">
        <v>109.7</v>
      </c>
      <c r="K15" s="281"/>
      <c r="L15" s="422">
        <v>109.6</v>
      </c>
      <c r="M15" s="282"/>
      <c r="N15" s="290">
        <f aca="true" t="shared" si="0" ref="N15:N27">J15-L15</f>
        <v>0.10000000000000853</v>
      </c>
      <c r="O15" s="295">
        <v>19</v>
      </c>
      <c r="P15" s="281"/>
      <c r="Q15" s="422">
        <v>18.9</v>
      </c>
      <c r="R15" s="282"/>
      <c r="S15" s="284">
        <f aca="true" t="shared" si="1" ref="S15:S27">O15-Q15</f>
        <v>0.10000000000000142</v>
      </c>
      <c r="T15" s="286">
        <v>18.6</v>
      </c>
      <c r="U15" s="281"/>
      <c r="V15" s="422">
        <v>18.8</v>
      </c>
      <c r="W15" s="282"/>
      <c r="X15" s="290">
        <f aca="true" t="shared" si="2" ref="X15:X27">T15-V15</f>
        <v>-0.1999999999999993</v>
      </c>
      <c r="Y15" s="295">
        <v>62.2</v>
      </c>
      <c r="Z15" s="281"/>
      <c r="AA15" s="422">
        <v>62.1</v>
      </c>
      <c r="AB15" s="282"/>
      <c r="AC15" s="284">
        <f aca="true" t="shared" si="3" ref="AC15:AC27">Y15-AA15</f>
        <v>0.10000000000000142</v>
      </c>
      <c r="AD15" s="286">
        <v>61.8</v>
      </c>
      <c r="AE15" s="281"/>
      <c r="AF15" s="422">
        <v>61.8</v>
      </c>
      <c r="AG15" s="282"/>
      <c r="AH15" s="290">
        <f aca="true" t="shared" si="4" ref="AH15:AH27">AD15-AF15</f>
        <v>0</v>
      </c>
      <c r="AK15" s="132" t="s">
        <v>250</v>
      </c>
      <c r="AL15" s="133">
        <f aca="true" t="shared" si="5" ref="AL15:AL26">E16-E15</f>
        <v>5.8999999999999915</v>
      </c>
      <c r="AM15" s="133">
        <f aca="true" t="shared" si="6" ref="AM15:AM26">J16-J15</f>
        <v>5.8999999999999915</v>
      </c>
      <c r="AN15" s="133">
        <f aca="true" t="shared" si="7" ref="AN15:AN26">O16-O15</f>
        <v>2.1999999999999993</v>
      </c>
      <c r="AO15" s="133">
        <f aca="true" t="shared" si="8" ref="AO15:AO26">T16-T15</f>
        <v>2.5</v>
      </c>
      <c r="AP15" s="133">
        <f aca="true" t="shared" si="9" ref="AP15:AP26">Y16-Y15</f>
        <v>2.5999999999999943</v>
      </c>
      <c r="AQ15" s="133">
        <f aca="true" t="shared" si="10" ref="AQ15:AQ26">AD16-AD15</f>
        <v>2.700000000000003</v>
      </c>
    </row>
    <row r="16" spans="1:43" ht="32.25" customHeight="1">
      <c r="A16" s="298"/>
      <c r="B16" s="883" t="s">
        <v>194</v>
      </c>
      <c r="C16" s="300"/>
      <c r="D16" s="302" t="s">
        <v>206</v>
      </c>
      <c r="E16" s="285">
        <v>116.3</v>
      </c>
      <c r="F16" s="417">
        <f>E16-E15</f>
        <v>5.8999999999999915</v>
      </c>
      <c r="G16" s="281">
        <f aca="true" t="shared" si="11" ref="G16:G27">E16-H16</f>
        <v>0.09999999999999432</v>
      </c>
      <c r="H16" s="422">
        <v>116.2</v>
      </c>
      <c r="I16" s="284">
        <f>H16-H15</f>
        <v>6.1000000000000085</v>
      </c>
      <c r="J16" s="286">
        <v>115.6</v>
      </c>
      <c r="K16" s="281">
        <f>J16-J15</f>
        <v>5.8999999999999915</v>
      </c>
      <c r="L16" s="422">
        <v>115.6</v>
      </c>
      <c r="M16" s="281">
        <f>L16-L15</f>
        <v>6</v>
      </c>
      <c r="N16" s="290">
        <f t="shared" si="0"/>
        <v>0</v>
      </c>
      <c r="O16" s="295">
        <v>21.2</v>
      </c>
      <c r="P16" s="281">
        <f>O16-O15</f>
        <v>2.1999999999999993</v>
      </c>
      <c r="Q16" s="422">
        <v>21.3</v>
      </c>
      <c r="R16" s="281">
        <f>Q16-Q15</f>
        <v>2.400000000000002</v>
      </c>
      <c r="S16" s="284">
        <f t="shared" si="1"/>
        <v>-0.10000000000000142</v>
      </c>
      <c r="T16" s="286">
        <v>21.1</v>
      </c>
      <c r="U16" s="281">
        <f aca="true" t="shared" si="12" ref="U16:U27">T16-T15</f>
        <v>2.5</v>
      </c>
      <c r="V16" s="422">
        <v>20.9</v>
      </c>
      <c r="W16" s="281">
        <f>V16-V15</f>
        <v>2.099999999999998</v>
      </c>
      <c r="X16" s="290">
        <f t="shared" si="2"/>
        <v>0.20000000000000284</v>
      </c>
      <c r="Y16" s="295">
        <v>64.8</v>
      </c>
      <c r="Z16" s="281">
        <f>Y16-Y15</f>
        <v>2.5999999999999943</v>
      </c>
      <c r="AA16" s="422">
        <v>64.7</v>
      </c>
      <c r="AB16" s="281">
        <f>AA16-AA15</f>
        <v>2.6000000000000014</v>
      </c>
      <c r="AC16" s="284">
        <f t="shared" si="3"/>
        <v>0.09999999999999432</v>
      </c>
      <c r="AD16" s="286">
        <v>64.5</v>
      </c>
      <c r="AE16" s="281">
        <f>AD16-AD15</f>
        <v>2.700000000000003</v>
      </c>
      <c r="AF16" s="422">
        <v>64.4</v>
      </c>
      <c r="AG16" s="281">
        <f>AF16-AF15</f>
        <v>2.6000000000000085</v>
      </c>
      <c r="AH16" s="290">
        <f t="shared" si="4"/>
        <v>0.09999999999999432</v>
      </c>
      <c r="AI16" s="46"/>
      <c r="AK16" s="130" t="s">
        <v>251</v>
      </c>
      <c r="AL16" s="133">
        <f t="shared" si="5"/>
        <v>6</v>
      </c>
      <c r="AM16" s="133">
        <f t="shared" si="6"/>
        <v>5.6000000000000085</v>
      </c>
      <c r="AN16" s="133">
        <f t="shared" si="7"/>
        <v>2.8000000000000007</v>
      </c>
      <c r="AO16" s="133">
        <f t="shared" si="8"/>
        <v>2.3999999999999986</v>
      </c>
      <c r="AP16" s="133">
        <f t="shared" si="9"/>
        <v>2.9000000000000057</v>
      </c>
      <c r="AQ16" s="133">
        <f t="shared" si="10"/>
        <v>2.799999999999997</v>
      </c>
    </row>
    <row r="17" spans="1:43" ht="32.25" customHeight="1">
      <c r="A17" s="303"/>
      <c r="B17" s="884"/>
      <c r="C17" s="304"/>
      <c r="D17" s="305" t="s">
        <v>301</v>
      </c>
      <c r="E17" s="285">
        <v>122.3</v>
      </c>
      <c r="F17" s="417">
        <f aca="true" t="shared" si="13" ref="F17:F26">E17-E16</f>
        <v>6</v>
      </c>
      <c r="G17" s="281">
        <f t="shared" si="11"/>
        <v>0.5</v>
      </c>
      <c r="H17" s="422">
        <v>121.8</v>
      </c>
      <c r="I17" s="284">
        <f aca="true" t="shared" si="14" ref="I17:I27">H17-H16</f>
        <v>5.599999999999994</v>
      </c>
      <c r="J17" s="286">
        <v>121.2</v>
      </c>
      <c r="K17" s="281">
        <f aca="true" t="shared" si="15" ref="K17:K25">J17-J16</f>
        <v>5.6000000000000085</v>
      </c>
      <c r="L17" s="422">
        <v>121.3</v>
      </c>
      <c r="M17" s="281">
        <f aca="true" t="shared" si="16" ref="M17:M27">L17-L16</f>
        <v>5.700000000000003</v>
      </c>
      <c r="N17" s="290">
        <f t="shared" si="0"/>
        <v>-0.09999999999999432</v>
      </c>
      <c r="O17" s="295">
        <v>24</v>
      </c>
      <c r="P17" s="281">
        <f aca="true" t="shared" si="17" ref="P17:P25">O17-O16</f>
        <v>2.8000000000000007</v>
      </c>
      <c r="Q17" s="422">
        <v>23.7</v>
      </c>
      <c r="R17" s="281">
        <f aca="true" t="shared" si="18" ref="R17:R27">Q17-Q16</f>
        <v>2.3999999999999986</v>
      </c>
      <c r="S17" s="284">
        <f t="shared" si="1"/>
        <v>0.3000000000000007</v>
      </c>
      <c r="T17" s="286">
        <v>23.5</v>
      </c>
      <c r="U17" s="281">
        <f t="shared" si="12"/>
        <v>2.3999999999999986</v>
      </c>
      <c r="V17" s="422">
        <v>23.6</v>
      </c>
      <c r="W17" s="281">
        <f aca="true" t="shared" si="19" ref="W17:W27">V17-V16</f>
        <v>2.700000000000003</v>
      </c>
      <c r="X17" s="290">
        <f t="shared" si="2"/>
        <v>-0.10000000000000142</v>
      </c>
      <c r="Y17" s="295">
        <v>67.7</v>
      </c>
      <c r="Z17" s="281">
        <f aca="true" t="shared" si="20" ref="Z17:Z25">Y17-Y16</f>
        <v>2.9000000000000057</v>
      </c>
      <c r="AA17" s="422">
        <v>67.4</v>
      </c>
      <c r="AB17" s="281">
        <f aca="true" t="shared" si="21" ref="AB17:AB27">AA17-AA16</f>
        <v>2.700000000000003</v>
      </c>
      <c r="AC17" s="284">
        <f t="shared" si="3"/>
        <v>0.29999999999999716</v>
      </c>
      <c r="AD17" s="286">
        <v>67.3</v>
      </c>
      <c r="AE17" s="281">
        <f aca="true" t="shared" si="22" ref="AE17:AE25">AD17-AD16</f>
        <v>2.799999999999997</v>
      </c>
      <c r="AF17" s="422">
        <v>67.3</v>
      </c>
      <c r="AG17" s="281">
        <f aca="true" t="shared" si="23" ref="AG17:AG27">AF17-AF16</f>
        <v>2.8999999999999915</v>
      </c>
      <c r="AH17" s="290">
        <f t="shared" si="4"/>
        <v>0</v>
      </c>
      <c r="AK17" s="132" t="s">
        <v>252</v>
      </c>
      <c r="AL17" s="133">
        <f t="shared" si="5"/>
        <v>6.000000000000014</v>
      </c>
      <c r="AM17" s="133">
        <f t="shared" si="6"/>
        <v>5.299999999999997</v>
      </c>
      <c r="AN17" s="133">
        <f t="shared" si="7"/>
        <v>3.1000000000000014</v>
      </c>
      <c r="AO17" s="133">
        <f t="shared" si="8"/>
        <v>2.3999999999999986</v>
      </c>
      <c r="AP17" s="133">
        <f t="shared" si="9"/>
        <v>2.5999999999999943</v>
      </c>
      <c r="AQ17" s="133">
        <f t="shared" si="10"/>
        <v>2.200000000000003</v>
      </c>
    </row>
    <row r="18" spans="1:43" ht="32.25" customHeight="1">
      <c r="A18" s="303"/>
      <c r="B18" s="884"/>
      <c r="C18" s="304"/>
      <c r="D18" s="306" t="s">
        <v>299</v>
      </c>
      <c r="E18" s="285">
        <v>128.3</v>
      </c>
      <c r="F18" s="417">
        <f t="shared" si="13"/>
        <v>6.000000000000014</v>
      </c>
      <c r="G18" s="281">
        <f t="shared" si="11"/>
        <v>0</v>
      </c>
      <c r="H18" s="423">
        <v>128.3</v>
      </c>
      <c r="I18" s="284">
        <f t="shared" si="14"/>
        <v>6.500000000000014</v>
      </c>
      <c r="J18" s="286">
        <v>126.5</v>
      </c>
      <c r="K18" s="281">
        <f t="shared" si="15"/>
        <v>5.299999999999997</v>
      </c>
      <c r="L18" s="423">
        <v>126.7</v>
      </c>
      <c r="M18" s="281">
        <f t="shared" si="16"/>
        <v>5.400000000000006</v>
      </c>
      <c r="N18" s="290">
        <f t="shared" si="0"/>
        <v>-0.20000000000000284</v>
      </c>
      <c r="O18" s="295">
        <v>27.1</v>
      </c>
      <c r="P18" s="281">
        <f t="shared" si="17"/>
        <v>3.1000000000000014</v>
      </c>
      <c r="Q18" s="423">
        <v>27.3</v>
      </c>
      <c r="R18" s="281">
        <f t="shared" si="18"/>
        <v>3.6000000000000014</v>
      </c>
      <c r="S18" s="284">
        <f t="shared" si="1"/>
        <v>-0.1999999999999993</v>
      </c>
      <c r="T18" s="286">
        <v>25.9</v>
      </c>
      <c r="U18" s="281">
        <f t="shared" si="12"/>
        <v>2.3999999999999986</v>
      </c>
      <c r="V18" s="422">
        <v>26.1</v>
      </c>
      <c r="W18" s="281">
        <f t="shared" si="19"/>
        <v>2.5</v>
      </c>
      <c r="X18" s="290">
        <f t="shared" si="2"/>
        <v>-0.20000000000000284</v>
      </c>
      <c r="Y18" s="295">
        <v>70.3</v>
      </c>
      <c r="Z18" s="281">
        <f t="shared" si="20"/>
        <v>2.5999999999999943</v>
      </c>
      <c r="AA18" s="422">
        <v>70.4</v>
      </c>
      <c r="AB18" s="281">
        <f t="shared" si="21"/>
        <v>3</v>
      </c>
      <c r="AC18" s="284">
        <f t="shared" si="3"/>
        <v>-0.10000000000000853</v>
      </c>
      <c r="AD18" s="286">
        <v>69.5</v>
      </c>
      <c r="AE18" s="281">
        <f t="shared" si="22"/>
        <v>2.200000000000003</v>
      </c>
      <c r="AF18" s="422">
        <v>69.5</v>
      </c>
      <c r="AG18" s="281">
        <f t="shared" si="23"/>
        <v>2.200000000000003</v>
      </c>
      <c r="AH18" s="290">
        <f t="shared" si="4"/>
        <v>0</v>
      </c>
      <c r="AK18" s="130" t="s">
        <v>253</v>
      </c>
      <c r="AL18" s="133">
        <f t="shared" si="5"/>
        <v>5.5</v>
      </c>
      <c r="AM18" s="133">
        <f t="shared" si="6"/>
        <v>6.800000000000011</v>
      </c>
      <c r="AN18" s="133">
        <f t="shared" si="7"/>
        <v>3.8999999999999986</v>
      </c>
      <c r="AO18" s="133">
        <f t="shared" si="8"/>
        <v>4.100000000000001</v>
      </c>
      <c r="AP18" s="133">
        <f t="shared" si="9"/>
        <v>2.6000000000000085</v>
      </c>
      <c r="AQ18" s="133">
        <f t="shared" si="10"/>
        <v>3.299999999999997</v>
      </c>
    </row>
    <row r="19" spans="1:43" ht="32.25" customHeight="1">
      <c r="A19" s="303"/>
      <c r="B19" s="884"/>
      <c r="C19" s="304"/>
      <c r="D19" s="306" t="s">
        <v>300</v>
      </c>
      <c r="E19" s="285">
        <v>133.8</v>
      </c>
      <c r="F19" s="417">
        <f t="shared" si="13"/>
        <v>5.5</v>
      </c>
      <c r="G19" s="281">
        <f t="shared" si="11"/>
        <v>0.6000000000000227</v>
      </c>
      <c r="H19" s="422">
        <v>133.2</v>
      </c>
      <c r="I19" s="284">
        <f t="shared" si="14"/>
        <v>4.899999999999977</v>
      </c>
      <c r="J19" s="286">
        <v>133.3</v>
      </c>
      <c r="K19" s="281">
        <f t="shared" si="15"/>
        <v>6.800000000000011</v>
      </c>
      <c r="L19" s="422">
        <v>133.7</v>
      </c>
      <c r="M19" s="281">
        <f t="shared" si="16"/>
        <v>6.999999999999986</v>
      </c>
      <c r="N19" s="290">
        <f t="shared" si="0"/>
        <v>-0.39999999999997726</v>
      </c>
      <c r="O19" s="295">
        <v>31</v>
      </c>
      <c r="P19" s="281">
        <f t="shared" si="17"/>
        <v>3.8999999999999986</v>
      </c>
      <c r="Q19" s="422">
        <v>29.9</v>
      </c>
      <c r="R19" s="281">
        <f t="shared" si="18"/>
        <v>2.599999999999998</v>
      </c>
      <c r="S19" s="284">
        <f t="shared" si="1"/>
        <v>1.1000000000000014</v>
      </c>
      <c r="T19" s="286">
        <v>30</v>
      </c>
      <c r="U19" s="281">
        <f t="shared" si="12"/>
        <v>4.100000000000001</v>
      </c>
      <c r="V19" s="422">
        <v>30</v>
      </c>
      <c r="W19" s="281">
        <f t="shared" si="19"/>
        <v>3.8999999999999986</v>
      </c>
      <c r="X19" s="290">
        <f t="shared" si="2"/>
        <v>0</v>
      </c>
      <c r="Y19" s="295">
        <v>72.9</v>
      </c>
      <c r="Z19" s="281">
        <f t="shared" si="20"/>
        <v>2.6000000000000085</v>
      </c>
      <c r="AA19" s="422">
        <v>72.5</v>
      </c>
      <c r="AB19" s="281">
        <f t="shared" si="21"/>
        <v>2.0999999999999943</v>
      </c>
      <c r="AC19" s="284">
        <f t="shared" si="3"/>
        <v>0.4000000000000057</v>
      </c>
      <c r="AD19" s="286">
        <v>72.8</v>
      </c>
      <c r="AE19" s="281">
        <f t="shared" si="22"/>
        <v>3.299999999999997</v>
      </c>
      <c r="AF19" s="422">
        <v>72.9</v>
      </c>
      <c r="AG19" s="281">
        <f t="shared" si="23"/>
        <v>3.4000000000000057</v>
      </c>
      <c r="AH19" s="290">
        <f t="shared" si="4"/>
        <v>-0.10000000000000853</v>
      </c>
      <c r="AK19" s="130" t="s">
        <v>290</v>
      </c>
      <c r="AL19" s="133">
        <f t="shared" si="5"/>
        <v>5.299999999999983</v>
      </c>
      <c r="AM19" s="133">
        <f>J20-J19</f>
        <v>7.099999999999994</v>
      </c>
      <c r="AN19" s="133">
        <f t="shared" si="7"/>
        <v>3.299999999999997</v>
      </c>
      <c r="AO19" s="133">
        <f t="shared" si="8"/>
        <v>4.600000000000001</v>
      </c>
      <c r="AP19" s="133">
        <f t="shared" si="9"/>
        <v>2.1999999999999886</v>
      </c>
      <c r="AQ19" s="133">
        <f t="shared" si="10"/>
        <v>3.200000000000003</v>
      </c>
    </row>
    <row r="20" spans="1:43" ht="32.25" customHeight="1">
      <c r="A20" s="303"/>
      <c r="B20" s="884"/>
      <c r="C20" s="304"/>
      <c r="D20" s="307" t="s">
        <v>297</v>
      </c>
      <c r="E20" s="285">
        <v>139.1</v>
      </c>
      <c r="F20" s="417">
        <f t="shared" si="13"/>
        <v>5.299999999999983</v>
      </c>
      <c r="G20" s="281">
        <f t="shared" si="11"/>
        <v>0.6999999999999886</v>
      </c>
      <c r="H20" s="422">
        <v>138.4</v>
      </c>
      <c r="I20" s="284">
        <f t="shared" si="14"/>
        <v>5.200000000000017</v>
      </c>
      <c r="J20" s="286">
        <v>140.4</v>
      </c>
      <c r="K20" s="281">
        <f t="shared" si="15"/>
        <v>7.099999999999994</v>
      </c>
      <c r="L20" s="422">
        <v>140.1</v>
      </c>
      <c r="M20" s="281">
        <f t="shared" si="16"/>
        <v>6.400000000000006</v>
      </c>
      <c r="N20" s="290">
        <f t="shared" si="0"/>
        <v>0.30000000000001137</v>
      </c>
      <c r="O20" s="295">
        <v>34.3</v>
      </c>
      <c r="P20" s="281">
        <f t="shared" si="17"/>
        <v>3.299999999999997</v>
      </c>
      <c r="Q20" s="422">
        <v>33.4</v>
      </c>
      <c r="R20" s="281">
        <f t="shared" si="18"/>
        <v>3.5</v>
      </c>
      <c r="S20" s="284">
        <f t="shared" si="1"/>
        <v>0.8999999999999986</v>
      </c>
      <c r="T20" s="286">
        <v>34.6</v>
      </c>
      <c r="U20" s="281">
        <f t="shared" si="12"/>
        <v>4.600000000000001</v>
      </c>
      <c r="V20" s="423">
        <v>34.2</v>
      </c>
      <c r="W20" s="281">
        <f t="shared" si="19"/>
        <v>4.200000000000003</v>
      </c>
      <c r="X20" s="290">
        <f t="shared" si="2"/>
        <v>0.3999999999999986</v>
      </c>
      <c r="Y20" s="295">
        <v>75.1</v>
      </c>
      <c r="Z20" s="281">
        <f t="shared" si="20"/>
        <v>2.1999999999999886</v>
      </c>
      <c r="AA20" s="422">
        <v>74.9</v>
      </c>
      <c r="AB20" s="281">
        <f t="shared" si="21"/>
        <v>2.4000000000000057</v>
      </c>
      <c r="AC20" s="284">
        <f t="shared" si="3"/>
        <v>0.19999999999998863</v>
      </c>
      <c r="AD20" s="286">
        <v>76</v>
      </c>
      <c r="AE20" s="281">
        <f t="shared" si="22"/>
        <v>3.200000000000003</v>
      </c>
      <c r="AF20" s="422">
        <v>76</v>
      </c>
      <c r="AG20" s="281">
        <f t="shared" si="23"/>
        <v>3.0999999999999943</v>
      </c>
      <c r="AH20" s="290">
        <f t="shared" si="4"/>
        <v>0</v>
      </c>
      <c r="AK20" s="130" t="s">
        <v>289</v>
      </c>
      <c r="AL20" s="133">
        <f t="shared" si="5"/>
        <v>5.5</v>
      </c>
      <c r="AM20" s="133">
        <f t="shared" si="6"/>
        <v>6.299999999999983</v>
      </c>
      <c r="AN20" s="133">
        <f>O21-O20</f>
        <v>3</v>
      </c>
      <c r="AO20" s="133">
        <f t="shared" si="8"/>
        <v>4.699999999999996</v>
      </c>
      <c r="AP20" s="133">
        <f t="shared" si="9"/>
        <v>2.6000000000000085</v>
      </c>
      <c r="AQ20" s="133">
        <f t="shared" si="10"/>
        <v>3.5</v>
      </c>
    </row>
    <row r="21" spans="1:43" ht="32.25" customHeight="1">
      <c r="A21" s="308"/>
      <c r="B21" s="885"/>
      <c r="C21" s="309"/>
      <c r="D21" s="307" t="s">
        <v>298</v>
      </c>
      <c r="E21" s="285">
        <v>144.6</v>
      </c>
      <c r="F21" s="417">
        <f t="shared" si="13"/>
        <v>5.5</v>
      </c>
      <c r="G21" s="281">
        <f t="shared" si="11"/>
        <v>0</v>
      </c>
      <c r="H21" s="422">
        <v>144.6</v>
      </c>
      <c r="I21" s="284">
        <f t="shared" si="14"/>
        <v>6.199999999999989</v>
      </c>
      <c r="J21" s="286">
        <v>146.7</v>
      </c>
      <c r="K21" s="281">
        <f t="shared" si="15"/>
        <v>6.299999999999983</v>
      </c>
      <c r="L21" s="422">
        <v>147.3</v>
      </c>
      <c r="M21" s="281">
        <f t="shared" si="16"/>
        <v>7.200000000000017</v>
      </c>
      <c r="N21" s="290">
        <f t="shared" si="0"/>
        <v>-0.6000000000000227</v>
      </c>
      <c r="O21" s="295">
        <v>37.3</v>
      </c>
      <c r="P21" s="281">
        <f t="shared" si="17"/>
        <v>3</v>
      </c>
      <c r="Q21" s="422">
        <v>37.5</v>
      </c>
      <c r="R21" s="281">
        <f t="shared" si="18"/>
        <v>4.100000000000001</v>
      </c>
      <c r="S21" s="284">
        <f t="shared" si="1"/>
        <v>-0.20000000000000284</v>
      </c>
      <c r="T21" s="286">
        <v>39.3</v>
      </c>
      <c r="U21" s="281">
        <f t="shared" si="12"/>
        <v>4.699999999999996</v>
      </c>
      <c r="V21" s="422">
        <v>39.5</v>
      </c>
      <c r="W21" s="281">
        <f t="shared" si="19"/>
        <v>5.299999999999997</v>
      </c>
      <c r="X21" s="290">
        <f t="shared" si="2"/>
        <v>-0.20000000000000284</v>
      </c>
      <c r="Y21" s="295">
        <v>77.7</v>
      </c>
      <c r="Z21" s="281">
        <f t="shared" si="20"/>
        <v>2.6000000000000085</v>
      </c>
      <c r="AA21" s="422">
        <v>77.5</v>
      </c>
      <c r="AB21" s="281">
        <f t="shared" si="21"/>
        <v>2.5999999999999943</v>
      </c>
      <c r="AC21" s="284">
        <f t="shared" si="3"/>
        <v>0.20000000000000284</v>
      </c>
      <c r="AD21" s="286">
        <v>79.5</v>
      </c>
      <c r="AE21" s="281">
        <f t="shared" si="22"/>
        <v>3.5</v>
      </c>
      <c r="AF21" s="422">
        <v>79.7</v>
      </c>
      <c r="AG21" s="281">
        <f t="shared" si="23"/>
        <v>3.700000000000003</v>
      </c>
      <c r="AH21" s="290">
        <f t="shared" si="4"/>
        <v>-0.20000000000000284</v>
      </c>
      <c r="AK21" s="130" t="s">
        <v>291</v>
      </c>
      <c r="AL21" s="133">
        <f t="shared" si="5"/>
        <v>6.900000000000006</v>
      </c>
      <c r="AM21" s="133">
        <f t="shared" si="6"/>
        <v>5.300000000000011</v>
      </c>
      <c r="AN21" s="133">
        <f t="shared" si="7"/>
        <v>6.100000000000001</v>
      </c>
      <c r="AO21" s="133">
        <f t="shared" si="8"/>
        <v>5</v>
      </c>
      <c r="AP21" s="133">
        <f t="shared" si="9"/>
        <v>3.3999999999999915</v>
      </c>
      <c r="AQ21" s="133">
        <f t="shared" si="10"/>
        <v>2.5</v>
      </c>
    </row>
    <row r="22" spans="1:43" ht="32.25" customHeight="1">
      <c r="A22" s="303"/>
      <c r="B22" s="884" t="s">
        <v>195</v>
      </c>
      <c r="C22" s="304"/>
      <c r="D22" s="307" t="s">
        <v>254</v>
      </c>
      <c r="E22" s="285">
        <v>151.5</v>
      </c>
      <c r="F22" s="417">
        <f t="shared" si="13"/>
        <v>6.900000000000006</v>
      </c>
      <c r="G22" s="281">
        <f t="shared" si="11"/>
        <v>-0.30000000000001137</v>
      </c>
      <c r="H22" s="422">
        <v>151.8</v>
      </c>
      <c r="I22" s="284">
        <f t="shared" si="14"/>
        <v>7.200000000000017</v>
      </c>
      <c r="J22" s="286">
        <v>152</v>
      </c>
      <c r="K22" s="281">
        <f t="shared" si="15"/>
        <v>5.300000000000011</v>
      </c>
      <c r="L22" s="422">
        <v>151.2</v>
      </c>
      <c r="M22" s="281">
        <f t="shared" si="16"/>
        <v>3.8999999999999773</v>
      </c>
      <c r="N22" s="290">
        <f t="shared" si="0"/>
        <v>0.8000000000000114</v>
      </c>
      <c r="O22" s="295">
        <v>43.4</v>
      </c>
      <c r="P22" s="281">
        <f t="shared" si="17"/>
        <v>6.100000000000001</v>
      </c>
      <c r="Q22" s="422">
        <v>43.5</v>
      </c>
      <c r="R22" s="281">
        <f t="shared" si="18"/>
        <v>6</v>
      </c>
      <c r="S22" s="284">
        <f t="shared" si="1"/>
        <v>-0.10000000000000142</v>
      </c>
      <c r="T22" s="286">
        <v>44.3</v>
      </c>
      <c r="U22" s="281">
        <f t="shared" si="12"/>
        <v>5</v>
      </c>
      <c r="V22" s="422">
        <v>43.8</v>
      </c>
      <c r="W22" s="281">
        <f t="shared" si="19"/>
        <v>4.299999999999997</v>
      </c>
      <c r="X22" s="290">
        <f t="shared" si="2"/>
        <v>0.5</v>
      </c>
      <c r="Y22" s="295">
        <v>81.1</v>
      </c>
      <c r="Z22" s="281">
        <f t="shared" si="20"/>
        <v>3.3999999999999915</v>
      </c>
      <c r="AA22" s="423">
        <v>81</v>
      </c>
      <c r="AB22" s="281">
        <f t="shared" si="21"/>
        <v>3.5</v>
      </c>
      <c r="AC22" s="284">
        <f t="shared" si="3"/>
        <v>0.09999999999999432</v>
      </c>
      <c r="AD22" s="286">
        <v>82</v>
      </c>
      <c r="AE22" s="281">
        <f t="shared" si="22"/>
        <v>2.5</v>
      </c>
      <c r="AF22" s="423">
        <v>82.1</v>
      </c>
      <c r="AG22" s="281">
        <f t="shared" si="23"/>
        <v>2.3999999999999915</v>
      </c>
      <c r="AH22" s="290">
        <f t="shared" si="4"/>
        <v>-0.09999999999999432</v>
      </c>
      <c r="AK22" s="130" t="s">
        <v>292</v>
      </c>
      <c r="AL22" s="133">
        <f t="shared" si="5"/>
        <v>7.599999999999994</v>
      </c>
      <c r="AM22" s="133">
        <f t="shared" si="6"/>
        <v>2.1999999999999886</v>
      </c>
      <c r="AN22" s="133">
        <f t="shared" si="7"/>
        <v>4.899999999999999</v>
      </c>
      <c r="AO22" s="133">
        <f t="shared" si="8"/>
        <v>2.9000000000000057</v>
      </c>
      <c r="AP22" s="133">
        <f t="shared" si="9"/>
        <v>3.5</v>
      </c>
      <c r="AQ22" s="133">
        <f t="shared" si="10"/>
        <v>1.5</v>
      </c>
    </row>
    <row r="23" spans="1:43" ht="32.25" customHeight="1">
      <c r="A23" s="303"/>
      <c r="B23" s="884"/>
      <c r="C23" s="304"/>
      <c r="D23" s="307">
        <v>13</v>
      </c>
      <c r="E23" s="285">
        <v>159.1</v>
      </c>
      <c r="F23" s="417">
        <f>E23-E22</f>
        <v>7.599999999999994</v>
      </c>
      <c r="G23" s="281">
        <f t="shared" si="11"/>
        <v>-0.30000000000001137</v>
      </c>
      <c r="H23" s="422">
        <v>159.4</v>
      </c>
      <c r="I23" s="284">
        <f t="shared" si="14"/>
        <v>7.599999999999994</v>
      </c>
      <c r="J23" s="286">
        <v>154.2</v>
      </c>
      <c r="K23" s="281">
        <f t="shared" si="15"/>
        <v>2.1999999999999886</v>
      </c>
      <c r="L23" s="422">
        <v>155</v>
      </c>
      <c r="M23" s="281">
        <f t="shared" si="16"/>
        <v>3.8000000000000114</v>
      </c>
      <c r="N23" s="290">
        <f t="shared" si="0"/>
        <v>-0.8000000000000114</v>
      </c>
      <c r="O23" s="295">
        <v>48.3</v>
      </c>
      <c r="P23" s="281">
        <f t="shared" si="17"/>
        <v>4.899999999999999</v>
      </c>
      <c r="Q23" s="422">
        <v>49.4</v>
      </c>
      <c r="R23" s="281">
        <f t="shared" si="18"/>
        <v>5.899999999999999</v>
      </c>
      <c r="S23" s="284">
        <f t="shared" si="1"/>
        <v>-1.1000000000000014</v>
      </c>
      <c r="T23" s="286">
        <v>47.2</v>
      </c>
      <c r="U23" s="281">
        <f t="shared" si="12"/>
        <v>2.9000000000000057</v>
      </c>
      <c r="V23" s="422">
        <v>47.7</v>
      </c>
      <c r="W23" s="281">
        <f t="shared" si="19"/>
        <v>3.9000000000000057</v>
      </c>
      <c r="X23" s="290">
        <f t="shared" si="2"/>
        <v>-0.5</v>
      </c>
      <c r="Y23" s="295">
        <v>84.6</v>
      </c>
      <c r="Z23" s="281">
        <f t="shared" si="20"/>
        <v>3.5</v>
      </c>
      <c r="AA23" s="422">
        <v>84.7</v>
      </c>
      <c r="AB23" s="281">
        <f t="shared" si="21"/>
        <v>3.700000000000003</v>
      </c>
      <c r="AC23" s="284">
        <f t="shared" si="3"/>
        <v>-0.10000000000000853</v>
      </c>
      <c r="AD23" s="286">
        <v>83.5</v>
      </c>
      <c r="AE23" s="281">
        <f t="shared" si="22"/>
        <v>1.5</v>
      </c>
      <c r="AF23" s="422">
        <v>84.2</v>
      </c>
      <c r="AG23" s="281">
        <f t="shared" si="23"/>
        <v>2.1000000000000085</v>
      </c>
      <c r="AH23" s="290">
        <f t="shared" si="4"/>
        <v>-0.7000000000000028</v>
      </c>
      <c r="AK23" s="130" t="s">
        <v>293</v>
      </c>
      <c r="AL23" s="133">
        <f t="shared" si="5"/>
        <v>5.5</v>
      </c>
      <c r="AM23" s="133">
        <f t="shared" si="6"/>
        <v>2.200000000000017</v>
      </c>
      <c r="AN23" s="133">
        <f t="shared" si="7"/>
        <v>5.900000000000006</v>
      </c>
      <c r="AO23" s="133">
        <f t="shared" si="8"/>
        <v>2.3999999999999986</v>
      </c>
      <c r="AP23" s="133">
        <f t="shared" si="9"/>
        <v>3.4000000000000057</v>
      </c>
      <c r="AQ23" s="133">
        <f t="shared" si="10"/>
        <v>1</v>
      </c>
    </row>
    <row r="24" spans="1:43" ht="32.25" customHeight="1">
      <c r="A24" s="303"/>
      <c r="B24" s="884"/>
      <c r="C24" s="304"/>
      <c r="D24" s="307" t="s">
        <v>302</v>
      </c>
      <c r="E24" s="285">
        <v>164.6</v>
      </c>
      <c r="F24" s="417">
        <f t="shared" si="13"/>
        <v>5.5</v>
      </c>
      <c r="G24" s="281">
        <f t="shared" si="11"/>
        <v>-0.09999999999999432</v>
      </c>
      <c r="H24" s="422">
        <v>164.7</v>
      </c>
      <c r="I24" s="284">
        <f t="shared" si="14"/>
        <v>5.299999999999983</v>
      </c>
      <c r="J24" s="286">
        <v>156.4</v>
      </c>
      <c r="K24" s="281">
        <f t="shared" si="15"/>
        <v>2.200000000000017</v>
      </c>
      <c r="L24" s="422">
        <v>156.2</v>
      </c>
      <c r="M24" s="281">
        <f t="shared" si="16"/>
        <v>1.1999999999999886</v>
      </c>
      <c r="N24" s="290">
        <f t="shared" si="0"/>
        <v>0.20000000000001705</v>
      </c>
      <c r="O24" s="295">
        <v>54.2</v>
      </c>
      <c r="P24" s="281">
        <f t="shared" si="17"/>
        <v>5.900000000000006</v>
      </c>
      <c r="Q24" s="422">
        <v>54</v>
      </c>
      <c r="R24" s="281">
        <f t="shared" si="18"/>
        <v>4.600000000000001</v>
      </c>
      <c r="S24" s="284">
        <f t="shared" si="1"/>
        <v>0.20000000000000284</v>
      </c>
      <c r="T24" s="286">
        <v>49.6</v>
      </c>
      <c r="U24" s="281">
        <f t="shared" si="12"/>
        <v>2.3999999999999986</v>
      </c>
      <c r="V24" s="422">
        <v>49.8</v>
      </c>
      <c r="W24" s="281">
        <f t="shared" si="19"/>
        <v>2.0999999999999943</v>
      </c>
      <c r="X24" s="290">
        <f t="shared" si="2"/>
        <v>-0.19999999999999574</v>
      </c>
      <c r="Y24" s="295">
        <v>88</v>
      </c>
      <c r="Z24" s="281">
        <f t="shared" si="20"/>
        <v>3.4000000000000057</v>
      </c>
      <c r="AA24" s="422">
        <v>88</v>
      </c>
      <c r="AB24" s="281">
        <f t="shared" si="21"/>
        <v>3.299999999999997</v>
      </c>
      <c r="AC24" s="284">
        <f t="shared" si="3"/>
        <v>0</v>
      </c>
      <c r="AD24" s="286">
        <v>84.5</v>
      </c>
      <c r="AE24" s="281">
        <f t="shared" si="22"/>
        <v>1</v>
      </c>
      <c r="AF24" s="422">
        <v>84.8</v>
      </c>
      <c r="AG24" s="281">
        <f t="shared" si="23"/>
        <v>0.5999999999999943</v>
      </c>
      <c r="AH24" s="290">
        <f t="shared" si="4"/>
        <v>-0.29999999999999716</v>
      </c>
      <c r="AK24" s="130" t="s">
        <v>294</v>
      </c>
      <c r="AL24" s="133">
        <f t="shared" si="5"/>
        <v>3.700000000000017</v>
      </c>
      <c r="AM24" s="133">
        <f t="shared" si="6"/>
        <v>0.6999999999999886</v>
      </c>
      <c r="AN24" s="133">
        <f t="shared" si="7"/>
        <v>5.399999999999999</v>
      </c>
      <c r="AO24" s="133">
        <f t="shared" si="8"/>
        <v>2.6000000000000014</v>
      </c>
      <c r="AP24" s="133">
        <f t="shared" si="9"/>
        <v>2.5</v>
      </c>
      <c r="AQ24" s="133">
        <f t="shared" si="10"/>
        <v>1.0999999999999943</v>
      </c>
    </row>
    <row r="25" spans="1:43" ht="32.25" customHeight="1">
      <c r="A25" s="886" t="s">
        <v>196</v>
      </c>
      <c r="B25" s="887"/>
      <c r="C25" s="888"/>
      <c r="D25" s="301" t="s">
        <v>255</v>
      </c>
      <c r="E25" s="285">
        <v>168.3</v>
      </c>
      <c r="F25" s="417">
        <f t="shared" si="13"/>
        <v>3.700000000000017</v>
      </c>
      <c r="G25" s="281">
        <f t="shared" si="11"/>
        <v>0.5</v>
      </c>
      <c r="H25" s="422">
        <v>167.8</v>
      </c>
      <c r="I25" s="284">
        <f t="shared" si="14"/>
        <v>3.1000000000000227</v>
      </c>
      <c r="J25" s="286">
        <v>157.1</v>
      </c>
      <c r="K25" s="281">
        <f t="shared" si="15"/>
        <v>0.6999999999999886</v>
      </c>
      <c r="L25" s="422">
        <v>157</v>
      </c>
      <c r="M25" s="281">
        <f t="shared" si="16"/>
        <v>0.8000000000000114</v>
      </c>
      <c r="N25" s="290">
        <f t="shared" si="0"/>
        <v>0.09999999999999432</v>
      </c>
      <c r="O25" s="296">
        <v>59.6</v>
      </c>
      <c r="P25" s="281">
        <f t="shared" si="17"/>
        <v>5.399999999999999</v>
      </c>
      <c r="Q25" s="422">
        <v>58.5</v>
      </c>
      <c r="R25" s="281">
        <f t="shared" si="18"/>
        <v>4.5</v>
      </c>
      <c r="S25" s="284">
        <f t="shared" si="1"/>
        <v>1.1000000000000014</v>
      </c>
      <c r="T25" s="286">
        <v>52.2</v>
      </c>
      <c r="U25" s="281">
        <f t="shared" si="12"/>
        <v>2.6000000000000014</v>
      </c>
      <c r="V25" s="422">
        <v>52.6</v>
      </c>
      <c r="W25" s="281">
        <f t="shared" si="19"/>
        <v>2.8000000000000043</v>
      </c>
      <c r="X25" s="290">
        <f t="shared" si="2"/>
        <v>-0.3999999999999986</v>
      </c>
      <c r="Y25" s="296">
        <v>90.5</v>
      </c>
      <c r="Z25" s="281">
        <f t="shared" si="20"/>
        <v>2.5</v>
      </c>
      <c r="AA25" s="422">
        <v>90.4</v>
      </c>
      <c r="AB25" s="281">
        <f t="shared" si="21"/>
        <v>2.4000000000000057</v>
      </c>
      <c r="AC25" s="284">
        <f t="shared" si="3"/>
        <v>0.09999999999999432</v>
      </c>
      <c r="AD25" s="286">
        <v>85.6</v>
      </c>
      <c r="AE25" s="281">
        <f t="shared" si="22"/>
        <v>1.0999999999999943</v>
      </c>
      <c r="AF25" s="422">
        <v>85.4</v>
      </c>
      <c r="AG25" s="281">
        <f t="shared" si="23"/>
        <v>0.6000000000000085</v>
      </c>
      <c r="AH25" s="290">
        <f t="shared" si="4"/>
        <v>0.19999999999998863</v>
      </c>
      <c r="AK25" s="130" t="s">
        <v>295</v>
      </c>
      <c r="AL25" s="133">
        <f t="shared" si="5"/>
        <v>1.0999999999999943</v>
      </c>
      <c r="AM25" s="133">
        <f t="shared" si="6"/>
        <v>0.30000000000001137</v>
      </c>
      <c r="AN25" s="133">
        <f t="shared" si="7"/>
        <v>1.3999999999999986</v>
      </c>
      <c r="AO25" s="133">
        <f t="shared" si="8"/>
        <v>1.3999999999999986</v>
      </c>
      <c r="AP25" s="133">
        <f t="shared" si="9"/>
        <v>0.5999999999999943</v>
      </c>
      <c r="AQ25" s="133">
        <f t="shared" si="10"/>
        <v>0</v>
      </c>
    </row>
    <row r="26" spans="1:43" ht="30.75" customHeight="1">
      <c r="A26" s="889"/>
      <c r="B26" s="890"/>
      <c r="C26" s="891"/>
      <c r="D26" s="307" t="s">
        <v>303</v>
      </c>
      <c r="E26" s="285">
        <v>169.4</v>
      </c>
      <c r="F26" s="417">
        <f t="shared" si="13"/>
        <v>1.0999999999999943</v>
      </c>
      <c r="G26" s="281">
        <f t="shared" si="11"/>
        <v>0.09999999999999432</v>
      </c>
      <c r="H26" s="422">
        <v>169.3</v>
      </c>
      <c r="I26" s="284">
        <f t="shared" si="14"/>
        <v>1.5</v>
      </c>
      <c r="J26" s="286">
        <v>157.4</v>
      </c>
      <c r="K26" s="281">
        <f>J26-J25</f>
        <v>0.30000000000001137</v>
      </c>
      <c r="L26" s="422">
        <v>157.4</v>
      </c>
      <c r="M26" s="281">
        <f t="shared" si="16"/>
        <v>0.4000000000000057</v>
      </c>
      <c r="N26" s="290">
        <f t="shared" si="0"/>
        <v>0</v>
      </c>
      <c r="O26" s="295">
        <v>61</v>
      </c>
      <c r="P26" s="281">
        <f>O26-O25</f>
        <v>1.3999999999999986</v>
      </c>
      <c r="Q26" s="422">
        <v>60.9</v>
      </c>
      <c r="R26" s="281">
        <f t="shared" si="18"/>
        <v>2.3999999999999986</v>
      </c>
      <c r="S26" s="284">
        <f t="shared" si="1"/>
        <v>0.10000000000000142</v>
      </c>
      <c r="T26" s="286">
        <v>53.6</v>
      </c>
      <c r="U26" s="281">
        <f t="shared" si="12"/>
        <v>1.3999999999999986</v>
      </c>
      <c r="V26" s="422">
        <v>53.4</v>
      </c>
      <c r="W26" s="281">
        <f t="shared" si="19"/>
        <v>0.7999999999999972</v>
      </c>
      <c r="X26" s="290">
        <f t="shared" si="2"/>
        <v>0.20000000000000284</v>
      </c>
      <c r="Y26" s="295">
        <v>91.1</v>
      </c>
      <c r="Z26" s="281">
        <f>Y26-Y25</f>
        <v>0.5999999999999943</v>
      </c>
      <c r="AA26" s="422">
        <v>91.2</v>
      </c>
      <c r="AB26" s="281">
        <f t="shared" si="21"/>
        <v>0.7999999999999972</v>
      </c>
      <c r="AC26" s="284">
        <f t="shared" si="3"/>
        <v>-0.10000000000000853</v>
      </c>
      <c r="AD26" s="286">
        <v>85.6</v>
      </c>
      <c r="AE26" s="281">
        <f>AD26-AD25</f>
        <v>0</v>
      </c>
      <c r="AF26" s="422">
        <v>85.6</v>
      </c>
      <c r="AG26" s="281">
        <f t="shared" si="23"/>
        <v>0.19999999999998863</v>
      </c>
      <c r="AH26" s="290">
        <f t="shared" si="4"/>
        <v>0</v>
      </c>
      <c r="AK26" s="130" t="s">
        <v>296</v>
      </c>
      <c r="AL26" s="133">
        <f t="shared" si="5"/>
        <v>0.9000000000000057</v>
      </c>
      <c r="AM26" s="133">
        <f t="shared" si="6"/>
        <v>0.19999999999998863</v>
      </c>
      <c r="AN26" s="133">
        <f t="shared" si="7"/>
        <v>1.7999999999999972</v>
      </c>
      <c r="AO26" s="133">
        <f t="shared" si="8"/>
        <v>-0.30000000000000426</v>
      </c>
      <c r="AP26" s="133">
        <f t="shared" si="9"/>
        <v>0.5</v>
      </c>
      <c r="AQ26" s="133">
        <f t="shared" si="10"/>
        <v>-0.09999999999999432</v>
      </c>
    </row>
    <row r="27" spans="1:43" ht="32.25" customHeight="1" thickBot="1">
      <c r="A27" s="892"/>
      <c r="B27" s="893"/>
      <c r="C27" s="894"/>
      <c r="D27" s="310" t="s">
        <v>304</v>
      </c>
      <c r="E27" s="292">
        <v>170.3</v>
      </c>
      <c r="F27" s="418">
        <f>E27-E26</f>
        <v>0.9000000000000057</v>
      </c>
      <c r="G27" s="293">
        <f t="shared" si="11"/>
        <v>-0.39999999999997726</v>
      </c>
      <c r="H27" s="424">
        <v>170.7</v>
      </c>
      <c r="I27" s="291">
        <f t="shared" si="14"/>
        <v>1.3999999999999773</v>
      </c>
      <c r="J27" s="294">
        <v>157.6</v>
      </c>
      <c r="K27" s="293">
        <f>J27-J26</f>
        <v>0.19999999999998863</v>
      </c>
      <c r="L27" s="424">
        <v>158</v>
      </c>
      <c r="M27" s="293">
        <f t="shared" si="16"/>
        <v>0.5999999999999943</v>
      </c>
      <c r="N27" s="420">
        <f t="shared" si="0"/>
        <v>-0.4000000000000057</v>
      </c>
      <c r="O27" s="297">
        <v>62.8</v>
      </c>
      <c r="P27" s="293">
        <f>O27-O26</f>
        <v>1.7999999999999972</v>
      </c>
      <c r="Q27" s="424">
        <v>63.8</v>
      </c>
      <c r="R27" s="293">
        <f t="shared" si="18"/>
        <v>2.8999999999999986</v>
      </c>
      <c r="S27" s="291">
        <f t="shared" si="1"/>
        <v>-1</v>
      </c>
      <c r="T27" s="294">
        <v>53.3</v>
      </c>
      <c r="U27" s="293">
        <f t="shared" si="12"/>
        <v>-0.30000000000000426</v>
      </c>
      <c r="V27" s="422">
        <v>53.8</v>
      </c>
      <c r="W27" s="293">
        <f t="shared" si="19"/>
        <v>0.3999999999999986</v>
      </c>
      <c r="X27" s="420">
        <f t="shared" si="2"/>
        <v>-0.5</v>
      </c>
      <c r="Y27" s="297">
        <v>91.6</v>
      </c>
      <c r="Z27" s="293">
        <f>Y27-Y26</f>
        <v>0.5</v>
      </c>
      <c r="AA27" s="425">
        <v>92.1</v>
      </c>
      <c r="AB27" s="293">
        <f t="shared" si="21"/>
        <v>0.8999999999999915</v>
      </c>
      <c r="AC27" s="291">
        <f t="shared" si="3"/>
        <v>-0.5</v>
      </c>
      <c r="AD27" s="294">
        <v>85.5</v>
      </c>
      <c r="AE27" s="293">
        <f>AD27-AD26</f>
        <v>-0.09999999999999432</v>
      </c>
      <c r="AF27" s="425">
        <v>86</v>
      </c>
      <c r="AG27" s="293">
        <f t="shared" si="23"/>
        <v>0.4000000000000057</v>
      </c>
      <c r="AH27" s="420">
        <f t="shared" si="4"/>
        <v>-0.5</v>
      </c>
      <c r="AK27" s="130" t="s">
        <v>243</v>
      </c>
      <c r="AL27" s="133">
        <f aca="true" t="shared" si="24" ref="AL27:AQ27">MAX(AL15:AL26)</f>
        <v>7.599999999999994</v>
      </c>
      <c r="AM27" s="133">
        <f t="shared" si="24"/>
        <v>7.099999999999994</v>
      </c>
      <c r="AN27" s="133">
        <f t="shared" si="24"/>
        <v>6.100000000000001</v>
      </c>
      <c r="AO27" s="133">
        <f t="shared" si="24"/>
        <v>5</v>
      </c>
      <c r="AP27" s="133">
        <f t="shared" si="24"/>
        <v>3.5</v>
      </c>
      <c r="AQ27" s="133">
        <f t="shared" si="24"/>
        <v>3.5</v>
      </c>
    </row>
    <row r="28" spans="2:43" ht="3" customHeight="1">
      <c r="B28" s="1"/>
      <c r="C28" s="1"/>
      <c r="D28" s="49"/>
      <c r="E28" s="1"/>
      <c r="F28" s="414"/>
      <c r="G28" s="52"/>
      <c r="H28" s="1"/>
      <c r="I28" s="1"/>
      <c r="J28" s="1"/>
      <c r="K28" s="52"/>
      <c r="L28" s="1"/>
      <c r="M28" s="1"/>
      <c r="N28" s="52"/>
      <c r="O28" s="1"/>
      <c r="P28" s="52"/>
      <c r="Q28" s="52"/>
      <c r="R28" s="52"/>
      <c r="S28" s="52"/>
      <c r="T28" s="1"/>
      <c r="U28" s="52"/>
      <c r="V28" s="1"/>
      <c r="W28" s="52"/>
      <c r="X28" s="52"/>
      <c r="Y28" s="1"/>
      <c r="Z28" s="52"/>
      <c r="AA28" s="1"/>
      <c r="AB28" s="52"/>
      <c r="AC28" s="52"/>
      <c r="AD28" s="1"/>
      <c r="AE28" s="52"/>
      <c r="AG28" s="52"/>
      <c r="AH28" s="52"/>
      <c r="AK28" s="134"/>
      <c r="AL28" s="134"/>
      <c r="AM28" s="134"/>
      <c r="AN28" s="134"/>
      <c r="AO28" s="134"/>
      <c r="AP28" s="134"/>
      <c r="AQ28" s="134"/>
    </row>
    <row r="29" spans="2:43" ht="19.5" customHeight="1">
      <c r="B29" s="1"/>
      <c r="C29" s="1"/>
      <c r="D29" s="49"/>
      <c r="E29" s="1"/>
      <c r="F29" s="419"/>
      <c r="G29" s="52"/>
      <c r="H29" s="1"/>
      <c r="I29" s="1"/>
      <c r="J29" s="1"/>
      <c r="K29" s="52"/>
      <c r="L29" s="1"/>
      <c r="M29" s="1"/>
      <c r="N29" s="52"/>
      <c r="O29" s="1"/>
      <c r="P29" s="52"/>
      <c r="Q29" s="52"/>
      <c r="R29" s="52"/>
      <c r="S29" s="52"/>
      <c r="T29" s="1"/>
      <c r="U29" s="52"/>
      <c r="V29" s="1"/>
      <c r="W29" s="52"/>
      <c r="X29" s="52"/>
      <c r="Y29" s="1"/>
      <c r="Z29" s="52"/>
      <c r="AA29" s="1"/>
      <c r="AB29" s="52"/>
      <c r="AC29" s="52"/>
      <c r="AD29" s="1"/>
      <c r="AE29" s="52"/>
      <c r="AG29" s="52"/>
      <c r="AH29" s="52"/>
      <c r="AK29" s="130"/>
      <c r="AL29" s="133"/>
      <c r="AM29" s="133"/>
      <c r="AN29" s="133"/>
      <c r="AO29" s="133"/>
      <c r="AP29" s="133"/>
      <c r="AQ29" s="133"/>
    </row>
    <row r="30" spans="2:43" ht="19.5" customHeight="1">
      <c r="B30" s="1"/>
      <c r="C30" s="1"/>
      <c r="D30" s="49"/>
      <c r="E30" s="1"/>
      <c r="F30" s="419"/>
      <c r="G30" s="52"/>
      <c r="H30" s="1"/>
      <c r="I30" s="1"/>
      <c r="J30" s="1"/>
      <c r="K30" s="52"/>
      <c r="L30" s="1"/>
      <c r="M30" s="1"/>
      <c r="N30" s="52"/>
      <c r="O30" s="1"/>
      <c r="P30" s="52"/>
      <c r="Q30" s="52"/>
      <c r="R30" s="52"/>
      <c r="S30" s="52"/>
      <c r="T30" s="1"/>
      <c r="U30" s="52"/>
      <c r="V30" s="1"/>
      <c r="W30" s="52"/>
      <c r="X30" s="52"/>
      <c r="Y30" s="1"/>
      <c r="Z30" s="52"/>
      <c r="AA30" s="1"/>
      <c r="AB30" s="52"/>
      <c r="AC30" s="52"/>
      <c r="AD30" s="1"/>
      <c r="AE30" s="52"/>
      <c r="AG30" s="52"/>
      <c r="AH30" s="52"/>
      <c r="AL30" s="223"/>
      <c r="AM30" s="223"/>
      <c r="AN30" s="223"/>
      <c r="AO30" s="223"/>
      <c r="AP30" s="223"/>
      <c r="AQ30" s="223"/>
    </row>
    <row r="31" spans="2:43" ht="19.5" customHeight="1">
      <c r="B31" s="1"/>
      <c r="C31" s="1"/>
      <c r="D31" s="49"/>
      <c r="E31" s="1"/>
      <c r="F31" s="414"/>
      <c r="G31" s="52"/>
      <c r="H31" s="1"/>
      <c r="I31" s="1"/>
      <c r="J31" s="1"/>
      <c r="K31" s="52"/>
      <c r="L31" s="1"/>
      <c r="M31" s="1"/>
      <c r="N31" s="52"/>
      <c r="O31" s="1"/>
      <c r="P31" s="52"/>
      <c r="Q31" s="52"/>
      <c r="R31" s="52"/>
      <c r="S31" s="52"/>
      <c r="T31" s="1"/>
      <c r="U31" s="52"/>
      <c r="V31" s="1"/>
      <c r="W31" s="52"/>
      <c r="X31" s="52"/>
      <c r="Y31" s="1"/>
      <c r="Z31" s="52"/>
      <c r="AA31" s="1"/>
      <c r="AB31" s="52"/>
      <c r="AC31" s="52"/>
      <c r="AD31" s="1"/>
      <c r="AE31" s="52"/>
      <c r="AG31" s="52"/>
      <c r="AH31" s="52"/>
      <c r="AL31" s="223"/>
      <c r="AM31" s="223"/>
      <c r="AN31" s="223"/>
      <c r="AO31" s="223"/>
      <c r="AP31" s="223"/>
      <c r="AQ31" s="223"/>
    </row>
    <row r="32" spans="1:34" ht="19.5" customHeight="1">
      <c r="A32" s="1"/>
      <c r="B32" s="1"/>
      <c r="C32" s="1"/>
      <c r="D32" s="49"/>
      <c r="E32" s="1"/>
      <c r="F32" s="414"/>
      <c r="G32" s="52"/>
      <c r="H32" s="1"/>
      <c r="I32" s="1"/>
      <c r="J32" s="1"/>
      <c r="K32" s="52"/>
      <c r="L32" s="1"/>
      <c r="M32" s="1"/>
      <c r="N32" s="52"/>
      <c r="O32" s="1"/>
      <c r="P32" s="52"/>
      <c r="Q32" s="52"/>
      <c r="R32" s="52"/>
      <c r="S32" s="52"/>
      <c r="T32" s="1"/>
      <c r="U32" s="52"/>
      <c r="V32" s="1"/>
      <c r="W32" s="52"/>
      <c r="X32" s="52"/>
      <c r="Y32" s="1"/>
      <c r="Z32" s="52"/>
      <c r="AA32" s="176"/>
      <c r="AB32" s="52"/>
      <c r="AC32" s="52"/>
      <c r="AD32" s="1"/>
      <c r="AE32" s="52"/>
      <c r="AG32" s="52"/>
      <c r="AH32" s="52"/>
    </row>
    <row r="33" spans="1:34" ht="12" customHeight="1">
      <c r="A33" s="1"/>
      <c r="B33" s="1"/>
      <c r="C33" s="1"/>
      <c r="D33" s="49"/>
      <c r="E33" s="1"/>
      <c r="F33" s="414"/>
      <c r="G33" s="52"/>
      <c r="H33" s="1"/>
      <c r="I33" s="1"/>
      <c r="J33" s="1"/>
      <c r="K33" s="52"/>
      <c r="L33" s="1"/>
      <c r="M33" s="1"/>
      <c r="N33" s="52"/>
      <c r="O33" s="1"/>
      <c r="P33" s="52"/>
      <c r="Q33" s="52"/>
      <c r="R33" s="52"/>
      <c r="S33" s="52"/>
      <c r="T33" s="1"/>
      <c r="U33" s="52"/>
      <c r="V33" s="1"/>
      <c r="W33" s="52"/>
      <c r="X33" s="52"/>
      <c r="Y33" s="1"/>
      <c r="Z33" s="52"/>
      <c r="AA33" s="176"/>
      <c r="AB33" s="52"/>
      <c r="AC33" s="52"/>
      <c r="AD33" s="1"/>
      <c r="AE33" s="52"/>
      <c r="AG33" s="52"/>
      <c r="AH33" s="52"/>
    </row>
    <row r="34" spans="1:34" ht="19.5" customHeight="1">
      <c r="A34" s="1"/>
      <c r="B34" s="1"/>
      <c r="C34" s="1"/>
      <c r="D34" s="49"/>
      <c r="E34" s="1"/>
      <c r="F34" s="414"/>
      <c r="G34" s="52"/>
      <c r="H34" s="1"/>
      <c r="I34" s="1"/>
      <c r="J34" s="1"/>
      <c r="K34" s="52"/>
      <c r="L34" s="1"/>
      <c r="M34" s="1"/>
      <c r="N34" s="52"/>
      <c r="O34" s="1"/>
      <c r="P34" s="52"/>
      <c r="Q34" s="52"/>
      <c r="R34" s="52"/>
      <c r="S34" s="52"/>
      <c r="T34" s="1"/>
      <c r="U34" s="52"/>
      <c r="V34" s="1"/>
      <c r="W34" s="52"/>
      <c r="X34" s="52"/>
      <c r="Y34" s="1"/>
      <c r="Z34" s="52"/>
      <c r="AA34" s="176"/>
      <c r="AB34" s="52"/>
      <c r="AC34" s="52"/>
      <c r="AD34" s="1"/>
      <c r="AE34" s="52"/>
      <c r="AG34" s="52"/>
      <c r="AH34" s="52"/>
    </row>
    <row r="35" spans="1:34" ht="19.5" customHeight="1">
      <c r="A35" s="2"/>
      <c r="B35" s="1"/>
      <c r="C35" s="1"/>
      <c r="D35" s="49"/>
      <c r="E35" s="1"/>
      <c r="F35" s="414"/>
      <c r="G35" s="52"/>
      <c r="H35" s="1"/>
      <c r="I35" s="1"/>
      <c r="J35" s="1"/>
      <c r="K35" s="52"/>
      <c r="L35" s="1"/>
      <c r="M35" s="1"/>
      <c r="N35" s="52"/>
      <c r="O35" s="1"/>
      <c r="P35" s="52"/>
      <c r="Q35" s="52"/>
      <c r="R35" s="52"/>
      <c r="S35" s="52"/>
      <c r="T35" s="1"/>
      <c r="U35" s="52"/>
      <c r="V35" s="1"/>
      <c r="W35" s="52"/>
      <c r="X35" s="52"/>
      <c r="Y35" s="1"/>
      <c r="Z35" s="52"/>
      <c r="AA35" s="176"/>
      <c r="AB35" s="52"/>
      <c r="AC35" s="52"/>
      <c r="AD35" s="1"/>
      <c r="AE35" s="52"/>
      <c r="AG35" s="52"/>
      <c r="AH35" s="52"/>
    </row>
    <row r="36" spans="1:34" ht="19.5" customHeight="1">
      <c r="A36" s="2"/>
      <c r="B36" s="1"/>
      <c r="C36" s="1"/>
      <c r="D36" s="49"/>
      <c r="E36" s="1"/>
      <c r="F36" s="414"/>
      <c r="G36" s="52"/>
      <c r="H36" s="1"/>
      <c r="I36" s="1"/>
      <c r="J36" s="1"/>
      <c r="K36" s="52"/>
      <c r="L36" s="1"/>
      <c r="M36" s="1"/>
      <c r="N36" s="52"/>
      <c r="O36" s="1"/>
      <c r="P36" s="52"/>
      <c r="Q36" s="52"/>
      <c r="R36" s="52"/>
      <c r="S36" s="52"/>
      <c r="T36" s="1"/>
      <c r="U36" s="52"/>
      <c r="V36" s="1"/>
      <c r="W36" s="52"/>
      <c r="X36" s="52"/>
      <c r="Y36" s="1"/>
      <c r="Z36" s="52"/>
      <c r="AA36" s="176"/>
      <c r="AB36" s="52"/>
      <c r="AC36" s="52"/>
      <c r="AD36" s="1"/>
      <c r="AE36" s="52"/>
      <c r="AG36" s="52"/>
      <c r="AH36" s="52"/>
    </row>
    <row r="37" spans="1:34" ht="19.5" customHeight="1">
      <c r="A37" s="15"/>
      <c r="B37" s="1"/>
      <c r="C37" s="1"/>
      <c r="D37" s="49"/>
      <c r="E37" s="1"/>
      <c r="F37" s="414"/>
      <c r="G37" s="52"/>
      <c r="H37" s="1"/>
      <c r="I37" s="1"/>
      <c r="J37" s="1"/>
      <c r="K37" s="52"/>
      <c r="L37" s="1"/>
      <c r="M37" s="1"/>
      <c r="N37" s="52"/>
      <c r="O37" s="1"/>
      <c r="P37" s="52"/>
      <c r="Q37" s="52"/>
      <c r="R37" s="52"/>
      <c r="S37" s="52"/>
      <c r="T37" s="1"/>
      <c r="U37" s="52"/>
      <c r="V37" s="1"/>
      <c r="W37" s="52"/>
      <c r="X37" s="52"/>
      <c r="Y37" s="1"/>
      <c r="Z37" s="52"/>
      <c r="AA37" s="176"/>
      <c r="AB37" s="52"/>
      <c r="AC37" s="52"/>
      <c r="AD37" s="1"/>
      <c r="AE37" s="52"/>
      <c r="AG37" s="52"/>
      <c r="AH37" s="52"/>
    </row>
    <row r="38" spans="1:34" ht="19.5" customHeight="1">
      <c r="A38" s="1"/>
      <c r="B38" s="1"/>
      <c r="C38" s="1"/>
      <c r="D38" s="49"/>
      <c r="E38" s="1"/>
      <c r="F38" s="414"/>
      <c r="G38" s="52"/>
      <c r="H38" s="1"/>
      <c r="I38" s="1"/>
      <c r="J38" s="1"/>
      <c r="K38" s="52"/>
      <c r="L38" s="1"/>
      <c r="M38" s="1"/>
      <c r="N38" s="52"/>
      <c r="O38" s="1"/>
      <c r="P38" s="52"/>
      <c r="Q38" s="52"/>
      <c r="R38" s="52"/>
      <c r="S38" s="52"/>
      <c r="T38" s="1"/>
      <c r="U38" s="52"/>
      <c r="V38" s="1"/>
      <c r="W38" s="52"/>
      <c r="X38" s="52"/>
      <c r="Y38" s="1"/>
      <c r="Z38" s="52"/>
      <c r="AA38" s="176"/>
      <c r="AB38" s="52"/>
      <c r="AC38" s="52"/>
      <c r="AD38" s="1"/>
      <c r="AE38" s="52"/>
      <c r="AG38" s="52"/>
      <c r="AH38" s="52"/>
    </row>
    <row r="39" spans="1:34" ht="19.5" customHeight="1">
      <c r="A39" s="2"/>
      <c r="B39" s="1"/>
      <c r="C39" s="1"/>
      <c r="D39" s="49"/>
      <c r="E39" s="1"/>
      <c r="F39" s="414"/>
      <c r="G39" s="52"/>
      <c r="H39" s="1"/>
      <c r="I39" s="1"/>
      <c r="J39" s="1"/>
      <c r="K39" s="52"/>
      <c r="L39" s="1"/>
      <c r="M39" s="1"/>
      <c r="N39" s="52"/>
      <c r="O39" s="1"/>
      <c r="P39" s="52"/>
      <c r="Q39" s="52"/>
      <c r="R39" s="52"/>
      <c r="S39" s="52"/>
      <c r="T39" s="1"/>
      <c r="U39" s="52"/>
      <c r="V39" s="1"/>
      <c r="W39" s="52"/>
      <c r="X39" s="52"/>
      <c r="Y39" s="1"/>
      <c r="Z39" s="52"/>
      <c r="AA39" s="176"/>
      <c r="AB39" s="52"/>
      <c r="AC39" s="52"/>
      <c r="AD39" s="1"/>
      <c r="AE39" s="52"/>
      <c r="AG39" s="52"/>
      <c r="AH39" s="52"/>
    </row>
    <row r="40" spans="1:34" ht="19.5" customHeight="1">
      <c r="A40" s="15"/>
      <c r="B40" s="1"/>
      <c r="C40" s="1"/>
      <c r="D40" s="49"/>
      <c r="E40" s="1"/>
      <c r="F40" s="414"/>
      <c r="G40" s="52"/>
      <c r="H40" s="1"/>
      <c r="I40" s="1"/>
      <c r="J40" s="1"/>
      <c r="K40" s="52"/>
      <c r="L40" s="1"/>
      <c r="M40" s="1"/>
      <c r="N40" s="52"/>
      <c r="O40" s="1"/>
      <c r="P40" s="52"/>
      <c r="Q40" s="52"/>
      <c r="R40" s="52"/>
      <c r="S40" s="52"/>
      <c r="T40" s="1"/>
      <c r="U40" s="52"/>
      <c r="V40" s="1"/>
      <c r="W40" s="52"/>
      <c r="X40" s="52"/>
      <c r="Y40" s="1"/>
      <c r="Z40" s="52"/>
      <c r="AA40" s="176"/>
      <c r="AB40" s="52"/>
      <c r="AC40" s="52"/>
      <c r="AD40" s="1"/>
      <c r="AE40" s="52"/>
      <c r="AG40" s="52"/>
      <c r="AH40" s="52"/>
    </row>
    <row r="41" spans="1:34" ht="19.5" customHeight="1">
      <c r="A41" s="2"/>
      <c r="B41" s="1"/>
      <c r="C41" s="1"/>
      <c r="D41" s="49"/>
      <c r="E41" s="1"/>
      <c r="F41" s="414"/>
      <c r="G41" s="52"/>
      <c r="H41" s="1"/>
      <c r="I41" s="1"/>
      <c r="J41" s="1"/>
      <c r="K41" s="52"/>
      <c r="L41" s="1"/>
      <c r="M41" s="1"/>
      <c r="N41" s="52"/>
      <c r="O41" s="1"/>
      <c r="P41" s="52"/>
      <c r="Q41" s="52"/>
      <c r="R41" s="52"/>
      <c r="S41" s="52"/>
      <c r="T41" s="1"/>
      <c r="U41" s="52"/>
      <c r="V41" s="1"/>
      <c r="W41" s="52"/>
      <c r="X41" s="52"/>
      <c r="Y41" s="1"/>
      <c r="Z41" s="52"/>
      <c r="AA41" s="176"/>
      <c r="AB41" s="52"/>
      <c r="AC41" s="52"/>
      <c r="AD41" s="1"/>
      <c r="AE41" s="52"/>
      <c r="AG41" s="52"/>
      <c r="AH41" s="52"/>
    </row>
    <row r="42" spans="1:34" ht="19.5" customHeight="1">
      <c r="A42" s="1"/>
      <c r="B42" s="1"/>
      <c r="C42" s="1"/>
      <c r="D42" s="49"/>
      <c r="E42" s="1"/>
      <c r="F42" s="414"/>
      <c r="G42" s="52"/>
      <c r="H42" s="1"/>
      <c r="I42" s="1"/>
      <c r="J42" s="1"/>
      <c r="K42" s="52"/>
      <c r="L42" s="1"/>
      <c r="M42" s="1"/>
      <c r="N42" s="52"/>
      <c r="O42" s="1"/>
      <c r="P42" s="52"/>
      <c r="Q42" s="52"/>
      <c r="R42" s="52"/>
      <c r="S42" s="52"/>
      <c r="T42" s="1"/>
      <c r="U42" s="52"/>
      <c r="V42" s="1"/>
      <c r="W42" s="52"/>
      <c r="X42" s="52"/>
      <c r="Y42" s="1"/>
      <c r="Z42" s="52"/>
      <c r="AA42" s="176"/>
      <c r="AB42" s="52"/>
      <c r="AC42" s="52"/>
      <c r="AD42" s="1"/>
      <c r="AE42" s="52"/>
      <c r="AG42" s="52"/>
      <c r="AH42" s="52"/>
    </row>
    <row r="43" spans="1:34" ht="13.5">
      <c r="A43" s="1"/>
      <c r="B43" s="1"/>
      <c r="C43" s="1"/>
      <c r="D43" s="49"/>
      <c r="E43" s="1"/>
      <c r="F43" s="414"/>
      <c r="G43" s="52"/>
      <c r="H43" s="1"/>
      <c r="I43" s="1"/>
      <c r="J43" s="1"/>
      <c r="K43" s="52"/>
      <c r="L43" s="1"/>
      <c r="M43" s="1"/>
      <c r="N43" s="52"/>
      <c r="O43" s="1"/>
      <c r="P43" s="52"/>
      <c r="Q43" s="52"/>
      <c r="R43" s="52"/>
      <c r="S43" s="52"/>
      <c r="T43" s="1"/>
      <c r="U43" s="52"/>
      <c r="V43" s="1"/>
      <c r="W43" s="52"/>
      <c r="X43" s="52"/>
      <c r="Y43" s="1"/>
      <c r="Z43" s="52"/>
      <c r="AA43" s="176"/>
      <c r="AB43" s="52"/>
      <c r="AC43" s="52"/>
      <c r="AD43" s="1"/>
      <c r="AE43" s="52"/>
      <c r="AG43" s="52"/>
      <c r="AH43" s="52"/>
    </row>
    <row r="44" ht="13.5">
      <c r="AA44" s="176"/>
    </row>
    <row r="45" ht="13.5">
      <c r="AA45" s="176"/>
    </row>
    <row r="46" ht="13.5">
      <c r="AA46" s="176"/>
    </row>
    <row r="47" ht="13.5">
      <c r="AA47" s="176"/>
    </row>
    <row r="48" ht="13.5">
      <c r="AA48" s="176"/>
    </row>
    <row r="49" ht="13.5">
      <c r="AA49" s="176"/>
    </row>
    <row r="50" ht="13.5">
      <c r="AA50" s="176"/>
    </row>
    <row r="51" ht="13.5">
      <c r="AA51" s="176"/>
    </row>
    <row r="52" ht="13.5">
      <c r="AA52" s="176"/>
    </row>
    <row r="53" ht="13.5">
      <c r="AA53" s="176"/>
    </row>
    <row r="54" ht="13.5">
      <c r="AA54" s="176"/>
    </row>
    <row r="55" ht="13.5">
      <c r="AA55" s="176"/>
    </row>
    <row r="56" ht="13.5">
      <c r="AA56" s="176"/>
    </row>
  </sheetData>
  <sheetProtection/>
  <mergeCells count="17">
    <mergeCell ref="AN12:AO12"/>
    <mergeCell ref="AP12:AQ12"/>
    <mergeCell ref="Y12:AH12"/>
    <mergeCell ref="O12:X12"/>
    <mergeCell ref="A4:E4"/>
    <mergeCell ref="A12:D14"/>
    <mergeCell ref="AL12:AM12"/>
    <mergeCell ref="E12:N12"/>
    <mergeCell ref="B16:B21"/>
    <mergeCell ref="B22:B24"/>
    <mergeCell ref="A25:C27"/>
    <mergeCell ref="AD13:AH13"/>
    <mergeCell ref="Y13:AC13"/>
    <mergeCell ref="T13:X13"/>
    <mergeCell ref="O13:S13"/>
    <mergeCell ref="J13:N13"/>
    <mergeCell ref="E13:I13"/>
  </mergeCells>
  <conditionalFormatting sqref="F15:F27">
    <cfRule type="cellIs" priority="15" dxfId="16" operator="equal" stopIfTrue="1">
      <formula>MIN($F$15:$F$27)</formula>
    </cfRule>
    <cfRule type="cellIs" priority="16" dxfId="17" operator="equal" stopIfTrue="1">
      <formula>MAX($F$15:$F$27)</formula>
    </cfRule>
  </conditionalFormatting>
  <conditionalFormatting sqref="G15:G27">
    <cfRule type="cellIs" priority="14" dxfId="18" operator="greaterThan" stopIfTrue="1">
      <formula>0</formula>
    </cfRule>
  </conditionalFormatting>
  <conditionalFormatting sqref="N15:N27">
    <cfRule type="cellIs" priority="13" dxfId="18" operator="greaterThan" stopIfTrue="1">
      <formula>0</formula>
    </cfRule>
  </conditionalFormatting>
  <conditionalFormatting sqref="S15:S27 X15:X27 AC15:AC27 AH15:AH27">
    <cfRule type="cellIs" priority="12" dxfId="18" operator="greaterThan" stopIfTrue="1">
      <formula>0</formula>
    </cfRule>
  </conditionalFormatting>
  <conditionalFormatting sqref="K15:K27">
    <cfRule type="cellIs" priority="9" dxfId="16" operator="equal" stopIfTrue="1">
      <formula>MIN($K$15:$K$27)</formula>
    </cfRule>
    <cfRule type="cellIs" priority="10" dxfId="18" operator="equal" stopIfTrue="1">
      <formula>MIN($K$15:$K$27)</formula>
    </cfRule>
    <cfRule type="cellIs" priority="11" dxfId="17" operator="equal" stopIfTrue="1">
      <formula>MAX($K$15:$K$27)</formula>
    </cfRule>
  </conditionalFormatting>
  <conditionalFormatting sqref="P15:P27">
    <cfRule type="cellIs" priority="7" dxfId="16" operator="equal" stopIfTrue="1">
      <formula>MIN($P$15:$P$27)</formula>
    </cfRule>
    <cfRule type="cellIs" priority="8" dxfId="17" operator="equal" stopIfTrue="1">
      <formula>MAX($P$15:$P$27)</formula>
    </cfRule>
  </conditionalFormatting>
  <conditionalFormatting sqref="U15:U27">
    <cfRule type="cellIs" priority="5" dxfId="16" operator="equal" stopIfTrue="1">
      <formula>MIN($U$15:$U$27)</formula>
    </cfRule>
    <cfRule type="cellIs" priority="6" dxfId="17" operator="equal" stopIfTrue="1">
      <formula>MAX($U$15:$U$27)</formula>
    </cfRule>
  </conditionalFormatting>
  <conditionalFormatting sqref="Z15:Z27">
    <cfRule type="cellIs" priority="3" dxfId="16" operator="equal" stopIfTrue="1">
      <formula>MIN($Z$15:$Z$27)</formula>
    </cfRule>
    <cfRule type="cellIs" priority="4" dxfId="17" operator="equal" stopIfTrue="1">
      <formula>MAX($Z$15:$Z$27)</formula>
    </cfRule>
  </conditionalFormatting>
  <conditionalFormatting sqref="AE15:AE27">
    <cfRule type="cellIs" priority="1" dxfId="16" operator="equal" stopIfTrue="1">
      <formula>MIN($AE$15:$AE$27)</formula>
    </cfRule>
    <cfRule type="cellIs" priority="2" dxfId="17" operator="equal" stopIfTrue="1">
      <formula>MAX($AE$15:$AE$27)</formula>
    </cfRule>
  </conditionalFormatting>
  <printOptions/>
  <pageMargins left="0.7086614173228346" right="0.7086614173228346" top="0.7480314960629921" bottom="0.7480314960629921" header="0.31496062992125984" footer="0.31496062992125984"/>
  <pageSetup firstPageNumber="2" useFirstPageNumber="1" horizontalDpi="600" verticalDpi="600" orientation="landscape" paperSize="9" scale="65" r:id="rId1"/>
  <headerFooter alignWithMargins="0">
    <oddFooter>&amp;C&amp;9－&amp;P－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H37"/>
  <sheetViews>
    <sheetView showGridLines="0" view="pageBreakPreview" zoomScale="70" zoomScaleSheetLayoutView="70" zoomScalePageLayoutView="0" workbookViewId="0" topLeftCell="A1">
      <selection activeCell="A1" sqref="A1:O1"/>
    </sheetView>
  </sheetViews>
  <sheetFormatPr defaultColWidth="10.25390625" defaultRowHeight="12.75"/>
  <cols>
    <col min="1" max="1" width="4.375" style="65" customWidth="1"/>
    <col min="2" max="2" width="10.625" style="65" customWidth="1"/>
    <col min="3" max="5" width="13.625" style="65" customWidth="1"/>
    <col min="6" max="7" width="15.125" style="65" customWidth="1"/>
    <col min="8" max="8" width="6.625" style="65" customWidth="1"/>
    <col min="9" max="9" width="4.25390625" style="65" customWidth="1"/>
    <col min="10" max="10" width="3.625" style="65" customWidth="1"/>
    <col min="11" max="11" width="3.375" style="65" customWidth="1"/>
    <col min="12" max="12" width="3.00390625" style="65" customWidth="1"/>
    <col min="13" max="13" width="2.75390625" style="65" customWidth="1"/>
    <col min="14" max="14" width="2.875" style="65" customWidth="1"/>
    <col min="15" max="16384" width="10.25390625" style="65" customWidth="1"/>
  </cols>
  <sheetData>
    <row r="1" ht="27" customHeight="1">
      <c r="A1" s="17" t="s">
        <v>283</v>
      </c>
    </row>
    <row r="2" ht="18" customHeight="1"/>
    <row r="3" ht="21" customHeight="1">
      <c r="A3" s="65" t="s">
        <v>282</v>
      </c>
    </row>
    <row r="4" ht="21" customHeight="1">
      <c r="B4" s="65" t="s">
        <v>445</v>
      </c>
    </row>
    <row r="5" spans="2:7" ht="21" customHeight="1">
      <c r="B5" s="69" t="s">
        <v>446</v>
      </c>
      <c r="C5" s="69"/>
      <c r="D5" s="69"/>
      <c r="E5" s="69"/>
      <c r="F5" s="69"/>
      <c r="G5" s="69"/>
    </row>
    <row r="6" ht="21" customHeight="1">
      <c r="B6" s="65" t="s">
        <v>447</v>
      </c>
    </row>
    <row r="7" ht="18" customHeight="1"/>
    <row r="8" ht="21" customHeight="1">
      <c r="A8" s="65" t="s">
        <v>261</v>
      </c>
    </row>
    <row r="9" ht="21" customHeight="1">
      <c r="B9" s="65" t="s">
        <v>511</v>
      </c>
    </row>
    <row r="10" ht="21" customHeight="1">
      <c r="B10" s="65" t="s">
        <v>466</v>
      </c>
    </row>
    <row r="11" ht="21" customHeight="1">
      <c r="B11" s="65" t="s">
        <v>467</v>
      </c>
    </row>
    <row r="12" ht="21" customHeight="1">
      <c r="B12" s="65" t="s">
        <v>468</v>
      </c>
    </row>
    <row r="13" ht="21" customHeight="1">
      <c r="B13" s="65" t="s">
        <v>469</v>
      </c>
    </row>
    <row r="14" ht="18" customHeight="1"/>
    <row r="15" ht="21" customHeight="1">
      <c r="A15" s="65" t="s">
        <v>262</v>
      </c>
    </row>
    <row r="16" ht="21" customHeight="1">
      <c r="B16" s="65" t="s">
        <v>0</v>
      </c>
    </row>
    <row r="17" spans="2:8" ht="21" customHeight="1">
      <c r="B17" s="65" t="s">
        <v>2</v>
      </c>
      <c r="H17" s="66"/>
    </row>
    <row r="18" ht="18" customHeight="1"/>
    <row r="19" spans="2:7" ht="16.5" customHeight="1">
      <c r="B19" s="629" t="s">
        <v>263</v>
      </c>
      <c r="C19" s="632" t="s">
        <v>148</v>
      </c>
      <c r="D19" s="634" t="s">
        <v>13</v>
      </c>
      <c r="E19" s="634" t="s">
        <v>149</v>
      </c>
      <c r="F19" s="631" t="s">
        <v>12</v>
      </c>
      <c r="G19" s="631"/>
    </row>
    <row r="20" spans="2:7" ht="16.5" customHeight="1">
      <c r="B20" s="630"/>
      <c r="C20" s="633"/>
      <c r="D20" s="635"/>
      <c r="E20" s="635"/>
      <c r="F20" s="67" t="s">
        <v>26</v>
      </c>
      <c r="G20" s="67" t="s">
        <v>27</v>
      </c>
    </row>
    <row r="21" spans="2:7" s="250" customFormat="1" ht="28.5" customHeight="1">
      <c r="B21" s="251" t="s">
        <v>264</v>
      </c>
      <c r="C21" s="596">
        <v>106</v>
      </c>
      <c r="D21" s="121">
        <v>11512</v>
      </c>
      <c r="E21" s="564">
        <v>29</v>
      </c>
      <c r="F21" s="121">
        <v>917</v>
      </c>
      <c r="G21" s="121">
        <v>1299</v>
      </c>
    </row>
    <row r="22" spans="2:7" s="250" customFormat="1" ht="28.5" customHeight="1">
      <c r="B22" s="251" t="s">
        <v>265</v>
      </c>
      <c r="C22" s="596">
        <v>172</v>
      </c>
      <c r="D22" s="121">
        <v>47427</v>
      </c>
      <c r="E22" s="564">
        <v>57</v>
      </c>
      <c r="F22" s="121">
        <v>5234</v>
      </c>
      <c r="G22" s="121">
        <v>26265</v>
      </c>
    </row>
    <row r="23" spans="2:7" s="250" customFormat="1" ht="28.5" customHeight="1">
      <c r="B23" s="251" t="s">
        <v>266</v>
      </c>
      <c r="C23" s="596">
        <v>98</v>
      </c>
      <c r="D23" s="121">
        <v>26255</v>
      </c>
      <c r="E23" s="564">
        <v>37</v>
      </c>
      <c r="F23" s="121">
        <v>4335</v>
      </c>
      <c r="G23" s="121">
        <v>14788</v>
      </c>
    </row>
    <row r="24" spans="2:7" s="250" customFormat="1" ht="28.5" customHeight="1">
      <c r="B24" s="251" t="s">
        <v>267</v>
      </c>
      <c r="C24" s="596">
        <v>45</v>
      </c>
      <c r="D24" s="121">
        <v>25470</v>
      </c>
      <c r="E24" s="565">
        <v>24</v>
      </c>
      <c r="F24" s="121">
        <v>2102</v>
      </c>
      <c r="G24" s="121">
        <v>15001</v>
      </c>
    </row>
    <row r="25" ht="21" customHeight="1">
      <c r="B25" s="1" t="s">
        <v>1</v>
      </c>
    </row>
    <row r="26" ht="21" customHeight="1">
      <c r="B26" s="1" t="s">
        <v>373</v>
      </c>
    </row>
    <row r="27" ht="21" customHeight="1">
      <c r="B27" s="1" t="s">
        <v>374</v>
      </c>
    </row>
    <row r="28" ht="21" customHeight="1">
      <c r="B28" s="1" t="s">
        <v>375</v>
      </c>
    </row>
    <row r="29" ht="21" customHeight="1">
      <c r="B29" s="1" t="s">
        <v>376</v>
      </c>
    </row>
    <row r="30" ht="21" customHeight="1">
      <c r="B30" s="1" t="s">
        <v>648</v>
      </c>
    </row>
    <row r="31" ht="18" customHeight="1"/>
    <row r="32" ht="21" customHeight="1">
      <c r="A32" s="65" t="s">
        <v>268</v>
      </c>
    </row>
    <row r="33" ht="21" customHeight="1">
      <c r="B33" s="65" t="s">
        <v>534</v>
      </c>
    </row>
    <row r="34" ht="21" customHeight="1">
      <c r="B34" s="65" t="s">
        <v>444</v>
      </c>
    </row>
    <row r="35" ht="18" customHeight="1"/>
    <row r="36" ht="21" customHeight="1">
      <c r="A36" s="65" t="s">
        <v>428</v>
      </c>
    </row>
    <row r="37" spans="1:8" ht="21" customHeight="1">
      <c r="A37" s="65" t="s">
        <v>535</v>
      </c>
      <c r="C37" s="421"/>
      <c r="D37" s="421"/>
      <c r="E37" s="421"/>
      <c r="F37" s="421"/>
      <c r="G37" s="421"/>
      <c r="H37" s="421"/>
    </row>
  </sheetData>
  <sheetProtection/>
  <mergeCells count="5">
    <mergeCell ref="B19:B20"/>
    <mergeCell ref="F19:G19"/>
    <mergeCell ref="C19:C20"/>
    <mergeCell ref="D19:D20"/>
    <mergeCell ref="E19:E20"/>
  </mergeCells>
  <printOptions/>
  <pageMargins left="0.7874015748031497" right="0.7874015748031497" top="0.984251968503937" bottom="0.3937007874015748" header="0.5118110236220472" footer="0.31496062992125984"/>
  <pageSetup firstPageNumber="1" useFirstPageNumber="1" horizontalDpi="600" verticalDpi="600" orientation="portrait" paperSize="9" scale="98"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tabColor rgb="FFFFFF00"/>
  </sheetPr>
  <dimension ref="A1:T56"/>
  <sheetViews>
    <sheetView showGridLines="0" view="pageBreakPreview" zoomScale="70" zoomScaleSheetLayoutView="70" zoomScalePageLayoutView="0" workbookViewId="0" topLeftCell="A1">
      <selection activeCell="A1" sqref="A1:O1"/>
    </sheetView>
  </sheetViews>
  <sheetFormatPr defaultColWidth="9.00390625" defaultRowHeight="12.75"/>
  <cols>
    <col min="1" max="1" width="0.74609375" style="26" customWidth="1"/>
    <col min="2" max="2" width="8.75390625" style="26" customWidth="1"/>
    <col min="3" max="3" width="0.74609375" style="26" customWidth="1"/>
    <col min="4" max="4" width="4.75390625" style="48" customWidth="1"/>
    <col min="5" max="5" width="6.875" style="39" customWidth="1"/>
    <col min="6" max="6" width="6.25390625" style="39" customWidth="1"/>
    <col min="7" max="7" width="6.875" style="39" customWidth="1"/>
    <col min="8" max="8" width="6.375" style="257" customWidth="1"/>
    <col min="9" max="9" width="6.875" style="39" customWidth="1"/>
    <col min="10" max="10" width="6.375" style="257" customWidth="1"/>
    <col min="11" max="11" width="6.875" style="39" customWidth="1"/>
    <col min="12" max="12" width="6.375" style="257" customWidth="1"/>
    <col min="13" max="13" width="6.875" style="39" customWidth="1"/>
    <col min="14" max="14" width="6.375" style="257" customWidth="1"/>
    <col min="15" max="15" width="6.875" style="39" customWidth="1"/>
    <col min="16" max="16" width="6.375" style="266" customWidth="1"/>
    <col min="17" max="18" width="2.75390625" style="26" customWidth="1"/>
    <col min="19" max="19" width="9.125" style="518" customWidth="1"/>
    <col min="20" max="16384" width="9.125" style="26" customWidth="1"/>
  </cols>
  <sheetData>
    <row r="1" spans="5:15" ht="12.75" customHeight="1">
      <c r="E1" s="26"/>
      <c r="F1" s="26"/>
      <c r="G1" s="26"/>
      <c r="I1" s="26"/>
      <c r="K1" s="26"/>
      <c r="M1" s="26"/>
      <c r="O1" s="26"/>
    </row>
    <row r="2" spans="1:15" ht="30.75" customHeight="1">
      <c r="A2" s="17" t="s">
        <v>208</v>
      </c>
      <c r="E2" s="26"/>
      <c r="F2" s="26"/>
      <c r="G2" s="26"/>
      <c r="I2" s="26"/>
      <c r="K2" s="26"/>
      <c r="M2" s="26"/>
      <c r="O2" s="26"/>
    </row>
    <row r="3" spans="5:15" ht="11.25" customHeight="1">
      <c r="E3" s="26"/>
      <c r="F3" s="26"/>
      <c r="G3" s="26"/>
      <c r="I3" s="26"/>
      <c r="K3" s="26"/>
      <c r="M3" s="26"/>
      <c r="O3" s="26"/>
    </row>
    <row r="4" spans="1:15" ht="21" customHeight="1">
      <c r="A4" s="645" t="s">
        <v>209</v>
      </c>
      <c r="B4" s="646"/>
      <c r="C4" s="646"/>
      <c r="D4" s="646"/>
      <c r="E4" s="647"/>
      <c r="F4" s="26"/>
      <c r="G4" s="26"/>
      <c r="I4" s="26"/>
      <c r="K4" s="26"/>
      <c r="M4" s="26"/>
      <c r="O4" s="26"/>
    </row>
    <row r="5" spans="5:15" ht="10.5" customHeight="1">
      <c r="E5" s="26"/>
      <c r="F5" s="26"/>
      <c r="G5" s="26"/>
      <c r="I5" s="26"/>
      <c r="K5" s="26"/>
      <c r="M5" s="26"/>
      <c r="O5" s="26"/>
    </row>
    <row r="6" spans="1:19" s="1" customFormat="1" ht="19.5" customHeight="1">
      <c r="A6" s="5" t="s">
        <v>210</v>
      </c>
      <c r="D6" s="49"/>
      <c r="P6" s="27"/>
      <c r="S6" s="519"/>
    </row>
    <row r="7" spans="1:19" s="1" customFormat="1" ht="19.5" customHeight="1">
      <c r="A7" s="2" t="s">
        <v>536</v>
      </c>
      <c r="D7" s="49"/>
      <c r="P7" s="27"/>
      <c r="S7" s="519"/>
    </row>
    <row r="8" spans="1:19" s="1" customFormat="1" ht="19.5" customHeight="1">
      <c r="A8" s="2" t="s">
        <v>3</v>
      </c>
      <c r="D8" s="49"/>
      <c r="P8" s="27"/>
      <c r="S8" s="519"/>
    </row>
    <row r="9" spans="4:19" s="1" customFormat="1" ht="19.5" customHeight="1">
      <c r="D9" s="49"/>
      <c r="P9" s="27"/>
      <c r="S9" s="519"/>
    </row>
    <row r="10" spans="1:19" s="1" customFormat="1" ht="19.5" customHeight="1">
      <c r="A10" s="40" t="s">
        <v>273</v>
      </c>
      <c r="D10" s="49"/>
      <c r="P10" s="27"/>
      <c r="S10" s="519"/>
    </row>
    <row r="11" ht="5.25" customHeight="1"/>
    <row r="12" spans="1:20" ht="28.5" customHeight="1">
      <c r="A12" s="648" t="s">
        <v>199</v>
      </c>
      <c r="B12" s="649"/>
      <c r="C12" s="649"/>
      <c r="D12" s="650"/>
      <c r="E12" s="659" t="s">
        <v>200</v>
      </c>
      <c r="F12" s="660"/>
      <c r="G12" s="660"/>
      <c r="H12" s="660"/>
      <c r="I12" s="659" t="s">
        <v>201</v>
      </c>
      <c r="J12" s="660"/>
      <c r="K12" s="660"/>
      <c r="L12" s="660"/>
      <c r="M12" s="662" t="s">
        <v>202</v>
      </c>
      <c r="N12" s="662"/>
      <c r="O12" s="662"/>
      <c r="P12" s="662"/>
      <c r="S12" s="521"/>
      <c r="T12" s="521"/>
    </row>
    <row r="13" spans="1:20" ht="28.5" customHeight="1">
      <c r="A13" s="651"/>
      <c r="B13" s="652"/>
      <c r="C13" s="652"/>
      <c r="D13" s="653"/>
      <c r="E13" s="657" t="s">
        <v>203</v>
      </c>
      <c r="F13" s="658"/>
      <c r="G13" s="657" t="s">
        <v>204</v>
      </c>
      <c r="H13" s="658"/>
      <c r="I13" s="657" t="s">
        <v>203</v>
      </c>
      <c r="J13" s="658"/>
      <c r="K13" s="657" t="s">
        <v>204</v>
      </c>
      <c r="L13" s="658"/>
      <c r="M13" s="661" t="s">
        <v>203</v>
      </c>
      <c r="N13" s="661"/>
      <c r="O13" s="661" t="s">
        <v>204</v>
      </c>
      <c r="P13" s="661"/>
      <c r="S13" s="520"/>
      <c r="T13" s="520"/>
    </row>
    <row r="14" spans="1:20" ht="33" customHeight="1">
      <c r="A14" s="651"/>
      <c r="B14" s="652"/>
      <c r="C14" s="652"/>
      <c r="D14" s="653"/>
      <c r="E14" s="263" t="s">
        <v>538</v>
      </c>
      <c r="F14" s="265" t="s">
        <v>539</v>
      </c>
      <c r="G14" s="263" t="s">
        <v>538</v>
      </c>
      <c r="H14" s="265" t="s">
        <v>539</v>
      </c>
      <c r="I14" s="263" t="s">
        <v>538</v>
      </c>
      <c r="J14" s="265" t="s">
        <v>539</v>
      </c>
      <c r="K14" s="263" t="s">
        <v>538</v>
      </c>
      <c r="L14" s="265" t="s">
        <v>539</v>
      </c>
      <c r="M14" s="263" t="s">
        <v>538</v>
      </c>
      <c r="N14" s="265" t="s">
        <v>539</v>
      </c>
      <c r="O14" s="263" t="s">
        <v>538</v>
      </c>
      <c r="P14" s="265" t="s">
        <v>539</v>
      </c>
      <c r="S14" s="522"/>
      <c r="T14" s="522"/>
    </row>
    <row r="15" spans="1:20" ht="32.25" customHeight="1">
      <c r="A15" s="29"/>
      <c r="B15" s="30" t="s">
        <v>197</v>
      </c>
      <c r="C15" s="31"/>
      <c r="D15" s="32" t="s">
        <v>205</v>
      </c>
      <c r="E15" s="555">
        <v>110.1</v>
      </c>
      <c r="F15" s="476">
        <v>110.2</v>
      </c>
      <c r="G15" s="556">
        <v>109.2</v>
      </c>
      <c r="H15" s="477">
        <v>109.6</v>
      </c>
      <c r="I15" s="557">
        <v>18.8</v>
      </c>
      <c r="J15" s="478">
        <v>18.7</v>
      </c>
      <c r="K15" s="557">
        <v>18.4</v>
      </c>
      <c r="L15" s="478">
        <v>18.6</v>
      </c>
      <c r="M15" s="558">
        <v>62.2</v>
      </c>
      <c r="N15" s="476">
        <v>61.9</v>
      </c>
      <c r="O15" s="558">
        <v>61.4</v>
      </c>
      <c r="P15" s="476">
        <v>61.4</v>
      </c>
      <c r="S15" s="517"/>
      <c r="T15" s="517"/>
    </row>
    <row r="16" spans="1:20" ht="32.25" customHeight="1">
      <c r="A16" s="29"/>
      <c r="B16" s="654" t="s">
        <v>194</v>
      </c>
      <c r="C16" s="31"/>
      <c r="D16" s="47" t="s">
        <v>206</v>
      </c>
      <c r="E16" s="555">
        <v>116.5</v>
      </c>
      <c r="F16" s="479">
        <v>116.5</v>
      </c>
      <c r="G16" s="556">
        <v>115.9</v>
      </c>
      <c r="H16" s="477">
        <v>115.6</v>
      </c>
      <c r="I16" s="557">
        <v>21.4</v>
      </c>
      <c r="J16" s="478">
        <v>21.5</v>
      </c>
      <c r="K16" s="557">
        <v>21.2</v>
      </c>
      <c r="L16" s="478">
        <v>21</v>
      </c>
      <c r="M16" s="558">
        <v>65</v>
      </c>
      <c r="N16" s="476">
        <v>65</v>
      </c>
      <c r="O16" s="558">
        <v>64.6</v>
      </c>
      <c r="P16" s="476">
        <v>64.5</v>
      </c>
      <c r="Q16" s="46"/>
      <c r="S16" s="517"/>
      <c r="T16" s="517"/>
    </row>
    <row r="17" spans="1:20" ht="32.25" customHeight="1">
      <c r="A17" s="34"/>
      <c r="B17" s="655"/>
      <c r="C17" s="35"/>
      <c r="D17" s="50" t="s">
        <v>301</v>
      </c>
      <c r="E17" s="555">
        <v>122.1</v>
      </c>
      <c r="F17" s="479">
        <v>122.3</v>
      </c>
      <c r="G17" s="556">
        <v>121.2</v>
      </c>
      <c r="H17" s="477">
        <v>121.1</v>
      </c>
      <c r="I17" s="557">
        <v>24.1</v>
      </c>
      <c r="J17" s="478">
        <v>24</v>
      </c>
      <c r="K17" s="557">
        <v>23.4</v>
      </c>
      <c r="L17" s="478">
        <v>23.4</v>
      </c>
      <c r="M17" s="558">
        <v>67.6</v>
      </c>
      <c r="N17" s="476">
        <v>67.5</v>
      </c>
      <c r="O17" s="558">
        <v>67</v>
      </c>
      <c r="P17" s="476">
        <v>67</v>
      </c>
      <c r="S17" s="517"/>
      <c r="T17" s="517"/>
    </row>
    <row r="18" spans="1:20" ht="32.25" customHeight="1">
      <c r="A18" s="34"/>
      <c r="B18" s="655"/>
      <c r="C18" s="35"/>
      <c r="D18" s="51" t="s">
        <v>299</v>
      </c>
      <c r="E18" s="555">
        <v>127.6</v>
      </c>
      <c r="F18" s="479">
        <v>127.6</v>
      </c>
      <c r="G18" s="556">
        <v>127</v>
      </c>
      <c r="H18" s="477">
        <v>127.4</v>
      </c>
      <c r="I18" s="557">
        <v>26.7</v>
      </c>
      <c r="J18" s="478">
        <v>26.8</v>
      </c>
      <c r="K18" s="557">
        <v>26.2</v>
      </c>
      <c r="L18" s="478">
        <v>26.7</v>
      </c>
      <c r="M18" s="558">
        <v>69.9</v>
      </c>
      <c r="N18" s="476">
        <v>70</v>
      </c>
      <c r="O18" s="558">
        <v>69.8</v>
      </c>
      <c r="P18" s="476">
        <v>70.1</v>
      </c>
      <c r="S18" s="517"/>
      <c r="T18" s="517"/>
    </row>
    <row r="19" spans="1:20" ht="32.25" customHeight="1">
      <c r="A19" s="34"/>
      <c r="B19" s="655"/>
      <c r="C19" s="35"/>
      <c r="D19" s="51" t="s">
        <v>300</v>
      </c>
      <c r="E19" s="555">
        <v>132.7</v>
      </c>
      <c r="F19" s="479">
        <v>133.6</v>
      </c>
      <c r="G19" s="556">
        <v>133.5</v>
      </c>
      <c r="H19" s="477">
        <v>133.5</v>
      </c>
      <c r="I19" s="557">
        <v>29.7</v>
      </c>
      <c r="J19" s="478">
        <v>30.5</v>
      </c>
      <c r="K19" s="557">
        <v>29.7</v>
      </c>
      <c r="L19" s="478">
        <v>30.4</v>
      </c>
      <c r="M19" s="558">
        <v>72.2</v>
      </c>
      <c r="N19" s="476">
        <v>72.7</v>
      </c>
      <c r="O19" s="558">
        <v>72.9</v>
      </c>
      <c r="P19" s="476">
        <v>72.9</v>
      </c>
      <c r="S19" s="517"/>
      <c r="T19" s="517"/>
    </row>
    <row r="20" spans="1:20" ht="32.25" customHeight="1">
      <c r="A20" s="34"/>
      <c r="B20" s="655"/>
      <c r="C20" s="35"/>
      <c r="D20" s="18" t="s">
        <v>297</v>
      </c>
      <c r="E20" s="555">
        <v>138.7</v>
      </c>
      <c r="F20" s="479">
        <v>138.3</v>
      </c>
      <c r="G20" s="556">
        <v>140</v>
      </c>
      <c r="H20" s="542">
        <v>140.6</v>
      </c>
      <c r="I20" s="557">
        <v>33.7</v>
      </c>
      <c r="J20" s="478">
        <v>33.1</v>
      </c>
      <c r="K20" s="557">
        <v>34.3</v>
      </c>
      <c r="L20" s="478">
        <v>34.6</v>
      </c>
      <c r="M20" s="558">
        <v>74.8</v>
      </c>
      <c r="N20" s="476">
        <v>74.6</v>
      </c>
      <c r="O20" s="558">
        <v>76</v>
      </c>
      <c r="P20" s="476">
        <v>76.1</v>
      </c>
      <c r="S20" s="517"/>
      <c r="T20" s="517"/>
    </row>
    <row r="21" spans="1:20" ht="32.25" customHeight="1">
      <c r="A21" s="36"/>
      <c r="B21" s="656"/>
      <c r="C21" s="37"/>
      <c r="D21" s="18" t="s">
        <v>298</v>
      </c>
      <c r="E21" s="555">
        <v>144.9</v>
      </c>
      <c r="F21" s="479">
        <v>144.9</v>
      </c>
      <c r="G21" s="556">
        <v>146.9</v>
      </c>
      <c r="H21" s="477">
        <v>146.5</v>
      </c>
      <c r="I21" s="557">
        <v>37.8</v>
      </c>
      <c r="J21" s="478">
        <v>38.6</v>
      </c>
      <c r="K21" s="557">
        <v>39.2</v>
      </c>
      <c r="L21" s="478">
        <v>39.2</v>
      </c>
      <c r="M21" s="558">
        <v>77.7</v>
      </c>
      <c r="N21" s="476">
        <v>77.6</v>
      </c>
      <c r="O21" s="558">
        <v>79.4</v>
      </c>
      <c r="P21" s="476">
        <v>79.3</v>
      </c>
      <c r="S21" s="517"/>
      <c r="T21" s="517"/>
    </row>
    <row r="22" spans="1:20" ht="32.25" customHeight="1">
      <c r="A22" s="34"/>
      <c r="B22" s="655" t="s">
        <v>195</v>
      </c>
      <c r="C22" s="35"/>
      <c r="D22" s="18" t="s">
        <v>254</v>
      </c>
      <c r="E22" s="602">
        <v>152.5</v>
      </c>
      <c r="F22" s="479">
        <v>152.3</v>
      </c>
      <c r="G22" s="556">
        <v>151.6</v>
      </c>
      <c r="H22" s="477">
        <v>151.8</v>
      </c>
      <c r="I22" s="557">
        <v>44.2</v>
      </c>
      <c r="J22" s="478">
        <v>44.2</v>
      </c>
      <c r="K22" s="557">
        <v>44.5</v>
      </c>
      <c r="L22" s="478">
        <v>44.7</v>
      </c>
      <c r="M22" s="603">
        <v>81.5</v>
      </c>
      <c r="N22" s="476">
        <v>81.3</v>
      </c>
      <c r="O22" s="558">
        <v>82.2</v>
      </c>
      <c r="P22" s="476">
        <v>82.2</v>
      </c>
      <c r="S22" s="517"/>
      <c r="T22" s="517"/>
    </row>
    <row r="23" spans="1:20" ht="32.25" customHeight="1">
      <c r="A23" s="34"/>
      <c r="B23" s="655"/>
      <c r="C23" s="35"/>
      <c r="D23" s="18">
        <v>13</v>
      </c>
      <c r="E23" s="555">
        <v>159.3</v>
      </c>
      <c r="F23" s="479">
        <v>159.3</v>
      </c>
      <c r="G23" s="556">
        <v>154.5</v>
      </c>
      <c r="H23" s="477">
        <v>154.4</v>
      </c>
      <c r="I23" s="557">
        <v>48.6</v>
      </c>
      <c r="J23" s="478">
        <v>48.7</v>
      </c>
      <c r="K23" s="557">
        <v>47.4</v>
      </c>
      <c r="L23" s="478">
        <v>47.4</v>
      </c>
      <c r="M23" s="558">
        <v>84.8</v>
      </c>
      <c r="N23" s="476">
        <v>84.7</v>
      </c>
      <c r="O23" s="558">
        <v>83.7</v>
      </c>
      <c r="P23" s="476">
        <v>83.7</v>
      </c>
      <c r="S23" s="517"/>
      <c r="T23" s="517"/>
    </row>
    <row r="24" spans="1:20" ht="32.25" customHeight="1">
      <c r="A24" s="34"/>
      <c r="B24" s="655"/>
      <c r="C24" s="35"/>
      <c r="D24" s="18" t="s">
        <v>302</v>
      </c>
      <c r="E24" s="602">
        <v>165.2</v>
      </c>
      <c r="F24" s="479">
        <v>164.8</v>
      </c>
      <c r="G24" s="556">
        <v>156.2</v>
      </c>
      <c r="H24" s="477">
        <v>156.1</v>
      </c>
      <c r="I24" s="557">
        <v>54.2</v>
      </c>
      <c r="J24" s="478">
        <v>53.9</v>
      </c>
      <c r="K24" s="557">
        <v>50.4</v>
      </c>
      <c r="L24" s="543">
        <v>50.8</v>
      </c>
      <c r="M24" s="603">
        <v>88.2</v>
      </c>
      <c r="N24" s="476">
        <v>87.9</v>
      </c>
      <c r="O24" s="558">
        <v>84.9</v>
      </c>
      <c r="P24" s="476">
        <v>84.9</v>
      </c>
      <c r="S24" s="517"/>
      <c r="T24" s="517"/>
    </row>
    <row r="25" spans="1:20" ht="32.25" customHeight="1">
      <c r="A25" s="636" t="s">
        <v>196</v>
      </c>
      <c r="B25" s="637"/>
      <c r="C25" s="638"/>
      <c r="D25" s="32" t="s">
        <v>255</v>
      </c>
      <c r="E25" s="555">
        <v>167.9</v>
      </c>
      <c r="F25" s="479">
        <v>167.7</v>
      </c>
      <c r="G25" s="556">
        <v>156.5</v>
      </c>
      <c r="H25" s="477">
        <v>156.4</v>
      </c>
      <c r="I25" s="557">
        <v>59.2</v>
      </c>
      <c r="J25" s="478">
        <v>58.4</v>
      </c>
      <c r="K25" s="557">
        <v>51.7</v>
      </c>
      <c r="L25" s="478">
        <v>51.2</v>
      </c>
      <c r="M25" s="558">
        <v>90.4</v>
      </c>
      <c r="N25" s="476">
        <v>90</v>
      </c>
      <c r="O25" s="558">
        <v>85.1</v>
      </c>
      <c r="P25" s="476">
        <v>85</v>
      </c>
      <c r="S25" s="517"/>
      <c r="T25" s="517"/>
    </row>
    <row r="26" spans="1:20" ht="32.25" customHeight="1">
      <c r="A26" s="639"/>
      <c r="B26" s="640"/>
      <c r="C26" s="641"/>
      <c r="D26" s="18" t="s">
        <v>303</v>
      </c>
      <c r="E26" s="555">
        <v>169.3</v>
      </c>
      <c r="F26" s="479">
        <v>169.6</v>
      </c>
      <c r="G26" s="556">
        <v>157</v>
      </c>
      <c r="H26" s="477">
        <v>157.8</v>
      </c>
      <c r="I26" s="557">
        <v>60.2</v>
      </c>
      <c r="J26" s="478">
        <v>61.3</v>
      </c>
      <c r="K26" s="557">
        <v>52.3</v>
      </c>
      <c r="L26" s="478">
        <v>53.9</v>
      </c>
      <c r="M26" s="558">
        <v>91.2</v>
      </c>
      <c r="N26" s="483">
        <v>91.3</v>
      </c>
      <c r="O26" s="558">
        <v>85.3</v>
      </c>
      <c r="P26" s="476">
        <v>85.8</v>
      </c>
      <c r="S26" s="517"/>
      <c r="T26" s="517"/>
    </row>
    <row r="27" spans="1:20" ht="32.25" customHeight="1">
      <c r="A27" s="642"/>
      <c r="B27" s="643"/>
      <c r="C27" s="644"/>
      <c r="D27" s="18" t="s">
        <v>304</v>
      </c>
      <c r="E27" s="555">
        <v>171</v>
      </c>
      <c r="F27" s="479">
        <v>170.1</v>
      </c>
      <c r="G27" s="556">
        <v>157.4</v>
      </c>
      <c r="H27" s="477">
        <v>157.5</v>
      </c>
      <c r="I27" s="557">
        <v>63</v>
      </c>
      <c r="J27" s="478">
        <v>62.5</v>
      </c>
      <c r="K27" s="557">
        <v>54.3</v>
      </c>
      <c r="L27" s="478">
        <v>52.5</v>
      </c>
      <c r="M27" s="558">
        <v>92.2</v>
      </c>
      <c r="N27" s="476">
        <v>91.7</v>
      </c>
      <c r="O27" s="558">
        <v>85.7</v>
      </c>
      <c r="P27" s="476">
        <v>85.4</v>
      </c>
      <c r="S27" s="517"/>
      <c r="T27" s="517"/>
    </row>
    <row r="28" spans="2:15" ht="3" customHeight="1">
      <c r="B28" s="1"/>
      <c r="C28" s="1"/>
      <c r="D28" s="49"/>
      <c r="E28" s="1"/>
      <c r="F28" s="1"/>
      <c r="G28" s="1"/>
      <c r="H28" s="1"/>
      <c r="I28" s="1"/>
      <c r="J28" s="1"/>
      <c r="K28" s="1"/>
      <c r="L28" s="1"/>
      <c r="M28" s="1"/>
      <c r="N28" s="1"/>
      <c r="O28" s="1"/>
    </row>
    <row r="29" spans="2:15" ht="19.5" customHeight="1">
      <c r="B29" s="1" t="s">
        <v>272</v>
      </c>
      <c r="C29" s="1"/>
      <c r="D29" s="49"/>
      <c r="E29" s="1"/>
      <c r="F29" s="1"/>
      <c r="G29" s="1"/>
      <c r="H29" s="1"/>
      <c r="I29" s="1"/>
      <c r="J29" s="1"/>
      <c r="K29" s="1"/>
      <c r="L29" s="1"/>
      <c r="M29" s="1"/>
      <c r="N29" s="1"/>
      <c r="O29" s="1"/>
    </row>
    <row r="30" spans="2:15" ht="19.5" customHeight="1">
      <c r="B30" s="1" t="s">
        <v>537</v>
      </c>
      <c r="C30" s="1"/>
      <c r="D30" s="49"/>
      <c r="E30" s="1"/>
      <c r="F30" s="1"/>
      <c r="G30" s="1"/>
      <c r="H30" s="1"/>
      <c r="I30" s="1"/>
      <c r="J30" s="1"/>
      <c r="K30" s="1"/>
      <c r="L30" s="1"/>
      <c r="M30" s="1"/>
      <c r="N30" s="1"/>
      <c r="O30" s="1"/>
    </row>
    <row r="31" spans="2:15" ht="19.5" customHeight="1">
      <c r="B31" s="1"/>
      <c r="C31" s="1"/>
      <c r="D31" s="49"/>
      <c r="E31" s="1"/>
      <c r="F31" s="1"/>
      <c r="G31" s="1"/>
      <c r="H31" s="1"/>
      <c r="I31" s="1"/>
      <c r="J31" s="1"/>
      <c r="K31" s="1"/>
      <c r="L31" s="1"/>
      <c r="M31" s="1"/>
      <c r="N31" s="1"/>
      <c r="O31" s="1"/>
    </row>
    <row r="32" spans="1:15" ht="19.5" customHeight="1">
      <c r="A32" s="1"/>
      <c r="B32" s="1"/>
      <c r="C32" s="1"/>
      <c r="D32" s="49"/>
      <c r="E32" s="1"/>
      <c r="F32" s="1"/>
      <c r="G32" s="1"/>
      <c r="H32" s="1"/>
      <c r="I32" s="1"/>
      <c r="J32" s="1"/>
      <c r="K32" s="1"/>
      <c r="L32" s="1"/>
      <c r="M32" s="1"/>
      <c r="N32" s="176"/>
      <c r="O32" s="1"/>
    </row>
    <row r="33" spans="1:15" ht="12" customHeight="1">
      <c r="A33" s="1"/>
      <c r="B33" s="1"/>
      <c r="C33" s="1"/>
      <c r="D33" s="49"/>
      <c r="E33" s="1"/>
      <c r="F33" s="1"/>
      <c r="G33" s="1"/>
      <c r="H33" s="1"/>
      <c r="I33" s="1"/>
      <c r="J33" s="1"/>
      <c r="K33" s="1"/>
      <c r="L33" s="1"/>
      <c r="M33" s="1"/>
      <c r="N33" s="176"/>
      <c r="O33" s="1"/>
    </row>
    <row r="34" spans="1:15" ht="19.5" customHeight="1">
      <c r="A34" s="1"/>
      <c r="B34" s="1"/>
      <c r="C34" s="1"/>
      <c r="D34" s="49"/>
      <c r="E34" s="1"/>
      <c r="F34" s="1"/>
      <c r="G34" s="1"/>
      <c r="H34" s="1"/>
      <c r="I34" s="1"/>
      <c r="J34" s="1"/>
      <c r="K34" s="1"/>
      <c r="L34" s="1"/>
      <c r="M34" s="1"/>
      <c r="N34" s="176"/>
      <c r="O34" s="1"/>
    </row>
    <row r="35" spans="1:15" ht="19.5" customHeight="1">
      <c r="A35" s="2"/>
      <c r="B35" s="1"/>
      <c r="C35" s="1"/>
      <c r="D35" s="49"/>
      <c r="E35" s="1"/>
      <c r="F35" s="1"/>
      <c r="G35" s="1"/>
      <c r="H35" s="1"/>
      <c r="I35" s="1"/>
      <c r="J35" s="1"/>
      <c r="K35" s="1"/>
      <c r="L35" s="1"/>
      <c r="M35" s="1"/>
      <c r="N35" s="176"/>
      <c r="O35" s="1"/>
    </row>
    <row r="36" spans="1:15" ht="19.5" customHeight="1">
      <c r="A36" s="2"/>
      <c r="B36" s="1"/>
      <c r="C36" s="1"/>
      <c r="D36" s="49"/>
      <c r="E36" s="1"/>
      <c r="F36" s="1"/>
      <c r="G36" s="1"/>
      <c r="H36" s="1"/>
      <c r="I36" s="1"/>
      <c r="J36" s="1"/>
      <c r="K36" s="1"/>
      <c r="L36" s="1"/>
      <c r="M36" s="1"/>
      <c r="N36" s="176"/>
      <c r="O36" s="1"/>
    </row>
    <row r="37" spans="1:15" ht="19.5" customHeight="1">
      <c r="A37" s="15"/>
      <c r="B37" s="1"/>
      <c r="C37" s="1"/>
      <c r="D37" s="49"/>
      <c r="E37" s="1"/>
      <c r="F37" s="1"/>
      <c r="G37" s="1"/>
      <c r="H37" s="1"/>
      <c r="I37" s="1"/>
      <c r="J37" s="1"/>
      <c r="K37" s="1"/>
      <c r="L37" s="1"/>
      <c r="M37" s="1"/>
      <c r="N37" s="176"/>
      <c r="O37" s="1"/>
    </row>
    <row r="38" spans="1:15" ht="19.5" customHeight="1">
      <c r="A38" s="1"/>
      <c r="B38" s="1"/>
      <c r="C38" s="1"/>
      <c r="D38" s="49"/>
      <c r="E38" s="1"/>
      <c r="F38" s="1"/>
      <c r="G38" s="1"/>
      <c r="H38" s="1"/>
      <c r="I38" s="1"/>
      <c r="J38" s="1"/>
      <c r="K38" s="1"/>
      <c r="L38" s="1"/>
      <c r="M38" s="1"/>
      <c r="N38" s="176"/>
      <c r="O38" s="1"/>
    </row>
    <row r="39" spans="1:15" ht="19.5" customHeight="1">
      <c r="A39" s="2"/>
      <c r="B39" s="1"/>
      <c r="C39" s="1"/>
      <c r="D39" s="49"/>
      <c r="E39" s="1"/>
      <c r="F39" s="1"/>
      <c r="G39" s="1"/>
      <c r="H39" s="1"/>
      <c r="I39" s="1"/>
      <c r="J39" s="1"/>
      <c r="K39" s="1"/>
      <c r="L39" s="1"/>
      <c r="M39" s="1"/>
      <c r="N39" s="176"/>
      <c r="O39" s="1"/>
    </row>
    <row r="40" spans="1:15" ht="19.5" customHeight="1">
      <c r="A40" s="15"/>
      <c r="B40" s="1"/>
      <c r="C40" s="1"/>
      <c r="D40" s="49"/>
      <c r="E40" s="1"/>
      <c r="F40" s="1"/>
      <c r="G40" s="1"/>
      <c r="H40" s="1"/>
      <c r="I40" s="1"/>
      <c r="J40" s="1"/>
      <c r="K40" s="1"/>
      <c r="L40" s="1"/>
      <c r="M40" s="1"/>
      <c r="N40" s="176"/>
      <c r="O40" s="1"/>
    </row>
    <row r="41" spans="1:15" ht="19.5" customHeight="1">
      <c r="A41" s="2"/>
      <c r="B41" s="1"/>
      <c r="C41" s="1"/>
      <c r="D41" s="49"/>
      <c r="E41" s="1"/>
      <c r="F41" s="1"/>
      <c r="G41" s="1"/>
      <c r="H41" s="1"/>
      <c r="I41" s="1"/>
      <c r="J41" s="1"/>
      <c r="K41" s="1"/>
      <c r="L41" s="1"/>
      <c r="M41" s="1"/>
      <c r="N41" s="176"/>
      <c r="O41" s="1"/>
    </row>
    <row r="42" spans="1:15" ht="19.5" customHeight="1">
      <c r="A42" s="1"/>
      <c r="B42" s="1"/>
      <c r="C42" s="1"/>
      <c r="D42" s="49"/>
      <c r="E42" s="1"/>
      <c r="F42" s="1"/>
      <c r="G42" s="1"/>
      <c r="H42" s="1"/>
      <c r="I42" s="1"/>
      <c r="J42" s="1"/>
      <c r="K42" s="1"/>
      <c r="L42" s="1"/>
      <c r="M42" s="1"/>
      <c r="N42" s="176"/>
      <c r="O42" s="1"/>
    </row>
    <row r="43" spans="1:15" ht="13.5">
      <c r="A43" s="1"/>
      <c r="B43" s="1"/>
      <c r="C43" s="1"/>
      <c r="D43" s="49"/>
      <c r="E43" s="1"/>
      <c r="F43" s="1"/>
      <c r="G43" s="1"/>
      <c r="H43" s="1"/>
      <c r="I43" s="1"/>
      <c r="J43" s="1"/>
      <c r="K43" s="1"/>
      <c r="L43" s="1"/>
      <c r="M43" s="1"/>
      <c r="N43" s="176"/>
      <c r="O43" s="1"/>
    </row>
    <row r="44" ht="13.5">
      <c r="N44" s="176"/>
    </row>
    <row r="45" ht="13.5">
      <c r="N45" s="176"/>
    </row>
    <row r="46" ht="13.5">
      <c r="N46" s="176"/>
    </row>
    <row r="47" ht="13.5">
      <c r="N47" s="176"/>
    </row>
    <row r="48" ht="13.5">
      <c r="N48" s="176"/>
    </row>
    <row r="49" ht="13.5">
      <c r="N49" s="176"/>
    </row>
    <row r="50" ht="13.5">
      <c r="N50" s="176"/>
    </row>
    <row r="51" ht="13.5">
      <c r="N51" s="176"/>
    </row>
    <row r="52" ht="13.5">
      <c r="N52" s="176"/>
    </row>
    <row r="53" ht="13.5">
      <c r="N53" s="176"/>
    </row>
    <row r="54" ht="13.5">
      <c r="N54" s="176"/>
    </row>
    <row r="55" ht="13.5">
      <c r="N55" s="176"/>
    </row>
    <row r="56" ht="13.5">
      <c r="N56" s="176"/>
    </row>
  </sheetData>
  <sheetProtection/>
  <mergeCells count="14">
    <mergeCell ref="K13:L13"/>
    <mergeCell ref="M13:N13"/>
    <mergeCell ref="O13:P13"/>
    <mergeCell ref="M12:P12"/>
    <mergeCell ref="G13:H13"/>
    <mergeCell ref="I13:J13"/>
    <mergeCell ref="I12:L12"/>
    <mergeCell ref="A25:C27"/>
    <mergeCell ref="A4:E4"/>
    <mergeCell ref="A12:D14"/>
    <mergeCell ref="B16:B21"/>
    <mergeCell ref="E13:F13"/>
    <mergeCell ref="E12:H12"/>
    <mergeCell ref="B22:B24"/>
  </mergeCells>
  <printOptions/>
  <pageMargins left="0.7874015748031497" right="0.7874015748031497" top="0.7874015748031497" bottom="0.3937007874015748" header="0.35433070866141736" footer="0.31496062992125984"/>
  <pageSetup firstPageNumber="2" useFirstPageNumber="1" horizontalDpi="600" verticalDpi="600" orientation="portrait" paperSize="9" r:id="rId1"/>
  <headerFooter alignWithMargins="0">
    <oddFooter>&amp;C- 2 -</oddFooter>
  </headerFooter>
  <ignoredErrors>
    <ignoredError sqref="D17:D21 D24 D26:D27" numberStoredAsText="1"/>
  </ignoredErrors>
</worksheet>
</file>

<file path=xl/worksheets/sheet6.xml><?xml version="1.0" encoding="utf-8"?>
<worksheet xmlns="http://schemas.openxmlformats.org/spreadsheetml/2006/main" xmlns:r="http://schemas.openxmlformats.org/officeDocument/2006/relationships">
  <sheetPr>
    <tabColor rgb="FFFFFF00"/>
  </sheetPr>
  <dimension ref="A1:P82"/>
  <sheetViews>
    <sheetView showGridLines="0" view="pageBreakPreview" zoomScale="70" zoomScaleSheetLayoutView="70" zoomScalePageLayoutView="0" workbookViewId="0" topLeftCell="A1">
      <selection activeCell="A1" sqref="A1:O1"/>
    </sheetView>
  </sheetViews>
  <sheetFormatPr defaultColWidth="8.875" defaultRowHeight="12.75"/>
  <cols>
    <col min="1" max="1" width="1.12109375" style="267" customWidth="1"/>
    <col min="2" max="2" width="5.625" style="267" customWidth="1"/>
    <col min="3" max="10" width="9.75390625" style="267" customWidth="1"/>
    <col min="11" max="11" width="6.75390625" style="267" customWidth="1"/>
    <col min="12" max="13" width="3.375" style="267" customWidth="1"/>
    <col min="14" max="15" width="8.875" style="525" customWidth="1"/>
    <col min="16" max="16384" width="8.875" style="267" customWidth="1"/>
  </cols>
  <sheetData>
    <row r="1" spans="1:13" ht="9.75" customHeight="1">
      <c r="A1" s="268"/>
      <c r="B1" s="268"/>
      <c r="C1" s="268"/>
      <c r="D1" s="268"/>
      <c r="E1" s="268"/>
      <c r="F1" s="268"/>
      <c r="G1" s="268"/>
      <c r="H1" s="268"/>
      <c r="I1" s="268"/>
      <c r="J1" s="268"/>
      <c r="K1" s="268"/>
      <c r="L1" s="268"/>
      <c r="M1" s="268"/>
    </row>
    <row r="2" spans="1:15" s="1" customFormat="1" ht="23.25" customHeight="1">
      <c r="A2" s="52"/>
      <c r="B2" s="52" t="s">
        <v>211</v>
      </c>
      <c r="C2" s="52"/>
      <c r="D2" s="52"/>
      <c r="E2" s="52"/>
      <c r="F2" s="52"/>
      <c r="G2" s="52"/>
      <c r="H2" s="52"/>
      <c r="I2" s="52"/>
      <c r="J2" s="52"/>
      <c r="K2" s="52"/>
      <c r="L2" s="52"/>
      <c r="M2" s="52"/>
      <c r="N2" s="525"/>
      <c r="O2" s="525"/>
    </row>
    <row r="3" spans="1:13" ht="3.75" customHeight="1">
      <c r="A3" s="268"/>
      <c r="B3" s="268" t="s">
        <v>244</v>
      </c>
      <c r="C3" s="268"/>
      <c r="D3" s="268"/>
      <c r="E3" s="268"/>
      <c r="F3" s="268"/>
      <c r="G3" s="268"/>
      <c r="H3" s="268"/>
      <c r="I3" s="268"/>
      <c r="J3" s="268"/>
      <c r="K3" s="268"/>
      <c r="L3" s="268"/>
      <c r="M3" s="268"/>
    </row>
    <row r="4" spans="1:15" s="1" customFormat="1" ht="21.75" customHeight="1">
      <c r="A4" s="52"/>
      <c r="B4" s="175" t="s">
        <v>600</v>
      </c>
      <c r="C4" s="597"/>
      <c r="D4" s="268"/>
      <c r="E4" s="268"/>
      <c r="F4" s="268"/>
      <c r="G4" s="268"/>
      <c r="H4" s="268"/>
      <c r="I4" s="268"/>
      <c r="J4" s="268"/>
      <c r="K4" s="268"/>
      <c r="L4" s="52"/>
      <c r="M4" s="52"/>
      <c r="N4" s="525"/>
      <c r="O4" s="525"/>
    </row>
    <row r="5" spans="1:15" s="1" customFormat="1" ht="21.75" customHeight="1">
      <c r="A5" s="52"/>
      <c r="B5" s="175" t="s">
        <v>601</v>
      </c>
      <c r="C5" s="597"/>
      <c r="D5" s="268"/>
      <c r="E5" s="268"/>
      <c r="F5" s="268"/>
      <c r="G5" s="268"/>
      <c r="H5" s="268"/>
      <c r="I5" s="268"/>
      <c r="J5" s="268"/>
      <c r="K5" s="268"/>
      <c r="L5" s="52"/>
      <c r="M5" s="52"/>
      <c r="N5" s="525"/>
      <c r="O5" s="525"/>
    </row>
    <row r="6" spans="1:15" s="1" customFormat="1" ht="21.75" customHeight="1">
      <c r="A6" s="52"/>
      <c r="B6" s="175" t="s">
        <v>602</v>
      </c>
      <c r="C6" s="597"/>
      <c r="D6" s="268"/>
      <c r="E6" s="268"/>
      <c r="F6" s="268"/>
      <c r="G6" s="268"/>
      <c r="H6" s="268"/>
      <c r="I6" s="268"/>
      <c r="J6" s="268"/>
      <c r="K6" s="268"/>
      <c r="L6" s="52"/>
      <c r="M6" s="52"/>
      <c r="N6" s="525"/>
      <c r="O6" s="525"/>
    </row>
    <row r="7" spans="1:15" s="1" customFormat="1" ht="21.75" customHeight="1">
      <c r="A7" s="52"/>
      <c r="B7" s="175" t="s">
        <v>603</v>
      </c>
      <c r="C7" s="597"/>
      <c r="D7" s="268"/>
      <c r="E7" s="268"/>
      <c r="F7" s="268"/>
      <c r="G7" s="268"/>
      <c r="H7" s="268"/>
      <c r="I7" s="268"/>
      <c r="J7" s="268"/>
      <c r="K7" s="268"/>
      <c r="L7" s="52"/>
      <c r="M7" s="52"/>
      <c r="N7" s="525"/>
      <c r="O7" s="525"/>
    </row>
    <row r="8" spans="1:15" s="1" customFormat="1" ht="21.75" customHeight="1">
      <c r="A8" s="52"/>
      <c r="B8" s="175" t="s">
        <v>604</v>
      </c>
      <c r="C8" s="597"/>
      <c r="D8" s="268"/>
      <c r="E8" s="268"/>
      <c r="F8" s="268"/>
      <c r="G8" s="268"/>
      <c r="H8" s="268"/>
      <c r="I8" s="268"/>
      <c r="J8" s="268"/>
      <c r="K8" s="268"/>
      <c r="L8" s="52"/>
      <c r="M8" s="52"/>
      <c r="N8" s="525"/>
      <c r="O8" s="525"/>
    </row>
    <row r="9" spans="1:15" s="1" customFormat="1" ht="21.75" customHeight="1">
      <c r="A9" s="52"/>
      <c r="B9" s="175" t="s">
        <v>620</v>
      </c>
      <c r="C9" s="597"/>
      <c r="D9" s="268"/>
      <c r="E9" s="268"/>
      <c r="F9" s="268"/>
      <c r="G9" s="268"/>
      <c r="H9" s="268"/>
      <c r="I9" s="268"/>
      <c r="J9" s="268"/>
      <c r="K9" s="268"/>
      <c r="L9" s="52"/>
      <c r="M9" s="52"/>
      <c r="N9" s="525"/>
      <c r="O9" s="525"/>
    </row>
    <row r="10" spans="1:15" s="1" customFormat="1" ht="21.75" customHeight="1">
      <c r="A10" s="52"/>
      <c r="B10" s="175" t="s">
        <v>615</v>
      </c>
      <c r="C10" s="597"/>
      <c r="D10" s="268"/>
      <c r="E10" s="268"/>
      <c r="F10" s="268"/>
      <c r="G10" s="268"/>
      <c r="H10" s="268"/>
      <c r="I10" s="268"/>
      <c r="J10" s="268"/>
      <c r="K10" s="268"/>
      <c r="L10" s="52"/>
      <c r="M10" s="52"/>
      <c r="N10" s="525"/>
      <c r="O10" s="525"/>
    </row>
    <row r="11" spans="1:15" s="1" customFormat="1" ht="21.75" customHeight="1">
      <c r="A11" s="52"/>
      <c r="B11" s="175" t="s">
        <v>605</v>
      </c>
      <c r="C11" s="597"/>
      <c r="D11" s="268"/>
      <c r="E11" s="268"/>
      <c r="F11" s="268"/>
      <c r="G11" s="268"/>
      <c r="H11" s="268"/>
      <c r="I11" s="268"/>
      <c r="J11" s="268"/>
      <c r="K11" s="268"/>
      <c r="L11" s="52"/>
      <c r="M11" s="52"/>
      <c r="N11" s="525"/>
      <c r="O11" s="525"/>
    </row>
    <row r="12" spans="1:15" s="1" customFormat="1" ht="21.75" customHeight="1">
      <c r="A12" s="52"/>
      <c r="B12" s="175" t="s">
        <v>649</v>
      </c>
      <c r="C12" s="597"/>
      <c r="D12" s="268"/>
      <c r="E12" s="268"/>
      <c r="F12" s="268"/>
      <c r="G12" s="268"/>
      <c r="H12" s="268"/>
      <c r="I12" s="268"/>
      <c r="J12" s="268"/>
      <c r="K12" s="268"/>
      <c r="L12" s="52"/>
      <c r="M12" s="52"/>
      <c r="N12" s="525"/>
      <c r="O12" s="525"/>
    </row>
    <row r="13" spans="1:13" ht="3.75" customHeight="1">
      <c r="A13" s="268"/>
      <c r="B13" s="268"/>
      <c r="C13" s="268"/>
      <c r="D13" s="268"/>
      <c r="E13" s="268"/>
      <c r="F13" s="268"/>
      <c r="G13" s="268"/>
      <c r="H13" s="268"/>
      <c r="I13" s="268"/>
      <c r="J13" s="268"/>
      <c r="K13" s="268"/>
      <c r="L13" s="268"/>
      <c r="M13" s="268"/>
    </row>
    <row r="14" spans="1:15" s="1" customFormat="1" ht="42" customHeight="1">
      <c r="A14" s="52"/>
      <c r="B14" s="113" t="s">
        <v>212</v>
      </c>
      <c r="C14" s="268"/>
      <c r="D14" s="268"/>
      <c r="E14" s="268"/>
      <c r="F14" s="268"/>
      <c r="G14" s="268"/>
      <c r="H14" s="268"/>
      <c r="I14" s="268"/>
      <c r="J14" s="268"/>
      <c r="K14" s="268"/>
      <c r="L14" s="52"/>
      <c r="M14" s="52"/>
      <c r="N14" s="525"/>
      <c r="O14" s="525"/>
    </row>
    <row r="15" spans="1:13" ht="3.75" customHeight="1">
      <c r="A15" s="269"/>
      <c r="B15" s="268"/>
      <c r="C15" s="268"/>
      <c r="D15" s="268"/>
      <c r="E15" s="268"/>
      <c r="F15" s="268"/>
      <c r="G15" s="268"/>
      <c r="H15" s="268"/>
      <c r="I15" s="268"/>
      <c r="J15" s="268"/>
      <c r="K15" s="268"/>
      <c r="L15" s="268"/>
      <c r="M15" s="268"/>
    </row>
    <row r="16" spans="1:15" s="1" customFormat="1" ht="21.75" customHeight="1">
      <c r="A16" s="52"/>
      <c r="B16" s="175" t="s">
        <v>606</v>
      </c>
      <c r="C16" s="268"/>
      <c r="D16" s="268"/>
      <c r="E16" s="268"/>
      <c r="F16" s="268"/>
      <c r="G16" s="268"/>
      <c r="H16" s="268"/>
      <c r="I16" s="268"/>
      <c r="J16" s="268"/>
      <c r="K16" s="268"/>
      <c r="L16" s="52"/>
      <c r="M16" s="52"/>
      <c r="N16" s="525"/>
      <c r="O16" s="525"/>
    </row>
    <row r="17" spans="1:15" s="1" customFormat="1" ht="21.75" customHeight="1">
      <c r="A17" s="52"/>
      <c r="B17" s="175" t="s">
        <v>607</v>
      </c>
      <c r="C17" s="268"/>
      <c r="D17" s="268"/>
      <c r="E17" s="268"/>
      <c r="F17" s="268"/>
      <c r="G17" s="268"/>
      <c r="H17" s="268"/>
      <c r="I17" s="268"/>
      <c r="J17" s="268"/>
      <c r="K17" s="268"/>
      <c r="L17" s="52"/>
      <c r="M17" s="52"/>
      <c r="N17" s="525"/>
      <c r="O17" s="525"/>
    </row>
    <row r="18" spans="1:15" s="1" customFormat="1" ht="21.75" customHeight="1">
      <c r="A18" s="52"/>
      <c r="B18" s="175" t="s">
        <v>623</v>
      </c>
      <c r="C18" s="268"/>
      <c r="D18" s="268"/>
      <c r="E18" s="268"/>
      <c r="F18" s="268"/>
      <c r="G18" s="268"/>
      <c r="H18" s="268"/>
      <c r="I18" s="268"/>
      <c r="J18" s="268"/>
      <c r="K18" s="268"/>
      <c r="L18" s="52"/>
      <c r="M18" s="52"/>
      <c r="N18" s="525"/>
      <c r="O18" s="525"/>
    </row>
    <row r="19" spans="1:15" s="1" customFormat="1" ht="21.75" customHeight="1">
      <c r="A19" s="52"/>
      <c r="B19" s="175" t="s">
        <v>624</v>
      </c>
      <c r="C19" s="268"/>
      <c r="D19" s="268"/>
      <c r="E19" s="268"/>
      <c r="F19" s="268"/>
      <c r="G19" s="268"/>
      <c r="H19" s="268"/>
      <c r="I19" s="268"/>
      <c r="J19" s="268"/>
      <c r="K19" s="268"/>
      <c r="L19" s="52"/>
      <c r="M19" s="52"/>
      <c r="N19" s="525"/>
      <c r="O19" s="525"/>
    </row>
    <row r="20" spans="1:15" s="1" customFormat="1" ht="21.75" customHeight="1">
      <c r="A20" s="52"/>
      <c r="B20" s="175" t="s">
        <v>608</v>
      </c>
      <c r="C20" s="268"/>
      <c r="D20" s="268"/>
      <c r="E20" s="268"/>
      <c r="F20" s="268"/>
      <c r="G20" s="268"/>
      <c r="H20" s="268"/>
      <c r="I20" s="268"/>
      <c r="J20" s="268"/>
      <c r="K20" s="268"/>
      <c r="L20" s="52"/>
      <c r="M20" s="52"/>
      <c r="N20" s="525"/>
      <c r="O20" s="525"/>
    </row>
    <row r="21" spans="1:15" s="1" customFormat="1" ht="21.75" customHeight="1">
      <c r="A21" s="52"/>
      <c r="B21" s="175" t="s">
        <v>609</v>
      </c>
      <c r="C21" s="268"/>
      <c r="D21" s="268"/>
      <c r="E21" s="268"/>
      <c r="F21" s="268"/>
      <c r="G21" s="268"/>
      <c r="H21" s="268"/>
      <c r="I21" s="268"/>
      <c r="J21" s="268"/>
      <c r="K21" s="268"/>
      <c r="L21" s="52"/>
      <c r="M21" s="52"/>
      <c r="N21" s="525"/>
      <c r="O21" s="525"/>
    </row>
    <row r="22" spans="1:15" s="1" customFormat="1" ht="21.75" customHeight="1">
      <c r="A22" s="52"/>
      <c r="B22" s="175" t="s">
        <v>610</v>
      </c>
      <c r="C22" s="268"/>
      <c r="D22" s="268"/>
      <c r="E22" s="268"/>
      <c r="F22" s="268"/>
      <c r="G22" s="268"/>
      <c r="H22" s="268"/>
      <c r="I22" s="268"/>
      <c r="J22" s="268"/>
      <c r="K22" s="268"/>
      <c r="L22" s="52"/>
      <c r="M22" s="52"/>
      <c r="N22" s="525"/>
      <c r="O22" s="525"/>
    </row>
    <row r="23" spans="1:15" s="1" customFormat="1" ht="21.75" customHeight="1">
      <c r="A23" s="52"/>
      <c r="B23" s="175" t="s">
        <v>611</v>
      </c>
      <c r="C23" s="268"/>
      <c r="D23" s="268"/>
      <c r="E23" s="268"/>
      <c r="F23" s="268"/>
      <c r="G23" s="268"/>
      <c r="H23" s="268"/>
      <c r="I23" s="268"/>
      <c r="J23" s="268"/>
      <c r="K23" s="268"/>
      <c r="L23" s="52"/>
      <c r="M23" s="52"/>
      <c r="N23" s="525"/>
      <c r="O23" s="525"/>
    </row>
    <row r="24" spans="1:15" s="1" customFormat="1" ht="21.75" customHeight="1">
      <c r="A24" s="52"/>
      <c r="B24" s="175" t="s">
        <v>496</v>
      </c>
      <c r="C24" s="268"/>
      <c r="D24" s="268"/>
      <c r="E24" s="268"/>
      <c r="F24" s="268"/>
      <c r="G24" s="268"/>
      <c r="H24" s="268"/>
      <c r="I24" s="268"/>
      <c r="J24" s="268"/>
      <c r="K24" s="268"/>
      <c r="L24" s="52"/>
      <c r="M24" s="52"/>
      <c r="N24" s="525"/>
      <c r="O24" s="525"/>
    </row>
    <row r="25" spans="1:13" ht="3.75" customHeight="1">
      <c r="A25" s="268"/>
      <c r="B25" s="268"/>
      <c r="C25" s="268"/>
      <c r="D25" s="268"/>
      <c r="E25" s="268"/>
      <c r="F25" s="268"/>
      <c r="G25" s="268"/>
      <c r="H25" s="268"/>
      <c r="I25" s="268"/>
      <c r="J25" s="268"/>
      <c r="K25" s="268"/>
      <c r="L25" s="268"/>
      <c r="M25" s="268"/>
    </row>
    <row r="26" spans="1:15" s="1" customFormat="1" ht="42" customHeight="1">
      <c r="A26" s="52"/>
      <c r="B26" s="113" t="s">
        <v>213</v>
      </c>
      <c r="C26" s="268"/>
      <c r="D26" s="268"/>
      <c r="E26" s="268"/>
      <c r="F26" s="268"/>
      <c r="G26" s="268"/>
      <c r="H26" s="268"/>
      <c r="I26" s="268"/>
      <c r="J26" s="268"/>
      <c r="K26" s="268"/>
      <c r="L26" s="52"/>
      <c r="M26" s="52"/>
      <c r="N26" s="525"/>
      <c r="O26" s="525"/>
    </row>
    <row r="27" spans="1:15" s="1" customFormat="1" ht="21.75" customHeight="1">
      <c r="A27" s="52"/>
      <c r="B27" s="175" t="s">
        <v>612</v>
      </c>
      <c r="C27" s="268"/>
      <c r="D27" s="268"/>
      <c r="E27" s="268"/>
      <c r="F27" s="268"/>
      <c r="G27" s="268"/>
      <c r="H27" s="268"/>
      <c r="I27" s="268"/>
      <c r="J27" s="268"/>
      <c r="K27" s="268"/>
      <c r="L27" s="52"/>
      <c r="M27" s="52"/>
      <c r="N27" s="525"/>
      <c r="O27" s="525"/>
    </row>
    <row r="28" spans="1:15" s="1" customFormat="1" ht="21.75" customHeight="1">
      <c r="A28" s="52"/>
      <c r="B28" s="175" t="s">
        <v>616</v>
      </c>
      <c r="C28" s="268"/>
      <c r="D28" s="268"/>
      <c r="E28" s="268"/>
      <c r="F28" s="268"/>
      <c r="G28" s="268"/>
      <c r="H28" s="268"/>
      <c r="I28" s="268"/>
      <c r="J28" s="268"/>
      <c r="K28" s="268"/>
      <c r="L28" s="52"/>
      <c r="M28" s="52"/>
      <c r="N28" s="525"/>
      <c r="O28" s="525"/>
    </row>
    <row r="29" spans="1:15" s="1" customFormat="1" ht="21.75" customHeight="1">
      <c r="A29" s="52"/>
      <c r="B29" s="175" t="s">
        <v>617</v>
      </c>
      <c r="C29" s="268"/>
      <c r="D29" s="268"/>
      <c r="E29" s="268"/>
      <c r="F29" s="268"/>
      <c r="G29" s="268"/>
      <c r="H29" s="268"/>
      <c r="I29" s="268"/>
      <c r="J29" s="268"/>
      <c r="K29" s="268"/>
      <c r="L29" s="52"/>
      <c r="M29" s="52"/>
      <c r="N29" s="525"/>
      <c r="O29" s="525"/>
    </row>
    <row r="30" spans="1:16" s="1" customFormat="1" ht="21.75" customHeight="1">
      <c r="A30" s="52"/>
      <c r="B30" s="175" t="s">
        <v>618</v>
      </c>
      <c r="C30" s="268"/>
      <c r="D30" s="268"/>
      <c r="E30" s="268"/>
      <c r="F30" s="268"/>
      <c r="G30" s="268"/>
      <c r="H30" s="268"/>
      <c r="I30" s="268"/>
      <c r="J30" s="268"/>
      <c r="K30" s="268"/>
      <c r="L30" s="52"/>
      <c r="M30" s="52"/>
      <c r="N30" s="525"/>
      <c r="O30" s="525"/>
      <c r="P30" s="541"/>
    </row>
    <row r="31" spans="1:15" s="1" customFormat="1" ht="21.75" customHeight="1">
      <c r="A31" s="52"/>
      <c r="B31" s="175" t="s">
        <v>613</v>
      </c>
      <c r="C31" s="268"/>
      <c r="D31" s="268"/>
      <c r="E31" s="268"/>
      <c r="F31" s="268"/>
      <c r="G31" s="268"/>
      <c r="H31" s="268"/>
      <c r="I31" s="268"/>
      <c r="J31" s="268"/>
      <c r="K31" s="268"/>
      <c r="L31" s="52"/>
      <c r="M31" s="52"/>
      <c r="N31" s="525"/>
      <c r="O31" s="525"/>
    </row>
    <row r="32" spans="1:15" s="1" customFormat="1" ht="21.75" customHeight="1">
      <c r="A32" s="52"/>
      <c r="B32" s="175" t="s">
        <v>619</v>
      </c>
      <c r="C32" s="268"/>
      <c r="D32" s="268"/>
      <c r="E32" s="268"/>
      <c r="F32" s="268"/>
      <c r="G32" s="268"/>
      <c r="H32" s="268"/>
      <c r="I32" s="268"/>
      <c r="J32" s="268"/>
      <c r="K32" s="268"/>
      <c r="L32" s="52"/>
      <c r="M32" s="52"/>
      <c r="N32" s="525"/>
      <c r="O32" s="525"/>
    </row>
    <row r="33" spans="1:15" s="1" customFormat="1" ht="21.75" customHeight="1">
      <c r="A33" s="52"/>
      <c r="B33" s="175" t="s">
        <v>621</v>
      </c>
      <c r="C33" s="268"/>
      <c r="D33" s="268"/>
      <c r="E33" s="268"/>
      <c r="F33" s="268"/>
      <c r="G33" s="268"/>
      <c r="H33" s="268"/>
      <c r="I33" s="268"/>
      <c r="J33" s="268"/>
      <c r="K33" s="268"/>
      <c r="L33" s="52"/>
      <c r="M33" s="52"/>
      <c r="N33" s="525"/>
      <c r="O33" s="525"/>
    </row>
    <row r="34" spans="1:15" s="1" customFormat="1" ht="21.75" customHeight="1">
      <c r="A34" s="52"/>
      <c r="B34" s="175" t="s">
        <v>622</v>
      </c>
      <c r="C34" s="268"/>
      <c r="D34" s="268"/>
      <c r="E34" s="268"/>
      <c r="F34" s="268"/>
      <c r="G34" s="268"/>
      <c r="H34" s="268"/>
      <c r="I34" s="268"/>
      <c r="J34" s="268"/>
      <c r="K34" s="268"/>
      <c r="L34" s="52"/>
      <c r="M34" s="52"/>
      <c r="N34" s="525"/>
      <c r="O34" s="525"/>
    </row>
    <row r="35" spans="1:15" s="1" customFormat="1" ht="21.75" customHeight="1">
      <c r="A35" s="52"/>
      <c r="B35" s="175" t="s">
        <v>614</v>
      </c>
      <c r="C35" s="268"/>
      <c r="D35" s="268"/>
      <c r="E35" s="268"/>
      <c r="F35" s="268"/>
      <c r="G35" s="268"/>
      <c r="H35" s="268"/>
      <c r="I35" s="268"/>
      <c r="J35" s="268"/>
      <c r="K35" s="268"/>
      <c r="L35" s="52"/>
      <c r="M35" s="52"/>
      <c r="N35" s="525"/>
      <c r="O35" s="525"/>
    </row>
    <row r="36" spans="1:13" ht="12" customHeight="1">
      <c r="A36" s="268"/>
      <c r="B36" s="268"/>
      <c r="C36" s="268"/>
      <c r="D36" s="268"/>
      <c r="E36" s="268"/>
      <c r="F36" s="268"/>
      <c r="G36" s="268"/>
      <c r="H36" s="268"/>
      <c r="I36" s="268"/>
      <c r="J36" s="268"/>
      <c r="K36" s="268"/>
      <c r="L36" s="268"/>
      <c r="M36" s="268"/>
    </row>
    <row r="37" spans="1:13" ht="15" customHeight="1">
      <c r="A37" s="452"/>
      <c r="B37" s="453"/>
      <c r="C37" s="453"/>
      <c r="D37" s="453"/>
      <c r="E37" s="453"/>
      <c r="F37" s="453"/>
      <c r="G37" s="453"/>
      <c r="H37" s="453"/>
      <c r="I37" s="453"/>
      <c r="J37" s="453"/>
      <c r="K37" s="453"/>
      <c r="L37" s="268"/>
      <c r="M37" s="268"/>
    </row>
    <row r="38" spans="1:13" ht="3" customHeight="1">
      <c r="A38" s="453"/>
      <c r="B38" s="452"/>
      <c r="C38" s="453"/>
      <c r="D38" s="453"/>
      <c r="E38" s="453"/>
      <c r="F38" s="453"/>
      <c r="G38" s="453"/>
      <c r="H38" s="453"/>
      <c r="I38" s="453"/>
      <c r="J38" s="453"/>
      <c r="K38" s="453"/>
      <c r="L38" s="268"/>
      <c r="M38" s="268"/>
    </row>
    <row r="39" spans="1:13" ht="15.75" customHeight="1">
      <c r="A39" s="454"/>
      <c r="B39" s="455"/>
      <c r="C39" s="455"/>
      <c r="D39" s="455"/>
      <c r="E39" s="455"/>
      <c r="F39" s="455"/>
      <c r="G39" s="455"/>
      <c r="H39" s="455"/>
      <c r="I39" s="455"/>
      <c r="J39" s="455"/>
      <c r="K39" s="455"/>
      <c r="L39" s="456"/>
      <c r="M39" s="456"/>
    </row>
    <row r="40" spans="1:13" ht="15.75" customHeight="1">
      <c r="A40" s="455"/>
      <c r="B40" s="454"/>
      <c r="C40" s="455"/>
      <c r="D40" s="455"/>
      <c r="E40" s="455"/>
      <c r="F40" s="455"/>
      <c r="G40" s="455"/>
      <c r="H40" s="455"/>
      <c r="I40" s="455"/>
      <c r="J40" s="455"/>
      <c r="K40" s="455"/>
      <c r="L40" s="456"/>
      <c r="M40" s="456"/>
    </row>
    <row r="41" spans="1:13" ht="15.75" customHeight="1">
      <c r="A41" s="271"/>
      <c r="B41" s="271"/>
      <c r="C41" s="271"/>
      <c r="D41" s="271"/>
      <c r="E41" s="271"/>
      <c r="F41" s="271"/>
      <c r="G41" s="271"/>
      <c r="H41" s="271"/>
      <c r="I41" s="271"/>
      <c r="J41" s="271"/>
      <c r="K41" s="271"/>
      <c r="L41" s="272"/>
      <c r="M41" s="272"/>
    </row>
    <row r="42" spans="1:13" ht="15.75" customHeight="1">
      <c r="A42" s="271"/>
      <c r="B42" s="271"/>
      <c r="C42" s="271"/>
      <c r="D42" s="271"/>
      <c r="E42" s="271"/>
      <c r="F42" s="271"/>
      <c r="G42" s="271"/>
      <c r="H42" s="271"/>
      <c r="I42" s="271"/>
      <c r="J42" s="271"/>
      <c r="K42" s="271"/>
      <c r="L42" s="272"/>
      <c r="M42" s="272"/>
    </row>
    <row r="43" spans="1:13" ht="15.75" customHeight="1">
      <c r="A43" s="271"/>
      <c r="B43" s="270"/>
      <c r="C43" s="271"/>
      <c r="D43" s="271"/>
      <c r="E43" s="271"/>
      <c r="F43" s="271"/>
      <c r="G43" s="271"/>
      <c r="H43" s="271"/>
      <c r="I43" s="271"/>
      <c r="J43" s="271"/>
      <c r="K43" s="271"/>
      <c r="L43" s="272"/>
      <c r="M43" s="272"/>
    </row>
    <row r="44" spans="1:13" ht="15.75" customHeight="1">
      <c r="A44" s="271"/>
      <c r="B44" s="271"/>
      <c r="C44" s="271"/>
      <c r="D44" s="271"/>
      <c r="E44" s="271"/>
      <c r="F44" s="271"/>
      <c r="G44" s="271"/>
      <c r="H44" s="271"/>
      <c r="I44" s="271"/>
      <c r="J44" s="271"/>
      <c r="K44" s="271"/>
      <c r="L44" s="272"/>
      <c r="M44" s="272"/>
    </row>
    <row r="45" spans="1:13" ht="3.75" customHeight="1">
      <c r="A45" s="271"/>
      <c r="B45" s="271"/>
      <c r="C45" s="271"/>
      <c r="D45" s="271"/>
      <c r="E45" s="271"/>
      <c r="F45" s="271"/>
      <c r="G45" s="271"/>
      <c r="H45" s="271"/>
      <c r="I45" s="271"/>
      <c r="J45" s="271"/>
      <c r="K45" s="271"/>
      <c r="L45" s="272"/>
      <c r="M45" s="272"/>
    </row>
    <row r="46" spans="1:13" ht="19.5" customHeight="1">
      <c r="A46" s="271"/>
      <c r="B46" s="270"/>
      <c r="C46" s="271"/>
      <c r="D46" s="271"/>
      <c r="E46" s="271"/>
      <c r="F46" s="271"/>
      <c r="G46" s="271"/>
      <c r="H46" s="271"/>
      <c r="I46" s="271"/>
      <c r="J46" s="271"/>
      <c r="K46" s="271"/>
      <c r="L46" s="272"/>
      <c r="M46" s="272"/>
    </row>
    <row r="47" spans="1:13" ht="3" customHeight="1">
      <c r="A47" s="271"/>
      <c r="B47" s="271"/>
      <c r="C47" s="271"/>
      <c r="D47" s="271"/>
      <c r="E47" s="271"/>
      <c r="F47" s="271"/>
      <c r="G47" s="271"/>
      <c r="H47" s="271"/>
      <c r="I47" s="271"/>
      <c r="J47" s="271"/>
      <c r="K47" s="271"/>
      <c r="L47" s="272"/>
      <c r="M47" s="272"/>
    </row>
    <row r="48" spans="1:13" ht="18.75" customHeight="1">
      <c r="A48" s="271"/>
      <c r="B48" s="273"/>
      <c r="C48" s="274"/>
      <c r="D48" s="273"/>
      <c r="E48" s="273"/>
      <c r="F48" s="273"/>
      <c r="G48" s="273"/>
      <c r="H48" s="273"/>
      <c r="I48" s="273"/>
      <c r="J48" s="273"/>
      <c r="K48" s="271"/>
      <c r="L48" s="272"/>
      <c r="M48" s="272"/>
    </row>
    <row r="49" spans="1:13" ht="18.75" customHeight="1">
      <c r="A49" s="271"/>
      <c r="B49" s="273"/>
      <c r="C49" s="273"/>
      <c r="D49" s="273"/>
      <c r="E49" s="273"/>
      <c r="F49" s="273"/>
      <c r="G49" s="273"/>
      <c r="H49" s="273"/>
      <c r="I49" s="273"/>
      <c r="J49" s="273"/>
      <c r="K49" s="271"/>
      <c r="L49" s="272"/>
      <c r="M49" s="272"/>
    </row>
    <row r="50" spans="1:13" ht="18.75" customHeight="1">
      <c r="A50" s="271"/>
      <c r="B50" s="273"/>
      <c r="C50" s="273"/>
      <c r="D50" s="273"/>
      <c r="E50" s="273"/>
      <c r="F50" s="273"/>
      <c r="G50" s="273"/>
      <c r="H50" s="273"/>
      <c r="I50" s="273"/>
      <c r="J50" s="273"/>
      <c r="K50" s="271"/>
      <c r="L50" s="272"/>
      <c r="M50" s="272"/>
    </row>
    <row r="51" spans="1:13" ht="18.75" customHeight="1">
      <c r="A51" s="271"/>
      <c r="B51" s="274"/>
      <c r="C51" s="275"/>
      <c r="D51" s="275"/>
      <c r="E51" s="275"/>
      <c r="F51" s="275"/>
      <c r="G51" s="275"/>
      <c r="H51" s="275"/>
      <c r="I51" s="275"/>
      <c r="J51" s="275"/>
      <c r="K51" s="271"/>
      <c r="L51" s="272"/>
      <c r="M51" s="272"/>
    </row>
    <row r="52" spans="1:13" ht="18.75" customHeight="1">
      <c r="A52" s="271"/>
      <c r="B52" s="274"/>
      <c r="C52" s="275"/>
      <c r="D52" s="275"/>
      <c r="E52" s="275"/>
      <c r="F52" s="275"/>
      <c r="G52" s="275"/>
      <c r="H52" s="275"/>
      <c r="I52" s="275"/>
      <c r="J52" s="275"/>
      <c r="K52" s="271"/>
      <c r="L52" s="272"/>
      <c r="M52" s="272"/>
    </row>
    <row r="53" spans="1:13" ht="18.75" customHeight="1">
      <c r="A53" s="271"/>
      <c r="B53" s="274"/>
      <c r="C53" s="275"/>
      <c r="D53" s="275"/>
      <c r="E53" s="275"/>
      <c r="F53" s="275"/>
      <c r="G53" s="275"/>
      <c r="H53" s="275"/>
      <c r="I53" s="275"/>
      <c r="J53" s="275"/>
      <c r="K53" s="271"/>
      <c r="L53" s="272"/>
      <c r="M53" s="272"/>
    </row>
    <row r="54" spans="1:13" ht="18.75" customHeight="1">
      <c r="A54" s="271"/>
      <c r="B54" s="274"/>
      <c r="C54" s="275"/>
      <c r="D54" s="275"/>
      <c r="E54" s="275"/>
      <c r="F54" s="275"/>
      <c r="G54" s="275"/>
      <c r="H54" s="275"/>
      <c r="I54" s="275"/>
      <c r="J54" s="275"/>
      <c r="K54" s="271"/>
      <c r="L54" s="272"/>
      <c r="M54" s="272"/>
    </row>
    <row r="55" spans="1:13" ht="18.75" customHeight="1">
      <c r="A55" s="271"/>
      <c r="B55" s="274"/>
      <c r="C55" s="275"/>
      <c r="D55" s="275"/>
      <c r="E55" s="275"/>
      <c r="F55" s="275"/>
      <c r="G55" s="275"/>
      <c r="H55" s="275"/>
      <c r="I55" s="275"/>
      <c r="J55" s="275"/>
      <c r="K55" s="271"/>
      <c r="L55" s="272"/>
      <c r="M55" s="272"/>
    </row>
    <row r="56" spans="1:13" ht="18.75" customHeight="1">
      <c r="A56" s="271"/>
      <c r="B56" s="274"/>
      <c r="C56" s="275"/>
      <c r="D56" s="275"/>
      <c r="E56" s="275"/>
      <c r="F56" s="275"/>
      <c r="G56" s="275"/>
      <c r="H56" s="275"/>
      <c r="I56" s="275"/>
      <c r="J56" s="275"/>
      <c r="K56" s="271"/>
      <c r="L56" s="272"/>
      <c r="M56" s="272"/>
    </row>
    <row r="57" spans="1:13" ht="18.75" customHeight="1">
      <c r="A57" s="271"/>
      <c r="B57" s="274"/>
      <c r="C57" s="275"/>
      <c r="D57" s="275"/>
      <c r="E57" s="275"/>
      <c r="F57" s="275"/>
      <c r="G57" s="275"/>
      <c r="H57" s="275"/>
      <c r="I57" s="275"/>
      <c r="J57" s="275"/>
      <c r="K57" s="271"/>
      <c r="L57" s="272"/>
      <c r="M57" s="272"/>
    </row>
    <row r="58" spans="1:13" ht="18.75" customHeight="1">
      <c r="A58" s="271"/>
      <c r="B58" s="274"/>
      <c r="C58" s="275"/>
      <c r="D58" s="276"/>
      <c r="E58" s="275"/>
      <c r="F58" s="275"/>
      <c r="G58" s="275"/>
      <c r="H58" s="276"/>
      <c r="I58" s="275"/>
      <c r="J58" s="275"/>
      <c r="K58" s="271"/>
      <c r="L58" s="272"/>
      <c r="M58" s="272"/>
    </row>
    <row r="59" spans="1:13" ht="18" customHeight="1">
      <c r="A59" s="271"/>
      <c r="B59" s="270"/>
      <c r="C59" s="271"/>
      <c r="D59" s="271"/>
      <c r="E59" s="271"/>
      <c r="F59" s="271"/>
      <c r="G59" s="271"/>
      <c r="H59" s="271"/>
      <c r="I59" s="271"/>
      <c r="J59" s="271"/>
      <c r="K59" s="271"/>
      <c r="L59" s="272"/>
      <c r="M59" s="272"/>
    </row>
    <row r="60" spans="1:13" ht="13.5">
      <c r="A60" s="271"/>
      <c r="B60" s="271"/>
      <c r="C60" s="271"/>
      <c r="D60" s="271"/>
      <c r="E60" s="271"/>
      <c r="F60" s="271"/>
      <c r="G60" s="271"/>
      <c r="H60" s="271"/>
      <c r="I60" s="271"/>
      <c r="J60" s="271"/>
      <c r="K60" s="271"/>
      <c r="L60" s="272"/>
      <c r="M60" s="272"/>
    </row>
    <row r="61" spans="1:13" ht="13.5">
      <c r="A61" s="271"/>
      <c r="B61" s="271"/>
      <c r="C61" s="271"/>
      <c r="D61" s="271"/>
      <c r="E61" s="271"/>
      <c r="F61" s="271"/>
      <c r="G61" s="271"/>
      <c r="H61" s="271"/>
      <c r="I61" s="271"/>
      <c r="J61" s="271"/>
      <c r="K61" s="271"/>
      <c r="L61" s="272"/>
      <c r="M61" s="272"/>
    </row>
    <row r="62" spans="1:13" ht="13.5">
      <c r="A62" s="271"/>
      <c r="B62" s="271"/>
      <c r="C62" s="271"/>
      <c r="D62" s="271"/>
      <c r="E62" s="271"/>
      <c r="F62" s="271"/>
      <c r="G62" s="271"/>
      <c r="H62" s="271"/>
      <c r="I62" s="271"/>
      <c r="J62" s="271"/>
      <c r="K62" s="271"/>
      <c r="L62" s="272"/>
      <c r="M62" s="272"/>
    </row>
    <row r="63" spans="1:13" ht="13.5">
      <c r="A63" s="271"/>
      <c r="B63" s="271"/>
      <c r="C63" s="271"/>
      <c r="D63" s="271"/>
      <c r="E63" s="271"/>
      <c r="F63" s="271"/>
      <c r="G63" s="271"/>
      <c r="H63" s="271"/>
      <c r="I63" s="271"/>
      <c r="J63" s="271"/>
      <c r="K63" s="271"/>
      <c r="L63" s="272"/>
      <c r="M63" s="272"/>
    </row>
    <row r="64" spans="1:13" ht="13.5">
      <c r="A64" s="271"/>
      <c r="B64" s="271"/>
      <c r="C64" s="271"/>
      <c r="D64" s="271"/>
      <c r="E64" s="271"/>
      <c r="F64" s="271"/>
      <c r="G64" s="271"/>
      <c r="H64" s="271"/>
      <c r="I64" s="271"/>
      <c r="J64" s="271"/>
      <c r="K64" s="271"/>
      <c r="L64" s="272"/>
      <c r="M64" s="272"/>
    </row>
    <row r="65" spans="1:13" ht="13.5">
      <c r="A65" s="272"/>
      <c r="B65" s="272"/>
      <c r="C65" s="272"/>
      <c r="D65" s="272"/>
      <c r="E65" s="272"/>
      <c r="F65" s="272"/>
      <c r="G65" s="272"/>
      <c r="H65" s="272"/>
      <c r="I65" s="272"/>
      <c r="J65" s="272"/>
      <c r="K65" s="272"/>
      <c r="L65" s="272"/>
      <c r="M65" s="272"/>
    </row>
    <row r="66" spans="1:13" ht="13.5">
      <c r="A66" s="272"/>
      <c r="B66" s="272"/>
      <c r="C66" s="272"/>
      <c r="D66" s="272"/>
      <c r="E66" s="272"/>
      <c r="F66" s="272"/>
      <c r="G66" s="272"/>
      <c r="H66" s="272"/>
      <c r="I66" s="272"/>
      <c r="J66" s="272"/>
      <c r="K66" s="272"/>
      <c r="L66" s="272"/>
      <c r="M66" s="272"/>
    </row>
    <row r="67" spans="1:13" ht="13.5">
      <c r="A67" s="272"/>
      <c r="B67" s="272"/>
      <c r="C67" s="272"/>
      <c r="D67" s="272"/>
      <c r="E67" s="272"/>
      <c r="F67" s="272"/>
      <c r="G67" s="272"/>
      <c r="H67" s="272"/>
      <c r="I67" s="272"/>
      <c r="J67" s="272"/>
      <c r="K67" s="272"/>
      <c r="L67" s="272"/>
      <c r="M67" s="272"/>
    </row>
    <row r="68" spans="1:13" ht="13.5">
      <c r="A68" s="272"/>
      <c r="B68" s="272"/>
      <c r="C68" s="272"/>
      <c r="D68" s="272"/>
      <c r="E68" s="272"/>
      <c r="F68" s="272"/>
      <c r="G68" s="272"/>
      <c r="H68" s="272"/>
      <c r="I68" s="272"/>
      <c r="J68" s="272"/>
      <c r="K68" s="272"/>
      <c r="L68" s="272"/>
      <c r="M68" s="272"/>
    </row>
    <row r="69" spans="1:13" ht="13.5">
      <c r="A69" s="272"/>
      <c r="B69" s="272"/>
      <c r="C69" s="272"/>
      <c r="D69" s="272"/>
      <c r="E69" s="272"/>
      <c r="F69" s="272"/>
      <c r="G69" s="272"/>
      <c r="H69" s="272"/>
      <c r="I69" s="272"/>
      <c r="J69" s="272"/>
      <c r="K69" s="272"/>
      <c r="L69" s="272"/>
      <c r="M69" s="272"/>
    </row>
    <row r="70" spans="1:13" ht="13.5">
      <c r="A70" s="272"/>
      <c r="B70" s="272"/>
      <c r="C70" s="272"/>
      <c r="D70" s="272"/>
      <c r="E70" s="272"/>
      <c r="F70" s="272"/>
      <c r="G70" s="272"/>
      <c r="H70" s="272"/>
      <c r="I70" s="272"/>
      <c r="J70" s="272"/>
      <c r="K70" s="272"/>
      <c r="L70" s="272"/>
      <c r="M70" s="272"/>
    </row>
    <row r="71" spans="1:13" ht="13.5">
      <c r="A71" s="272"/>
      <c r="B71" s="272"/>
      <c r="C71" s="272"/>
      <c r="D71" s="272"/>
      <c r="E71" s="272"/>
      <c r="F71" s="272"/>
      <c r="G71" s="272"/>
      <c r="H71" s="272"/>
      <c r="I71" s="272"/>
      <c r="J71" s="272"/>
      <c r="K71" s="272"/>
      <c r="L71" s="272"/>
      <c r="M71" s="272"/>
    </row>
    <row r="72" spans="1:13" ht="13.5">
      <c r="A72" s="272"/>
      <c r="B72" s="272"/>
      <c r="C72" s="272"/>
      <c r="D72" s="272"/>
      <c r="E72" s="272"/>
      <c r="F72" s="272"/>
      <c r="G72" s="272"/>
      <c r="H72" s="272"/>
      <c r="I72" s="272"/>
      <c r="J72" s="272"/>
      <c r="K72" s="272"/>
      <c r="L72" s="272"/>
      <c r="M72" s="272"/>
    </row>
    <row r="73" spans="1:13" ht="13.5">
      <c r="A73" s="272"/>
      <c r="B73" s="272"/>
      <c r="C73" s="272"/>
      <c r="D73" s="272"/>
      <c r="E73" s="272"/>
      <c r="F73" s="272"/>
      <c r="G73" s="272"/>
      <c r="H73" s="272"/>
      <c r="I73" s="272"/>
      <c r="J73" s="272"/>
      <c r="K73" s="272"/>
      <c r="L73" s="272"/>
      <c r="M73" s="272"/>
    </row>
    <row r="74" spans="1:13" ht="13.5">
      <c r="A74" s="272"/>
      <c r="B74" s="272"/>
      <c r="C74" s="272"/>
      <c r="D74" s="272"/>
      <c r="E74" s="272"/>
      <c r="F74" s="272"/>
      <c r="G74" s="272"/>
      <c r="H74" s="272"/>
      <c r="I74" s="272"/>
      <c r="J74" s="272"/>
      <c r="K74" s="272"/>
      <c r="L74" s="272"/>
      <c r="M74" s="272"/>
    </row>
    <row r="75" spans="1:13" ht="13.5">
      <c r="A75" s="272"/>
      <c r="B75" s="272"/>
      <c r="C75" s="272"/>
      <c r="D75" s="272"/>
      <c r="E75" s="272"/>
      <c r="F75" s="272"/>
      <c r="G75" s="272"/>
      <c r="H75" s="272"/>
      <c r="I75" s="272"/>
      <c r="J75" s="272"/>
      <c r="K75" s="272"/>
      <c r="L75" s="272"/>
      <c r="M75" s="272"/>
    </row>
    <row r="76" spans="1:13" ht="13.5">
      <c r="A76" s="272"/>
      <c r="B76" s="272"/>
      <c r="C76" s="272"/>
      <c r="D76" s="272"/>
      <c r="E76" s="272"/>
      <c r="F76" s="272"/>
      <c r="G76" s="272"/>
      <c r="H76" s="272"/>
      <c r="I76" s="272"/>
      <c r="J76" s="272"/>
      <c r="K76" s="272"/>
      <c r="L76" s="272"/>
      <c r="M76" s="272"/>
    </row>
    <row r="77" spans="1:13" ht="13.5">
      <c r="A77" s="272"/>
      <c r="B77" s="272"/>
      <c r="C77" s="272"/>
      <c r="D77" s="272"/>
      <c r="E77" s="272"/>
      <c r="F77" s="272"/>
      <c r="G77" s="272"/>
      <c r="H77" s="272"/>
      <c r="I77" s="272"/>
      <c r="J77" s="272"/>
      <c r="K77" s="272"/>
      <c r="L77" s="272"/>
      <c r="M77" s="272"/>
    </row>
    <row r="78" spans="1:13" ht="13.5">
      <c r="A78" s="272"/>
      <c r="B78" s="272"/>
      <c r="C78" s="272"/>
      <c r="D78" s="272"/>
      <c r="E78" s="272"/>
      <c r="F78" s="272"/>
      <c r="G78" s="272"/>
      <c r="H78" s="272"/>
      <c r="I78" s="272"/>
      <c r="J78" s="272"/>
      <c r="K78" s="272"/>
      <c r="L78" s="272"/>
      <c r="M78" s="272"/>
    </row>
    <row r="79" spans="1:13" ht="13.5">
      <c r="A79" s="272"/>
      <c r="B79" s="272"/>
      <c r="C79" s="272"/>
      <c r="D79" s="272"/>
      <c r="E79" s="272"/>
      <c r="F79" s="272"/>
      <c r="G79" s="272"/>
      <c r="H79" s="272"/>
      <c r="I79" s="272"/>
      <c r="J79" s="272"/>
      <c r="K79" s="272"/>
      <c r="L79" s="272"/>
      <c r="M79" s="272"/>
    </row>
    <row r="80" spans="1:13" ht="13.5">
      <c r="A80" s="272"/>
      <c r="B80" s="272"/>
      <c r="C80" s="272"/>
      <c r="D80" s="272"/>
      <c r="E80" s="272"/>
      <c r="F80" s="272"/>
      <c r="G80" s="272"/>
      <c r="H80" s="272"/>
      <c r="I80" s="272"/>
      <c r="J80" s="272"/>
      <c r="K80" s="272"/>
      <c r="L80" s="272"/>
      <c r="M80" s="272"/>
    </row>
    <row r="81" spans="1:13" ht="13.5">
      <c r="A81" s="272"/>
      <c r="B81" s="272"/>
      <c r="C81" s="272"/>
      <c r="D81" s="272"/>
      <c r="E81" s="272"/>
      <c r="F81" s="272"/>
      <c r="G81" s="272"/>
      <c r="H81" s="272"/>
      <c r="I81" s="272"/>
      <c r="J81" s="272"/>
      <c r="K81" s="272"/>
      <c r="L81" s="272"/>
      <c r="M81" s="272"/>
    </row>
    <row r="82" spans="1:13" ht="13.5">
      <c r="A82" s="272"/>
      <c r="B82" s="272"/>
      <c r="C82" s="272"/>
      <c r="D82" s="272"/>
      <c r="E82" s="272"/>
      <c r="F82" s="272"/>
      <c r="G82" s="272"/>
      <c r="H82" s="272"/>
      <c r="I82" s="272"/>
      <c r="J82" s="272"/>
      <c r="K82" s="272"/>
      <c r="L82" s="272"/>
      <c r="M82" s="272"/>
    </row>
  </sheetData>
  <sheetProtection/>
  <printOptions/>
  <pageMargins left="0.7874015748031497" right="0.7874015748031497" top="0.7480314960629921" bottom="0.3937007874015748" header="0.5511811023622047" footer="0.31496062992125984"/>
  <pageSetup firstPageNumber="3" useFirstPageNumber="1" horizontalDpi="600" verticalDpi="600" orientation="portrait" paperSize="9" scale="96" r:id="rId1"/>
  <headerFooter alignWithMargins="0">
    <oddFooter>&amp;C- 3 -</oddFooter>
  </headerFooter>
</worksheet>
</file>

<file path=xl/worksheets/sheet7.xml><?xml version="1.0" encoding="utf-8"?>
<worksheet xmlns="http://schemas.openxmlformats.org/spreadsheetml/2006/main" xmlns:r="http://schemas.openxmlformats.org/officeDocument/2006/relationships">
  <sheetPr>
    <tabColor rgb="FFFFFF00"/>
  </sheetPr>
  <dimension ref="A2:J47"/>
  <sheetViews>
    <sheetView showGridLines="0" view="pageBreakPreview" zoomScale="70" zoomScaleSheetLayoutView="70" zoomScalePageLayoutView="0" workbookViewId="0" topLeftCell="A1">
      <selection activeCell="A1" sqref="A1:O1"/>
    </sheetView>
  </sheetViews>
  <sheetFormatPr defaultColWidth="8.875" defaultRowHeight="12.75"/>
  <cols>
    <col min="1" max="1" width="3.125" style="0" customWidth="1"/>
    <col min="2" max="2" width="12.875" style="1" customWidth="1"/>
    <col min="3" max="10" width="11.00390625" style="1" customWidth="1"/>
    <col min="11" max="16384" width="8.875" style="1" customWidth="1"/>
  </cols>
  <sheetData>
    <row r="1" ht="11.25" customHeight="1"/>
    <row r="2" spans="1:10" ht="16.5" customHeight="1">
      <c r="A2" s="1"/>
      <c r="B2" s="5" t="s">
        <v>156</v>
      </c>
      <c r="C2" s="3"/>
      <c r="D2" s="3"/>
      <c r="E2" s="3"/>
      <c r="F2" s="3"/>
      <c r="G2" s="3"/>
      <c r="H2" s="3"/>
      <c r="I2" s="3"/>
      <c r="J2" s="3"/>
    </row>
    <row r="3" spans="1:10" ht="15" customHeight="1">
      <c r="A3" s="3"/>
      <c r="B3" s="5"/>
      <c r="C3" s="3"/>
      <c r="D3" s="3"/>
      <c r="E3" s="3"/>
      <c r="F3" s="3"/>
      <c r="G3" s="3"/>
      <c r="H3" s="3"/>
      <c r="I3" s="3"/>
      <c r="J3" s="3"/>
    </row>
    <row r="4" spans="1:2" ht="22.5" customHeight="1">
      <c r="A4" s="1"/>
      <c r="B4" s="2" t="s">
        <v>154</v>
      </c>
    </row>
    <row r="5" spans="1:2" ht="9.75" customHeight="1">
      <c r="A5" s="1"/>
      <c r="B5" s="2"/>
    </row>
    <row r="6" spans="1:7" ht="22.5" customHeight="1">
      <c r="A6" s="1"/>
      <c r="B6" s="113" t="s">
        <v>514</v>
      </c>
      <c r="C6" s="52"/>
      <c r="D6" s="52"/>
      <c r="E6" s="52"/>
      <c r="F6" s="52"/>
      <c r="G6" s="52"/>
    </row>
    <row r="7" spans="1:7" ht="22.5" customHeight="1">
      <c r="A7" s="1"/>
      <c r="B7" s="52" t="s">
        <v>513</v>
      </c>
      <c r="C7" s="52"/>
      <c r="D7" s="52"/>
      <c r="E7" s="52"/>
      <c r="F7" s="52"/>
      <c r="G7" s="52"/>
    </row>
    <row r="8" spans="2:7" s="267" customFormat="1" ht="15.75" customHeight="1">
      <c r="B8" s="268"/>
      <c r="C8" s="268"/>
      <c r="D8" s="268"/>
      <c r="E8" s="268"/>
      <c r="F8" s="312"/>
      <c r="G8" s="313" t="s">
        <v>256</v>
      </c>
    </row>
    <row r="9" spans="1:7" ht="14.25" customHeight="1">
      <c r="A9" s="1"/>
      <c r="B9" s="524" t="s">
        <v>625</v>
      </c>
      <c r="C9" s="52"/>
      <c r="D9" s="52"/>
      <c r="E9" s="52"/>
      <c r="F9" s="52"/>
      <c r="G9" s="52"/>
    </row>
    <row r="10" spans="2:7" s="267" customFormat="1" ht="22.5" customHeight="1">
      <c r="B10" s="113" t="s">
        <v>626</v>
      </c>
      <c r="C10" s="52"/>
      <c r="D10" s="52"/>
      <c r="E10" s="52"/>
      <c r="F10" s="52"/>
      <c r="G10" s="52"/>
    </row>
    <row r="11" spans="2:7" s="267" customFormat="1" ht="22.5" customHeight="1">
      <c r="B11" s="109" t="s">
        <v>557</v>
      </c>
      <c r="C11" s="52"/>
      <c r="D11" s="52"/>
      <c r="E11" s="52"/>
      <c r="F11" s="52"/>
      <c r="G11" s="52"/>
    </row>
    <row r="12" spans="1:7" s="267" customFormat="1" ht="22.5" customHeight="1">
      <c r="A12" s="1"/>
      <c r="B12" s="52" t="s">
        <v>634</v>
      </c>
      <c r="C12" s="52"/>
      <c r="D12" s="52"/>
      <c r="E12" s="52"/>
      <c r="F12" s="52"/>
      <c r="G12" s="52"/>
    </row>
    <row r="13" spans="1:7" s="267" customFormat="1" ht="22.5" customHeight="1">
      <c r="A13" s="1"/>
      <c r="B13" s="52" t="s">
        <v>633</v>
      </c>
      <c r="C13" s="52"/>
      <c r="D13" s="52"/>
      <c r="E13" s="52"/>
      <c r="F13" s="52"/>
      <c r="G13" s="52"/>
    </row>
    <row r="14" spans="1:7" s="267" customFormat="1" ht="10.5" customHeight="1">
      <c r="A14" s="1"/>
      <c r="B14" s="52"/>
      <c r="C14" s="52"/>
      <c r="D14" s="52"/>
      <c r="E14" s="52"/>
      <c r="F14" s="52"/>
      <c r="G14" s="52"/>
    </row>
    <row r="15" spans="1:7" ht="22.5" customHeight="1">
      <c r="A15" s="1"/>
      <c r="B15" s="52" t="s">
        <v>632</v>
      </c>
      <c r="C15" s="52"/>
      <c r="D15" s="52"/>
      <c r="E15" s="52"/>
      <c r="F15" s="52"/>
      <c r="G15" s="52"/>
    </row>
    <row r="16" spans="1:8" ht="22.5" customHeight="1">
      <c r="A16" s="1"/>
      <c r="B16" s="52" t="s">
        <v>636</v>
      </c>
      <c r="C16" s="249"/>
      <c r="D16" s="249"/>
      <c r="E16" s="249"/>
      <c r="F16" s="249"/>
      <c r="G16" s="249"/>
      <c r="H16" s="257"/>
    </row>
    <row r="17" spans="1:8" ht="22.5" customHeight="1">
      <c r="A17" s="3"/>
      <c r="B17" s="1" t="s">
        <v>635</v>
      </c>
      <c r="C17" s="3"/>
      <c r="D17" s="3"/>
      <c r="E17" s="3"/>
      <c r="F17" s="3"/>
      <c r="G17" s="3"/>
      <c r="H17" s="3"/>
    </row>
    <row r="18" spans="1:8" ht="16.5" customHeight="1">
      <c r="A18" s="3"/>
      <c r="C18" s="3"/>
      <c r="D18" s="3"/>
      <c r="E18" s="3"/>
      <c r="F18" s="3"/>
      <c r="G18" s="3"/>
      <c r="H18" s="3"/>
    </row>
    <row r="19" spans="1:8" ht="18.75" customHeight="1">
      <c r="A19" s="3"/>
      <c r="B19" s="5" t="s">
        <v>157</v>
      </c>
      <c r="C19" s="3"/>
      <c r="D19" s="3"/>
      <c r="E19" s="3"/>
      <c r="F19" s="3"/>
      <c r="G19" s="3"/>
      <c r="H19" s="3"/>
    </row>
    <row r="20" spans="1:10" ht="14.25" customHeight="1">
      <c r="A20" s="3"/>
      <c r="B20" s="3"/>
      <c r="C20" s="3"/>
      <c r="D20" s="3"/>
      <c r="E20" s="3"/>
      <c r="F20" s="3"/>
      <c r="G20" s="3"/>
      <c r="H20" s="3"/>
      <c r="I20" s="8" t="s">
        <v>187</v>
      </c>
      <c r="J20" s="3"/>
    </row>
    <row r="21" spans="1:10" ht="18" customHeight="1">
      <c r="A21" s="3"/>
      <c r="B21" s="663" t="s">
        <v>193</v>
      </c>
      <c r="C21" s="662" t="s">
        <v>214</v>
      </c>
      <c r="D21" s="661"/>
      <c r="E21" s="661"/>
      <c r="F21" s="661"/>
      <c r="G21" s="661"/>
      <c r="H21" s="661"/>
      <c r="I21" s="661"/>
      <c r="J21" s="661"/>
    </row>
    <row r="22" spans="1:10" ht="18" customHeight="1">
      <c r="A22" s="3"/>
      <c r="B22" s="664"/>
      <c r="C22" s="661" t="s">
        <v>203</v>
      </c>
      <c r="D22" s="661"/>
      <c r="E22" s="661"/>
      <c r="F22" s="661"/>
      <c r="G22" s="661" t="s">
        <v>204</v>
      </c>
      <c r="H22" s="661"/>
      <c r="I22" s="661"/>
      <c r="J22" s="661"/>
    </row>
    <row r="23" spans="1:10" ht="18" customHeight="1">
      <c r="A23" s="3"/>
      <c r="B23" s="665"/>
      <c r="C23" s="16" t="s">
        <v>215</v>
      </c>
      <c r="D23" s="16" t="s">
        <v>216</v>
      </c>
      <c r="E23" s="16" t="s">
        <v>217</v>
      </c>
      <c r="F23" s="16" t="s">
        <v>218</v>
      </c>
      <c r="G23" s="16" t="s">
        <v>215</v>
      </c>
      <c r="H23" s="16" t="s">
        <v>216</v>
      </c>
      <c r="I23" s="16" t="s">
        <v>217</v>
      </c>
      <c r="J23" s="16" t="s">
        <v>218</v>
      </c>
    </row>
    <row r="24" spans="1:10" s="52" customFormat="1" ht="18" customHeight="1">
      <c r="A24" s="21"/>
      <c r="B24" s="135" t="s">
        <v>551</v>
      </c>
      <c r="C24" s="507">
        <v>116.2</v>
      </c>
      <c r="D24" s="507">
        <v>142.2</v>
      </c>
      <c r="E24" s="507">
        <v>163.4</v>
      </c>
      <c r="F24" s="507">
        <v>170</v>
      </c>
      <c r="G24" s="507">
        <v>115.4</v>
      </c>
      <c r="H24" s="507">
        <v>145.1</v>
      </c>
      <c r="I24" s="507">
        <v>155.8</v>
      </c>
      <c r="J24" s="507">
        <v>157.1</v>
      </c>
    </row>
    <row r="25" spans="1:10" ht="18" customHeight="1">
      <c r="A25" s="3"/>
      <c r="B25" s="136" t="s">
        <v>553</v>
      </c>
      <c r="C25" s="507">
        <v>116.6</v>
      </c>
      <c r="D25" s="507">
        <v>144.3</v>
      </c>
      <c r="E25" s="507">
        <v>164.5</v>
      </c>
      <c r="F25" s="507">
        <v>170.1</v>
      </c>
      <c r="G25" s="507">
        <v>115.6</v>
      </c>
      <c r="H25" s="507">
        <v>146.3</v>
      </c>
      <c r="I25" s="507">
        <v>156.4</v>
      </c>
      <c r="J25" s="507">
        <v>157.6</v>
      </c>
    </row>
    <row r="26" spans="1:10" ht="18" customHeight="1">
      <c r="A26" s="3"/>
      <c r="B26" s="135" t="s">
        <v>555</v>
      </c>
      <c r="C26" s="507">
        <v>116.5</v>
      </c>
      <c r="D26" s="507">
        <v>144.8</v>
      </c>
      <c r="E26" s="507">
        <v>164.4</v>
      </c>
      <c r="F26" s="507">
        <v>170.2</v>
      </c>
      <c r="G26" s="548">
        <v>116</v>
      </c>
      <c r="H26" s="548">
        <v>147.6</v>
      </c>
      <c r="I26" s="507">
        <v>156.3</v>
      </c>
      <c r="J26" s="548">
        <v>158.1</v>
      </c>
    </row>
    <row r="27" spans="1:10" ht="18" customHeight="1">
      <c r="A27" s="3"/>
      <c r="B27" s="135" t="s">
        <v>463</v>
      </c>
      <c r="C27" s="507">
        <v>116.3</v>
      </c>
      <c r="D27" s="507">
        <v>145</v>
      </c>
      <c r="E27" s="507">
        <v>164.8</v>
      </c>
      <c r="F27" s="507">
        <v>170.6</v>
      </c>
      <c r="G27" s="507">
        <v>115.9</v>
      </c>
      <c r="H27" s="507">
        <v>146.8</v>
      </c>
      <c r="I27" s="507">
        <v>156.4</v>
      </c>
      <c r="J27" s="507">
        <v>157.2</v>
      </c>
    </row>
    <row r="28" spans="1:10" ht="18" customHeight="1">
      <c r="A28" s="3"/>
      <c r="B28" s="135" t="s">
        <v>473</v>
      </c>
      <c r="C28" s="507">
        <v>116.2</v>
      </c>
      <c r="D28" s="507">
        <v>144.6</v>
      </c>
      <c r="E28" s="507">
        <v>164.7</v>
      </c>
      <c r="F28" s="507">
        <v>170.7</v>
      </c>
      <c r="G28" s="507">
        <v>115.6</v>
      </c>
      <c r="H28" s="507">
        <v>147.3</v>
      </c>
      <c r="I28" s="507">
        <v>156.2</v>
      </c>
      <c r="J28" s="507">
        <v>158</v>
      </c>
    </row>
    <row r="29" spans="1:10" ht="18" customHeight="1">
      <c r="A29" s="3"/>
      <c r="B29" s="135" t="s">
        <v>495</v>
      </c>
      <c r="C29" s="507">
        <v>116.3</v>
      </c>
      <c r="D29" s="507">
        <v>144.6</v>
      </c>
      <c r="E29" s="507">
        <v>164.6</v>
      </c>
      <c r="F29" s="507">
        <v>170.3</v>
      </c>
      <c r="G29" s="507">
        <v>115.6</v>
      </c>
      <c r="H29" s="507">
        <v>146.7</v>
      </c>
      <c r="I29" s="507">
        <v>156.4</v>
      </c>
      <c r="J29" s="507">
        <v>157.6</v>
      </c>
    </row>
    <row r="30" spans="1:10" ht="18" customHeight="1">
      <c r="A30" s="3"/>
      <c r="B30" s="135" t="s">
        <v>516</v>
      </c>
      <c r="C30" s="507">
        <v>116.7</v>
      </c>
      <c r="D30" s="507">
        <v>144.3</v>
      </c>
      <c r="E30" s="507">
        <v>164.8</v>
      </c>
      <c r="F30" s="507">
        <v>170.5</v>
      </c>
      <c r="G30" s="507">
        <v>115.1</v>
      </c>
      <c r="H30" s="507">
        <v>147</v>
      </c>
      <c r="I30" s="507">
        <v>156.2</v>
      </c>
      <c r="J30" s="507">
        <v>157.1</v>
      </c>
    </row>
    <row r="31" spans="1:10" ht="18" customHeight="1">
      <c r="A31" s="3"/>
      <c r="B31" s="135" t="s">
        <v>512</v>
      </c>
      <c r="C31" s="507">
        <v>116.5</v>
      </c>
      <c r="D31" s="507">
        <v>144.9</v>
      </c>
      <c r="E31" s="507">
        <v>164.8</v>
      </c>
      <c r="F31" s="507">
        <v>170.1</v>
      </c>
      <c r="G31" s="507">
        <v>115.6</v>
      </c>
      <c r="H31" s="507">
        <v>146.5</v>
      </c>
      <c r="I31" s="507">
        <v>156.1</v>
      </c>
      <c r="J31" s="507">
        <v>157.5</v>
      </c>
    </row>
    <row r="32" spans="1:10" s="52" customFormat="1" ht="18" customHeight="1">
      <c r="A32" s="21"/>
      <c r="B32" s="135" t="s">
        <v>556</v>
      </c>
      <c r="C32" s="523">
        <v>116.5</v>
      </c>
      <c r="D32" s="523">
        <v>144.9</v>
      </c>
      <c r="E32" s="523">
        <v>165.2</v>
      </c>
      <c r="F32" s="523">
        <v>171</v>
      </c>
      <c r="G32" s="523">
        <v>115.9</v>
      </c>
      <c r="H32" s="523">
        <v>146.9</v>
      </c>
      <c r="I32" s="523">
        <v>156.2</v>
      </c>
      <c r="J32" s="523">
        <v>157.4</v>
      </c>
    </row>
    <row r="33" spans="1:10" ht="18" customHeight="1">
      <c r="A33" s="1"/>
      <c r="B33" s="663" t="s">
        <v>193</v>
      </c>
      <c r="C33" s="662" t="s">
        <v>155</v>
      </c>
      <c r="D33" s="661"/>
      <c r="E33" s="661"/>
      <c r="F33" s="661"/>
      <c r="G33" s="661"/>
      <c r="H33" s="661"/>
      <c r="I33" s="661"/>
      <c r="J33" s="661"/>
    </row>
    <row r="34" spans="1:10" ht="18" customHeight="1">
      <c r="A34" s="1"/>
      <c r="B34" s="664"/>
      <c r="C34" s="666" t="s">
        <v>203</v>
      </c>
      <c r="D34" s="666"/>
      <c r="E34" s="666"/>
      <c r="F34" s="666"/>
      <c r="G34" s="666" t="s">
        <v>204</v>
      </c>
      <c r="H34" s="666"/>
      <c r="I34" s="666"/>
      <c r="J34" s="666"/>
    </row>
    <row r="35" spans="1:10" ht="18" customHeight="1">
      <c r="A35" s="1"/>
      <c r="B35" s="665"/>
      <c r="C35" s="509" t="s">
        <v>215</v>
      </c>
      <c r="D35" s="509" t="s">
        <v>216</v>
      </c>
      <c r="E35" s="509" t="s">
        <v>217</v>
      </c>
      <c r="F35" s="509" t="s">
        <v>218</v>
      </c>
      <c r="G35" s="509" t="s">
        <v>215</v>
      </c>
      <c r="H35" s="509" t="s">
        <v>216</v>
      </c>
      <c r="I35" s="509" t="s">
        <v>217</v>
      </c>
      <c r="J35" s="509" t="s">
        <v>218</v>
      </c>
    </row>
    <row r="36" spans="1:10" ht="18" customHeight="1">
      <c r="A36" s="1"/>
      <c r="B36" s="135" t="str">
        <f aca="true" t="shared" si="0" ref="B36:B44">B24</f>
        <v>昭和60年</v>
      </c>
      <c r="C36" s="140">
        <v>116.4</v>
      </c>
      <c r="D36" s="140">
        <v>143.2</v>
      </c>
      <c r="E36" s="140">
        <v>163.8</v>
      </c>
      <c r="F36" s="140">
        <v>170.2</v>
      </c>
      <c r="G36" s="140">
        <v>115.7</v>
      </c>
      <c r="H36" s="140">
        <v>145.5</v>
      </c>
      <c r="I36" s="140">
        <v>156.3</v>
      </c>
      <c r="J36" s="140">
        <v>157.6</v>
      </c>
    </row>
    <row r="37" spans="1:10" ht="18" customHeight="1">
      <c r="A37" s="1"/>
      <c r="B37" s="135" t="str">
        <f t="shared" si="0"/>
        <v>平成７</v>
      </c>
      <c r="C37" s="604">
        <v>116.8</v>
      </c>
      <c r="D37" s="98">
        <v>144.9</v>
      </c>
      <c r="E37" s="98">
        <v>165.1</v>
      </c>
      <c r="F37" s="98">
        <v>170.8</v>
      </c>
      <c r="G37" s="98">
        <v>116</v>
      </c>
      <c r="H37" s="98">
        <v>146.7</v>
      </c>
      <c r="I37" s="98">
        <v>156.7</v>
      </c>
      <c r="J37" s="98">
        <v>158</v>
      </c>
    </row>
    <row r="38" spans="1:10" ht="18" customHeight="1">
      <c r="A38" s="1"/>
      <c r="B38" s="135" t="str">
        <f t="shared" si="0"/>
        <v>　 17</v>
      </c>
      <c r="C38" s="98">
        <v>116.6</v>
      </c>
      <c r="D38" s="98">
        <v>145.1</v>
      </c>
      <c r="E38" s="98">
        <v>165.4</v>
      </c>
      <c r="F38" s="98">
        <v>170.8</v>
      </c>
      <c r="G38" s="98">
        <v>115.8</v>
      </c>
      <c r="H38" s="98">
        <v>146.9</v>
      </c>
      <c r="I38" s="604">
        <v>156.8</v>
      </c>
      <c r="J38" s="98">
        <v>158</v>
      </c>
    </row>
    <row r="39" spans="1:10" ht="18" customHeight="1">
      <c r="A39" s="1"/>
      <c r="B39" s="135" t="str">
        <f t="shared" si="0"/>
        <v>　 22</v>
      </c>
      <c r="C39" s="98">
        <v>116.7</v>
      </c>
      <c r="D39" s="98">
        <v>145</v>
      </c>
      <c r="E39" s="98">
        <v>165.1</v>
      </c>
      <c r="F39" s="98">
        <v>170.7</v>
      </c>
      <c r="G39" s="98">
        <v>115.8</v>
      </c>
      <c r="H39" s="98">
        <v>146.8</v>
      </c>
      <c r="I39" s="98">
        <v>156.5</v>
      </c>
      <c r="J39" s="98">
        <v>158</v>
      </c>
    </row>
    <row r="40" spans="1:10" ht="18" customHeight="1">
      <c r="A40" s="2"/>
      <c r="B40" s="135" t="str">
        <f t="shared" si="0"/>
        <v>　 23</v>
      </c>
      <c r="C40" s="98">
        <v>116.6</v>
      </c>
      <c r="D40" s="98">
        <v>145</v>
      </c>
      <c r="E40" s="98">
        <v>165.1</v>
      </c>
      <c r="F40" s="98">
        <v>170.7</v>
      </c>
      <c r="G40" s="98">
        <v>115.6</v>
      </c>
      <c r="H40" s="98">
        <v>146.7</v>
      </c>
      <c r="I40" s="98">
        <v>156.6</v>
      </c>
      <c r="J40" s="98">
        <v>158</v>
      </c>
    </row>
    <row r="41" spans="1:10" ht="18" customHeight="1">
      <c r="A41" s="1"/>
      <c r="B41" s="135" t="str">
        <f t="shared" si="0"/>
        <v>　 24</v>
      </c>
      <c r="C41" s="98">
        <v>116.5</v>
      </c>
      <c r="D41" s="98">
        <v>145</v>
      </c>
      <c r="E41" s="98">
        <v>165.1</v>
      </c>
      <c r="F41" s="98">
        <v>170.7</v>
      </c>
      <c r="G41" s="98">
        <v>115.6</v>
      </c>
      <c r="H41" s="98">
        <v>146.7</v>
      </c>
      <c r="I41" s="98">
        <v>156.5</v>
      </c>
      <c r="J41" s="98">
        <v>158</v>
      </c>
    </row>
    <row r="42" spans="1:10" ht="18" customHeight="1">
      <c r="A42" s="1"/>
      <c r="B42" s="135" t="str">
        <f t="shared" si="0"/>
        <v>　 25</v>
      </c>
      <c r="C42" s="98">
        <v>116.6</v>
      </c>
      <c r="D42" s="98">
        <v>145</v>
      </c>
      <c r="E42" s="98">
        <v>165</v>
      </c>
      <c r="F42" s="98">
        <v>170.7</v>
      </c>
      <c r="G42" s="98">
        <v>115.6</v>
      </c>
      <c r="H42" s="98">
        <v>146.8</v>
      </c>
      <c r="I42" s="98">
        <v>156.5</v>
      </c>
      <c r="J42" s="98">
        <v>158</v>
      </c>
    </row>
    <row r="43" spans="1:10" ht="18" customHeight="1">
      <c r="A43" s="1"/>
      <c r="B43" s="135" t="str">
        <f t="shared" si="0"/>
        <v>　 26</v>
      </c>
      <c r="C43" s="98">
        <v>116.5</v>
      </c>
      <c r="D43" s="98">
        <v>145.1</v>
      </c>
      <c r="E43" s="98">
        <v>165.1</v>
      </c>
      <c r="F43" s="98">
        <v>170.7</v>
      </c>
      <c r="G43" s="98">
        <v>115.5</v>
      </c>
      <c r="H43" s="98">
        <v>146.8</v>
      </c>
      <c r="I43" s="98">
        <v>156.4</v>
      </c>
      <c r="J43" s="98">
        <v>157.9</v>
      </c>
    </row>
    <row r="44" spans="2:10" ht="18" customHeight="1">
      <c r="B44" s="135" t="str">
        <f t="shared" si="0"/>
        <v>　 27</v>
      </c>
      <c r="C44" s="314">
        <v>116.5</v>
      </c>
      <c r="D44" s="314">
        <v>145.2</v>
      </c>
      <c r="E44" s="314">
        <v>165.1</v>
      </c>
      <c r="F44" s="314">
        <v>170.7</v>
      </c>
      <c r="G44" s="314">
        <v>115.5</v>
      </c>
      <c r="H44" s="314">
        <v>146.7</v>
      </c>
      <c r="I44" s="314">
        <v>156.5</v>
      </c>
      <c r="J44" s="314">
        <v>157.9</v>
      </c>
    </row>
    <row r="45" spans="3:10" ht="13.5">
      <c r="C45" s="85"/>
      <c r="D45" s="85"/>
      <c r="E45" s="85"/>
      <c r="F45" s="85"/>
      <c r="G45" s="85"/>
      <c r="H45" s="85"/>
      <c r="I45" s="85"/>
      <c r="J45" s="85"/>
    </row>
    <row r="47" spans="3:10" ht="13.5">
      <c r="C47" s="526"/>
      <c r="D47" s="526"/>
      <c r="E47" s="526"/>
      <c r="F47" s="526"/>
      <c r="G47" s="526"/>
      <c r="H47" s="527"/>
      <c r="I47" s="526"/>
      <c r="J47" s="526"/>
    </row>
  </sheetData>
  <sheetProtection/>
  <mergeCells count="8">
    <mergeCell ref="B21:B23"/>
    <mergeCell ref="B33:B35"/>
    <mergeCell ref="C34:F34"/>
    <mergeCell ref="G34:J34"/>
    <mergeCell ref="C21:J21"/>
    <mergeCell ref="C22:F22"/>
    <mergeCell ref="G22:J22"/>
    <mergeCell ref="C33:J33"/>
  </mergeCells>
  <printOptions/>
  <pageMargins left="0.7874015748031497" right="0.7874015748031497" top="0.7480314960629921" bottom="0.3937007874015748" header="0.5511811023622047" footer="0.31496062992125984"/>
  <pageSetup firstPageNumber="3" useFirstPageNumber="1" horizontalDpi="600" verticalDpi="600" orientation="portrait" paperSize="9" scale="91" r:id="rId2"/>
  <headerFooter alignWithMargins="0">
    <oddFooter>&amp;C- 4 -</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B16:N42"/>
  <sheetViews>
    <sheetView showGridLines="0" view="pageBreakPreview" zoomScale="70" zoomScaleSheetLayoutView="70" zoomScalePageLayoutView="0" workbookViewId="0" topLeftCell="A1">
      <selection activeCell="A1" sqref="A1:O1"/>
    </sheetView>
  </sheetViews>
  <sheetFormatPr defaultColWidth="9.00390625" defaultRowHeight="12.75"/>
  <cols>
    <col min="1" max="1" width="3.125" style="0" customWidth="1"/>
    <col min="2" max="2" width="6.375" style="0" customWidth="1"/>
    <col min="3" max="3" width="6.75390625" style="0" customWidth="1"/>
    <col min="4" max="7" width="8.75390625" style="0" customWidth="1"/>
    <col min="8" max="8" width="10.25390625" style="0" customWidth="1"/>
    <col min="12" max="12" width="4.25390625" style="0" customWidth="1"/>
    <col min="13" max="13" width="5.625" style="0" customWidth="1"/>
  </cols>
  <sheetData>
    <row r="1" ht="18" customHeight="1"/>
    <row r="2" ht="18" customHeight="1"/>
    <row r="3" ht="18" customHeight="1"/>
    <row r="4" ht="18" customHeight="1"/>
    <row r="5" ht="18" customHeight="1"/>
    <row r="6" ht="18" customHeight="1"/>
    <row r="7" ht="18" customHeight="1"/>
    <row r="8" ht="18" customHeight="1"/>
    <row r="9" ht="18" customHeight="1"/>
    <row r="10" ht="18" customHeight="1"/>
    <row r="11" ht="18" customHeight="1"/>
    <row r="12" ht="18" customHeight="1"/>
    <row r="13" ht="18" customHeight="1"/>
    <row r="14" ht="28.5" customHeight="1"/>
    <row r="15" ht="18" customHeight="1"/>
    <row r="16" spans="2:13" s="257" customFormat="1" ht="18" customHeight="1">
      <c r="B16" s="52" t="s">
        <v>221</v>
      </c>
      <c r="C16" s="52"/>
      <c r="D16" s="249"/>
      <c r="E16" s="249"/>
      <c r="F16" s="249"/>
      <c r="G16" s="249"/>
      <c r="H16" s="249"/>
      <c r="I16" s="249"/>
      <c r="J16" s="249"/>
      <c r="K16" s="249"/>
      <c r="L16" s="249"/>
      <c r="M16" s="249"/>
    </row>
    <row r="17" spans="2:13" s="1" customFormat="1" ht="18" customHeight="1">
      <c r="B17" s="52" t="s">
        <v>574</v>
      </c>
      <c r="C17" s="52"/>
      <c r="D17" s="52"/>
      <c r="E17" s="52"/>
      <c r="F17" s="52"/>
      <c r="G17" s="52"/>
      <c r="H17" s="52"/>
      <c r="I17" s="52"/>
      <c r="J17" s="52"/>
      <c r="K17" s="52"/>
      <c r="L17" s="52"/>
      <c r="M17" s="52"/>
    </row>
    <row r="18" spans="2:13" s="1" customFormat="1" ht="18" customHeight="1">
      <c r="B18" s="52" t="s">
        <v>515</v>
      </c>
      <c r="C18" s="52"/>
      <c r="D18" s="52"/>
      <c r="E18" s="52"/>
      <c r="F18" s="52"/>
      <c r="G18" s="52"/>
      <c r="H18" s="52"/>
      <c r="I18" s="52"/>
      <c r="J18" s="52"/>
      <c r="K18" s="52"/>
      <c r="L18" s="52"/>
      <c r="M18" s="52"/>
    </row>
    <row r="19" spans="2:13" s="1" customFormat="1" ht="18" customHeight="1">
      <c r="B19" s="52"/>
      <c r="C19" s="52"/>
      <c r="D19" s="52"/>
      <c r="E19" s="52"/>
      <c r="F19" s="52"/>
      <c r="G19" s="52"/>
      <c r="H19" s="52"/>
      <c r="I19" s="52"/>
      <c r="J19" s="52"/>
      <c r="K19" s="52"/>
      <c r="L19" s="52"/>
      <c r="M19" s="52"/>
    </row>
    <row r="20" s="1" customFormat="1" ht="18" customHeight="1"/>
    <row r="21" s="1" customFormat="1" ht="18" customHeight="1"/>
    <row r="22" spans="2:7" ht="18" customHeight="1">
      <c r="B22" s="203" t="s">
        <v>558</v>
      </c>
      <c r="C22" s="22"/>
      <c r="D22" s="203"/>
      <c r="E22" s="22"/>
      <c r="F22" s="22"/>
      <c r="G22" s="22"/>
    </row>
    <row r="23" spans="2:7" ht="18" customHeight="1">
      <c r="B23" s="203" t="s">
        <v>505</v>
      </c>
      <c r="C23" s="22"/>
      <c r="D23" s="22"/>
      <c r="E23" s="22"/>
      <c r="F23" s="22"/>
      <c r="G23" s="22"/>
    </row>
    <row r="24" ht="18" customHeight="1">
      <c r="G24" s="110" t="s">
        <v>18</v>
      </c>
    </row>
    <row r="25" spans="2:7" ht="15" customHeight="1">
      <c r="B25" s="673" t="s">
        <v>246</v>
      </c>
      <c r="C25" s="674"/>
      <c r="D25" s="669" t="s">
        <v>259</v>
      </c>
      <c r="E25" s="670"/>
      <c r="F25" s="669" t="s">
        <v>260</v>
      </c>
      <c r="G25" s="670"/>
    </row>
    <row r="26" spans="2:7" ht="52.5" customHeight="1">
      <c r="B26" s="675"/>
      <c r="C26" s="676"/>
      <c r="D26" s="114" t="s">
        <v>559</v>
      </c>
      <c r="E26" s="114" t="s">
        <v>560</v>
      </c>
      <c r="F26" s="114" t="s">
        <v>559</v>
      </c>
      <c r="G26" s="114" t="s">
        <v>560</v>
      </c>
    </row>
    <row r="27" spans="2:14" ht="15" customHeight="1">
      <c r="B27" s="671" t="s">
        <v>353</v>
      </c>
      <c r="C27" s="672"/>
      <c r="D27" s="549">
        <v>60.2</v>
      </c>
      <c r="E27" s="550" t="s">
        <v>8</v>
      </c>
      <c r="F27" s="549">
        <v>47.5</v>
      </c>
      <c r="G27" s="550" t="s">
        <v>8</v>
      </c>
      <c r="N27" s="529"/>
    </row>
    <row r="28" spans="2:7" ht="15" customHeight="1">
      <c r="B28" s="115" t="s">
        <v>354</v>
      </c>
      <c r="C28" s="116" t="s">
        <v>14</v>
      </c>
      <c r="D28" s="549">
        <v>5.9</v>
      </c>
      <c r="E28" s="549">
        <v>5.2</v>
      </c>
      <c r="F28" s="549">
        <v>5.9</v>
      </c>
      <c r="G28" s="549">
        <v>5</v>
      </c>
    </row>
    <row r="29" spans="2:7" ht="15" customHeight="1">
      <c r="B29" s="677" t="s">
        <v>355</v>
      </c>
      <c r="C29" s="116" t="s">
        <v>15</v>
      </c>
      <c r="D29" s="549">
        <v>5.7</v>
      </c>
      <c r="E29" s="549">
        <v>5.6</v>
      </c>
      <c r="F29" s="549">
        <v>6.1</v>
      </c>
      <c r="G29" s="549">
        <v>6.1</v>
      </c>
    </row>
    <row r="30" spans="2:7" ht="15" customHeight="1">
      <c r="B30" s="678"/>
      <c r="C30" s="182" t="s">
        <v>4</v>
      </c>
      <c r="D30" s="549">
        <v>5.6</v>
      </c>
      <c r="E30" s="549">
        <v>5.6</v>
      </c>
      <c r="F30" s="549">
        <v>5.4</v>
      </c>
      <c r="G30" s="549">
        <v>5.2</v>
      </c>
    </row>
    <row r="31" spans="2:7" ht="15" customHeight="1">
      <c r="B31" s="678"/>
      <c r="C31" s="182" t="s">
        <v>6</v>
      </c>
      <c r="D31" s="549">
        <v>5.6</v>
      </c>
      <c r="E31" s="549">
        <v>4.9</v>
      </c>
      <c r="F31" s="549">
        <v>6.1</v>
      </c>
      <c r="G31" s="549">
        <v>6.5</v>
      </c>
    </row>
    <row r="32" spans="2:7" ht="15" customHeight="1">
      <c r="B32" s="678"/>
      <c r="C32" s="182" t="s">
        <v>5</v>
      </c>
      <c r="D32" s="549">
        <v>5.2</v>
      </c>
      <c r="E32" s="549">
        <v>6.3</v>
      </c>
      <c r="F32" s="549">
        <v>7.2</v>
      </c>
      <c r="G32" s="549">
        <v>6.8</v>
      </c>
    </row>
    <row r="33" spans="2:7" ht="15" customHeight="1">
      <c r="B33" s="678"/>
      <c r="C33" s="116">
        <v>10</v>
      </c>
      <c r="D33" s="549">
        <v>5.6</v>
      </c>
      <c r="E33" s="549">
        <v>5.2</v>
      </c>
      <c r="F33" s="549">
        <v>6.2</v>
      </c>
      <c r="G33" s="549">
        <v>6.3</v>
      </c>
    </row>
    <row r="34" spans="2:7" ht="15" customHeight="1">
      <c r="B34" s="679"/>
      <c r="C34" s="116">
        <v>11</v>
      </c>
      <c r="D34" s="549">
        <v>7.3</v>
      </c>
      <c r="E34" s="549">
        <v>6.9</v>
      </c>
      <c r="F34" s="549">
        <v>5.1</v>
      </c>
      <c r="G34" s="549">
        <v>6.1</v>
      </c>
    </row>
    <row r="35" spans="2:7" ht="15" customHeight="1">
      <c r="B35" s="677" t="s">
        <v>356</v>
      </c>
      <c r="C35" s="116" t="s">
        <v>16</v>
      </c>
      <c r="D35" s="549">
        <v>7.7</v>
      </c>
      <c r="E35" s="549">
        <v>7.6</v>
      </c>
      <c r="F35" s="549">
        <v>3.1</v>
      </c>
      <c r="G35" s="549">
        <v>3.4</v>
      </c>
    </row>
    <row r="36" spans="2:7" ht="15" customHeight="1">
      <c r="B36" s="678"/>
      <c r="C36" s="116">
        <v>13</v>
      </c>
      <c r="D36" s="549">
        <v>5.2</v>
      </c>
      <c r="E36" s="549">
        <v>6.2</v>
      </c>
      <c r="F36" s="549">
        <v>1.4</v>
      </c>
      <c r="G36" s="549">
        <v>1.8</v>
      </c>
    </row>
    <row r="37" spans="2:7" ht="15" customHeight="1">
      <c r="B37" s="679"/>
      <c r="C37" s="116">
        <v>14</v>
      </c>
      <c r="D37" s="549">
        <v>3.6</v>
      </c>
      <c r="E37" s="549">
        <v>3.6</v>
      </c>
      <c r="F37" s="549">
        <v>0.5</v>
      </c>
      <c r="G37" s="549">
        <v>0.7</v>
      </c>
    </row>
    <row r="38" spans="2:7" ht="15" customHeight="1">
      <c r="B38" s="667" t="s">
        <v>357</v>
      </c>
      <c r="C38" s="116" t="s">
        <v>17</v>
      </c>
      <c r="D38" s="549">
        <v>1.4</v>
      </c>
      <c r="E38" s="549">
        <v>2.7</v>
      </c>
      <c r="F38" s="549">
        <v>0.9</v>
      </c>
      <c r="G38" s="549">
        <v>1</v>
      </c>
    </row>
    <row r="39" spans="2:7" ht="15" customHeight="1">
      <c r="B39" s="668"/>
      <c r="C39" s="116">
        <v>16</v>
      </c>
      <c r="D39" s="549">
        <v>1.4</v>
      </c>
      <c r="E39" s="549">
        <v>0.9</v>
      </c>
      <c r="F39" s="549">
        <v>-0.4</v>
      </c>
      <c r="G39" s="549">
        <v>-0.3</v>
      </c>
    </row>
    <row r="40" ht="13.5" customHeight="1">
      <c r="B40" s="83" t="s">
        <v>561</v>
      </c>
    </row>
    <row r="41" ht="13.5" customHeight="1">
      <c r="B41" s="83" t="s">
        <v>572</v>
      </c>
    </row>
    <row r="42" ht="13.5" customHeight="1">
      <c r="B42" s="83" t="s">
        <v>573</v>
      </c>
    </row>
    <row r="43" ht="18" customHeight="1"/>
    <row r="44" ht="18" customHeight="1"/>
    <row r="45" ht="18" customHeight="1"/>
    <row r="46" ht="18" customHeight="1"/>
    <row r="47" ht="18" customHeight="1"/>
  </sheetData>
  <sheetProtection/>
  <mergeCells count="7">
    <mergeCell ref="B38:B39"/>
    <mergeCell ref="D25:E25"/>
    <mergeCell ref="F25:G25"/>
    <mergeCell ref="B27:C27"/>
    <mergeCell ref="B25:C26"/>
    <mergeCell ref="B29:B34"/>
    <mergeCell ref="B35:B37"/>
  </mergeCells>
  <printOptions/>
  <pageMargins left="0.7874015748031497" right="0.7874015748031497" top="0.7480314960629921" bottom="0.3937007874015748" header="0.5511811023622047" footer="0.31496062992125984"/>
  <pageSetup firstPageNumber="3" useFirstPageNumber="1" horizontalDpi="600" verticalDpi="600" orientation="portrait" paperSize="9" scale="95" r:id="rId2"/>
  <headerFooter alignWithMargins="0">
    <oddFooter>&amp;C- 5 -</oddFooter>
  </headerFooter>
  <ignoredErrors>
    <ignoredError sqref="C30:C32" numberStoredAsText="1"/>
  </ignoredErrors>
  <drawing r:id="rId1"/>
</worksheet>
</file>

<file path=xl/worksheets/sheet9.xml><?xml version="1.0" encoding="utf-8"?>
<worksheet xmlns="http://schemas.openxmlformats.org/spreadsheetml/2006/main" xmlns:r="http://schemas.openxmlformats.org/officeDocument/2006/relationships">
  <sheetPr>
    <tabColor rgb="FFFFFF00"/>
  </sheetPr>
  <dimension ref="A2:K45"/>
  <sheetViews>
    <sheetView showGridLines="0" view="pageBreakPreview" zoomScale="70" zoomScaleSheetLayoutView="70" zoomScalePageLayoutView="0" workbookViewId="0" topLeftCell="A1">
      <selection activeCell="A1" sqref="A1:O1"/>
    </sheetView>
  </sheetViews>
  <sheetFormatPr defaultColWidth="8.875" defaultRowHeight="12.75"/>
  <cols>
    <col min="1" max="1" width="3.00390625" style="3" customWidth="1"/>
    <col min="2" max="2" width="12.875" style="3" customWidth="1"/>
    <col min="3" max="10" width="11.00390625" style="3" customWidth="1"/>
    <col min="11" max="11" width="1.00390625" style="3" customWidth="1"/>
    <col min="12" max="16384" width="8.875" style="3" customWidth="1"/>
  </cols>
  <sheetData>
    <row r="1" s="311" customFormat="1" ht="17.25" customHeight="1"/>
    <row r="2" spans="1:10" ht="22.5" customHeight="1">
      <c r="A2" s="2" t="s">
        <v>158</v>
      </c>
      <c r="B2" s="1"/>
      <c r="C2" s="1"/>
      <c r="D2" s="1"/>
      <c r="E2" s="1"/>
      <c r="F2" s="1"/>
      <c r="G2" s="1"/>
      <c r="H2" s="1"/>
      <c r="I2" s="1"/>
      <c r="J2" s="1"/>
    </row>
    <row r="3" spans="1:10" ht="16.5" customHeight="1">
      <c r="A3" s="2"/>
      <c r="B3" s="1"/>
      <c r="C3" s="1"/>
      <c r="D3" s="1"/>
      <c r="E3" s="1"/>
      <c r="F3" s="1"/>
      <c r="G3" s="1"/>
      <c r="H3" s="1"/>
      <c r="I3" s="1"/>
      <c r="J3" s="1"/>
    </row>
    <row r="4" spans="2:10" ht="22.5" customHeight="1">
      <c r="B4" s="113" t="s">
        <v>388</v>
      </c>
      <c r="C4" s="52"/>
      <c r="D4" s="52"/>
      <c r="E4" s="52"/>
      <c r="F4" s="52"/>
      <c r="G4" s="52"/>
      <c r="H4" s="1"/>
      <c r="I4" s="1"/>
      <c r="J4" s="1"/>
    </row>
    <row r="5" spans="2:10" ht="22.5" customHeight="1">
      <c r="B5" s="113" t="s">
        <v>9</v>
      </c>
      <c r="C5" s="52"/>
      <c r="D5" s="52"/>
      <c r="E5" s="52"/>
      <c r="F5" s="52"/>
      <c r="G5" s="52"/>
      <c r="H5" s="1"/>
      <c r="I5" s="1"/>
      <c r="J5" s="1"/>
    </row>
    <row r="6" spans="2:10" s="311" customFormat="1" ht="11.25" customHeight="1">
      <c r="B6" s="113"/>
      <c r="C6" s="52"/>
      <c r="D6" s="52"/>
      <c r="E6" s="52"/>
      <c r="F6" s="52"/>
      <c r="G6" s="52"/>
      <c r="H6" s="267"/>
      <c r="I6" s="267"/>
      <c r="J6" s="267"/>
    </row>
    <row r="7" spans="2:10" s="311" customFormat="1" ht="22.5" customHeight="1">
      <c r="B7" s="113" t="s">
        <v>562</v>
      </c>
      <c r="C7" s="52"/>
      <c r="D7" s="52"/>
      <c r="E7" s="52"/>
      <c r="F7" s="52"/>
      <c r="G7" s="52"/>
      <c r="H7" s="267"/>
      <c r="I7" s="267"/>
      <c r="J7" s="267"/>
    </row>
    <row r="8" spans="2:10" s="311" customFormat="1" ht="22.5" customHeight="1">
      <c r="B8" s="113" t="s">
        <v>637</v>
      </c>
      <c r="C8" s="52"/>
      <c r="D8" s="52"/>
      <c r="E8" s="52"/>
      <c r="F8" s="52"/>
      <c r="G8" s="52"/>
      <c r="H8" s="267"/>
      <c r="I8" s="267"/>
      <c r="J8" s="267"/>
    </row>
    <row r="9" spans="1:10" s="311" customFormat="1" ht="22.5" customHeight="1">
      <c r="A9" s="3"/>
      <c r="B9" s="109" t="s">
        <v>638</v>
      </c>
      <c r="C9" s="52"/>
      <c r="D9" s="52"/>
      <c r="E9" s="52"/>
      <c r="F9" s="52"/>
      <c r="G9" s="52"/>
      <c r="H9" s="267"/>
      <c r="I9" s="267"/>
      <c r="J9" s="267"/>
    </row>
    <row r="10" spans="2:10" ht="22.5" customHeight="1">
      <c r="B10" s="109" t="s">
        <v>639</v>
      </c>
      <c r="C10" s="52"/>
      <c r="D10" s="52"/>
      <c r="E10" s="52"/>
      <c r="F10" s="52"/>
      <c r="G10" s="52"/>
      <c r="H10" s="1"/>
      <c r="I10" s="1"/>
      <c r="J10" s="1"/>
    </row>
    <row r="11" spans="2:10" ht="22.5" customHeight="1">
      <c r="B11" s="109" t="s">
        <v>640</v>
      </c>
      <c r="C11" s="52"/>
      <c r="D11" s="52"/>
      <c r="E11" s="52"/>
      <c r="F11" s="52"/>
      <c r="G11" s="52"/>
      <c r="H11" s="1"/>
      <c r="I11" s="1"/>
      <c r="J11" s="1"/>
    </row>
    <row r="12" spans="1:10" s="311" customFormat="1" ht="12" customHeight="1">
      <c r="A12" s="3"/>
      <c r="B12" s="109"/>
      <c r="C12" s="52"/>
      <c r="D12" s="52"/>
      <c r="E12" s="52"/>
      <c r="F12" s="52"/>
      <c r="G12" s="52"/>
      <c r="H12" s="267"/>
      <c r="I12" s="267"/>
      <c r="J12" s="267"/>
    </row>
    <row r="13" spans="2:10" ht="22.5" customHeight="1">
      <c r="B13" s="109" t="s">
        <v>641</v>
      </c>
      <c r="C13" s="52"/>
      <c r="D13" s="52"/>
      <c r="E13" s="52"/>
      <c r="F13" s="52"/>
      <c r="G13" s="52"/>
      <c r="H13" s="1"/>
      <c r="I13" s="1"/>
      <c r="J13" s="1"/>
    </row>
    <row r="14" spans="1:10" s="311" customFormat="1" ht="22.5" customHeight="1">
      <c r="A14" s="3"/>
      <c r="B14" s="109" t="s">
        <v>642</v>
      </c>
      <c r="C14" s="52"/>
      <c r="D14" s="52"/>
      <c r="E14" s="52"/>
      <c r="F14" s="52"/>
      <c r="G14" s="52"/>
      <c r="H14" s="267"/>
      <c r="I14" s="267"/>
      <c r="J14" s="267"/>
    </row>
    <row r="15" spans="3:10" s="311" customFormat="1" ht="22.5" customHeight="1">
      <c r="C15" s="268"/>
      <c r="D15" s="268"/>
      <c r="E15" s="268"/>
      <c r="F15" s="268"/>
      <c r="G15" s="268"/>
      <c r="H15" s="267"/>
      <c r="I15" s="267"/>
      <c r="J15" s="267"/>
    </row>
    <row r="16" ht="14.25" customHeight="1"/>
    <row r="17" spans="2:9" ht="15" customHeight="1">
      <c r="B17" s="5" t="s">
        <v>284</v>
      </c>
      <c r="I17" s="9" t="s">
        <v>245</v>
      </c>
    </row>
    <row r="18" ht="3.75" customHeight="1"/>
    <row r="19" spans="1:10" ht="18" customHeight="1">
      <c r="A19" s="4"/>
      <c r="B19" s="661" t="s">
        <v>193</v>
      </c>
      <c r="C19" s="662" t="s">
        <v>214</v>
      </c>
      <c r="D19" s="661"/>
      <c r="E19" s="661"/>
      <c r="F19" s="661"/>
      <c r="G19" s="661"/>
      <c r="H19" s="661"/>
      <c r="I19" s="661"/>
      <c r="J19" s="661"/>
    </row>
    <row r="20" spans="1:10" ht="18" customHeight="1">
      <c r="A20" s="4"/>
      <c r="B20" s="661"/>
      <c r="C20" s="661" t="s">
        <v>203</v>
      </c>
      <c r="D20" s="661"/>
      <c r="E20" s="661"/>
      <c r="F20" s="661"/>
      <c r="G20" s="661" t="s">
        <v>204</v>
      </c>
      <c r="H20" s="661"/>
      <c r="I20" s="661"/>
      <c r="J20" s="661"/>
    </row>
    <row r="21" spans="2:10" ht="18" customHeight="1">
      <c r="B21" s="661"/>
      <c r="C21" s="509" t="s">
        <v>215</v>
      </c>
      <c r="D21" s="509" t="s">
        <v>216</v>
      </c>
      <c r="E21" s="509" t="s">
        <v>217</v>
      </c>
      <c r="F21" s="509" t="s">
        <v>218</v>
      </c>
      <c r="G21" s="509" t="s">
        <v>215</v>
      </c>
      <c r="H21" s="509" t="s">
        <v>216</v>
      </c>
      <c r="I21" s="509" t="s">
        <v>217</v>
      </c>
      <c r="J21" s="509" t="s">
        <v>218</v>
      </c>
    </row>
    <row r="22" spans="2:10" ht="18" customHeight="1">
      <c r="B22" s="135" t="str">
        <f>'Ｐ４(身長）'!B24</f>
        <v>昭和60年</v>
      </c>
      <c r="C22" s="507">
        <v>20.9</v>
      </c>
      <c r="D22" s="507">
        <v>34.9</v>
      </c>
      <c r="E22" s="507">
        <v>51.6</v>
      </c>
      <c r="F22" s="507">
        <v>60.2</v>
      </c>
      <c r="G22" s="507">
        <v>20.6</v>
      </c>
      <c r="H22" s="507">
        <v>37.3</v>
      </c>
      <c r="I22" s="507">
        <v>49</v>
      </c>
      <c r="J22" s="507">
        <v>52.1</v>
      </c>
    </row>
    <row r="23" spans="2:10" ht="18" customHeight="1">
      <c r="B23" s="135" t="str">
        <f>'Ｐ４(身長）'!B25</f>
        <v>平成７</v>
      </c>
      <c r="C23" s="507">
        <v>21.6</v>
      </c>
      <c r="D23" s="507">
        <v>37.6</v>
      </c>
      <c r="E23" s="507">
        <v>53.2</v>
      </c>
      <c r="F23" s="507">
        <v>62.2</v>
      </c>
      <c r="G23" s="507">
        <v>20.7</v>
      </c>
      <c r="H23" s="507">
        <v>38.9</v>
      </c>
      <c r="I23" s="507">
        <v>50.2</v>
      </c>
      <c r="J23" s="507">
        <v>52.8</v>
      </c>
    </row>
    <row r="24" spans="2:11" ht="18" customHeight="1">
      <c r="B24" s="135" t="str">
        <f>'Ｐ４(身長）'!B26</f>
        <v>　 17</v>
      </c>
      <c r="C24" s="507">
        <v>21.6</v>
      </c>
      <c r="D24" s="507">
        <v>38.7</v>
      </c>
      <c r="E24" s="507">
        <v>54.5</v>
      </c>
      <c r="F24" s="507">
        <v>63.4</v>
      </c>
      <c r="G24" s="507">
        <v>21.3</v>
      </c>
      <c r="H24" s="507">
        <v>40.1</v>
      </c>
      <c r="I24" s="548">
        <v>50.8</v>
      </c>
      <c r="J24" s="548">
        <v>54.5</v>
      </c>
      <c r="K24" s="21"/>
    </row>
    <row r="25" spans="2:10" ht="17.25" customHeight="1">
      <c r="B25" s="135" t="str">
        <f>'Ｐ４(身長）'!B27</f>
        <v>　 22</v>
      </c>
      <c r="C25" s="507">
        <v>21.4</v>
      </c>
      <c r="D25" s="507">
        <v>38.2</v>
      </c>
      <c r="E25" s="507">
        <v>54.4</v>
      </c>
      <c r="F25" s="507">
        <v>63.9</v>
      </c>
      <c r="G25" s="507">
        <v>21</v>
      </c>
      <c r="H25" s="507">
        <v>39.4</v>
      </c>
      <c r="I25" s="507">
        <v>50.5</v>
      </c>
      <c r="J25" s="507">
        <v>52.8</v>
      </c>
    </row>
    <row r="26" spans="2:10" ht="18" customHeight="1">
      <c r="B26" s="135" t="str">
        <f>'Ｐ４(身長）'!B28</f>
        <v>　 23</v>
      </c>
      <c r="C26" s="507">
        <v>21.3</v>
      </c>
      <c r="D26" s="507">
        <v>37.5</v>
      </c>
      <c r="E26" s="507">
        <v>54</v>
      </c>
      <c r="F26" s="507">
        <v>63.8</v>
      </c>
      <c r="G26" s="507">
        <v>20.9</v>
      </c>
      <c r="H26" s="507">
        <v>39.5</v>
      </c>
      <c r="I26" s="507">
        <v>49.8</v>
      </c>
      <c r="J26" s="507">
        <v>53.8</v>
      </c>
    </row>
    <row r="27" spans="2:10" ht="18" customHeight="1">
      <c r="B27" s="135" t="str">
        <f>'Ｐ４(身長）'!B29</f>
        <v>　 24</v>
      </c>
      <c r="C27" s="507">
        <v>21.2</v>
      </c>
      <c r="D27" s="507">
        <v>37.3</v>
      </c>
      <c r="E27" s="507">
        <v>54.2</v>
      </c>
      <c r="F27" s="507">
        <v>62.8</v>
      </c>
      <c r="G27" s="507">
        <v>21.1</v>
      </c>
      <c r="H27" s="507">
        <v>39.3</v>
      </c>
      <c r="I27" s="507">
        <v>49.6</v>
      </c>
      <c r="J27" s="507">
        <v>53.3</v>
      </c>
    </row>
    <row r="28" spans="1:10" ht="18" customHeight="1">
      <c r="A28" s="4"/>
      <c r="B28" s="135" t="str">
        <f>'Ｐ４(身長）'!B30</f>
        <v>　 25</v>
      </c>
      <c r="C28" s="507">
        <v>21.6</v>
      </c>
      <c r="D28" s="507">
        <v>37.9</v>
      </c>
      <c r="E28" s="507">
        <v>53.6</v>
      </c>
      <c r="F28" s="507">
        <v>63.9</v>
      </c>
      <c r="G28" s="507">
        <v>20.8</v>
      </c>
      <c r="H28" s="507">
        <v>38.9</v>
      </c>
      <c r="I28" s="507">
        <v>50.3</v>
      </c>
      <c r="J28" s="507">
        <v>52.5</v>
      </c>
    </row>
    <row r="29" spans="1:10" ht="18" customHeight="1">
      <c r="A29" s="4"/>
      <c r="B29" s="135" t="str">
        <f>'Ｐ４(身長）'!B31</f>
        <v>　 26</v>
      </c>
      <c r="C29" s="507">
        <v>21.5</v>
      </c>
      <c r="D29" s="507">
        <v>38.6</v>
      </c>
      <c r="E29" s="507">
        <v>53.9</v>
      </c>
      <c r="F29" s="507">
        <v>62.5</v>
      </c>
      <c r="G29" s="507">
        <v>21</v>
      </c>
      <c r="H29" s="507">
        <v>39.2</v>
      </c>
      <c r="I29" s="548">
        <v>50.8</v>
      </c>
      <c r="J29" s="507">
        <v>52.5</v>
      </c>
    </row>
    <row r="30" spans="1:10" ht="18" customHeight="1">
      <c r="A30" s="4"/>
      <c r="B30" s="135" t="str">
        <f>'Ｐ４(身長）'!B32</f>
        <v>　 27</v>
      </c>
      <c r="C30" s="523">
        <v>21.4</v>
      </c>
      <c r="D30" s="523">
        <v>37.8</v>
      </c>
      <c r="E30" s="523">
        <v>54.2</v>
      </c>
      <c r="F30" s="523">
        <v>63</v>
      </c>
      <c r="G30" s="523">
        <v>21.2</v>
      </c>
      <c r="H30" s="523">
        <v>39.2</v>
      </c>
      <c r="I30" s="523">
        <v>50.4</v>
      </c>
      <c r="J30" s="523">
        <v>54.3</v>
      </c>
    </row>
    <row r="31" spans="2:10" ht="18" customHeight="1">
      <c r="B31" s="661" t="s">
        <v>193</v>
      </c>
      <c r="C31" s="662" t="s">
        <v>155</v>
      </c>
      <c r="D31" s="661"/>
      <c r="E31" s="661"/>
      <c r="F31" s="661"/>
      <c r="G31" s="661"/>
      <c r="H31" s="661"/>
      <c r="I31" s="661"/>
      <c r="J31" s="661"/>
    </row>
    <row r="32" spans="2:10" ht="18" customHeight="1">
      <c r="B32" s="661"/>
      <c r="C32" s="666" t="s">
        <v>203</v>
      </c>
      <c r="D32" s="666"/>
      <c r="E32" s="666"/>
      <c r="F32" s="666"/>
      <c r="G32" s="666" t="s">
        <v>204</v>
      </c>
      <c r="H32" s="666"/>
      <c r="I32" s="666"/>
      <c r="J32" s="666"/>
    </row>
    <row r="33" spans="2:10" ht="18" customHeight="1">
      <c r="B33" s="661"/>
      <c r="C33" s="509" t="s">
        <v>215</v>
      </c>
      <c r="D33" s="509" t="s">
        <v>216</v>
      </c>
      <c r="E33" s="509" t="s">
        <v>217</v>
      </c>
      <c r="F33" s="509" t="s">
        <v>218</v>
      </c>
      <c r="G33" s="509" t="s">
        <v>215</v>
      </c>
      <c r="H33" s="509" t="s">
        <v>216</v>
      </c>
      <c r="I33" s="509" t="s">
        <v>217</v>
      </c>
      <c r="J33" s="509" t="s">
        <v>218</v>
      </c>
    </row>
    <row r="34" spans="2:10" ht="18" customHeight="1">
      <c r="B34" s="135" t="str">
        <f>B22</f>
        <v>昭和60年</v>
      </c>
      <c r="C34" s="98">
        <v>21.2</v>
      </c>
      <c r="D34" s="98">
        <v>36.5</v>
      </c>
      <c r="E34" s="98">
        <v>53</v>
      </c>
      <c r="F34" s="98">
        <v>61.5</v>
      </c>
      <c r="G34" s="98">
        <v>20.7</v>
      </c>
      <c r="H34" s="98">
        <v>37.8</v>
      </c>
      <c r="I34" s="98">
        <v>49.8</v>
      </c>
      <c r="J34" s="98">
        <v>52.8</v>
      </c>
    </row>
    <row r="35" spans="2:10" ht="18" customHeight="1">
      <c r="B35" s="135" t="str">
        <f aca="true" t="shared" si="0" ref="B35:B42">B23</f>
        <v>平成７</v>
      </c>
      <c r="C35" s="98">
        <v>21.7</v>
      </c>
      <c r="D35" s="98">
        <v>38.6</v>
      </c>
      <c r="E35" s="98">
        <v>54.7</v>
      </c>
      <c r="F35" s="98">
        <v>63</v>
      </c>
      <c r="G35" s="604">
        <v>21.3</v>
      </c>
      <c r="H35" s="98">
        <v>39.6</v>
      </c>
      <c r="I35" s="98">
        <v>50.5</v>
      </c>
      <c r="J35" s="98">
        <v>53.3</v>
      </c>
    </row>
    <row r="36" spans="2:10" ht="18" customHeight="1">
      <c r="B36" s="135" t="str">
        <f t="shared" si="0"/>
        <v>　 17</v>
      </c>
      <c r="C36" s="98">
        <v>21.6</v>
      </c>
      <c r="D36" s="98">
        <v>39.1</v>
      </c>
      <c r="E36" s="98">
        <v>55.3</v>
      </c>
      <c r="F36" s="98">
        <v>63.8</v>
      </c>
      <c r="G36" s="98">
        <v>21.1</v>
      </c>
      <c r="H36" s="98">
        <v>39.5</v>
      </c>
      <c r="I36" s="98">
        <v>50.8</v>
      </c>
      <c r="J36" s="604">
        <v>53.7</v>
      </c>
    </row>
    <row r="37" spans="2:10" ht="18" customHeight="1">
      <c r="B37" s="135" t="str">
        <f t="shared" si="0"/>
        <v>　 22</v>
      </c>
      <c r="C37" s="98">
        <v>21.4</v>
      </c>
      <c r="D37" s="98">
        <v>38.4</v>
      </c>
      <c r="E37" s="98">
        <v>54.4</v>
      </c>
      <c r="F37" s="98">
        <v>63.1</v>
      </c>
      <c r="G37" s="98">
        <v>21</v>
      </c>
      <c r="H37" s="98">
        <v>39</v>
      </c>
      <c r="I37" s="98">
        <v>50</v>
      </c>
      <c r="J37" s="98">
        <v>52.9</v>
      </c>
    </row>
    <row r="38" spans="1:10" ht="18" customHeight="1">
      <c r="A38" s="4"/>
      <c r="B38" s="135" t="str">
        <f t="shared" si="0"/>
        <v>　 23</v>
      </c>
      <c r="C38" s="98">
        <v>21.3</v>
      </c>
      <c r="D38" s="98">
        <v>38</v>
      </c>
      <c r="E38" s="98">
        <v>54.2</v>
      </c>
      <c r="F38" s="98">
        <v>63.1</v>
      </c>
      <c r="G38" s="98">
        <v>20.8</v>
      </c>
      <c r="H38" s="98">
        <v>38.8</v>
      </c>
      <c r="I38" s="98">
        <v>49.9</v>
      </c>
      <c r="J38" s="98">
        <v>52.8</v>
      </c>
    </row>
    <row r="39" spans="2:10" ht="18" customHeight="1">
      <c r="B39" s="135" t="str">
        <f t="shared" si="0"/>
        <v>　 24</v>
      </c>
      <c r="C39" s="98">
        <v>21.3</v>
      </c>
      <c r="D39" s="98">
        <v>38.2</v>
      </c>
      <c r="E39" s="98">
        <v>54.2</v>
      </c>
      <c r="F39" s="98">
        <v>62.9</v>
      </c>
      <c r="G39" s="98">
        <v>20.9</v>
      </c>
      <c r="H39" s="98">
        <v>38.9</v>
      </c>
      <c r="I39" s="98">
        <v>49.9</v>
      </c>
      <c r="J39" s="98">
        <v>52.9</v>
      </c>
    </row>
    <row r="40" spans="2:10" ht="18" customHeight="1">
      <c r="B40" s="135" t="str">
        <f t="shared" si="0"/>
        <v>　 25</v>
      </c>
      <c r="C40" s="98">
        <v>21.3</v>
      </c>
      <c r="D40" s="98">
        <v>38.3</v>
      </c>
      <c r="E40" s="98">
        <v>54</v>
      </c>
      <c r="F40" s="98">
        <v>62.8</v>
      </c>
      <c r="G40" s="98">
        <v>20.9</v>
      </c>
      <c r="H40" s="98">
        <v>39</v>
      </c>
      <c r="I40" s="98">
        <v>49.9</v>
      </c>
      <c r="J40" s="98">
        <v>52.9</v>
      </c>
    </row>
    <row r="41" spans="2:10" ht="18" customHeight="1">
      <c r="B41" s="135" t="str">
        <f t="shared" si="0"/>
        <v>　 26</v>
      </c>
      <c r="C41" s="98">
        <v>21.3</v>
      </c>
      <c r="D41" s="98">
        <v>38.4</v>
      </c>
      <c r="E41" s="98">
        <v>53.9</v>
      </c>
      <c r="F41" s="98">
        <v>62.6</v>
      </c>
      <c r="G41" s="98">
        <v>20.8</v>
      </c>
      <c r="H41" s="98">
        <v>39</v>
      </c>
      <c r="I41" s="98">
        <v>50</v>
      </c>
      <c r="J41" s="98">
        <v>52.9</v>
      </c>
    </row>
    <row r="42" spans="2:10" ht="18" customHeight="1">
      <c r="B42" s="135" t="str">
        <f t="shared" si="0"/>
        <v>　 27</v>
      </c>
      <c r="C42" s="314">
        <v>21.3</v>
      </c>
      <c r="D42" s="315">
        <v>38.2</v>
      </c>
      <c r="E42" s="315">
        <v>53.9</v>
      </c>
      <c r="F42" s="516">
        <v>62.5</v>
      </c>
      <c r="G42" s="315">
        <v>20.8</v>
      </c>
      <c r="H42" s="315">
        <v>38.8</v>
      </c>
      <c r="I42" s="315">
        <v>49.9</v>
      </c>
      <c r="J42" s="315">
        <v>53</v>
      </c>
    </row>
    <row r="43" spans="3:10" ht="14.25">
      <c r="C43" s="86"/>
      <c r="D43" s="86"/>
      <c r="E43" s="86"/>
      <c r="F43" s="510"/>
      <c r="G43" s="86"/>
      <c r="H43" s="86"/>
      <c r="I43" s="86"/>
      <c r="J43" s="86"/>
    </row>
    <row r="45" spans="3:10" ht="14.25">
      <c r="C45" s="86"/>
      <c r="D45" s="86"/>
      <c r="E45" s="86"/>
      <c r="F45" s="86"/>
      <c r="G45" s="86"/>
      <c r="H45" s="86"/>
      <c r="I45" s="86"/>
      <c r="J45" s="86"/>
    </row>
  </sheetData>
  <sheetProtection/>
  <mergeCells count="8">
    <mergeCell ref="B19:B21"/>
    <mergeCell ref="C19:J19"/>
    <mergeCell ref="C20:F20"/>
    <mergeCell ref="G20:J20"/>
    <mergeCell ref="B31:B33"/>
    <mergeCell ref="C31:J31"/>
    <mergeCell ref="C32:F32"/>
    <mergeCell ref="G32:J32"/>
  </mergeCells>
  <printOptions/>
  <pageMargins left="0.7874015748031497" right="0.7874015748031497" top="0.7480314960629921" bottom="0.3937007874015748" header="0.5511811023622047" footer="0.31496062992125984"/>
  <pageSetup firstPageNumber="3" useFirstPageNumber="1" horizontalDpi="600" verticalDpi="600" orientation="portrait" paperSize="9" scale="90" r:id="rId2"/>
  <headerFooter alignWithMargins="0">
    <oddFooter>&amp;C- 6 -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佐賀県</cp:lastModifiedBy>
  <cp:lastPrinted>2016-03-09T00:53:21Z</cp:lastPrinted>
  <dcterms:created xsi:type="dcterms:W3CDTF">1999-01-07T04:17:42Z</dcterms:created>
  <dcterms:modified xsi:type="dcterms:W3CDTF">2016-03-09T02:00:10Z</dcterms:modified>
  <cp:category/>
  <cp:version/>
  <cp:contentType/>
  <cp:contentStatus/>
</cp:coreProperties>
</file>