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211973\Desktop\"/>
    </mc:Choice>
  </mc:AlternateContent>
  <xr:revisionPtr revIDLastSave="0" documentId="13_ncr:101_{87541CA9-62B6-4B32-9525-B3CEAFD2E3ED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18 自動車保有台数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9" i="5" l="1"/>
  <c r="N9" i="5"/>
</calcChain>
</file>

<file path=xl/sharedStrings.xml><?xml version="1.0" encoding="utf-8"?>
<sst xmlns="http://schemas.openxmlformats.org/spreadsheetml/2006/main" count="69" uniqueCount="43">
  <si>
    <t xml:space="preserve">      保      有      台      数</t>
  </si>
  <si>
    <t xml:space="preserve">   (単位:台)</t>
  </si>
  <si>
    <t>貨        物        自        動        車</t>
  </si>
  <si>
    <t>乗          用          車</t>
  </si>
  <si>
    <t>二     輪     車</t>
  </si>
  <si>
    <t>小計</t>
  </si>
  <si>
    <t>普通車</t>
  </si>
  <si>
    <t>被牽引車</t>
  </si>
  <si>
    <t>軽四輪車</t>
  </si>
  <si>
    <t>特  殊  車</t>
  </si>
  <si>
    <t>特種用途車</t>
    <rPh sb="1" eb="2">
      <t>シュ</t>
    </rPh>
    <phoneticPr fontId="3"/>
  </si>
  <si>
    <t>小型車1)</t>
    <phoneticPr fontId="3"/>
  </si>
  <si>
    <t>軽自動車2)</t>
  </si>
  <si>
    <t>小型車1)</t>
  </si>
  <si>
    <t>小型二輪車3)</t>
  </si>
  <si>
    <t>軽二輪車4)</t>
  </si>
  <si>
    <t>年度末・月末</t>
    <rPh sb="0" eb="3">
      <t>ネンドマツ</t>
    </rPh>
    <rPh sb="4" eb="6">
      <t>ゲツマツ</t>
    </rPh>
    <phoneticPr fontId="3"/>
  </si>
  <si>
    <t>総数</t>
    <rPh sb="0" eb="2">
      <t>ソウスウ</t>
    </rPh>
    <phoneticPr fontId="3"/>
  </si>
  <si>
    <t>乗合自動車</t>
    <rPh sb="0" eb="2">
      <t>ノリアイ</t>
    </rPh>
    <rPh sb="2" eb="5">
      <t>ジドウシャ</t>
    </rPh>
    <phoneticPr fontId="3"/>
  </si>
  <si>
    <t xml:space="preserve">         </t>
    <phoneticPr fontId="3"/>
  </si>
  <si>
    <t xml:space="preserve">  資料:九州運輸局「自動車保有車両数」</t>
    <rPh sb="11" eb="14">
      <t>ジドウシャ</t>
    </rPh>
    <rPh sb="14" eb="16">
      <t>ホユウ</t>
    </rPh>
    <phoneticPr fontId="3"/>
  </si>
  <si>
    <t xml:space="preserve">         2</t>
  </si>
  <si>
    <t xml:space="preserve">         3</t>
  </si>
  <si>
    <t xml:space="preserve">         4</t>
  </si>
  <si>
    <t xml:space="preserve">         5</t>
  </si>
  <si>
    <t xml:space="preserve">         6</t>
  </si>
  <si>
    <t xml:space="preserve">         7</t>
  </si>
  <si>
    <t xml:space="preserve">         9</t>
  </si>
  <si>
    <t xml:space="preserve">         8</t>
  </si>
  <si>
    <t xml:space="preserve">        11</t>
  </si>
  <si>
    <t xml:space="preserve">        12</t>
  </si>
  <si>
    <t xml:space="preserve">        10</t>
  </si>
  <si>
    <t xml:space="preserve">    (注) 1)三輪車を含む。　2)特殊車及び三輪車を含む。　3)小型二輪車とは、250cc以上の二輪車のことである。　4)軽二輪車とは、125cc以上250cc未満の二輪車のことである。</t>
    <phoneticPr fontId="3"/>
  </si>
  <si>
    <t xml:space="preserve">  18      種       類       別       自       動       車</t>
    <phoneticPr fontId="3"/>
  </si>
  <si>
    <t>令和 7年 1月</t>
  </si>
  <si>
    <t>　　 6</t>
  </si>
  <si>
    <t>令和 8年 1月</t>
  </si>
  <si>
    <t>令和 5年度末</t>
  </si>
  <si>
    <t>令和 5年度末</t>
    <phoneticPr fontId="3"/>
  </si>
  <si>
    <t>　　 6</t>
    <phoneticPr fontId="3"/>
  </si>
  <si>
    <t>　　 7</t>
  </si>
  <si>
    <t>　　 7</t>
    <phoneticPr fontId="3"/>
  </si>
  <si>
    <t xml:space="preserve">         6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</si>
</sst>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\ ###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b/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7.5"/>
      <name val="ＭＳ 明朝"/>
      <family val="1"/>
      <charset val="128"/>
    </font>
    <font>
      <sz val="9"/>
      <name val="ＭＳ ゴシック"/>
      <family val="3"/>
      <charset val="128"/>
    </font>
    <font>
      <b/>
      <i/>
      <sz val="12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53">
    <xf numFmtId="0" fontId="0" fillId="0" borderId="0" xfId="0"/>
    <xf numFmtId="0" fontId="4" fillId="0" borderId="0" xfId="2" applyFont="1" applyAlignment="1">
      <alignment vertical="top"/>
    </xf>
    <xf numFmtId="0" fontId="5" fillId="0" borderId="0" xfId="2" applyFont="1"/>
    <xf numFmtId="0" fontId="5" fillId="0" borderId="1" xfId="2" applyFont="1" applyBorder="1"/>
    <xf numFmtId="0" fontId="6" fillId="0" borderId="0" xfId="2" applyFont="1"/>
    <xf numFmtId="176" fontId="5" fillId="0" borderId="0" xfId="1" applyNumberFormat="1" applyFont="1" applyFill="1" applyProtection="1"/>
    <xf numFmtId="176" fontId="6" fillId="0" borderId="0" xfId="2" applyNumberFormat="1" applyFont="1"/>
    <xf numFmtId="176" fontId="5" fillId="0" borderId="0" xfId="1" applyNumberFormat="1" applyFont="1" applyFill="1" applyProtection="1">
      <protection locked="0"/>
    </xf>
    <xf numFmtId="0" fontId="5" fillId="0" borderId="1" xfId="2" applyFont="1" applyBorder="1" applyProtection="1">
      <protection locked="0"/>
    </xf>
    <xf numFmtId="176" fontId="6" fillId="0" borderId="0" xfId="1" applyNumberFormat="1" applyFont="1" applyFill="1" applyProtection="1"/>
    <xf numFmtId="176" fontId="6" fillId="0" borderId="0" xfId="1" applyNumberFormat="1" applyFont="1" applyFill="1" applyBorder="1" applyProtection="1"/>
    <xf numFmtId="176" fontId="7" fillId="0" borderId="0" xfId="1" applyNumberFormat="1" applyFont="1" applyFill="1" applyBorder="1" applyProtection="1"/>
    <xf numFmtId="0" fontId="7" fillId="0" borderId="0" xfId="2" applyFont="1"/>
    <xf numFmtId="176" fontId="7" fillId="0" borderId="0" xfId="1" applyNumberFormat="1" applyFont="1" applyFill="1" applyProtection="1"/>
    <xf numFmtId="0" fontId="8" fillId="0" borderId="0" xfId="2" applyFont="1"/>
    <xf numFmtId="0" fontId="6" fillId="0" borderId="2" xfId="2" applyFont="1" applyBorder="1" applyAlignment="1">
      <alignment horizontal="distributed" vertical="center" justifyLastLine="1"/>
    </xf>
    <xf numFmtId="0" fontId="6" fillId="0" borderId="3" xfId="2" applyFont="1" applyBorder="1" applyAlignment="1">
      <alignment horizontal="distributed" vertical="center" justifyLastLine="1"/>
    </xf>
    <xf numFmtId="176" fontId="8" fillId="0" borderId="0" xfId="2" applyNumberFormat="1" applyFont="1"/>
    <xf numFmtId="0" fontId="6" fillId="0" borderId="4" xfId="2" applyFont="1" applyBorder="1" applyAlignment="1">
      <alignment horizontal="centerContinuous" vertical="center"/>
    </xf>
    <xf numFmtId="0" fontId="6" fillId="0" borderId="4" xfId="2" applyFont="1" applyBorder="1" applyAlignment="1">
      <alignment horizontal="centerContinuous"/>
    </xf>
    <xf numFmtId="0" fontId="6" fillId="0" borderId="5" xfId="2" applyFont="1" applyBorder="1" applyAlignment="1">
      <alignment horizontal="centerContinuous"/>
    </xf>
    <xf numFmtId="0" fontId="6" fillId="0" borderId="6" xfId="2" applyFont="1" applyBorder="1" applyAlignment="1">
      <alignment horizontal="centerContinuous" vertical="center"/>
    </xf>
    <xf numFmtId="0" fontId="6" fillId="0" borderId="0" xfId="2" applyFont="1" applyAlignment="1">
      <alignment vertical="center"/>
    </xf>
    <xf numFmtId="0" fontId="6" fillId="0" borderId="5" xfId="2" applyFont="1" applyBorder="1" applyAlignment="1">
      <alignment horizontal="distributed" vertical="center" justifyLastLine="1"/>
    </xf>
    <xf numFmtId="0" fontId="6" fillId="0" borderId="7" xfId="2" applyFont="1" applyBorder="1" applyAlignment="1">
      <alignment horizontal="distributed" vertical="center" justifyLastLine="1"/>
    </xf>
    <xf numFmtId="0" fontId="6" fillId="0" borderId="3" xfId="2" applyFont="1" applyBorder="1" applyAlignment="1">
      <alignment horizontal="distributed" vertical="center" wrapText="1" justifyLastLine="1"/>
    </xf>
    <xf numFmtId="49" fontId="7" fillId="0" borderId="8" xfId="2" quotePrefix="1" applyNumberFormat="1" applyFont="1" applyBorder="1" applyAlignment="1" applyProtection="1">
      <alignment horizontal="center"/>
      <protection locked="0"/>
    </xf>
    <xf numFmtId="176" fontId="7" fillId="0" borderId="8" xfId="1" applyNumberFormat="1" applyFont="1" applyFill="1" applyBorder="1" applyProtection="1"/>
    <xf numFmtId="49" fontId="5" fillId="0" borderId="1" xfId="2" quotePrefix="1" applyNumberFormat="1" applyFont="1" applyBorder="1" applyAlignment="1" applyProtection="1">
      <alignment horizontal="left"/>
      <protection locked="0"/>
    </xf>
    <xf numFmtId="49" fontId="9" fillId="0" borderId="1" xfId="2" quotePrefix="1" applyNumberFormat="1" applyFont="1" applyBorder="1" applyAlignment="1" applyProtection="1">
      <alignment horizontal="left"/>
      <protection locked="0"/>
    </xf>
    <xf numFmtId="0" fontId="10" fillId="0" borderId="0" xfId="2" applyFont="1" applyAlignment="1">
      <alignment vertical="top"/>
    </xf>
    <xf numFmtId="0" fontId="2" fillId="0" borderId="0" xfId="2"/>
    <xf numFmtId="176" fontId="2" fillId="0" borderId="0" xfId="2" applyNumberFormat="1"/>
    <xf numFmtId="0" fontId="5" fillId="0" borderId="9" xfId="2" applyFont="1" applyBorder="1"/>
    <xf numFmtId="176" fontId="5" fillId="0" borderId="1" xfId="1" applyNumberFormat="1" applyFont="1" applyFill="1" applyBorder="1" applyProtection="1">
      <protection locked="0"/>
    </xf>
    <xf numFmtId="176" fontId="5" fillId="0" borderId="0" xfId="1" applyNumberFormat="1" applyFont="1" applyFill="1" applyAlignment="1" applyProtection="1">
      <alignment horizontal="right"/>
    </xf>
    <xf numFmtId="0" fontId="5" fillId="0" borderId="10" xfId="2" applyFont="1" applyBorder="1"/>
    <xf numFmtId="49" fontId="5" fillId="0" borderId="11" xfId="2" quotePrefix="1" applyNumberFormat="1" applyFont="1" applyBorder="1" applyAlignment="1" applyProtection="1">
      <alignment horizontal="left"/>
      <protection locked="0"/>
    </xf>
    <xf numFmtId="49" fontId="9" fillId="0" borderId="11" xfId="2" quotePrefix="1" applyNumberFormat="1" applyFont="1" applyBorder="1" applyAlignment="1" applyProtection="1">
      <alignment horizontal="left"/>
      <protection locked="0"/>
    </xf>
    <xf numFmtId="0" fontId="5" fillId="0" borderId="11" xfId="2" applyFont="1" applyBorder="1" applyProtection="1">
      <protection locked="0"/>
    </xf>
    <xf numFmtId="176" fontId="5" fillId="0" borderId="1" xfId="1" applyNumberFormat="1" applyFont="1" applyFill="1" applyBorder="1" applyAlignment="1" applyProtection="1">
      <alignment horizontal="right"/>
    </xf>
    <xf numFmtId="176" fontId="9" fillId="2" borderId="0" xfId="1" applyNumberFormat="1" applyFont="1" applyFill="1" applyAlignment="1" applyProtection="1">
      <alignment horizontal="right"/>
    </xf>
    <xf numFmtId="176" fontId="9" fillId="2" borderId="1" xfId="1" applyNumberFormat="1" applyFont="1" applyFill="1" applyBorder="1" applyAlignment="1" applyProtection="1">
      <alignment horizontal="right"/>
    </xf>
    <xf numFmtId="0" fontId="4" fillId="0" borderId="14" xfId="2" applyFont="1" applyBorder="1" applyAlignment="1">
      <alignment vertical="top"/>
    </xf>
    <xf numFmtId="0" fontId="0" fillId="0" borderId="14" xfId="0" applyBorder="1"/>
    <xf numFmtId="176" fontId="9" fillId="0" borderId="0" xfId="1" applyNumberFormat="1" applyFont="1" applyFill="1" applyAlignment="1" applyProtection="1">
      <alignment horizontal="right"/>
    </xf>
    <xf numFmtId="176" fontId="9" fillId="0" borderId="1" xfId="1" applyNumberFormat="1" applyFont="1" applyFill="1" applyBorder="1" applyAlignment="1" applyProtection="1">
      <alignment horizontal="right"/>
    </xf>
    <xf numFmtId="0" fontId="6" fillId="0" borderId="5" xfId="2" applyFont="1" applyBorder="1" applyAlignment="1">
      <alignment horizontal="distributed" vertical="center" justifyLastLine="1"/>
    </xf>
    <xf numFmtId="0" fontId="6" fillId="0" borderId="2" xfId="2" applyFont="1" applyBorder="1" applyAlignment="1">
      <alignment horizontal="distributed" vertical="center" justifyLastLine="1"/>
    </xf>
    <xf numFmtId="0" fontId="6" fillId="0" borderId="13" xfId="2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6" fillId="0" borderId="6" xfId="2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</cellXfs>
  <cellStyles count="3">
    <cellStyle name="桁区切り" xfId="1" builtinId="6"/>
    <cellStyle name="標準" xfId="0" builtinId="0"/>
    <cellStyle name="標準_ts07_unyu_2004_0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6"/>
  <sheetViews>
    <sheetView showGridLines="0" tabSelected="1" zoomScaleNormal="100" zoomScaleSheetLayoutView="120" workbookViewId="0">
      <selection activeCell="D1" sqref="D1"/>
    </sheetView>
  </sheetViews>
  <sheetFormatPr defaultColWidth="9" defaultRowHeight="13.2"/>
  <cols>
    <col min="1" max="1" width="12.44140625" style="31" customWidth="1"/>
    <col min="2" max="5" width="11.6640625" style="31" customWidth="1"/>
    <col min="6" max="6" width="15.21875" style="31" customWidth="1"/>
    <col min="7" max="7" width="12.109375" style="31" customWidth="1"/>
    <col min="8" max="16" width="11.6640625" style="31" customWidth="1"/>
    <col min="17" max="17" width="12.21875" style="31" customWidth="1"/>
    <col min="18" max="16384" width="9" style="31"/>
  </cols>
  <sheetData>
    <row r="1" spans="1:18" ht="24.9" customHeight="1">
      <c r="A1"/>
      <c r="B1" s="30"/>
    </row>
    <row r="2" spans="1:18" ht="24.9" customHeight="1" thickBot="1">
      <c r="A2" s="43" t="s">
        <v>33</v>
      </c>
      <c r="B2" s="44"/>
      <c r="C2" s="44"/>
      <c r="D2" s="44"/>
      <c r="E2" s="44"/>
      <c r="F2" s="44"/>
      <c r="G2" s="1" t="s">
        <v>0</v>
      </c>
      <c r="J2" s="2"/>
      <c r="Q2" s="2" t="s">
        <v>1</v>
      </c>
    </row>
    <row r="3" spans="1:18" s="4" customFormat="1" ht="16.2" customHeight="1">
      <c r="A3" s="47" t="s">
        <v>16</v>
      </c>
      <c r="B3" s="49" t="s">
        <v>17</v>
      </c>
      <c r="C3" s="18" t="s">
        <v>2</v>
      </c>
      <c r="D3" s="19"/>
      <c r="E3" s="19"/>
      <c r="F3" s="19"/>
      <c r="G3" s="20"/>
      <c r="H3" s="49" t="s">
        <v>18</v>
      </c>
      <c r="I3" s="21" t="s">
        <v>3</v>
      </c>
      <c r="J3" s="19"/>
      <c r="K3" s="19"/>
      <c r="L3" s="20"/>
      <c r="M3" s="23" t="s">
        <v>10</v>
      </c>
      <c r="N3" s="18" t="s">
        <v>4</v>
      </c>
      <c r="O3" s="19"/>
      <c r="P3" s="20"/>
      <c r="Q3" s="51" t="s">
        <v>16</v>
      </c>
    </row>
    <row r="4" spans="1:18" s="22" customFormat="1" ht="15.75" customHeight="1">
      <c r="A4" s="48"/>
      <c r="B4" s="50"/>
      <c r="C4" s="15" t="s">
        <v>5</v>
      </c>
      <c r="D4" s="16" t="s">
        <v>6</v>
      </c>
      <c r="E4" s="16" t="s">
        <v>11</v>
      </c>
      <c r="F4" s="16" t="s">
        <v>7</v>
      </c>
      <c r="G4" s="16" t="s">
        <v>12</v>
      </c>
      <c r="H4" s="50"/>
      <c r="I4" s="24" t="s">
        <v>5</v>
      </c>
      <c r="J4" s="16" t="s">
        <v>6</v>
      </c>
      <c r="K4" s="16" t="s">
        <v>13</v>
      </c>
      <c r="L4" s="16" t="s">
        <v>8</v>
      </c>
      <c r="M4" s="15" t="s">
        <v>9</v>
      </c>
      <c r="N4" s="15" t="s">
        <v>5</v>
      </c>
      <c r="O4" s="25" t="s">
        <v>14</v>
      </c>
      <c r="P4" s="16" t="s">
        <v>15</v>
      </c>
      <c r="Q4" s="52"/>
      <c r="R4" s="4"/>
    </row>
    <row r="5" spans="1:18" s="2" customFormat="1" ht="3.75" customHeight="1">
      <c r="A5" s="3"/>
      <c r="P5" s="33"/>
      <c r="Q5" s="36"/>
      <c r="R5" s="4"/>
    </row>
    <row r="6" spans="1:18" s="4" customFormat="1" ht="11.1" customHeight="1">
      <c r="A6" s="28" t="s">
        <v>38</v>
      </c>
      <c r="B6" s="35">
        <v>691180</v>
      </c>
      <c r="C6" s="35">
        <v>137566</v>
      </c>
      <c r="D6" s="35">
        <v>19204</v>
      </c>
      <c r="E6" s="35">
        <v>26630</v>
      </c>
      <c r="F6" s="35">
        <v>1440</v>
      </c>
      <c r="G6" s="35">
        <v>90292</v>
      </c>
      <c r="H6" s="35">
        <v>1810</v>
      </c>
      <c r="I6" s="35">
        <v>513367</v>
      </c>
      <c r="J6" s="35">
        <v>139182</v>
      </c>
      <c r="K6" s="35">
        <v>123802</v>
      </c>
      <c r="L6" s="35">
        <v>250383</v>
      </c>
      <c r="M6" s="35">
        <v>12482</v>
      </c>
      <c r="N6" s="35">
        <v>25955</v>
      </c>
      <c r="O6" s="35">
        <v>15450</v>
      </c>
      <c r="P6" s="40">
        <v>10505</v>
      </c>
      <c r="Q6" s="37" t="s">
        <v>37</v>
      </c>
    </row>
    <row r="7" spans="1:18" s="4" customFormat="1" ht="11.1" customHeight="1">
      <c r="A7" s="28" t="s">
        <v>39</v>
      </c>
      <c r="B7" s="35">
        <v>691918</v>
      </c>
      <c r="C7" s="35">
        <v>137261</v>
      </c>
      <c r="D7" s="35">
        <v>19073</v>
      </c>
      <c r="E7" s="35">
        <v>26404</v>
      </c>
      <c r="F7" s="35">
        <v>1572</v>
      </c>
      <c r="G7" s="35">
        <v>90212</v>
      </c>
      <c r="H7" s="35">
        <v>1795</v>
      </c>
      <c r="I7" s="35">
        <v>513903</v>
      </c>
      <c r="J7" s="35">
        <v>143400</v>
      </c>
      <c r="K7" s="35">
        <v>120125</v>
      </c>
      <c r="L7" s="35">
        <v>250378</v>
      </c>
      <c r="M7" s="35">
        <v>12584</v>
      </c>
      <c r="N7" s="35">
        <v>26375</v>
      </c>
      <c r="O7" s="35">
        <v>15774</v>
      </c>
      <c r="P7" s="40">
        <v>10601</v>
      </c>
      <c r="Q7" s="37" t="s">
        <v>35</v>
      </c>
    </row>
    <row r="8" spans="1:18" s="12" customFormat="1" ht="11.1" customHeight="1">
      <c r="A8" s="29" t="s">
        <v>41</v>
      </c>
      <c r="B8" s="41">
        <v>692630</v>
      </c>
      <c r="C8" s="41">
        <v>137222</v>
      </c>
      <c r="D8" s="41">
        <v>19018</v>
      </c>
      <c r="E8" s="41">
        <v>26212</v>
      </c>
      <c r="F8" s="41">
        <v>1565</v>
      </c>
      <c r="G8" s="41">
        <v>90427</v>
      </c>
      <c r="H8" s="41">
        <v>1729</v>
      </c>
      <c r="I8" s="41">
        <v>514133</v>
      </c>
      <c r="J8" s="41">
        <v>146135</v>
      </c>
      <c r="K8" s="41">
        <v>117351</v>
      </c>
      <c r="L8" s="41">
        <v>250647</v>
      </c>
      <c r="M8" s="41">
        <v>12704</v>
      </c>
      <c r="N8" s="41">
        <v>26842</v>
      </c>
      <c r="O8" s="41">
        <v>16095</v>
      </c>
      <c r="P8" s="42">
        <v>10747</v>
      </c>
      <c r="Q8" s="38" t="s">
        <v>40</v>
      </c>
      <c r="R8" s="4"/>
    </row>
    <row r="9" spans="1:18" s="2" customFormat="1" ht="3.75" customHeight="1">
      <c r="A9" s="8"/>
      <c r="B9" s="5"/>
      <c r="C9" s="5"/>
      <c r="D9" s="7"/>
      <c r="E9" s="7"/>
      <c r="F9" s="7"/>
      <c r="G9" s="7"/>
      <c r="H9" s="7"/>
      <c r="I9" s="5">
        <f>SUM(J9:L9)</f>
        <v>0</v>
      </c>
      <c r="J9" s="7"/>
      <c r="K9" s="7"/>
      <c r="L9" s="7"/>
      <c r="M9" s="7"/>
      <c r="N9" s="5">
        <f>SUM(O9:P9)</f>
        <v>0</v>
      </c>
      <c r="O9" s="7"/>
      <c r="P9" s="34"/>
      <c r="Q9" s="39"/>
      <c r="R9" s="4"/>
    </row>
    <row r="10" spans="1:18" s="4" customFormat="1" ht="11.1" customHeight="1">
      <c r="A10" s="28" t="s">
        <v>34</v>
      </c>
      <c r="B10" s="35">
        <v>696612</v>
      </c>
      <c r="C10" s="35">
        <v>138415</v>
      </c>
      <c r="D10" s="35">
        <v>19202</v>
      </c>
      <c r="E10" s="35">
        <v>26568</v>
      </c>
      <c r="F10" s="35">
        <v>1524</v>
      </c>
      <c r="G10" s="35">
        <v>91121</v>
      </c>
      <c r="H10" s="35">
        <v>1810</v>
      </c>
      <c r="I10" s="35">
        <v>517087</v>
      </c>
      <c r="J10" s="35">
        <v>143103</v>
      </c>
      <c r="K10" s="35">
        <v>121465</v>
      </c>
      <c r="L10" s="35">
        <v>252519</v>
      </c>
      <c r="M10" s="35">
        <v>12594</v>
      </c>
      <c r="N10" s="35">
        <v>26706</v>
      </c>
      <c r="O10" s="35">
        <v>15941</v>
      </c>
      <c r="P10" s="40">
        <v>10765</v>
      </c>
      <c r="Q10" s="37" t="s">
        <v>34</v>
      </c>
    </row>
    <row r="11" spans="1:18" s="4" customFormat="1" ht="11.1" customHeight="1">
      <c r="A11" s="28" t="s">
        <v>21</v>
      </c>
      <c r="B11" s="35">
        <v>696921</v>
      </c>
      <c r="C11" s="35">
        <v>138318</v>
      </c>
      <c r="D11" s="35">
        <v>19174</v>
      </c>
      <c r="E11" s="35">
        <v>26536</v>
      </c>
      <c r="F11" s="35">
        <v>1572</v>
      </c>
      <c r="G11" s="35">
        <v>91036</v>
      </c>
      <c r="H11" s="35">
        <v>1808</v>
      </c>
      <c r="I11" s="35">
        <v>517469</v>
      </c>
      <c r="J11" s="35">
        <v>143585</v>
      </c>
      <c r="K11" s="35">
        <v>121185</v>
      </c>
      <c r="L11" s="35">
        <v>252699</v>
      </c>
      <c r="M11" s="35">
        <v>12598</v>
      </c>
      <c r="N11" s="35">
        <v>26728</v>
      </c>
      <c r="O11" s="35">
        <v>15949</v>
      </c>
      <c r="P11" s="40">
        <v>10779</v>
      </c>
      <c r="Q11" s="37" t="s">
        <v>21</v>
      </c>
    </row>
    <row r="12" spans="1:18" s="4" customFormat="1" ht="11.1" customHeight="1">
      <c r="A12" s="28" t="s">
        <v>22</v>
      </c>
      <c r="B12" s="35">
        <v>691918</v>
      </c>
      <c r="C12" s="35">
        <v>137261</v>
      </c>
      <c r="D12" s="35">
        <v>19073</v>
      </c>
      <c r="E12" s="35">
        <v>26404</v>
      </c>
      <c r="F12" s="35">
        <v>1572</v>
      </c>
      <c r="G12" s="35">
        <v>90212</v>
      </c>
      <c r="H12" s="35">
        <v>1795</v>
      </c>
      <c r="I12" s="35">
        <v>513903</v>
      </c>
      <c r="J12" s="35">
        <v>143400</v>
      </c>
      <c r="K12" s="35">
        <v>120125</v>
      </c>
      <c r="L12" s="35">
        <v>250378</v>
      </c>
      <c r="M12" s="35">
        <v>12584</v>
      </c>
      <c r="N12" s="35">
        <v>26375</v>
      </c>
      <c r="O12" s="35">
        <v>15774</v>
      </c>
      <c r="P12" s="40">
        <v>10601</v>
      </c>
      <c r="Q12" s="37" t="s">
        <v>22</v>
      </c>
    </row>
    <row r="13" spans="1:18" s="4" customFormat="1" ht="11.1" customHeight="1">
      <c r="A13" s="28" t="s">
        <v>23</v>
      </c>
      <c r="B13" s="35">
        <v>693272</v>
      </c>
      <c r="C13" s="35">
        <v>137484</v>
      </c>
      <c r="D13" s="35">
        <v>19056</v>
      </c>
      <c r="E13" s="35">
        <v>26393</v>
      </c>
      <c r="F13" s="35">
        <v>1569</v>
      </c>
      <c r="G13" s="35">
        <v>90466</v>
      </c>
      <c r="H13" s="35">
        <v>1789</v>
      </c>
      <c r="I13" s="35">
        <v>514830</v>
      </c>
      <c r="J13" s="35">
        <v>143667</v>
      </c>
      <c r="K13" s="35">
        <v>119995</v>
      </c>
      <c r="L13" s="35">
        <v>251168</v>
      </c>
      <c r="M13" s="35">
        <v>12594</v>
      </c>
      <c r="N13" s="35">
        <v>26575</v>
      </c>
      <c r="O13" s="35">
        <v>15877</v>
      </c>
      <c r="P13" s="40">
        <v>10698</v>
      </c>
      <c r="Q13" s="37" t="s">
        <v>23</v>
      </c>
    </row>
    <row r="14" spans="1:18" s="4" customFormat="1" ht="11.1" customHeight="1">
      <c r="A14" s="28" t="s">
        <v>24</v>
      </c>
      <c r="B14" s="35">
        <v>693890</v>
      </c>
      <c r="C14" s="35">
        <v>137659</v>
      </c>
      <c r="D14" s="35">
        <v>19074</v>
      </c>
      <c r="E14" s="35">
        <v>26378</v>
      </c>
      <c r="F14" s="35">
        <v>1570</v>
      </c>
      <c r="G14" s="35">
        <v>90637</v>
      </c>
      <c r="H14" s="35">
        <v>1786</v>
      </c>
      <c r="I14" s="35">
        <v>515215</v>
      </c>
      <c r="J14" s="35">
        <v>143886</v>
      </c>
      <c r="K14" s="35">
        <v>119798</v>
      </c>
      <c r="L14" s="35">
        <v>251531</v>
      </c>
      <c r="M14" s="35">
        <v>12606</v>
      </c>
      <c r="N14" s="35">
        <v>26624</v>
      </c>
      <c r="O14" s="35">
        <v>15910</v>
      </c>
      <c r="P14" s="40">
        <v>10714</v>
      </c>
      <c r="Q14" s="37" t="s">
        <v>24</v>
      </c>
    </row>
    <row r="15" spans="1:18" s="4" customFormat="1" ht="11.1" customHeight="1">
      <c r="A15" s="28" t="s">
        <v>25</v>
      </c>
      <c r="B15" s="35">
        <v>694728</v>
      </c>
      <c r="C15" s="35">
        <v>137782</v>
      </c>
      <c r="D15" s="35">
        <v>19095</v>
      </c>
      <c r="E15" s="35">
        <v>26379</v>
      </c>
      <c r="F15" s="35">
        <v>1569</v>
      </c>
      <c r="G15" s="35">
        <v>90739</v>
      </c>
      <c r="H15" s="35">
        <v>1779</v>
      </c>
      <c r="I15" s="35">
        <v>515851</v>
      </c>
      <c r="J15" s="35">
        <v>144251</v>
      </c>
      <c r="K15" s="35">
        <v>119727</v>
      </c>
      <c r="L15" s="35">
        <v>251873</v>
      </c>
      <c r="M15" s="35">
        <v>12619</v>
      </c>
      <c r="N15" s="35">
        <v>26697</v>
      </c>
      <c r="O15" s="35">
        <v>15964</v>
      </c>
      <c r="P15" s="40">
        <v>10733</v>
      </c>
      <c r="Q15" s="37" t="s">
        <v>25</v>
      </c>
    </row>
    <row r="16" spans="1:18" s="4" customFormat="1" ht="11.1" customHeight="1">
      <c r="A16" s="28" t="s">
        <v>26</v>
      </c>
      <c r="B16" s="35">
        <v>695140</v>
      </c>
      <c r="C16" s="35">
        <v>137829</v>
      </c>
      <c r="D16" s="35">
        <v>19085</v>
      </c>
      <c r="E16" s="35">
        <v>26348</v>
      </c>
      <c r="F16" s="35">
        <v>1570</v>
      </c>
      <c r="G16" s="35">
        <v>90826</v>
      </c>
      <c r="H16" s="35">
        <v>1770</v>
      </c>
      <c r="I16" s="35">
        <v>516133</v>
      </c>
      <c r="J16" s="35">
        <v>144590</v>
      </c>
      <c r="K16" s="35">
        <v>119529</v>
      </c>
      <c r="L16" s="35">
        <v>252014</v>
      </c>
      <c r="M16" s="35">
        <v>12625</v>
      </c>
      <c r="N16" s="35">
        <v>26783</v>
      </c>
      <c r="O16" s="35">
        <v>16007</v>
      </c>
      <c r="P16" s="40">
        <v>10776</v>
      </c>
      <c r="Q16" s="37" t="s">
        <v>26</v>
      </c>
    </row>
    <row r="17" spans="1:18" s="4" customFormat="1" ht="11.1" customHeight="1">
      <c r="A17" s="28" t="s">
        <v>28</v>
      </c>
      <c r="B17" s="35">
        <v>695367</v>
      </c>
      <c r="C17" s="35">
        <v>137927</v>
      </c>
      <c r="D17" s="35">
        <v>19081</v>
      </c>
      <c r="E17" s="35">
        <v>26354</v>
      </c>
      <c r="F17" s="35">
        <v>1573</v>
      </c>
      <c r="G17" s="35">
        <v>90919</v>
      </c>
      <c r="H17" s="35">
        <v>1770</v>
      </c>
      <c r="I17" s="35">
        <v>516195</v>
      </c>
      <c r="J17" s="35">
        <v>144833</v>
      </c>
      <c r="K17" s="35">
        <v>119336</v>
      </c>
      <c r="L17" s="35">
        <v>252026</v>
      </c>
      <c r="M17" s="35">
        <v>12622</v>
      </c>
      <c r="N17" s="35">
        <v>26853</v>
      </c>
      <c r="O17" s="35">
        <v>16039</v>
      </c>
      <c r="P17" s="40">
        <v>10814</v>
      </c>
      <c r="Q17" s="37" t="s">
        <v>28</v>
      </c>
    </row>
    <row r="18" spans="1:18" s="4" customFormat="1" ht="11.1" customHeight="1">
      <c r="A18" s="28" t="s">
        <v>27</v>
      </c>
      <c r="B18" s="35">
        <v>695855</v>
      </c>
      <c r="C18" s="35">
        <v>137986</v>
      </c>
      <c r="D18" s="35">
        <v>19088</v>
      </c>
      <c r="E18" s="35">
        <v>26380</v>
      </c>
      <c r="F18" s="35">
        <v>1568</v>
      </c>
      <c r="G18" s="35">
        <v>90950</v>
      </c>
      <c r="H18" s="35">
        <v>1771</v>
      </c>
      <c r="I18" s="35">
        <v>516567</v>
      </c>
      <c r="J18" s="35">
        <v>145212</v>
      </c>
      <c r="K18" s="35">
        <v>119143</v>
      </c>
      <c r="L18" s="35">
        <v>252212</v>
      </c>
      <c r="M18" s="35">
        <v>12620</v>
      </c>
      <c r="N18" s="35">
        <v>26911</v>
      </c>
      <c r="O18" s="35">
        <v>16079</v>
      </c>
      <c r="P18" s="40">
        <v>10832</v>
      </c>
      <c r="Q18" s="37" t="s">
        <v>27</v>
      </c>
    </row>
    <row r="19" spans="1:18" s="4" customFormat="1" ht="11.1" customHeight="1">
      <c r="A19" s="28" t="s">
        <v>31</v>
      </c>
      <c r="B19" s="35">
        <v>696190</v>
      </c>
      <c r="C19" s="35">
        <v>138010</v>
      </c>
      <c r="D19" s="35">
        <v>19103</v>
      </c>
      <c r="E19" s="35">
        <v>26353</v>
      </c>
      <c r="F19" s="35">
        <v>1573</v>
      </c>
      <c r="G19" s="35">
        <v>90981</v>
      </c>
      <c r="H19" s="35">
        <v>1759</v>
      </c>
      <c r="I19" s="35">
        <v>516786</v>
      </c>
      <c r="J19" s="35">
        <v>145463</v>
      </c>
      <c r="K19" s="35">
        <v>118958</v>
      </c>
      <c r="L19" s="35">
        <v>252365</v>
      </c>
      <c r="M19" s="35">
        <v>12647</v>
      </c>
      <c r="N19" s="35">
        <v>26988</v>
      </c>
      <c r="O19" s="35">
        <v>16112</v>
      </c>
      <c r="P19" s="40">
        <v>10876</v>
      </c>
      <c r="Q19" s="37" t="s">
        <v>31</v>
      </c>
    </row>
    <row r="20" spans="1:18" s="4" customFormat="1" ht="11.1" customHeight="1">
      <c r="A20" s="28" t="s">
        <v>29</v>
      </c>
      <c r="B20" s="35">
        <v>696495</v>
      </c>
      <c r="C20" s="35">
        <v>138047</v>
      </c>
      <c r="D20" s="35">
        <v>19119</v>
      </c>
      <c r="E20" s="35">
        <v>26357</v>
      </c>
      <c r="F20" s="35">
        <v>1574</v>
      </c>
      <c r="G20" s="35">
        <v>90997</v>
      </c>
      <c r="H20" s="35">
        <v>1753</v>
      </c>
      <c r="I20" s="35">
        <v>516984</v>
      </c>
      <c r="J20" s="35">
        <v>145737</v>
      </c>
      <c r="K20" s="35">
        <v>118819</v>
      </c>
      <c r="L20" s="35">
        <v>252428</v>
      </c>
      <c r="M20" s="35">
        <v>12659</v>
      </c>
      <c r="N20" s="35">
        <v>27052</v>
      </c>
      <c r="O20" s="35">
        <v>16157</v>
      </c>
      <c r="P20" s="40">
        <v>10895</v>
      </c>
      <c r="Q20" s="37" t="s">
        <v>29</v>
      </c>
    </row>
    <row r="21" spans="1:18" s="4" customFormat="1" ht="11.1" customHeight="1">
      <c r="A21" s="28" t="s">
        <v>30</v>
      </c>
      <c r="B21" s="35">
        <v>696568</v>
      </c>
      <c r="C21" s="35">
        <v>138064</v>
      </c>
      <c r="D21" s="35">
        <v>19116</v>
      </c>
      <c r="E21" s="35">
        <v>26333</v>
      </c>
      <c r="F21" s="35">
        <v>1570</v>
      </c>
      <c r="G21" s="35">
        <v>91045</v>
      </c>
      <c r="H21" s="35">
        <v>1743</v>
      </c>
      <c r="I21" s="35">
        <v>516953</v>
      </c>
      <c r="J21" s="35">
        <v>145967</v>
      </c>
      <c r="K21" s="35">
        <v>118661</v>
      </c>
      <c r="L21" s="35">
        <v>252325</v>
      </c>
      <c r="M21" s="35">
        <v>12687</v>
      </c>
      <c r="N21" s="35">
        <v>27121</v>
      </c>
      <c r="O21" s="35">
        <v>16211</v>
      </c>
      <c r="P21" s="40">
        <v>10910</v>
      </c>
      <c r="Q21" s="37" t="s">
        <v>30</v>
      </c>
    </row>
    <row r="22" spans="1:18" s="12" customFormat="1" ht="11.1" customHeight="1">
      <c r="A22" s="28" t="s">
        <v>36</v>
      </c>
      <c r="B22" s="35">
        <v>696917</v>
      </c>
      <c r="C22" s="35">
        <v>138118</v>
      </c>
      <c r="D22" s="35">
        <v>19114</v>
      </c>
      <c r="E22" s="35">
        <v>26327</v>
      </c>
      <c r="F22" s="35">
        <v>1565</v>
      </c>
      <c r="G22" s="35">
        <v>91112</v>
      </c>
      <c r="H22" s="35">
        <v>1751</v>
      </c>
      <c r="I22" s="35">
        <v>517187</v>
      </c>
      <c r="J22" s="35">
        <v>146210</v>
      </c>
      <c r="K22" s="35">
        <v>118465</v>
      </c>
      <c r="L22" s="35">
        <v>252512</v>
      </c>
      <c r="M22" s="35">
        <v>12703</v>
      </c>
      <c r="N22" s="35">
        <v>27158</v>
      </c>
      <c r="O22" s="35">
        <v>16244</v>
      </c>
      <c r="P22" s="40">
        <v>10914</v>
      </c>
      <c r="Q22" s="37" t="s">
        <v>36</v>
      </c>
      <c r="R22" s="4"/>
    </row>
    <row r="23" spans="1:18" s="12" customFormat="1" ht="11.1" customHeight="1">
      <c r="A23" s="28" t="s">
        <v>21</v>
      </c>
      <c r="B23" s="35">
        <v>696927</v>
      </c>
      <c r="C23" s="35">
        <v>138129</v>
      </c>
      <c r="D23" s="35">
        <v>19096</v>
      </c>
      <c r="E23" s="35">
        <v>26341</v>
      </c>
      <c r="F23" s="35">
        <v>1567</v>
      </c>
      <c r="G23" s="35">
        <v>91125</v>
      </c>
      <c r="H23" s="35">
        <v>1748</v>
      </c>
      <c r="I23" s="35">
        <v>517210</v>
      </c>
      <c r="J23" s="35">
        <v>146446</v>
      </c>
      <c r="K23" s="35">
        <v>118195</v>
      </c>
      <c r="L23" s="35">
        <v>252569</v>
      </c>
      <c r="M23" s="35">
        <v>12728</v>
      </c>
      <c r="N23" s="35">
        <v>27112</v>
      </c>
      <c r="O23" s="35">
        <v>16231</v>
      </c>
      <c r="P23" s="40">
        <v>10881</v>
      </c>
      <c r="Q23" s="37" t="s">
        <v>21</v>
      </c>
      <c r="R23" s="4"/>
    </row>
    <row r="24" spans="1:18" s="12" customFormat="1" ht="11.1" customHeight="1">
      <c r="A24" s="28" t="s">
        <v>22</v>
      </c>
      <c r="B24" s="35">
        <v>692630</v>
      </c>
      <c r="C24" s="35">
        <v>137222</v>
      </c>
      <c r="D24" s="35">
        <v>19018</v>
      </c>
      <c r="E24" s="35">
        <v>26212</v>
      </c>
      <c r="F24" s="35">
        <v>1565</v>
      </c>
      <c r="G24" s="35">
        <v>90427</v>
      </c>
      <c r="H24" s="35">
        <v>1729</v>
      </c>
      <c r="I24" s="35">
        <v>514133</v>
      </c>
      <c r="J24" s="35">
        <v>146135</v>
      </c>
      <c r="K24" s="35">
        <v>117351</v>
      </c>
      <c r="L24" s="35">
        <v>250647</v>
      </c>
      <c r="M24" s="35">
        <v>12704</v>
      </c>
      <c r="N24" s="35">
        <v>26842</v>
      </c>
      <c r="O24" s="35">
        <v>16095</v>
      </c>
      <c r="P24" s="40">
        <v>10747</v>
      </c>
      <c r="Q24" s="37" t="s">
        <v>22</v>
      </c>
      <c r="R24" s="4"/>
    </row>
    <row r="25" spans="1:18" s="12" customFormat="1" ht="11.1" customHeight="1">
      <c r="A25" s="28" t="s">
        <v>23</v>
      </c>
      <c r="B25" s="35">
        <v>694158</v>
      </c>
      <c r="C25" s="35">
        <v>137523</v>
      </c>
      <c r="D25" s="35">
        <v>19049</v>
      </c>
      <c r="E25" s="35">
        <v>26236</v>
      </c>
      <c r="F25" s="35">
        <v>1553</v>
      </c>
      <c r="G25" s="35">
        <v>90685</v>
      </c>
      <c r="H25" s="35">
        <v>1723</v>
      </c>
      <c r="I25" s="35">
        <v>515161</v>
      </c>
      <c r="J25" s="35">
        <v>146498</v>
      </c>
      <c r="K25" s="35">
        <v>117348</v>
      </c>
      <c r="L25" s="35">
        <v>251315</v>
      </c>
      <c r="M25" s="35">
        <v>12734</v>
      </c>
      <c r="N25" s="35">
        <v>27017</v>
      </c>
      <c r="O25" s="35">
        <v>16180</v>
      </c>
      <c r="P25" s="40">
        <v>10837</v>
      </c>
      <c r="Q25" s="37" t="s">
        <v>23</v>
      </c>
      <c r="R25" s="4"/>
    </row>
    <row r="26" spans="1:18" s="12" customFormat="1" ht="11.1" customHeight="1">
      <c r="A26" s="28" t="s">
        <v>24</v>
      </c>
      <c r="B26" s="35">
        <v>694976</v>
      </c>
      <c r="C26" s="35">
        <v>137679</v>
      </c>
      <c r="D26" s="35">
        <v>19062</v>
      </c>
      <c r="E26" s="35">
        <v>26238</v>
      </c>
      <c r="F26" s="35">
        <v>1554</v>
      </c>
      <c r="G26" s="35">
        <v>90825</v>
      </c>
      <c r="H26" s="35">
        <v>1729</v>
      </c>
      <c r="I26" s="35">
        <v>515778</v>
      </c>
      <c r="J26" s="35">
        <v>146687</v>
      </c>
      <c r="K26" s="35">
        <v>117365</v>
      </c>
      <c r="L26" s="35">
        <v>251726</v>
      </c>
      <c r="M26" s="35">
        <v>12716</v>
      </c>
      <c r="N26" s="35">
        <v>27074</v>
      </c>
      <c r="O26" s="35">
        <v>16217</v>
      </c>
      <c r="P26" s="40">
        <v>10857</v>
      </c>
      <c r="Q26" s="37" t="s">
        <v>24</v>
      </c>
      <c r="R26" s="4"/>
    </row>
    <row r="27" spans="1:18" s="12" customFormat="1" ht="11.1" customHeight="1">
      <c r="A27" s="29" t="s">
        <v>42</v>
      </c>
      <c r="B27" s="45">
        <v>695692</v>
      </c>
      <c r="C27" s="45">
        <v>137817</v>
      </c>
      <c r="D27" s="45">
        <v>19046</v>
      </c>
      <c r="E27" s="45">
        <v>26220</v>
      </c>
      <c r="F27" s="45">
        <v>1606</v>
      </c>
      <c r="G27" s="45">
        <v>90945</v>
      </c>
      <c r="H27" s="45">
        <v>1732</v>
      </c>
      <c r="I27" s="45">
        <v>516319</v>
      </c>
      <c r="J27" s="45">
        <v>147082</v>
      </c>
      <c r="K27" s="45">
        <v>117156</v>
      </c>
      <c r="L27" s="45">
        <v>252081</v>
      </c>
      <c r="M27" s="45">
        <v>12701</v>
      </c>
      <c r="N27" s="45">
        <v>27123</v>
      </c>
      <c r="O27" s="45">
        <v>16241</v>
      </c>
      <c r="P27" s="46">
        <v>10882</v>
      </c>
      <c r="Q27" s="38" t="s">
        <v>25</v>
      </c>
      <c r="R27" s="4"/>
    </row>
    <row r="28" spans="1:18" s="12" customFormat="1" ht="3" customHeight="1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6"/>
      <c r="R28" s="4"/>
    </row>
    <row r="29" spans="1:18" s="14" customFormat="1" ht="11.25" customHeight="1">
      <c r="A29" s="14" t="s">
        <v>20</v>
      </c>
      <c r="C29" s="17"/>
      <c r="I29" s="17"/>
      <c r="N29" s="17"/>
    </row>
    <row r="30" spans="1:18" s="14" customFormat="1" ht="11.25" customHeight="1">
      <c r="A30" s="14" t="s">
        <v>32</v>
      </c>
      <c r="H30" s="17"/>
      <c r="N30" s="17"/>
      <c r="O30" s="17"/>
    </row>
    <row r="31" spans="1:18" s="14" customFormat="1" ht="11.25" customHeight="1">
      <c r="A31" s="14" t="s">
        <v>19</v>
      </c>
      <c r="C31" s="17"/>
      <c r="I31" s="17"/>
      <c r="K31" s="17"/>
      <c r="N31" s="17"/>
      <c r="O31" s="17"/>
    </row>
    <row r="32" spans="1:18" s="14" customFormat="1" ht="11.25" customHeight="1">
      <c r="B32" s="17"/>
      <c r="C32" s="17"/>
      <c r="E32" s="17"/>
      <c r="M32" s="17"/>
      <c r="P32" s="17"/>
    </row>
    <row r="33" spans="2:17" s="14" customFormat="1" ht="11.25" customHeight="1">
      <c r="B33" s="17"/>
      <c r="C33" s="17"/>
      <c r="D33" s="17"/>
      <c r="E33" s="17"/>
      <c r="I33" s="17"/>
      <c r="K33" s="17"/>
      <c r="M33" s="17"/>
    </row>
    <row r="34" spans="2:17" ht="11.25" customHeight="1">
      <c r="B34" s="6"/>
      <c r="C34" s="32"/>
      <c r="D34" s="32"/>
      <c r="E34" s="32"/>
      <c r="I34" s="32"/>
      <c r="J34" s="32"/>
      <c r="L34" s="32"/>
    </row>
    <row r="35" spans="2:17" ht="15.75" customHeight="1">
      <c r="B35" s="6"/>
      <c r="C35" s="9"/>
      <c r="D35" s="9"/>
      <c r="E35" s="9"/>
      <c r="F35" s="9"/>
      <c r="G35" s="13"/>
      <c r="H35" s="9"/>
      <c r="I35" s="9"/>
      <c r="J35" s="9"/>
      <c r="K35" s="9"/>
      <c r="L35" s="9"/>
      <c r="M35" s="9"/>
      <c r="N35" s="9"/>
      <c r="O35" s="9"/>
      <c r="P35" s="9"/>
      <c r="Q35" s="10"/>
    </row>
    <row r="36" spans="2:17" ht="11.25" customHeight="1"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10"/>
    </row>
    <row r="37" spans="2:17"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10"/>
    </row>
    <row r="38" spans="2:17"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10"/>
    </row>
    <row r="39" spans="2:17"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10"/>
    </row>
    <row r="40" spans="2:17"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10"/>
    </row>
    <row r="41" spans="2:17"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10"/>
    </row>
    <row r="42" spans="2:17"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10"/>
    </row>
    <row r="43" spans="2:17"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10"/>
    </row>
    <row r="44" spans="2:17"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10"/>
    </row>
    <row r="45" spans="2:17"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10"/>
    </row>
    <row r="46" spans="2:17"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1"/>
    </row>
  </sheetData>
  <mergeCells count="4">
    <mergeCell ref="A3:A4"/>
    <mergeCell ref="B3:B4"/>
    <mergeCell ref="Q3:Q4"/>
    <mergeCell ref="H3:H4"/>
  </mergeCells>
  <phoneticPr fontId="3"/>
  <printOptions gridLinesSet="0"/>
  <pageMargins left="0.39370078740157483" right="0" top="1.1811023622047245" bottom="0.98425196850393704" header="0.51181102362204722" footer="0.51181102362204722"/>
  <pageSetup paperSize="8" orientation="landscape" blackAndWhite="1" r:id="rId1"/>
  <headerFooter alignWithMargins="0"/>
  <ignoredErrors>
    <ignoredError sqref="A9:P9 S9 B29 R29:S29 Q30:Q31 R30:S31 B30:G30 Q29 A31:N31 P31 O29:P29 J29:M29 D29:H29 P30 J30:M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 自動車保有台数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</dc:creator>
  <cp:lastModifiedBy>小柳　曉史（統計分析課）</cp:lastModifiedBy>
  <cp:lastPrinted>2026-08-10T05:41:03Z</cp:lastPrinted>
  <dcterms:created xsi:type="dcterms:W3CDTF">1997-01-08T22:48:59Z</dcterms:created>
  <dcterms:modified xsi:type="dcterms:W3CDTF">2026-08-10T05:41:13Z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