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7CF1DC2C-26C8-4354-A52E-C918B4DC4464}" xr6:coauthVersionLast="47" xr6:coauthVersionMax="47" xr10:uidLastSave="{00000000-0000-0000-0000-000000000000}"/>
  <bookViews>
    <workbookView xWindow="-108" yWindow="-108" windowWidth="30936" windowHeight="16776" tabRatio="879" xr2:uid="{00000000-000D-0000-FFFF-FFFF00000000}"/>
  </bookViews>
  <sheets>
    <sheet name="19 預金者別預金残高" sheetId="4" r:id="rId1"/>
    <sheet name="20 金融機関別預金残高" sheetId="5" r:id="rId2"/>
    <sheet name="21 金融機関別貸出残高" sheetId="6" r:id="rId3"/>
    <sheet name="22 業種別倒産状況" sheetId="7" r:id="rId4"/>
    <sheet name="23 手形交換状況" sheetId="11" r:id="rId5"/>
    <sheet name="24 信用保証協会保証状況" sheetId="9" r:id="rId6"/>
  </sheets>
  <definedNames>
    <definedName name="_xlnm.Print_Area" localSheetId="1">'20 金融機関別預金残高'!$A$1:$E$31</definedName>
    <definedName name="_xlnm.Print_Area" localSheetId="2">'21 金融機関別貸出残高'!$A$1:$E$31</definedName>
    <definedName name="_xlnm.Print_Area" localSheetId="3">'22 業種別倒産状況'!$A$1:$M$28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7" l="1"/>
  <c r="B9" i="7"/>
</calcChain>
</file>

<file path=xl/sharedStrings.xml><?xml version="1.0" encoding="utf-8"?>
<sst xmlns="http://schemas.openxmlformats.org/spreadsheetml/2006/main" count="321" uniqueCount="96">
  <si>
    <t>金 融 機 関 預 金</t>
  </si>
  <si>
    <t>合        計</t>
  </si>
  <si>
    <t>製   造   業</t>
  </si>
  <si>
    <t>建   設   業</t>
  </si>
  <si>
    <t>建 設 関 連 業</t>
  </si>
  <si>
    <t>そ   の   他</t>
  </si>
  <si>
    <t>件数</t>
  </si>
  <si>
    <t>金額</t>
  </si>
  <si>
    <t>全                国</t>
  </si>
  <si>
    <t>手  形  交  換</t>
  </si>
  <si>
    <t>不  渡  手  形</t>
  </si>
  <si>
    <t>千枚</t>
  </si>
  <si>
    <t>百億円</t>
  </si>
  <si>
    <t>億円</t>
  </si>
  <si>
    <t>保 証 申 込</t>
  </si>
  <si>
    <t>保 証 承 諾</t>
  </si>
  <si>
    <t>償       還</t>
  </si>
  <si>
    <t>代 位 弁 済</t>
  </si>
  <si>
    <t>求償権残高</t>
  </si>
  <si>
    <t>保証債務残高</t>
  </si>
  <si>
    <t xml:space="preserve">  資料:佐賀県信用保証協会「信用保証月報」</t>
  </si>
  <si>
    <t>年・月末</t>
    <rPh sb="3" eb="4">
      <t>マツ</t>
    </rPh>
    <phoneticPr fontId="3"/>
  </si>
  <si>
    <t xml:space="preserve">  資料:日本銀行福岡支店</t>
    <rPh sb="9" eb="11">
      <t>フクオカ</t>
    </rPh>
    <rPh sb="11" eb="13">
      <t>シテン</t>
    </rPh>
    <phoneticPr fontId="3"/>
  </si>
  <si>
    <t>金　　　融</t>
    <rPh sb="0" eb="1">
      <t>キン</t>
    </rPh>
    <rPh sb="4" eb="5">
      <t>トオル</t>
    </rPh>
    <phoneticPr fontId="3"/>
  </si>
  <si>
    <t>総　　　　額</t>
    <phoneticPr fontId="3"/>
  </si>
  <si>
    <t>一　般　預　金</t>
    <phoneticPr fontId="3"/>
  </si>
  <si>
    <t>公　金　預　金</t>
    <phoneticPr fontId="3"/>
  </si>
  <si>
    <t xml:space="preserve">　(単位:百万円) </t>
    <rPh sb="5" eb="8">
      <t>１００マンエン</t>
    </rPh>
    <phoneticPr fontId="3"/>
  </si>
  <si>
    <t xml:space="preserve">(単位:百万円) </t>
    <rPh sb="4" eb="5">
      <t>ヒャク</t>
    </rPh>
    <phoneticPr fontId="3"/>
  </si>
  <si>
    <t xml:space="preserve">    (単位:件、百万円)</t>
    <rPh sb="10" eb="11">
      <t>ヒャク</t>
    </rPh>
    <phoneticPr fontId="3"/>
  </si>
  <si>
    <t xml:space="preserve">(単位:件、百万円)  </t>
    <rPh sb="4" eb="5">
      <t>ケン</t>
    </rPh>
    <rPh sb="6" eb="7">
      <t>ヒャク</t>
    </rPh>
    <rPh sb="7" eb="9">
      <t>マンエン</t>
    </rPh>
    <phoneticPr fontId="3"/>
  </si>
  <si>
    <t>年月</t>
    <rPh sb="0" eb="2">
      <t>ネンゲツ</t>
    </rPh>
    <phoneticPr fontId="3"/>
  </si>
  <si>
    <t>年度・月</t>
    <rPh sb="0" eb="2">
      <t>ネンド</t>
    </rPh>
    <rPh sb="3" eb="4">
      <t>ツキ</t>
    </rPh>
    <phoneticPr fontId="3"/>
  </si>
  <si>
    <t>合計</t>
    <rPh sb="0" eb="2">
      <t>ゴウケイ</t>
    </rPh>
    <phoneticPr fontId="3"/>
  </si>
  <si>
    <t>銀行</t>
    <rPh sb="0" eb="2">
      <t>ギンコウ</t>
    </rPh>
    <phoneticPr fontId="3"/>
  </si>
  <si>
    <t>信用金庫</t>
    <rPh sb="0" eb="2">
      <t>シンヨウ</t>
    </rPh>
    <rPh sb="2" eb="4">
      <t>キンコ</t>
    </rPh>
    <phoneticPr fontId="3"/>
  </si>
  <si>
    <t>信用組合</t>
    <rPh sb="0" eb="4">
      <t>シンヨウクミアイ</t>
    </rPh>
    <phoneticPr fontId="3"/>
  </si>
  <si>
    <t>小売業、卸売業、サービス業</t>
    <rPh sb="0" eb="3">
      <t>コウリギョウ</t>
    </rPh>
    <rPh sb="4" eb="7">
      <t>オロシウリギョウ</t>
    </rPh>
    <rPh sb="12" eb="13">
      <t>ギョウ</t>
    </rPh>
    <phoneticPr fontId="3"/>
  </si>
  <si>
    <t xml:space="preserve">    (注) 代位弁済は元金の額。</t>
    <rPh sb="8" eb="10">
      <t>ダイイ</t>
    </rPh>
    <rPh sb="10" eb="12">
      <t>ベンサイ</t>
    </rPh>
    <rPh sb="13" eb="15">
      <t>ガンキン</t>
    </rPh>
    <rPh sb="16" eb="17">
      <t>ガク</t>
    </rPh>
    <phoneticPr fontId="3"/>
  </si>
  <si>
    <t>-</t>
  </si>
  <si>
    <t xml:space="preserve">  　 　  2</t>
  </si>
  <si>
    <t xml:space="preserve">         月末における相殺後の累計である。</t>
    <phoneticPr fontId="3"/>
  </si>
  <si>
    <t xml:space="preserve">  　 　  3</t>
  </si>
  <si>
    <t xml:space="preserve">  　 　  4</t>
  </si>
  <si>
    <t xml:space="preserve">  　 　  5</t>
  </si>
  <si>
    <t xml:space="preserve">  　 　  6</t>
  </si>
  <si>
    <t xml:space="preserve">  資料:県産業政策課</t>
    <rPh sb="5" eb="6">
      <t>ケン</t>
    </rPh>
    <rPh sb="6" eb="8">
      <t>サンギョウ</t>
    </rPh>
    <rPh sb="8" eb="10">
      <t>セイサク</t>
    </rPh>
    <rPh sb="10" eb="11">
      <t>カ</t>
    </rPh>
    <phoneticPr fontId="3"/>
  </si>
  <si>
    <t xml:space="preserve">  　 　  7</t>
  </si>
  <si>
    <t xml:space="preserve">  　 　  8</t>
  </si>
  <si>
    <t xml:space="preserve">  　 　  9</t>
  </si>
  <si>
    <t xml:space="preserve">  　 　 10</t>
  </si>
  <si>
    <t xml:space="preserve">  　 　 11</t>
  </si>
  <si>
    <t xml:space="preserve">    (注) この表の各年度は年度間の総数で、各月は月間の数値である。ただし、求償権残高並びに保証債務残高は、年度末及び</t>
    <phoneticPr fontId="3"/>
  </si>
  <si>
    <t xml:space="preserve"> </t>
    <phoneticPr fontId="3"/>
  </si>
  <si>
    <t>（注）「銀行」は県内所在店舗の合計値、「信用金庫」及び「信用組合」は県内に本店を置く先の合計値。</t>
    <rPh sb="4" eb="6">
      <t>ギンコウ</t>
    </rPh>
    <rPh sb="8" eb="9">
      <t>ケン</t>
    </rPh>
    <rPh sb="9" eb="10">
      <t>ナイ</t>
    </rPh>
    <rPh sb="10" eb="12">
      <t>ショザイ</t>
    </rPh>
    <rPh sb="12" eb="14">
      <t>テンポ</t>
    </rPh>
    <rPh sb="15" eb="18">
      <t>ゴウケイチ</t>
    </rPh>
    <rPh sb="20" eb="22">
      <t>シンヨウ</t>
    </rPh>
    <rPh sb="22" eb="24">
      <t>キンコ</t>
    </rPh>
    <rPh sb="25" eb="26">
      <t>オヨ</t>
    </rPh>
    <rPh sb="28" eb="30">
      <t>シンヨウ</t>
    </rPh>
    <rPh sb="30" eb="32">
      <t>クミアイ</t>
    </rPh>
    <rPh sb="34" eb="35">
      <t>ケン</t>
    </rPh>
    <rPh sb="35" eb="36">
      <t>ナイ</t>
    </rPh>
    <rPh sb="37" eb="39">
      <t>ホンテン</t>
    </rPh>
    <rPh sb="40" eb="41">
      <t>オ</t>
    </rPh>
    <rPh sb="42" eb="43">
      <t>サキ</t>
    </rPh>
    <rPh sb="44" eb="47">
      <t>ゴウケイチ</t>
    </rPh>
    <phoneticPr fontId="3"/>
  </si>
  <si>
    <t xml:space="preserve">  　 　 12</t>
  </si>
  <si>
    <t xml:space="preserve">  資料:日本銀行福岡支店、佐賀県信用金庫協会、佐賀県信用組合協会</t>
    <rPh sb="5" eb="13">
      <t>ニホンギンコウフクオカシテン</t>
    </rPh>
    <rPh sb="14" eb="16">
      <t>サガ</t>
    </rPh>
    <rPh sb="16" eb="17">
      <t>ケン</t>
    </rPh>
    <rPh sb="17" eb="19">
      <t>シンヨウ</t>
    </rPh>
    <rPh sb="19" eb="21">
      <t>キンコ</t>
    </rPh>
    <rPh sb="21" eb="23">
      <t>キョウカイ</t>
    </rPh>
    <rPh sb="24" eb="27">
      <t>サガケン</t>
    </rPh>
    <rPh sb="27" eb="29">
      <t>シンヨウ</t>
    </rPh>
    <rPh sb="29" eb="31">
      <t>クミアイ</t>
    </rPh>
    <rPh sb="31" eb="33">
      <t>キョウカイ</t>
    </rPh>
    <phoneticPr fontId="3"/>
  </si>
  <si>
    <t>（注）「銀行」は県内所在店舗の合計値、「信用金庫」及び「信用組合」は県内に本店を置く先の合計値。</t>
    <rPh sb="4" eb="6">
      <t>ギンコウ</t>
    </rPh>
    <rPh sb="8" eb="10">
      <t>ケンナイ</t>
    </rPh>
    <rPh sb="10" eb="12">
      <t>ショザイ</t>
    </rPh>
    <rPh sb="12" eb="14">
      <t>テンポ</t>
    </rPh>
    <rPh sb="15" eb="18">
      <t>ゴウケイチ</t>
    </rPh>
    <rPh sb="20" eb="22">
      <t>シンヨウ</t>
    </rPh>
    <rPh sb="22" eb="24">
      <t>キンコ</t>
    </rPh>
    <rPh sb="25" eb="26">
      <t>オヨ</t>
    </rPh>
    <rPh sb="28" eb="30">
      <t>シンヨウ</t>
    </rPh>
    <rPh sb="30" eb="32">
      <t>クミアイ</t>
    </rPh>
    <rPh sb="34" eb="35">
      <t>ケン</t>
    </rPh>
    <rPh sb="35" eb="36">
      <t>ナイ</t>
    </rPh>
    <rPh sb="37" eb="39">
      <t>ホンテン</t>
    </rPh>
    <rPh sb="40" eb="41">
      <t>オ</t>
    </rPh>
    <rPh sb="42" eb="43">
      <t>サキ</t>
    </rPh>
    <rPh sb="44" eb="47">
      <t>ゴウケイチ</t>
    </rPh>
    <phoneticPr fontId="3"/>
  </si>
  <si>
    <t>（注）「銀行」は、佐賀県銀行協会の公表終了に伴い、令和５年３月掲載分から日本銀行福岡支店「預金貸出金残高統計/国内銀行」による。</t>
    <rPh sb="4" eb="6">
      <t>ギンコウ</t>
    </rPh>
    <phoneticPr fontId="3"/>
  </si>
  <si>
    <t>　　　　</t>
    <phoneticPr fontId="3"/>
  </si>
  <si>
    <t xml:space="preserve">  資料:日本銀行福岡支店、佐賀県信用金庫協会、佐賀県信用組合協会</t>
    <rPh sb="5" eb="7">
      <t>ニホン</t>
    </rPh>
    <rPh sb="7" eb="9">
      <t>ギンコウ</t>
    </rPh>
    <rPh sb="9" eb="11">
      <t>フクオカ</t>
    </rPh>
    <rPh sb="11" eb="13">
      <t>シテン</t>
    </rPh>
    <rPh sb="14" eb="16">
      <t>サガ</t>
    </rPh>
    <rPh sb="16" eb="17">
      <t>ケン</t>
    </rPh>
    <rPh sb="17" eb="19">
      <t>シンヨウ</t>
    </rPh>
    <rPh sb="19" eb="21">
      <t>キンコ</t>
    </rPh>
    <rPh sb="21" eb="23">
      <t>キョウカイ</t>
    </rPh>
    <rPh sb="24" eb="27">
      <t>サガケン</t>
    </rPh>
    <rPh sb="27" eb="29">
      <t>シンヨウ</t>
    </rPh>
    <rPh sb="29" eb="31">
      <t>クミアイ</t>
    </rPh>
    <rPh sb="31" eb="33">
      <t>キョウカイ</t>
    </rPh>
    <phoneticPr fontId="3"/>
  </si>
  <si>
    <t xml:space="preserve">     6</t>
    <phoneticPr fontId="3"/>
  </si>
  <si>
    <r>
      <t xml:space="preserve">  19  預 金 者 別 預 金 残 高 </t>
    </r>
    <r>
      <rPr>
        <b/>
        <sz val="9"/>
        <rFont val="ＭＳ 明朝"/>
        <family val="1"/>
        <charset val="128"/>
      </rPr>
      <t>(銀行分のみ･各年月末現在)</t>
    </r>
    <rPh sb="23" eb="25">
      <t>ギンコウ</t>
    </rPh>
    <rPh sb="25" eb="26">
      <t>ブン</t>
    </rPh>
    <phoneticPr fontId="3"/>
  </si>
  <si>
    <r>
      <t xml:space="preserve">  </t>
    </r>
    <r>
      <rPr>
        <b/>
        <sz val="14"/>
        <rFont val="ＭＳ ゴシック"/>
        <family val="3"/>
        <charset val="128"/>
      </rPr>
      <t xml:space="preserve">20  金 融 機 関 別 預 金 残 高  </t>
    </r>
    <r>
      <rPr>
        <b/>
        <sz val="9"/>
        <rFont val="ＭＳ 明朝"/>
        <family val="1"/>
        <charset val="128"/>
      </rPr>
      <t>(各年月末現在)</t>
    </r>
    <phoneticPr fontId="3"/>
  </si>
  <si>
    <r>
      <t xml:space="preserve">  </t>
    </r>
    <r>
      <rPr>
        <b/>
        <sz val="14"/>
        <rFont val="ＭＳ ゴシック"/>
        <family val="3"/>
        <charset val="128"/>
      </rPr>
      <t xml:space="preserve">21  金 融 機 関 別 貸 出 残 高  </t>
    </r>
    <r>
      <rPr>
        <b/>
        <sz val="9"/>
        <rFont val="ＭＳ ゴシック"/>
        <family val="3"/>
        <charset val="128"/>
      </rPr>
      <t>(</t>
    </r>
    <r>
      <rPr>
        <b/>
        <sz val="9"/>
        <rFont val="ＭＳ 明朝"/>
        <family val="1"/>
        <charset val="128"/>
      </rPr>
      <t>各年月末現在)</t>
    </r>
    <phoneticPr fontId="3"/>
  </si>
  <si>
    <r>
      <t xml:space="preserve">  </t>
    </r>
    <r>
      <rPr>
        <b/>
        <sz val="14"/>
        <rFont val="ＭＳ ゴシック"/>
        <family val="3"/>
        <charset val="128"/>
      </rPr>
      <t xml:space="preserve">22  業 種 別 倒 産 状 況 </t>
    </r>
    <r>
      <rPr>
        <b/>
        <sz val="10"/>
        <rFont val="ＭＳ 明朝"/>
        <family val="1"/>
        <charset val="128"/>
      </rPr>
      <t>(負債金額 1 000万円以上)</t>
    </r>
    <phoneticPr fontId="3"/>
  </si>
  <si>
    <t xml:space="preserve">  23   手   形   交   換   状   況</t>
    <phoneticPr fontId="3"/>
  </si>
  <si>
    <t xml:space="preserve">  24  信 用 保 証 協 会 保 証 状 況</t>
    <phoneticPr fontId="3"/>
  </si>
  <si>
    <t>令和 7年 1月</t>
  </si>
  <si>
    <t xml:space="preserve">  　     2</t>
  </si>
  <si>
    <t xml:space="preserve">     6</t>
  </si>
  <si>
    <t xml:space="preserve">     7</t>
    <phoneticPr fontId="3"/>
  </si>
  <si>
    <t>令和 5年末</t>
    <rPh sb="5" eb="6">
      <t>マツ</t>
    </rPh>
    <phoneticPr fontId="3"/>
  </si>
  <si>
    <t xml:space="preserve">     6</t>
    <phoneticPr fontId="3"/>
  </si>
  <si>
    <t>令和 5年末</t>
    <rPh sb="0" eb="2">
      <t>レイワ</t>
    </rPh>
    <rPh sb="4" eb="6">
      <t>ネンマツ</t>
    </rPh>
    <phoneticPr fontId="3"/>
  </si>
  <si>
    <t>令和 8年 1月</t>
  </si>
  <si>
    <t>令和 5年度</t>
    <phoneticPr fontId="3"/>
  </si>
  <si>
    <t>　　 6</t>
    <phoneticPr fontId="3"/>
  </si>
  <si>
    <t>　　 7</t>
    <phoneticPr fontId="3"/>
  </si>
  <si>
    <t xml:space="preserve">     6</t>
    <phoneticPr fontId="27"/>
  </si>
  <si>
    <t>　注）件数については千枚未満を、金額については百億、億、百万円未満を四捨五入している。数値については、各月計と年計が相違する場合がある。</t>
  </si>
  <si>
    <t>　　　なお、電子交換所移行後の統計には、一般的には次の内容も対象に含まれる。①法務大臣指定を受けていない手形交換所で交換されていた</t>
  </si>
  <si>
    <t>　　　手形・小切手等、②交換取立に付されず、取立金融機関が支払金融機関の店頭で呈示していた手形・小切手等、③支払金融機関が遠隔地に</t>
  </si>
  <si>
    <t>　　　存在するため取立金融機関が郵送により取立を行っていた手形・小切手等、④個別金融機関内で取立・支払を行う手形・小切手等</t>
  </si>
  <si>
    <t>　注）電子交換への移行に伴い手形交換所が廃止されたため、令和4年12月以降の数値は電子交換所分である。</t>
    <phoneticPr fontId="27"/>
  </si>
  <si>
    <t>令和 6年12月</t>
    <phoneticPr fontId="3"/>
  </si>
  <si>
    <t xml:space="preserve">  　 　  5</t>
    <phoneticPr fontId="3"/>
  </si>
  <si>
    <t>　　　</t>
    <phoneticPr fontId="3"/>
  </si>
  <si>
    <t>令和 5年</t>
    <rPh sb="0" eb="2">
      <t>レイワ</t>
    </rPh>
    <rPh sb="4" eb="5">
      <t>ネン</t>
    </rPh>
    <phoneticPr fontId="3"/>
  </si>
  <si>
    <t xml:space="preserve">     6</t>
    <phoneticPr fontId="3"/>
  </si>
  <si>
    <t xml:space="preserve"> 資料:（一社）全国銀行協会</t>
    <phoneticPr fontId="27"/>
  </si>
  <si>
    <t>令和 7年 2月</t>
    <phoneticPr fontId="3"/>
  </si>
  <si>
    <t xml:space="preserve">  　 　  6</t>
    <phoneticPr fontId="3"/>
  </si>
  <si>
    <t xml:space="preserve">  　 　  5</t>
    <phoneticPr fontId="27"/>
  </si>
  <si>
    <t>令和 7年 2月</t>
    <phoneticPr fontId="3"/>
  </si>
  <si>
    <t>2 419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</si>
</sst>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\ ###"/>
    <numFmt numFmtId="178" formatCode="#\ ###\ ##0"/>
    <numFmt numFmtId="179" formatCode="#\ ##0"/>
    <numFmt numFmtId="180" formatCode="&quot;&quot;\ #\ ###\ ###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HG丸ｺﾞｼｯｸM-PRO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明朝"/>
      <family val="1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i/>
      <sz val="12"/>
      <color rgb="FFFF0000"/>
      <name val="HG丸ｺﾞｼｯｸM-PRO"/>
      <family val="3"/>
      <charset val="128"/>
    </font>
    <font>
      <sz val="9"/>
      <color rgb="FFFF0000"/>
      <name val="ＭＳ 明朝"/>
      <family val="1"/>
      <charset val="128"/>
    </font>
    <font>
      <sz val="8.5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8.5"/>
      <color rgb="FFFF0000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27">
    <xf numFmtId="0" fontId="0" fillId="0" borderId="0" xfId="0"/>
    <xf numFmtId="0" fontId="2" fillId="0" borderId="0" xfId="3"/>
    <xf numFmtId="0" fontId="4" fillId="0" borderId="0" xfId="3" applyFont="1" applyAlignment="1">
      <alignment vertical="top"/>
    </xf>
    <xf numFmtId="0" fontId="5" fillId="0" borderId="0" xfId="3" applyFont="1" applyAlignment="1">
      <alignment horizontal="right"/>
    </xf>
    <xf numFmtId="0" fontId="5" fillId="0" borderId="0" xfId="3" applyFont="1"/>
    <xf numFmtId="0" fontId="5" fillId="0" borderId="1" xfId="3" applyFont="1" applyBorder="1"/>
    <xf numFmtId="176" fontId="5" fillId="0" borderId="0" xfId="3" applyNumberFormat="1" applyFont="1"/>
    <xf numFmtId="178" fontId="6" fillId="0" borderId="0" xfId="1" applyNumberFormat="1" applyFont="1" applyFill="1" applyAlignment="1" applyProtection="1">
      <alignment horizontal="right"/>
      <protection locked="0"/>
    </xf>
    <xf numFmtId="0" fontId="6" fillId="0" borderId="0" xfId="3" applyFont="1"/>
    <xf numFmtId="0" fontId="7" fillId="0" borderId="0" xfId="3" applyFont="1"/>
    <xf numFmtId="0" fontId="8" fillId="0" borderId="0" xfId="3" applyFont="1"/>
    <xf numFmtId="178" fontId="5" fillId="0" borderId="0" xfId="1" applyNumberFormat="1" applyFont="1" applyFill="1" applyAlignment="1" applyProtection="1">
      <alignment horizontal="right"/>
      <protection locked="0"/>
    </xf>
    <xf numFmtId="0" fontId="13" fillId="0" borderId="0" xfId="3" applyFont="1" applyAlignment="1">
      <alignment vertical="top"/>
    </xf>
    <xf numFmtId="0" fontId="5" fillId="0" borderId="2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distributed" vertical="center" justifyLastLine="1"/>
    </xf>
    <xf numFmtId="0" fontId="14" fillId="0" borderId="0" xfId="3" applyFont="1"/>
    <xf numFmtId="0" fontId="15" fillId="0" borderId="0" xfId="3" applyFont="1"/>
    <xf numFmtId="0" fontId="16" fillId="0" borderId="4" xfId="3" applyFont="1" applyBorder="1" applyAlignment="1">
      <alignment horizontal="centerContinuous" vertical="center"/>
    </xf>
    <xf numFmtId="0" fontId="16" fillId="0" borderId="2" xfId="3" applyFont="1" applyBorder="1" applyAlignment="1">
      <alignment horizontal="centerContinuous" vertical="center"/>
    </xf>
    <xf numFmtId="0" fontId="16" fillId="0" borderId="5" xfId="3" applyFont="1" applyBorder="1" applyAlignment="1">
      <alignment horizontal="centerContinuous" vertical="center"/>
    </xf>
    <xf numFmtId="0" fontId="16" fillId="0" borderId="0" xfId="3" applyFont="1"/>
    <xf numFmtId="0" fontId="16" fillId="0" borderId="6" xfId="3" applyFont="1" applyBorder="1" applyAlignment="1">
      <alignment horizontal="distributed" vertical="center"/>
    </xf>
    <xf numFmtId="0" fontId="16" fillId="0" borderId="7" xfId="3" applyFont="1" applyBorder="1" applyAlignment="1">
      <alignment horizontal="distributed" vertical="center"/>
    </xf>
    <xf numFmtId="0" fontId="16" fillId="0" borderId="1" xfId="3" applyFont="1" applyBorder="1"/>
    <xf numFmtId="0" fontId="17" fillId="0" borderId="0" xfId="3" applyFont="1"/>
    <xf numFmtId="0" fontId="16" fillId="0" borderId="0" xfId="3" applyFont="1" applyAlignment="1">
      <alignment horizontal="right"/>
    </xf>
    <xf numFmtId="0" fontId="16" fillId="0" borderId="8" xfId="3" applyFont="1" applyBorder="1" applyAlignment="1">
      <alignment horizontal="centerContinuous" vertical="center"/>
    </xf>
    <xf numFmtId="0" fontId="16" fillId="0" borderId="7" xfId="3" applyFont="1" applyBorder="1" applyAlignment="1">
      <alignment horizontal="centerContinuous" vertical="center"/>
    </xf>
    <xf numFmtId="0" fontId="16" fillId="0" borderId="6" xfId="3" applyFont="1" applyBorder="1" applyAlignment="1">
      <alignment horizontal="centerContinuous" vertical="center"/>
    </xf>
    <xf numFmtId="0" fontId="16" fillId="0" borderId="1" xfId="3" applyFont="1" applyBorder="1" applyAlignment="1">
      <alignment horizontal="right"/>
    </xf>
    <xf numFmtId="38" fontId="16" fillId="0" borderId="0" xfId="1" applyFont="1" applyFill="1" applyBorder="1" applyAlignment="1">
      <alignment horizontal="right"/>
    </xf>
    <xf numFmtId="0" fontId="15" fillId="0" borderId="0" xfId="3" applyFont="1" applyAlignment="1">
      <alignment vertical="center"/>
    </xf>
    <xf numFmtId="0" fontId="16" fillId="0" borderId="6" xfId="3" applyFont="1" applyBorder="1" applyAlignment="1">
      <alignment horizontal="distributed" vertical="center" justifyLastLine="1"/>
    </xf>
    <xf numFmtId="0" fontId="16" fillId="0" borderId="7" xfId="3" applyFont="1" applyBorder="1" applyAlignment="1">
      <alignment horizontal="distributed" vertical="center" justifyLastLine="1"/>
    </xf>
    <xf numFmtId="180" fontId="5" fillId="0" borderId="0" xfId="3" applyNumberFormat="1" applyFont="1"/>
    <xf numFmtId="49" fontId="5" fillId="0" borderId="0" xfId="3" applyNumberFormat="1" applyFont="1" applyProtection="1">
      <protection locked="0"/>
    </xf>
    <xf numFmtId="49" fontId="5" fillId="0" borderId="0" xfId="3" quotePrefix="1" applyNumberFormat="1" applyFont="1" applyAlignment="1" applyProtection="1">
      <alignment horizontal="left"/>
      <protection locked="0"/>
    </xf>
    <xf numFmtId="49" fontId="6" fillId="0" borderId="0" xfId="3" applyNumberFormat="1" applyFont="1" applyProtection="1">
      <protection locked="0"/>
    </xf>
    <xf numFmtId="0" fontId="10" fillId="0" borderId="0" xfId="3" applyFont="1" applyAlignment="1">
      <alignment vertical="top"/>
    </xf>
    <xf numFmtId="49" fontId="8" fillId="0" borderId="1" xfId="2" quotePrefix="1" applyNumberFormat="1" applyFont="1" applyBorder="1" applyAlignment="1" applyProtection="1">
      <alignment horizontal="left" vertical="center"/>
      <protection locked="0"/>
    </xf>
    <xf numFmtId="0" fontId="10" fillId="0" borderId="0" xfId="3" applyFont="1" applyAlignment="1">
      <alignment horizontal="right" vertical="top"/>
    </xf>
    <xf numFmtId="0" fontId="17" fillId="0" borderId="0" xfId="3" applyFont="1" applyAlignment="1">
      <alignment horizontal="right"/>
    </xf>
    <xf numFmtId="180" fontId="8" fillId="0" borderId="0" xfId="3" applyNumberFormat="1" applyFont="1"/>
    <xf numFmtId="178" fontId="2" fillId="0" borderId="0" xfId="3" applyNumberFormat="1"/>
    <xf numFmtId="178" fontId="6" fillId="0" borderId="0" xfId="3" applyNumberFormat="1" applyFont="1"/>
    <xf numFmtId="180" fontId="6" fillId="0" borderId="0" xfId="3" applyNumberFormat="1" applyFont="1"/>
    <xf numFmtId="180" fontId="2" fillId="0" borderId="0" xfId="3" applyNumberFormat="1"/>
    <xf numFmtId="178" fontId="5" fillId="0" borderId="0" xfId="3" applyNumberFormat="1" applyFont="1"/>
    <xf numFmtId="49" fontId="18" fillId="0" borderId="9" xfId="2" quotePrefix="1" applyNumberFormat="1" applyFont="1" applyBorder="1" applyAlignment="1" applyProtection="1">
      <alignment horizontal="left" vertical="center"/>
      <protection locked="0"/>
    </xf>
    <xf numFmtId="178" fontId="6" fillId="0" borderId="9" xfId="1" applyNumberFormat="1" applyFont="1" applyFill="1" applyBorder="1" applyAlignment="1" applyProtection="1">
      <alignment horizontal="right"/>
      <protection locked="0"/>
    </xf>
    <xf numFmtId="49" fontId="17" fillId="0" borderId="9" xfId="2" quotePrefix="1" applyNumberFormat="1" applyFont="1" applyBorder="1" applyAlignment="1" applyProtection="1">
      <alignment horizontal="left"/>
      <protection locked="0"/>
    </xf>
    <xf numFmtId="179" fontId="17" fillId="0" borderId="9" xfId="1" applyNumberFormat="1" applyFont="1" applyFill="1" applyBorder="1" applyAlignment="1" applyProtection="1">
      <alignment horizontal="right"/>
      <protection locked="0"/>
    </xf>
    <xf numFmtId="49" fontId="18" fillId="0" borderId="0" xfId="2" quotePrefix="1" applyNumberFormat="1" applyFont="1" applyAlignment="1" applyProtection="1">
      <alignment horizontal="left" vertical="center"/>
      <protection locked="0"/>
    </xf>
    <xf numFmtId="177" fontId="17" fillId="0" borderId="10" xfId="3" applyNumberFormat="1" applyFont="1" applyBorder="1" applyAlignment="1">
      <alignment horizontal="right"/>
    </xf>
    <xf numFmtId="177" fontId="17" fillId="0" borderId="11" xfId="3" applyNumberFormat="1" applyFont="1" applyBorder="1" applyAlignment="1">
      <alignment horizontal="right"/>
    </xf>
    <xf numFmtId="0" fontId="15" fillId="0" borderId="9" xfId="3" applyFont="1" applyBorder="1"/>
    <xf numFmtId="177" fontId="16" fillId="0" borderId="10" xfId="1" applyNumberFormat="1" applyFont="1" applyFill="1" applyBorder="1" applyAlignment="1" applyProtection="1">
      <alignment horizontal="right"/>
      <protection locked="0"/>
    </xf>
    <xf numFmtId="49" fontId="5" fillId="0" borderId="1" xfId="3" applyNumberFormat="1" applyFont="1" applyBorder="1" applyProtection="1">
      <protection locked="0"/>
    </xf>
    <xf numFmtId="178" fontId="5" fillId="0" borderId="0" xfId="3" applyNumberFormat="1" applyFont="1" applyAlignment="1">
      <alignment horizontal="right"/>
    </xf>
    <xf numFmtId="0" fontId="19" fillId="0" borderId="0" xfId="3" applyFont="1"/>
    <xf numFmtId="49" fontId="5" fillId="0" borderId="1" xfId="3" quotePrefix="1" applyNumberFormat="1" applyFont="1" applyBorder="1" applyAlignment="1" applyProtection="1">
      <alignment horizontal="left"/>
      <protection locked="0"/>
    </xf>
    <xf numFmtId="0" fontId="5" fillId="0" borderId="1" xfId="3" applyFont="1" applyBorder="1" applyAlignment="1">
      <alignment horizontal="left"/>
    </xf>
    <xf numFmtId="0" fontId="21" fillId="0" borderId="0" xfId="3" applyFont="1" applyAlignment="1">
      <alignment vertical="top"/>
    </xf>
    <xf numFmtId="178" fontId="6" fillId="0" borderId="10" xfId="1" applyNumberFormat="1" applyFont="1" applyFill="1" applyBorder="1" applyAlignment="1" applyProtection="1">
      <alignment horizontal="right"/>
      <protection locked="0"/>
    </xf>
    <xf numFmtId="178" fontId="6" fillId="0" borderId="11" xfId="1" applyNumberFormat="1" applyFont="1" applyFill="1" applyBorder="1" applyAlignment="1" applyProtection="1">
      <alignment horizontal="right"/>
      <protection locked="0"/>
    </xf>
    <xf numFmtId="0" fontId="22" fillId="0" borderId="0" xfId="3" applyFont="1"/>
    <xf numFmtId="178" fontId="22" fillId="0" borderId="0" xfId="3" applyNumberFormat="1" applyFont="1"/>
    <xf numFmtId="0" fontId="23" fillId="0" borderId="0" xfId="3" applyFont="1"/>
    <xf numFmtId="0" fontId="24" fillId="0" borderId="0" xfId="3" applyFont="1"/>
    <xf numFmtId="0" fontId="25" fillId="0" borderId="0" xfId="3" applyFont="1"/>
    <xf numFmtId="49" fontId="5" fillId="0" borderId="1" xfId="3" applyNumberFormat="1" applyFont="1" applyBorder="1" applyAlignment="1" applyProtection="1">
      <alignment horizontal="left"/>
      <protection locked="0"/>
    </xf>
    <xf numFmtId="179" fontId="5" fillId="0" borderId="0" xfId="1" applyNumberFormat="1" applyFont="1" applyFill="1" applyAlignment="1" applyProtection="1">
      <alignment horizontal="right"/>
      <protection locked="0"/>
    </xf>
    <xf numFmtId="49" fontId="20" fillId="0" borderId="1" xfId="3" quotePrefix="1" applyNumberFormat="1" applyFont="1" applyBorder="1" applyAlignment="1" applyProtection="1">
      <alignment horizontal="left"/>
      <protection locked="0"/>
    </xf>
    <xf numFmtId="180" fontId="20" fillId="0" borderId="0" xfId="1" applyNumberFormat="1" applyFont="1" applyFill="1" applyBorder="1" applyAlignment="1" applyProtection="1">
      <alignment horizontal="right"/>
      <protection locked="0"/>
    </xf>
    <xf numFmtId="49" fontId="19" fillId="0" borderId="1" xfId="3" quotePrefix="1" applyNumberFormat="1" applyFont="1" applyBorder="1" applyAlignment="1" applyProtection="1">
      <alignment horizontal="left"/>
      <protection locked="0"/>
    </xf>
    <xf numFmtId="49" fontId="20" fillId="0" borderId="1" xfId="3" quotePrefix="1" applyNumberFormat="1" applyFont="1" applyBorder="1" applyAlignment="1" applyProtection="1">
      <alignment horizontal="center"/>
      <protection locked="0"/>
    </xf>
    <xf numFmtId="49" fontId="20" fillId="0" borderId="1" xfId="2" quotePrefix="1" applyNumberFormat="1" applyFont="1" applyBorder="1" applyAlignment="1" applyProtection="1">
      <alignment horizontal="left" vertical="center"/>
      <protection locked="0"/>
    </xf>
    <xf numFmtId="178" fontId="20" fillId="0" borderId="0" xfId="1" applyNumberFormat="1" applyFont="1" applyFill="1" applyBorder="1" applyAlignment="1" applyProtection="1">
      <alignment horizontal="right"/>
      <protection locked="0"/>
    </xf>
    <xf numFmtId="177" fontId="5" fillId="0" borderId="0" xfId="1" applyNumberFormat="1" applyFont="1" applyFill="1" applyAlignment="1" applyProtection="1">
      <alignment horizontal="right"/>
    </xf>
    <xf numFmtId="177" fontId="5" fillId="0" borderId="0" xfId="1" applyNumberFormat="1" applyFont="1" applyFill="1" applyBorder="1" applyAlignment="1" applyProtection="1">
      <alignment horizontal="right"/>
      <protection locked="0"/>
    </xf>
    <xf numFmtId="177" fontId="5" fillId="0" borderId="0" xfId="1" applyNumberFormat="1" applyFont="1" applyFill="1" applyAlignment="1" applyProtection="1">
      <alignment horizontal="right"/>
      <protection locked="0"/>
    </xf>
    <xf numFmtId="177" fontId="5" fillId="0" borderId="12" xfId="3" applyNumberFormat="1" applyFont="1" applyBorder="1" applyAlignment="1">
      <alignment horizontal="right"/>
    </xf>
    <xf numFmtId="177" fontId="5" fillId="0" borderId="0" xfId="3" applyNumberFormat="1" applyFont="1" applyAlignment="1">
      <alignment horizontal="right"/>
    </xf>
    <xf numFmtId="0" fontId="5" fillId="0" borderId="12" xfId="3" applyFont="1" applyBorder="1" applyAlignment="1">
      <alignment horizontal="right"/>
    </xf>
    <xf numFmtId="177" fontId="5" fillId="0" borderId="12" xfId="1" applyNumberFormat="1" applyFont="1" applyFill="1" applyBorder="1" applyAlignment="1" applyProtection="1">
      <alignment horizontal="right"/>
      <protection locked="0"/>
    </xf>
    <xf numFmtId="177" fontId="5" fillId="0" borderId="10" xfId="3" applyNumberFormat="1" applyFont="1" applyBorder="1" applyAlignment="1">
      <alignment horizontal="right"/>
    </xf>
    <xf numFmtId="49" fontId="19" fillId="0" borderId="13" xfId="2" quotePrefix="1" applyNumberFormat="1" applyFont="1" applyBorder="1" applyAlignment="1" applyProtection="1">
      <alignment horizontal="center" vertical="center"/>
      <protection locked="0"/>
    </xf>
    <xf numFmtId="49" fontId="18" fillId="0" borderId="1" xfId="2" quotePrefix="1" applyNumberFormat="1" applyFont="1" applyBorder="1" applyAlignment="1" applyProtection="1">
      <alignment horizontal="left" vertical="center"/>
      <protection locked="0"/>
    </xf>
    <xf numFmtId="49" fontId="8" fillId="0" borderId="1" xfId="3" quotePrefix="1" applyNumberFormat="1" applyFont="1" applyBorder="1" applyAlignment="1" applyProtection="1">
      <alignment horizontal="left"/>
      <protection locked="0"/>
    </xf>
    <xf numFmtId="49" fontId="6" fillId="2" borderId="1" xfId="3" applyNumberFormat="1" applyFont="1" applyFill="1" applyBorder="1" applyAlignment="1" applyProtection="1">
      <alignment horizontal="left"/>
      <protection locked="0"/>
    </xf>
    <xf numFmtId="49" fontId="6" fillId="2" borderId="1" xfId="3" quotePrefix="1" applyNumberFormat="1" applyFont="1" applyFill="1" applyBorder="1" applyAlignment="1" applyProtection="1">
      <alignment horizontal="left"/>
      <protection locked="0"/>
    </xf>
    <xf numFmtId="177" fontId="6" fillId="2" borderId="0" xfId="1" applyNumberFormat="1" applyFont="1" applyFill="1" applyAlignment="1" applyProtection="1">
      <alignment horizontal="right"/>
      <protection locked="0"/>
    </xf>
    <xf numFmtId="0" fontId="6" fillId="2" borderId="0" xfId="3" applyFont="1" applyFill="1"/>
    <xf numFmtId="177" fontId="6" fillId="2" borderId="0" xfId="1" applyNumberFormat="1" applyFont="1" applyFill="1" applyBorder="1" applyAlignment="1" applyProtection="1">
      <alignment horizontal="right"/>
      <protection locked="0"/>
    </xf>
    <xf numFmtId="49" fontId="18" fillId="2" borderId="1" xfId="3" quotePrefix="1" applyNumberFormat="1" applyFont="1" applyFill="1" applyBorder="1" applyAlignment="1" applyProtection="1">
      <alignment horizontal="left"/>
      <protection locked="0"/>
    </xf>
    <xf numFmtId="49" fontId="5" fillId="0" borderId="1" xfId="2" quotePrefix="1" applyNumberFormat="1" applyFont="1" applyBorder="1" applyAlignment="1" applyProtection="1">
      <alignment horizontal="left" vertical="center"/>
      <protection locked="0"/>
    </xf>
    <xf numFmtId="0" fontId="5" fillId="0" borderId="2" xfId="3" applyFont="1" applyBorder="1" applyAlignment="1">
      <alignment horizontal="center" vertical="center" justifyLastLine="1"/>
    </xf>
    <xf numFmtId="177" fontId="5" fillId="0" borderId="12" xfId="3" applyNumberFormat="1" applyFont="1" applyBorder="1"/>
    <xf numFmtId="0" fontId="14" fillId="0" borderId="0" xfId="3" applyFont="1" applyAlignment="1">
      <alignment vertical="center"/>
    </xf>
    <xf numFmtId="0" fontId="26" fillId="0" borderId="0" xfId="4" applyFont="1"/>
    <xf numFmtId="0" fontId="14" fillId="0" borderId="9" xfId="3" applyFont="1" applyBorder="1"/>
    <xf numFmtId="0" fontId="0" fillId="0" borderId="9" xfId="0" applyBorder="1"/>
    <xf numFmtId="178" fontId="19" fillId="0" borderId="0" xfId="1" applyNumberFormat="1" applyFont="1" applyFill="1" applyBorder="1" applyAlignment="1" applyProtection="1">
      <alignment horizontal="right"/>
      <protection locked="0"/>
    </xf>
    <xf numFmtId="0" fontId="16" fillId="0" borderId="3" xfId="3" applyFont="1" applyBorder="1" applyAlignment="1">
      <alignment horizontal="centerContinuous" vertical="center" wrapText="1"/>
    </xf>
    <xf numFmtId="0" fontId="16" fillId="0" borderId="2" xfId="3" applyFont="1" applyBorder="1" applyAlignment="1">
      <alignment horizontal="centerContinuous" vertical="center" wrapText="1"/>
    </xf>
    <xf numFmtId="179" fontId="6" fillId="0" borderId="0" xfId="1" applyNumberFormat="1" applyFont="1" applyFill="1" applyAlignment="1" applyProtection="1">
      <alignment horizontal="right"/>
      <protection locked="0"/>
    </xf>
    <xf numFmtId="177" fontId="5" fillId="0" borderId="0" xfId="3" applyNumberFormat="1" applyFont="1"/>
    <xf numFmtId="0" fontId="6" fillId="0" borderId="0" xfId="3" applyFont="1" applyAlignment="1">
      <alignment horizontal="right"/>
    </xf>
    <xf numFmtId="0" fontId="6" fillId="0" borderId="12" xfId="3" applyFont="1" applyBorder="1" applyAlignment="1">
      <alignment horizontal="right"/>
    </xf>
    <xf numFmtId="177" fontId="6" fillId="0" borderId="0" xfId="3" applyNumberFormat="1" applyFont="1" applyAlignment="1">
      <alignment horizontal="right"/>
    </xf>
    <xf numFmtId="49" fontId="6" fillId="0" borderId="13" xfId="3" applyNumberFormat="1" applyFont="1" applyBorder="1" applyAlignment="1" applyProtection="1">
      <alignment horizontal="left"/>
      <protection locked="0"/>
    </xf>
    <xf numFmtId="177" fontId="6" fillId="0" borderId="11" xfId="3" applyNumberFormat="1" applyFont="1" applyBorder="1"/>
    <xf numFmtId="177" fontId="6" fillId="0" borderId="10" xfId="1" applyNumberFormat="1" applyFont="1" applyFill="1" applyBorder="1" applyAlignment="1" applyProtection="1">
      <alignment horizontal="right"/>
      <protection locked="0"/>
    </xf>
    <xf numFmtId="177" fontId="6" fillId="0" borderId="10" xfId="3" applyNumberFormat="1" applyFont="1" applyBorder="1"/>
    <xf numFmtId="0" fontId="6" fillId="0" borderId="10" xfId="3" applyFont="1" applyBorder="1"/>
    <xf numFmtId="0" fontId="6" fillId="0" borderId="10" xfId="3" applyFont="1" applyBorder="1" applyAlignment="1">
      <alignment horizontal="right"/>
    </xf>
    <xf numFmtId="178" fontId="6" fillId="2" borderId="0" xfId="1" applyNumberFormat="1" applyFont="1" applyFill="1" applyBorder="1" applyAlignment="1" applyProtection="1">
      <alignment horizontal="right"/>
      <protection locked="0"/>
    </xf>
    <xf numFmtId="49" fontId="19" fillId="0" borderId="1" xfId="2" quotePrefix="1" applyNumberFormat="1" applyFont="1" applyBorder="1" applyAlignment="1" applyProtection="1">
      <alignment horizontal="left" vertical="center"/>
      <protection locked="0"/>
    </xf>
    <xf numFmtId="49" fontId="6" fillId="0" borderId="1" xfId="2" quotePrefix="1" applyNumberFormat="1" applyFont="1" applyBorder="1" applyAlignment="1" applyProtection="1">
      <alignment horizontal="left" vertical="center"/>
      <protection locked="0"/>
    </xf>
    <xf numFmtId="178" fontId="6" fillId="0" borderId="0" xfId="3" applyNumberFormat="1" applyFont="1" applyAlignment="1">
      <alignment horizontal="right"/>
    </xf>
    <xf numFmtId="177" fontId="6" fillId="0" borderId="0" xfId="1" applyNumberFormat="1" applyFont="1" applyFill="1" applyAlignment="1" applyProtection="1">
      <alignment horizontal="right"/>
    </xf>
    <xf numFmtId="177" fontId="6" fillId="0" borderId="0" xfId="3" applyNumberFormat="1" applyFont="1"/>
    <xf numFmtId="177" fontId="6" fillId="0" borderId="0" xfId="1" applyNumberFormat="1" applyFont="1" applyFill="1" applyBorder="1" applyAlignment="1" applyProtection="1">
      <alignment horizontal="right"/>
      <protection locked="0"/>
    </xf>
    <xf numFmtId="0" fontId="16" fillId="0" borderId="5" xfId="3" applyFont="1" applyBorder="1" applyAlignment="1">
      <alignment horizontal="distributed" vertical="center" justifyLastLine="1"/>
    </xf>
    <xf numFmtId="0" fontId="16" fillId="0" borderId="13" xfId="3" applyFont="1" applyBorder="1" applyAlignment="1">
      <alignment horizontal="distributed" vertical="center" justifyLastLine="1"/>
    </xf>
  </cellXfs>
  <cellStyles count="5">
    <cellStyle name="桁区切り" xfId="1" builtinId="6"/>
    <cellStyle name="標準" xfId="0" builtinId="0"/>
    <cellStyle name="標準_ts06_denryoku_2004_03" xfId="2" xr:uid="{00000000-0005-0000-0000-000002000000}"/>
    <cellStyle name="標準_ts08_kinyu_2004_03" xfId="3" xr:uid="{00000000-0005-0000-0000-000003000000}"/>
    <cellStyle name="標準_ts12_syakai_2004_0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0"/>
  <sheetViews>
    <sheetView showGridLines="0" tabSelected="1" view="pageBreakPreview" zoomScale="115" zoomScaleNormal="110" zoomScaleSheetLayoutView="115" workbookViewId="0">
      <selection activeCell="D1" sqref="D1"/>
    </sheetView>
  </sheetViews>
  <sheetFormatPr defaultColWidth="9" defaultRowHeight="13.2"/>
  <cols>
    <col min="1" max="1" width="11.88671875" style="1" customWidth="1"/>
    <col min="2" max="4" width="20.109375" style="1" customWidth="1"/>
    <col min="5" max="5" width="20" style="1" customWidth="1"/>
    <col min="6" max="7" width="6" style="1" customWidth="1"/>
    <col min="8" max="8" width="15.109375" style="1" customWidth="1"/>
    <col min="9" max="10" width="6" style="1" customWidth="1"/>
    <col min="11" max="24" width="5.44140625" style="1" customWidth="1"/>
    <col min="25" max="25" width="11.33203125" style="1" customWidth="1"/>
    <col min="26" max="16384" width="9" style="1"/>
  </cols>
  <sheetData>
    <row r="1" spans="1:8" s="40" customFormat="1" ht="24.9" customHeight="1">
      <c r="A1" s="40" t="s">
        <v>23</v>
      </c>
    </row>
    <row r="2" spans="1:8" ht="24.9" customHeight="1" thickBot="1">
      <c r="A2" s="2" t="s">
        <v>62</v>
      </c>
      <c r="E2" s="3" t="s">
        <v>27</v>
      </c>
    </row>
    <row r="3" spans="1:8" s="4" customFormat="1" ht="12.9" customHeight="1">
      <c r="A3" s="98" t="s">
        <v>21</v>
      </c>
      <c r="B3" s="14" t="s">
        <v>24</v>
      </c>
      <c r="C3" s="15" t="s">
        <v>25</v>
      </c>
      <c r="D3" s="15" t="s">
        <v>26</v>
      </c>
      <c r="E3" s="15" t="s">
        <v>0</v>
      </c>
    </row>
    <row r="4" spans="1:8" s="4" customFormat="1" ht="3.75" customHeight="1">
      <c r="A4" s="63"/>
      <c r="B4" s="6"/>
      <c r="C4" s="6"/>
      <c r="D4" s="6"/>
      <c r="E4" s="6"/>
    </row>
    <row r="5" spans="1:8" s="4" customFormat="1" ht="12" customHeight="1">
      <c r="A5" s="74" t="s">
        <v>74</v>
      </c>
      <c r="B5" s="79">
        <v>3105440</v>
      </c>
      <c r="C5" s="79">
        <v>2903152</v>
      </c>
      <c r="D5" s="79">
        <v>187933</v>
      </c>
      <c r="E5" s="79">
        <v>14345</v>
      </c>
    </row>
    <row r="6" spans="1:8" s="8" customFormat="1" ht="12" customHeight="1">
      <c r="A6" s="74" t="s">
        <v>61</v>
      </c>
      <c r="B6" s="79">
        <v>3127569</v>
      </c>
      <c r="C6" s="79">
        <v>2939208</v>
      </c>
      <c r="D6" s="79">
        <v>182752</v>
      </c>
      <c r="E6" s="79">
        <v>5601</v>
      </c>
    </row>
    <row r="7" spans="1:8" s="8" customFormat="1" ht="12" customHeight="1">
      <c r="A7" s="76" t="s">
        <v>71</v>
      </c>
      <c r="B7" s="104">
        <v>3143148</v>
      </c>
      <c r="C7" s="104">
        <v>2937993</v>
      </c>
      <c r="D7" s="104">
        <v>198846</v>
      </c>
      <c r="E7" s="104">
        <v>6303</v>
      </c>
    </row>
    <row r="8" spans="1:8" s="8" customFormat="1" ht="3.75" customHeight="1">
      <c r="A8" s="77"/>
      <c r="B8" s="75"/>
      <c r="C8" s="75"/>
      <c r="D8" s="75"/>
      <c r="E8" s="75"/>
    </row>
    <row r="9" spans="1:8" s="4" customFormat="1" ht="12" customHeight="1">
      <c r="A9" s="78" t="s">
        <v>85</v>
      </c>
      <c r="B9" s="79">
        <v>3127569</v>
      </c>
      <c r="C9" s="79">
        <v>2939208</v>
      </c>
      <c r="D9" s="79">
        <v>182752</v>
      </c>
      <c r="E9" s="79">
        <v>5601</v>
      </c>
      <c r="H9" s="36"/>
    </row>
    <row r="10" spans="1:8" s="4" customFormat="1" ht="12" customHeight="1">
      <c r="A10" s="78" t="s">
        <v>68</v>
      </c>
      <c r="B10" s="79">
        <v>3084371</v>
      </c>
      <c r="C10" s="79">
        <v>2892061</v>
      </c>
      <c r="D10" s="79">
        <v>181654</v>
      </c>
      <c r="E10" s="79">
        <v>10649</v>
      </c>
      <c r="H10" s="36"/>
    </row>
    <row r="11" spans="1:8" s="4" customFormat="1" ht="12" customHeight="1">
      <c r="A11" s="78" t="s">
        <v>40</v>
      </c>
      <c r="B11" s="79">
        <v>3067219</v>
      </c>
      <c r="C11" s="79">
        <v>2881646</v>
      </c>
      <c r="D11" s="79">
        <v>173767</v>
      </c>
      <c r="E11" s="79">
        <v>11797</v>
      </c>
      <c r="H11" s="36"/>
    </row>
    <row r="12" spans="1:8" s="4" customFormat="1" ht="12" customHeight="1">
      <c r="A12" s="78" t="s">
        <v>42</v>
      </c>
      <c r="B12" s="79">
        <v>3229050</v>
      </c>
      <c r="C12" s="79">
        <v>2913574</v>
      </c>
      <c r="D12" s="79">
        <v>299634</v>
      </c>
      <c r="E12" s="79">
        <v>15836</v>
      </c>
      <c r="H12" s="36"/>
    </row>
    <row r="13" spans="1:8" s="4" customFormat="1" ht="12" customHeight="1">
      <c r="A13" s="78" t="s">
        <v>43</v>
      </c>
      <c r="B13" s="79">
        <v>3154762</v>
      </c>
      <c r="C13" s="79">
        <v>2958747</v>
      </c>
      <c r="D13" s="79">
        <v>183851</v>
      </c>
      <c r="E13" s="79">
        <v>12159</v>
      </c>
      <c r="H13" s="36"/>
    </row>
    <row r="14" spans="1:8" s="4" customFormat="1" ht="12" customHeight="1">
      <c r="A14" s="78" t="s">
        <v>44</v>
      </c>
      <c r="B14" s="79">
        <v>3155048</v>
      </c>
      <c r="C14" s="79">
        <v>2934531</v>
      </c>
      <c r="D14" s="79">
        <v>210421</v>
      </c>
      <c r="E14" s="79">
        <v>10089</v>
      </c>
      <c r="H14" s="36"/>
    </row>
    <row r="15" spans="1:8" s="4" customFormat="1" ht="12" customHeight="1">
      <c r="A15" s="78" t="s">
        <v>45</v>
      </c>
      <c r="B15" s="79">
        <v>3195037</v>
      </c>
      <c r="C15" s="79">
        <v>2953477</v>
      </c>
      <c r="D15" s="79">
        <v>223043</v>
      </c>
      <c r="E15" s="79">
        <v>18510</v>
      </c>
      <c r="H15" s="36"/>
    </row>
    <row r="16" spans="1:8" s="4" customFormat="1" ht="12" customHeight="1">
      <c r="A16" s="78" t="s">
        <v>47</v>
      </c>
      <c r="B16" s="79">
        <v>3141322</v>
      </c>
      <c r="C16" s="79">
        <v>2916284</v>
      </c>
      <c r="D16" s="79">
        <v>215647</v>
      </c>
      <c r="E16" s="79">
        <v>9384</v>
      </c>
      <c r="H16" s="36"/>
    </row>
    <row r="17" spans="1:8" s="4" customFormat="1" ht="12" customHeight="1">
      <c r="A17" s="78" t="s">
        <v>48</v>
      </c>
      <c r="B17" s="79">
        <v>3151128</v>
      </c>
      <c r="C17" s="79">
        <v>2933729</v>
      </c>
      <c r="D17" s="79">
        <v>204480</v>
      </c>
      <c r="E17" s="79">
        <v>12913</v>
      </c>
      <c r="H17" s="36"/>
    </row>
    <row r="18" spans="1:8" s="4" customFormat="1" ht="12" customHeight="1">
      <c r="A18" s="78" t="s">
        <v>49</v>
      </c>
      <c r="B18" s="79">
        <v>3114741</v>
      </c>
      <c r="C18" s="79">
        <v>2909559</v>
      </c>
      <c r="D18" s="79">
        <v>196484</v>
      </c>
      <c r="E18" s="79">
        <v>8691</v>
      </c>
      <c r="H18" s="36"/>
    </row>
    <row r="19" spans="1:8" s="4" customFormat="1" ht="12" customHeight="1">
      <c r="A19" s="78" t="s">
        <v>50</v>
      </c>
      <c r="B19" s="79">
        <v>3088009</v>
      </c>
      <c r="C19" s="79">
        <v>2906962</v>
      </c>
      <c r="D19" s="79">
        <v>173779</v>
      </c>
      <c r="E19" s="79">
        <v>7258</v>
      </c>
      <c r="H19" s="36"/>
    </row>
    <row r="20" spans="1:8" s="4" customFormat="1" ht="12" customHeight="1">
      <c r="A20" s="78" t="s">
        <v>51</v>
      </c>
      <c r="B20" s="79">
        <v>3139016</v>
      </c>
      <c r="C20" s="79">
        <v>2909442</v>
      </c>
      <c r="D20" s="79">
        <v>220214</v>
      </c>
      <c r="E20" s="79">
        <v>9352</v>
      </c>
      <c r="H20" s="36"/>
    </row>
    <row r="21" spans="1:8" s="8" customFormat="1" ht="12" customHeight="1">
      <c r="A21" s="78" t="s">
        <v>55</v>
      </c>
      <c r="B21" s="79">
        <v>3143148</v>
      </c>
      <c r="C21" s="79">
        <v>2937993</v>
      </c>
      <c r="D21" s="79">
        <v>198846</v>
      </c>
      <c r="E21" s="79">
        <v>6303</v>
      </c>
      <c r="H21" s="47"/>
    </row>
    <row r="22" spans="1:8" s="8" customFormat="1" ht="12" customHeight="1">
      <c r="A22" s="78" t="s">
        <v>75</v>
      </c>
      <c r="B22" s="79">
        <v>3128804</v>
      </c>
      <c r="C22" s="79">
        <v>2930155</v>
      </c>
      <c r="D22" s="79">
        <v>187928</v>
      </c>
      <c r="E22" s="79">
        <v>10718</v>
      </c>
      <c r="H22" s="47"/>
    </row>
    <row r="23" spans="1:8" s="8" customFormat="1" ht="12" customHeight="1">
      <c r="A23" s="78" t="s">
        <v>40</v>
      </c>
      <c r="B23" s="79">
        <v>3128321</v>
      </c>
      <c r="C23" s="79">
        <v>2943012</v>
      </c>
      <c r="D23" s="79">
        <v>173830</v>
      </c>
      <c r="E23" s="79">
        <v>11471</v>
      </c>
      <c r="H23" s="47"/>
    </row>
    <row r="24" spans="1:8" s="8" customFormat="1" ht="12" customHeight="1">
      <c r="A24" s="78" t="s">
        <v>42</v>
      </c>
      <c r="B24" s="79">
        <v>3263062</v>
      </c>
      <c r="C24" s="79">
        <v>2942113</v>
      </c>
      <c r="D24" s="79">
        <v>306644</v>
      </c>
      <c r="E24" s="79">
        <v>14300</v>
      </c>
      <c r="H24" s="47"/>
    </row>
    <row r="25" spans="1:8" s="8" customFormat="1" ht="12" customHeight="1">
      <c r="A25" s="78" t="s">
        <v>43</v>
      </c>
      <c r="B25" s="79">
        <v>3253095</v>
      </c>
      <c r="C25" s="79">
        <v>2985351</v>
      </c>
      <c r="D25" s="79">
        <v>259833</v>
      </c>
      <c r="E25" s="79">
        <v>7907</v>
      </c>
      <c r="H25" s="47"/>
    </row>
    <row r="26" spans="1:8" s="8" customFormat="1" ht="12" customHeight="1">
      <c r="A26" s="119" t="s">
        <v>86</v>
      </c>
      <c r="B26" s="104">
        <v>3277587</v>
      </c>
      <c r="C26" s="104">
        <v>2974123</v>
      </c>
      <c r="D26" s="104">
        <v>293557</v>
      </c>
      <c r="E26" s="104">
        <v>9898</v>
      </c>
      <c r="H26" s="47"/>
    </row>
    <row r="27" spans="1:8" s="8" customFormat="1" ht="1.5" customHeight="1">
      <c r="A27" s="88"/>
      <c r="B27" s="66"/>
      <c r="C27" s="65"/>
      <c r="D27" s="65"/>
      <c r="E27" s="65"/>
      <c r="H27" s="47"/>
    </row>
    <row r="28" spans="1:8" s="9" customFormat="1" ht="12.75" customHeight="1">
      <c r="A28" s="10" t="s">
        <v>22</v>
      </c>
    </row>
    <row r="29" spans="1:8" s="10" customFormat="1" ht="12" customHeight="1">
      <c r="C29" s="44"/>
    </row>
    <row r="30" spans="1:8">
      <c r="C30" s="48"/>
    </row>
  </sheetData>
  <phoneticPr fontId="3"/>
  <printOptions gridLinesSet="0"/>
  <pageMargins left="0.59055118110236227" right="0.59055118110236227" top="0.39370078740157483" bottom="0.98425196850393704" header="0.51181102362204722" footer="0.51181102362204722"/>
  <pageSetup paperSize="9" scale="99" orientation="portrait" blackAndWhite="1" r:id="rId1"/>
  <headerFooter alignWithMargins="0"/>
  <ignoredErrors>
    <ignoredError sqref="A28 A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36"/>
  <sheetViews>
    <sheetView showGridLines="0" tabSelected="1" view="pageBreakPreview" zoomScale="110" zoomScaleNormal="110" zoomScaleSheetLayoutView="110" workbookViewId="0">
      <selection activeCell="D1" sqref="D1"/>
    </sheetView>
  </sheetViews>
  <sheetFormatPr defaultColWidth="9" defaultRowHeight="13.2"/>
  <cols>
    <col min="1" max="1" width="11.88671875" style="1" customWidth="1"/>
    <col min="2" max="4" width="20.109375" style="1" customWidth="1"/>
    <col min="5" max="5" width="20" style="1" customWidth="1"/>
    <col min="6" max="7" width="9.6640625" style="1" customWidth="1"/>
    <col min="8" max="11" width="11.88671875" style="1" customWidth="1"/>
    <col min="12" max="12" width="5.6640625" style="1" customWidth="1"/>
    <col min="13" max="16384" width="9" style="1"/>
  </cols>
  <sheetData>
    <row r="1" spans="1:7" s="40" customFormat="1" ht="24.9" customHeight="1"/>
    <row r="2" spans="1:7" ht="24.9" customHeight="1" thickBot="1">
      <c r="A2" s="12" t="s">
        <v>63</v>
      </c>
      <c r="E2" s="3" t="s">
        <v>28</v>
      </c>
      <c r="F2" s="4"/>
    </row>
    <row r="3" spans="1:7" s="4" customFormat="1" ht="12.9" customHeight="1">
      <c r="A3" s="13" t="s">
        <v>21</v>
      </c>
      <c r="B3" s="13" t="s">
        <v>33</v>
      </c>
      <c r="C3" s="16" t="s">
        <v>34</v>
      </c>
      <c r="D3" s="16" t="s">
        <v>35</v>
      </c>
      <c r="E3" s="16" t="s">
        <v>36</v>
      </c>
    </row>
    <row r="4" spans="1:7" s="4" customFormat="1" ht="3.75" customHeight="1">
      <c r="A4" s="5"/>
    </row>
    <row r="5" spans="1:7" s="4" customFormat="1" ht="12" customHeight="1">
      <c r="A5" s="62" t="s">
        <v>72</v>
      </c>
      <c r="B5" s="11">
        <v>3800796</v>
      </c>
      <c r="C5" s="11">
        <v>3105440</v>
      </c>
      <c r="D5" s="11">
        <v>508088</v>
      </c>
      <c r="E5" s="11">
        <v>187268</v>
      </c>
    </row>
    <row r="6" spans="1:7" s="4" customFormat="1" ht="12" customHeight="1">
      <c r="A6" s="72" t="s">
        <v>73</v>
      </c>
      <c r="B6" s="11">
        <v>3825335</v>
      </c>
      <c r="C6" s="11">
        <v>3127569</v>
      </c>
      <c r="D6" s="11">
        <v>507154</v>
      </c>
      <c r="E6" s="11">
        <v>190612</v>
      </c>
    </row>
    <row r="7" spans="1:7" s="70" customFormat="1" ht="12" customHeight="1">
      <c r="A7" s="91" t="s">
        <v>71</v>
      </c>
      <c r="B7" s="7">
        <v>3844792</v>
      </c>
      <c r="C7" s="7">
        <v>3143148</v>
      </c>
      <c r="D7" s="7">
        <v>512366</v>
      </c>
      <c r="E7" s="7">
        <v>189278</v>
      </c>
    </row>
    <row r="8" spans="1:7" s="8" customFormat="1" ht="7.5" customHeight="1">
      <c r="A8" s="59"/>
      <c r="B8" s="11"/>
      <c r="C8" s="11"/>
      <c r="D8" s="11"/>
      <c r="E8" s="11"/>
    </row>
    <row r="9" spans="1:7" s="67" customFormat="1" ht="12" customHeight="1">
      <c r="A9" s="97" t="s">
        <v>85</v>
      </c>
      <c r="B9" s="60">
        <v>3825335</v>
      </c>
      <c r="C9" s="11">
        <v>3127569</v>
      </c>
      <c r="D9" s="11">
        <v>507154</v>
      </c>
      <c r="E9" s="11">
        <v>190612</v>
      </c>
      <c r="F9" s="68"/>
      <c r="G9" s="68"/>
    </row>
    <row r="10" spans="1:7" s="67" customFormat="1" ht="12" customHeight="1">
      <c r="A10" s="97" t="s">
        <v>68</v>
      </c>
      <c r="B10" s="60">
        <v>3777532</v>
      </c>
      <c r="C10" s="11">
        <v>3084371</v>
      </c>
      <c r="D10" s="11">
        <v>502783</v>
      </c>
      <c r="E10" s="11">
        <v>190378</v>
      </c>
      <c r="F10" s="68"/>
      <c r="G10" s="68"/>
    </row>
    <row r="11" spans="1:7" s="67" customFormat="1" ht="12" customHeight="1">
      <c r="A11" s="97" t="s">
        <v>40</v>
      </c>
      <c r="B11" s="60">
        <v>3764544</v>
      </c>
      <c r="C11" s="11">
        <v>3067219</v>
      </c>
      <c r="D11" s="11">
        <v>507575</v>
      </c>
      <c r="E11" s="11">
        <v>189750</v>
      </c>
      <c r="F11" s="68"/>
      <c r="G11" s="68"/>
    </row>
    <row r="12" spans="1:7" s="67" customFormat="1" ht="12" customHeight="1">
      <c r="A12" s="97" t="s">
        <v>42</v>
      </c>
      <c r="B12" s="60">
        <v>3908508</v>
      </c>
      <c r="C12" s="11">
        <v>3229050</v>
      </c>
      <c r="D12" s="11">
        <v>491416</v>
      </c>
      <c r="E12" s="11">
        <v>188042</v>
      </c>
      <c r="F12" s="68"/>
      <c r="G12" s="68"/>
    </row>
    <row r="13" spans="1:7" s="67" customFormat="1" ht="12" customHeight="1">
      <c r="A13" s="97" t="s">
        <v>43</v>
      </c>
      <c r="B13" s="60">
        <v>3857551</v>
      </c>
      <c r="C13" s="11">
        <v>3154762</v>
      </c>
      <c r="D13" s="11">
        <v>512325</v>
      </c>
      <c r="E13" s="11">
        <v>190464</v>
      </c>
      <c r="F13" s="68"/>
      <c r="G13" s="68"/>
    </row>
    <row r="14" spans="1:7" s="67" customFormat="1" ht="12" customHeight="1">
      <c r="A14" s="97" t="s">
        <v>44</v>
      </c>
      <c r="B14" s="60">
        <v>3857722</v>
      </c>
      <c r="C14" s="11">
        <v>3155048</v>
      </c>
      <c r="D14" s="11">
        <v>512227</v>
      </c>
      <c r="E14" s="11">
        <v>190447</v>
      </c>
      <c r="F14" s="68"/>
      <c r="G14" s="68"/>
    </row>
    <row r="15" spans="1:7" s="67" customFormat="1" ht="12" customHeight="1">
      <c r="A15" s="97" t="s">
        <v>45</v>
      </c>
      <c r="B15" s="60">
        <v>3901369</v>
      </c>
      <c r="C15" s="11">
        <v>3195037</v>
      </c>
      <c r="D15" s="11">
        <v>513313</v>
      </c>
      <c r="E15" s="11">
        <v>193019</v>
      </c>
      <c r="F15" s="68"/>
      <c r="G15" s="68"/>
    </row>
    <row r="16" spans="1:7" s="67" customFormat="1" ht="12" customHeight="1">
      <c r="A16" s="97" t="s">
        <v>47</v>
      </c>
      <c r="B16" s="60">
        <v>3845629</v>
      </c>
      <c r="C16" s="11">
        <v>3141322</v>
      </c>
      <c r="D16" s="11">
        <v>511957</v>
      </c>
      <c r="E16" s="11">
        <v>192350</v>
      </c>
      <c r="F16" s="68"/>
      <c r="G16" s="68"/>
    </row>
    <row r="17" spans="1:11" s="67" customFormat="1" ht="12" customHeight="1">
      <c r="A17" s="97" t="s">
        <v>48</v>
      </c>
      <c r="B17" s="60">
        <v>3856482</v>
      </c>
      <c r="C17" s="11">
        <v>3151128</v>
      </c>
      <c r="D17" s="11">
        <v>513212</v>
      </c>
      <c r="E17" s="11">
        <v>192142</v>
      </c>
      <c r="F17" s="68"/>
      <c r="G17" s="68"/>
    </row>
    <row r="18" spans="1:11" s="67" customFormat="1" ht="12" customHeight="1">
      <c r="A18" s="97" t="s">
        <v>49</v>
      </c>
      <c r="B18" s="60">
        <v>3815910</v>
      </c>
      <c r="C18" s="11">
        <v>3114741</v>
      </c>
      <c r="D18" s="11">
        <v>510551</v>
      </c>
      <c r="E18" s="11">
        <v>190618</v>
      </c>
      <c r="F18" s="68"/>
      <c r="G18" s="68"/>
    </row>
    <row r="19" spans="1:11" s="67" customFormat="1" ht="12" customHeight="1">
      <c r="A19" s="97" t="s">
        <v>50</v>
      </c>
      <c r="B19" s="11">
        <v>3787249</v>
      </c>
      <c r="C19" s="11">
        <v>3088009</v>
      </c>
      <c r="D19" s="11">
        <v>509714</v>
      </c>
      <c r="E19" s="11">
        <v>189526</v>
      </c>
      <c r="F19" s="68"/>
      <c r="G19" s="68"/>
    </row>
    <row r="20" spans="1:11" s="67" customFormat="1" ht="12" customHeight="1">
      <c r="A20" s="97" t="s">
        <v>51</v>
      </c>
      <c r="B20" s="11">
        <v>3839348</v>
      </c>
      <c r="C20" s="11">
        <v>3139016</v>
      </c>
      <c r="D20" s="11">
        <v>510483</v>
      </c>
      <c r="E20" s="11">
        <v>189849</v>
      </c>
      <c r="F20" s="68"/>
      <c r="G20" s="68"/>
    </row>
    <row r="21" spans="1:11" s="8" customFormat="1" ht="12" customHeight="1">
      <c r="A21" s="97" t="s">
        <v>55</v>
      </c>
      <c r="B21" s="11">
        <v>3844792</v>
      </c>
      <c r="C21" s="11">
        <v>3143148</v>
      </c>
      <c r="D21" s="11">
        <v>512366</v>
      </c>
      <c r="E21" s="11">
        <v>189278</v>
      </c>
      <c r="F21" s="46"/>
      <c r="G21" s="46"/>
      <c r="H21" s="46"/>
    </row>
    <row r="22" spans="1:11" s="8" customFormat="1" ht="12" customHeight="1">
      <c r="A22" s="97" t="s">
        <v>75</v>
      </c>
      <c r="B22" s="11">
        <v>3829807</v>
      </c>
      <c r="C22" s="11">
        <v>3128804</v>
      </c>
      <c r="D22" s="11">
        <v>511590</v>
      </c>
      <c r="E22" s="11">
        <v>189413</v>
      </c>
      <c r="F22" s="46"/>
      <c r="G22" s="46"/>
      <c r="H22" s="46"/>
    </row>
    <row r="23" spans="1:11" s="8" customFormat="1" ht="12" customHeight="1">
      <c r="A23" s="97" t="s">
        <v>40</v>
      </c>
      <c r="B23" s="11">
        <v>3832354</v>
      </c>
      <c r="C23" s="11">
        <v>3128321</v>
      </c>
      <c r="D23" s="11">
        <v>514939</v>
      </c>
      <c r="E23" s="11">
        <v>189094</v>
      </c>
      <c r="F23" s="46"/>
      <c r="G23" s="46"/>
      <c r="H23" s="46"/>
    </row>
    <row r="24" spans="1:11" s="8" customFormat="1" ht="12" customHeight="1">
      <c r="A24" s="97" t="s">
        <v>42</v>
      </c>
      <c r="B24" s="11">
        <v>3942300</v>
      </c>
      <c r="C24" s="11">
        <v>3263062</v>
      </c>
      <c r="D24" s="11">
        <v>498966</v>
      </c>
      <c r="E24" s="11">
        <v>180272</v>
      </c>
      <c r="F24" s="46"/>
      <c r="G24" s="46"/>
      <c r="H24" s="46"/>
    </row>
    <row r="25" spans="1:11" s="8" customFormat="1" ht="12" customHeight="1">
      <c r="A25" s="97" t="s">
        <v>43</v>
      </c>
      <c r="B25" s="11">
        <v>3960243</v>
      </c>
      <c r="C25" s="11">
        <v>3253095</v>
      </c>
      <c r="D25" s="11">
        <v>519467</v>
      </c>
      <c r="E25" s="11">
        <v>187681</v>
      </c>
      <c r="F25" s="46"/>
      <c r="G25" s="46"/>
      <c r="H25" s="46"/>
    </row>
    <row r="26" spans="1:11" s="8" customFormat="1" ht="12" customHeight="1">
      <c r="A26" s="120" t="s">
        <v>86</v>
      </c>
      <c r="B26" s="7">
        <v>3982243</v>
      </c>
      <c r="C26" s="7">
        <v>3277587</v>
      </c>
      <c r="D26" s="7">
        <v>517171</v>
      </c>
      <c r="E26" s="7">
        <v>187485</v>
      </c>
      <c r="F26" s="46"/>
      <c r="G26" s="46"/>
      <c r="H26" s="46"/>
    </row>
    <row r="27" spans="1:11" s="8" customFormat="1" ht="6" customHeight="1">
      <c r="A27" s="50"/>
      <c r="B27" s="51"/>
      <c r="C27" s="51"/>
      <c r="D27" s="51"/>
      <c r="E27" s="51"/>
      <c r="F27" s="46"/>
      <c r="G27" s="49"/>
      <c r="H27" s="4"/>
      <c r="I27" s="4"/>
      <c r="J27" s="4"/>
      <c r="K27" s="4"/>
    </row>
    <row r="28" spans="1:11" s="9" customFormat="1" ht="11.1" customHeight="1">
      <c r="A28" s="17" t="s">
        <v>56</v>
      </c>
      <c r="C28" s="10"/>
    </row>
    <row r="29" spans="1:11" s="10" customFormat="1" ht="11.1" customHeight="1">
      <c r="A29" s="17" t="s">
        <v>57</v>
      </c>
      <c r="G29" s="11"/>
      <c r="H29" s="11"/>
      <c r="I29" s="11"/>
      <c r="J29" s="11"/>
    </row>
    <row r="30" spans="1:11" ht="11.1" customHeight="1">
      <c r="A30" s="17" t="s">
        <v>58</v>
      </c>
    </row>
    <row r="31" spans="1:11" ht="11.1" customHeight="1">
      <c r="A31" s="17" t="s">
        <v>87</v>
      </c>
    </row>
    <row r="32" spans="1:11">
      <c r="A32" s="1" t="s">
        <v>59</v>
      </c>
      <c r="B32" s="45"/>
      <c r="C32" s="45"/>
      <c r="D32" s="45"/>
    </row>
    <row r="33" spans="1:5">
      <c r="A33" s="37"/>
      <c r="B33" s="11"/>
      <c r="C33" s="11"/>
      <c r="D33" s="11"/>
      <c r="E33" s="11"/>
    </row>
    <row r="34" spans="1:5">
      <c r="A34" s="38"/>
      <c r="B34" s="11"/>
      <c r="C34" s="11"/>
      <c r="D34" s="11"/>
      <c r="E34" s="11"/>
    </row>
    <row r="35" spans="1:5">
      <c r="A35" s="37"/>
      <c r="B35" s="11"/>
      <c r="C35" s="11"/>
      <c r="D35" s="11"/>
      <c r="E35" s="11"/>
    </row>
    <row r="36" spans="1:5">
      <c r="A36" s="39"/>
      <c r="B36" s="7"/>
      <c r="C36" s="7"/>
      <c r="D36" s="7"/>
      <c r="E36" s="7"/>
    </row>
  </sheetData>
  <phoneticPr fontId="3"/>
  <printOptions gridLinesSet="0"/>
  <pageMargins left="0.59055118110236227" right="0.59055118110236227" top="0.39370078740157483" bottom="0.98425196850393704" header="0.51181102362204722" footer="0.51181102362204722"/>
  <pageSetup paperSize="9" scale="99" orientation="portrait" blackAndWhite="1" r:id="rId1"/>
  <headerFooter alignWithMargins="0"/>
  <ignoredErrors>
    <ignoredError sqref="A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4"/>
  <sheetViews>
    <sheetView showGridLines="0" tabSelected="1" view="pageBreakPreview" zoomScale="110" zoomScaleNormal="110" zoomScaleSheetLayoutView="110" workbookViewId="0">
      <selection activeCell="D1" sqref="D1"/>
    </sheetView>
  </sheetViews>
  <sheetFormatPr defaultColWidth="9" defaultRowHeight="13.2"/>
  <cols>
    <col min="1" max="1" width="11.88671875" style="1" customWidth="1"/>
    <col min="2" max="4" width="20.109375" style="1" customWidth="1"/>
    <col min="5" max="5" width="20" style="1" customWidth="1"/>
    <col min="6" max="7" width="9.6640625" style="1" customWidth="1"/>
    <col min="8" max="11" width="6.44140625" style="1" customWidth="1"/>
    <col min="12" max="12" width="5.6640625" style="1" customWidth="1"/>
    <col min="13" max="16384" width="9" style="1"/>
  </cols>
  <sheetData>
    <row r="1" spans="1:7" s="40" customFormat="1" ht="24.9" customHeight="1"/>
    <row r="2" spans="1:7" ht="24.9" customHeight="1" thickBot="1">
      <c r="A2" s="12" t="s">
        <v>64</v>
      </c>
      <c r="E2" s="3" t="s">
        <v>28</v>
      </c>
      <c r="F2" s="4"/>
    </row>
    <row r="3" spans="1:7" s="4" customFormat="1" ht="12.9" customHeight="1">
      <c r="A3" s="13" t="s">
        <v>21</v>
      </c>
      <c r="B3" s="13" t="s">
        <v>33</v>
      </c>
      <c r="C3" s="16" t="s">
        <v>34</v>
      </c>
      <c r="D3" s="16" t="s">
        <v>35</v>
      </c>
      <c r="E3" s="16" t="s">
        <v>36</v>
      </c>
    </row>
    <row r="4" spans="1:7" s="4" customFormat="1" ht="3.75" customHeight="1">
      <c r="A4" s="5"/>
    </row>
    <row r="5" spans="1:7" s="4" customFormat="1" ht="12" customHeight="1">
      <c r="A5" s="62" t="s">
        <v>72</v>
      </c>
      <c r="B5" s="11">
        <v>1842964</v>
      </c>
      <c r="C5" s="11">
        <v>1494593</v>
      </c>
      <c r="D5" s="11">
        <v>272688</v>
      </c>
      <c r="E5" s="11">
        <v>75683</v>
      </c>
    </row>
    <row r="6" spans="1:7" s="4" customFormat="1" ht="12" customHeight="1">
      <c r="A6" s="62" t="s">
        <v>70</v>
      </c>
      <c r="B6" s="7">
        <v>1882298</v>
      </c>
      <c r="C6" s="7">
        <v>1524645</v>
      </c>
      <c r="D6" s="7">
        <v>278687</v>
      </c>
      <c r="E6" s="7">
        <v>78966</v>
      </c>
    </row>
    <row r="7" spans="1:7" s="70" customFormat="1" ht="12" customHeight="1">
      <c r="A7" s="91" t="s">
        <v>71</v>
      </c>
      <c r="B7" s="7">
        <v>1930768</v>
      </c>
      <c r="C7" s="7">
        <v>1563188</v>
      </c>
      <c r="D7" s="7">
        <v>287353</v>
      </c>
      <c r="E7" s="7">
        <v>80227</v>
      </c>
    </row>
    <row r="8" spans="1:7" s="8" customFormat="1" ht="9" customHeight="1">
      <c r="A8" s="59"/>
      <c r="B8" s="11"/>
      <c r="C8" s="11"/>
      <c r="D8" s="11"/>
      <c r="E8" s="11"/>
    </row>
    <row r="9" spans="1:7" s="67" customFormat="1" ht="12" customHeight="1">
      <c r="A9" s="97" t="s">
        <v>85</v>
      </c>
      <c r="B9" s="60">
        <v>1882298</v>
      </c>
      <c r="C9" s="11">
        <v>1524645</v>
      </c>
      <c r="D9" s="11">
        <v>278687</v>
      </c>
      <c r="E9" s="11">
        <v>78966</v>
      </c>
      <c r="F9" s="68"/>
      <c r="G9" s="68"/>
    </row>
    <row r="10" spans="1:7" s="67" customFormat="1" ht="12" customHeight="1">
      <c r="A10" s="97" t="s">
        <v>68</v>
      </c>
      <c r="B10" s="60">
        <v>1877809</v>
      </c>
      <c r="C10" s="11">
        <v>1520867</v>
      </c>
      <c r="D10" s="11">
        <v>278034</v>
      </c>
      <c r="E10" s="11">
        <v>78908</v>
      </c>
      <c r="F10" s="68"/>
      <c r="G10" s="68"/>
    </row>
    <row r="11" spans="1:7" s="67" customFormat="1" ht="12" customHeight="1">
      <c r="A11" s="97" t="s">
        <v>40</v>
      </c>
      <c r="B11" s="60">
        <v>1884885</v>
      </c>
      <c r="C11" s="11">
        <v>1526449</v>
      </c>
      <c r="D11" s="11">
        <v>279376</v>
      </c>
      <c r="E11" s="11">
        <v>79060</v>
      </c>
      <c r="F11" s="68"/>
      <c r="G11" s="68"/>
    </row>
    <row r="12" spans="1:7" s="67" customFormat="1" ht="12" customHeight="1">
      <c r="A12" s="97" t="s">
        <v>42</v>
      </c>
      <c r="B12" s="60">
        <v>1897461</v>
      </c>
      <c r="C12" s="11">
        <v>1535551</v>
      </c>
      <c r="D12" s="11">
        <v>282079</v>
      </c>
      <c r="E12" s="11">
        <v>79831</v>
      </c>
      <c r="F12" s="68"/>
      <c r="G12" s="68"/>
    </row>
    <row r="13" spans="1:7" s="67" customFormat="1" ht="12.75" customHeight="1">
      <c r="A13" s="97" t="s">
        <v>43</v>
      </c>
      <c r="B13" s="60">
        <v>1887158</v>
      </c>
      <c r="C13" s="11">
        <v>1528175</v>
      </c>
      <c r="D13" s="11">
        <v>280238</v>
      </c>
      <c r="E13" s="11">
        <v>78745</v>
      </c>
      <c r="F13" s="68"/>
      <c r="G13" s="68"/>
    </row>
    <row r="14" spans="1:7" s="67" customFormat="1" ht="12.75" customHeight="1">
      <c r="A14" s="97" t="s">
        <v>44</v>
      </c>
      <c r="B14" s="60">
        <v>1900429</v>
      </c>
      <c r="C14" s="11">
        <v>1537958</v>
      </c>
      <c r="D14" s="11">
        <v>282742</v>
      </c>
      <c r="E14" s="11">
        <v>79729</v>
      </c>
      <c r="F14" s="68"/>
      <c r="G14" s="68"/>
    </row>
    <row r="15" spans="1:7" s="67" customFormat="1" ht="12.75" customHeight="1">
      <c r="A15" s="97" t="s">
        <v>45</v>
      </c>
      <c r="B15" s="60">
        <v>1896576</v>
      </c>
      <c r="C15" s="11">
        <v>1535486</v>
      </c>
      <c r="D15" s="11">
        <v>281877</v>
      </c>
      <c r="E15" s="11">
        <v>79213</v>
      </c>
      <c r="F15" s="68"/>
      <c r="G15" s="68"/>
    </row>
    <row r="16" spans="1:7" s="67" customFormat="1" ht="12.75" customHeight="1">
      <c r="A16" s="97" t="s">
        <v>47</v>
      </c>
      <c r="B16" s="60">
        <v>1899509</v>
      </c>
      <c r="C16" s="11">
        <v>1538182</v>
      </c>
      <c r="D16" s="11">
        <v>282071</v>
      </c>
      <c r="E16" s="11">
        <v>79256</v>
      </c>
      <c r="F16" s="68"/>
      <c r="G16" s="68"/>
    </row>
    <row r="17" spans="1:8" s="67" customFormat="1" ht="12.75" customHeight="1">
      <c r="A17" s="97" t="s">
        <v>48</v>
      </c>
      <c r="B17" s="60">
        <v>1909725</v>
      </c>
      <c r="C17" s="11">
        <v>1546184</v>
      </c>
      <c r="D17" s="11">
        <v>283666</v>
      </c>
      <c r="E17" s="11">
        <v>79875</v>
      </c>
      <c r="F17" s="68"/>
      <c r="G17" s="68"/>
    </row>
    <row r="18" spans="1:8" s="67" customFormat="1" ht="12.75" customHeight="1">
      <c r="A18" s="97" t="s">
        <v>49</v>
      </c>
      <c r="B18" s="60">
        <v>1907627</v>
      </c>
      <c r="C18" s="11">
        <v>1544239</v>
      </c>
      <c r="D18" s="11">
        <v>284375</v>
      </c>
      <c r="E18" s="11">
        <v>79013</v>
      </c>
      <c r="F18" s="68"/>
      <c r="G18" s="68"/>
    </row>
    <row r="19" spans="1:8" s="67" customFormat="1" ht="12.75" customHeight="1">
      <c r="A19" s="97" t="s">
        <v>50</v>
      </c>
      <c r="B19" s="60">
        <v>1923985</v>
      </c>
      <c r="C19" s="11">
        <v>1559291</v>
      </c>
      <c r="D19" s="11">
        <v>285001</v>
      </c>
      <c r="E19" s="11">
        <v>79693</v>
      </c>
      <c r="F19" s="68"/>
      <c r="G19" s="68"/>
    </row>
    <row r="20" spans="1:8" s="67" customFormat="1" ht="12.75" customHeight="1">
      <c r="A20" s="97" t="s">
        <v>51</v>
      </c>
      <c r="B20" s="60">
        <v>1916162</v>
      </c>
      <c r="C20" s="11">
        <v>1550620</v>
      </c>
      <c r="D20" s="11">
        <v>285825</v>
      </c>
      <c r="E20" s="11">
        <v>79717</v>
      </c>
      <c r="F20" s="68"/>
      <c r="G20" s="68"/>
    </row>
    <row r="21" spans="1:8" s="8" customFormat="1" ht="12" customHeight="1">
      <c r="A21" s="97" t="s">
        <v>55</v>
      </c>
      <c r="B21" s="60">
        <v>1930768</v>
      </c>
      <c r="C21" s="11">
        <v>1563188</v>
      </c>
      <c r="D21" s="11">
        <v>287353</v>
      </c>
      <c r="E21" s="11">
        <v>80227</v>
      </c>
      <c r="F21" s="46"/>
      <c r="G21" s="46"/>
    </row>
    <row r="22" spans="1:8" s="8" customFormat="1" ht="12" customHeight="1">
      <c r="A22" s="97" t="s">
        <v>75</v>
      </c>
      <c r="B22" s="60">
        <v>1941657</v>
      </c>
      <c r="C22" s="11">
        <v>1572364</v>
      </c>
      <c r="D22" s="11">
        <v>289067</v>
      </c>
      <c r="E22" s="11">
        <v>80226</v>
      </c>
      <c r="F22" s="46"/>
      <c r="G22" s="46"/>
    </row>
    <row r="23" spans="1:8" s="8" customFormat="1" ht="12" customHeight="1">
      <c r="A23" s="97" t="s">
        <v>40</v>
      </c>
      <c r="B23" s="60">
        <v>1942663</v>
      </c>
      <c r="C23" s="11">
        <v>1572926</v>
      </c>
      <c r="D23" s="11">
        <v>289988</v>
      </c>
      <c r="E23" s="11">
        <v>79749</v>
      </c>
      <c r="F23" s="46"/>
      <c r="G23" s="46"/>
    </row>
    <row r="24" spans="1:8" s="8" customFormat="1" ht="12" customHeight="1">
      <c r="A24" s="97" t="s">
        <v>42</v>
      </c>
      <c r="B24" s="60">
        <v>1945882</v>
      </c>
      <c r="C24" s="11">
        <v>1573920</v>
      </c>
      <c r="D24" s="11">
        <v>291224</v>
      </c>
      <c r="E24" s="11">
        <v>80738</v>
      </c>
      <c r="F24" s="46"/>
      <c r="G24" s="46"/>
    </row>
    <row r="25" spans="1:8" s="8" customFormat="1" ht="12" customHeight="1">
      <c r="A25" s="97" t="s">
        <v>43</v>
      </c>
      <c r="B25" s="60">
        <v>1941274</v>
      </c>
      <c r="C25" s="11">
        <v>1572749</v>
      </c>
      <c r="D25" s="11">
        <v>289206</v>
      </c>
      <c r="E25" s="11">
        <v>79319</v>
      </c>
      <c r="F25" s="46"/>
      <c r="G25" s="46"/>
    </row>
    <row r="26" spans="1:8" s="8" customFormat="1" ht="12" customHeight="1">
      <c r="A26" s="120" t="s">
        <v>86</v>
      </c>
      <c r="B26" s="121">
        <v>1952862</v>
      </c>
      <c r="C26" s="7">
        <v>1581065</v>
      </c>
      <c r="D26" s="7">
        <v>291798</v>
      </c>
      <c r="E26" s="7">
        <v>79999</v>
      </c>
      <c r="F26" s="46"/>
      <c r="G26" s="46"/>
    </row>
    <row r="27" spans="1:8" s="8" customFormat="1" ht="6" customHeight="1">
      <c r="A27" s="50"/>
      <c r="B27" s="51"/>
      <c r="C27" s="51"/>
      <c r="D27" s="51"/>
      <c r="E27" s="51"/>
      <c r="F27" s="46"/>
      <c r="G27" s="46"/>
    </row>
    <row r="28" spans="1:8" s="9" customFormat="1" ht="11.1" customHeight="1">
      <c r="A28" s="17" t="s">
        <v>60</v>
      </c>
      <c r="C28" s="10"/>
    </row>
    <row r="29" spans="1:8" s="10" customFormat="1" ht="11.1" customHeight="1">
      <c r="A29" s="17" t="s">
        <v>54</v>
      </c>
      <c r="H29" s="10" t="s">
        <v>53</v>
      </c>
    </row>
    <row r="30" spans="1:8" ht="11.1" customHeight="1">
      <c r="A30" s="17" t="s">
        <v>58</v>
      </c>
      <c r="D30" s="45"/>
    </row>
    <row r="31" spans="1:8" ht="11.1" customHeight="1">
      <c r="A31" s="17"/>
      <c r="D31" s="45"/>
    </row>
    <row r="32" spans="1:8">
      <c r="B32" s="45"/>
      <c r="C32" s="45"/>
      <c r="D32" s="45"/>
    </row>
    <row r="33" spans="3:4">
      <c r="C33" s="45"/>
      <c r="D33" s="45"/>
    </row>
    <row r="34" spans="3:4">
      <c r="D34" s="45"/>
    </row>
  </sheetData>
  <phoneticPr fontId="3"/>
  <printOptions gridLinesSet="0"/>
  <pageMargins left="0.59055118110236227" right="0.59055118110236227" top="0.39370078740157483" bottom="0.98425196850393704" header="0.51181102362204722" footer="0.51181102362204722"/>
  <pageSetup paperSize="9" scale="9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M29"/>
  <sheetViews>
    <sheetView showGridLines="0" tabSelected="1" view="pageBreakPreview" zoomScaleNormal="150" zoomScaleSheetLayoutView="100" workbookViewId="0">
      <selection activeCell="D1" sqref="D1"/>
    </sheetView>
  </sheetViews>
  <sheetFormatPr defaultColWidth="9" defaultRowHeight="13.2"/>
  <cols>
    <col min="1" max="1" width="11.88671875" style="1" customWidth="1"/>
    <col min="2" max="2" width="5.6640625" style="1" customWidth="1"/>
    <col min="3" max="3" width="7.77734375" style="1" customWidth="1"/>
    <col min="4" max="4" width="5.6640625" style="1" customWidth="1"/>
    <col min="5" max="5" width="7.77734375" style="1" customWidth="1"/>
    <col min="6" max="6" width="5.6640625" style="1" customWidth="1"/>
    <col min="7" max="7" width="7.77734375" style="1" customWidth="1"/>
    <col min="8" max="8" width="5.6640625" style="1" customWidth="1"/>
    <col min="9" max="9" width="7.77734375" style="1" customWidth="1"/>
    <col min="10" max="10" width="5.6640625" style="1" customWidth="1"/>
    <col min="11" max="11" width="7.77734375" style="1" customWidth="1"/>
    <col min="12" max="12" width="5.6640625" style="1" customWidth="1"/>
    <col min="13" max="13" width="7.77734375" style="1" customWidth="1"/>
    <col min="14" max="16" width="9" style="1"/>
    <col min="17" max="17" width="9" style="1" customWidth="1"/>
    <col min="18" max="16384" width="9" style="1"/>
  </cols>
  <sheetData>
    <row r="1" spans="1:13" s="40" customFormat="1" ht="24.9" customHeight="1">
      <c r="A1" s="64"/>
      <c r="M1" s="42" t="s">
        <v>23</v>
      </c>
    </row>
    <row r="2" spans="1:13" ht="24.9" customHeight="1" thickBot="1">
      <c r="A2" s="12" t="s">
        <v>65</v>
      </c>
      <c r="H2" s="4"/>
      <c r="K2" s="4" t="s">
        <v>29</v>
      </c>
    </row>
    <row r="3" spans="1:13" s="22" customFormat="1" ht="24" customHeight="1">
      <c r="A3" s="125" t="s">
        <v>31</v>
      </c>
      <c r="B3" s="19" t="s">
        <v>1</v>
      </c>
      <c r="C3" s="20"/>
      <c r="D3" s="19" t="s">
        <v>2</v>
      </c>
      <c r="E3" s="20"/>
      <c r="F3" s="19" t="s">
        <v>3</v>
      </c>
      <c r="G3" s="20"/>
      <c r="H3" s="19" t="s">
        <v>4</v>
      </c>
      <c r="I3" s="20"/>
      <c r="J3" s="105" t="s">
        <v>37</v>
      </c>
      <c r="K3" s="106"/>
      <c r="L3" s="19" t="s">
        <v>5</v>
      </c>
      <c r="M3" s="19"/>
    </row>
    <row r="4" spans="1:13" s="22" customFormat="1" ht="12.9" customHeight="1">
      <c r="A4" s="126"/>
      <c r="B4" s="34" t="s">
        <v>6</v>
      </c>
      <c r="C4" s="34" t="s">
        <v>7</v>
      </c>
      <c r="D4" s="34" t="s">
        <v>6</v>
      </c>
      <c r="E4" s="34" t="s">
        <v>7</v>
      </c>
      <c r="F4" s="34" t="s">
        <v>6</v>
      </c>
      <c r="G4" s="34" t="s">
        <v>7</v>
      </c>
      <c r="H4" s="34" t="s">
        <v>6</v>
      </c>
      <c r="I4" s="34" t="s">
        <v>7</v>
      </c>
      <c r="J4" s="34" t="s">
        <v>6</v>
      </c>
      <c r="K4" s="34" t="s">
        <v>7</v>
      </c>
      <c r="L4" s="34" t="s">
        <v>6</v>
      </c>
      <c r="M4" s="35" t="s">
        <v>7</v>
      </c>
    </row>
    <row r="5" spans="1:13" s="22" customFormat="1" ht="3.75" customHeight="1">
      <c r="A5" s="25"/>
    </row>
    <row r="6" spans="1:13" s="22" customFormat="1" ht="10.8" customHeight="1">
      <c r="A6" s="90" t="s">
        <v>88</v>
      </c>
      <c r="B6" s="4">
        <v>29</v>
      </c>
      <c r="C6" s="80">
        <v>2503</v>
      </c>
      <c r="D6" s="4">
        <v>8</v>
      </c>
      <c r="E6" s="4">
        <v>915</v>
      </c>
      <c r="F6" s="4">
        <v>5</v>
      </c>
      <c r="G6" s="4">
        <v>573</v>
      </c>
      <c r="H6" s="84" t="s">
        <v>39</v>
      </c>
      <c r="I6" s="80" t="s">
        <v>39</v>
      </c>
      <c r="J6" s="4">
        <v>13</v>
      </c>
      <c r="K6" s="80">
        <v>709</v>
      </c>
      <c r="L6" s="3">
        <v>3</v>
      </c>
      <c r="M6" s="81">
        <v>306</v>
      </c>
    </row>
    <row r="7" spans="1:13" s="22" customFormat="1" ht="10.8" customHeight="1">
      <c r="A7" s="90" t="s">
        <v>89</v>
      </c>
      <c r="B7" s="4">
        <v>26</v>
      </c>
      <c r="C7" s="80">
        <v>2259</v>
      </c>
      <c r="D7" s="4">
        <v>6</v>
      </c>
      <c r="E7" s="4">
        <v>816</v>
      </c>
      <c r="F7" s="4">
        <v>5</v>
      </c>
      <c r="G7" s="4">
        <v>378</v>
      </c>
      <c r="H7" s="84" t="s">
        <v>39</v>
      </c>
      <c r="I7" s="80" t="s">
        <v>39</v>
      </c>
      <c r="J7" s="4">
        <v>13</v>
      </c>
      <c r="K7" s="80">
        <v>810</v>
      </c>
      <c r="L7" s="3">
        <v>2</v>
      </c>
      <c r="M7" s="81">
        <v>255</v>
      </c>
    </row>
    <row r="8" spans="1:13" s="26" customFormat="1" ht="10.8" customHeight="1">
      <c r="A8" s="96" t="s">
        <v>71</v>
      </c>
      <c r="B8" s="8">
        <v>49</v>
      </c>
      <c r="C8" s="122">
        <v>6671</v>
      </c>
      <c r="D8" s="8">
        <v>7</v>
      </c>
      <c r="E8" s="123">
        <v>1426</v>
      </c>
      <c r="F8" s="8">
        <v>10</v>
      </c>
      <c r="G8" s="123">
        <v>1468</v>
      </c>
      <c r="H8" s="111" t="s">
        <v>39</v>
      </c>
      <c r="I8" s="122" t="s">
        <v>39</v>
      </c>
      <c r="J8" s="8">
        <v>29</v>
      </c>
      <c r="K8" s="122">
        <v>2835</v>
      </c>
      <c r="L8" s="109">
        <v>3</v>
      </c>
      <c r="M8" s="124">
        <v>942</v>
      </c>
    </row>
    <row r="9" spans="1:13" s="26" customFormat="1" ht="6" customHeight="1">
      <c r="A9" s="59"/>
      <c r="B9" s="80">
        <f>SUM(D9,F9,H9,J9,L9)</f>
        <v>0</v>
      </c>
      <c r="C9" s="80">
        <f>SUM(E9,G9,I9,K9,M9)</f>
        <v>0</v>
      </c>
      <c r="D9" s="82"/>
      <c r="E9" s="82"/>
      <c r="F9" s="82"/>
      <c r="G9" s="82"/>
      <c r="H9" s="82"/>
      <c r="I9" s="82"/>
      <c r="J9" s="82"/>
      <c r="K9" s="82"/>
      <c r="L9" s="82"/>
      <c r="M9" s="82"/>
    </row>
    <row r="10" spans="1:13" s="69" customFormat="1" ht="11.1" customHeight="1">
      <c r="A10" s="41" t="s">
        <v>94</v>
      </c>
      <c r="B10" s="83">
        <v>2</v>
      </c>
      <c r="C10" s="84">
        <v>244</v>
      </c>
      <c r="D10" s="84" t="s">
        <v>39</v>
      </c>
      <c r="E10" s="84" t="s">
        <v>39</v>
      </c>
      <c r="F10" s="84" t="s">
        <v>39</v>
      </c>
      <c r="G10" s="84" t="s">
        <v>39</v>
      </c>
      <c r="H10" s="84" t="s">
        <v>39</v>
      </c>
      <c r="I10" s="84" t="s">
        <v>39</v>
      </c>
      <c r="J10" s="84">
        <v>2</v>
      </c>
      <c r="K10" s="84">
        <v>244</v>
      </c>
      <c r="L10" s="81" t="s">
        <v>39</v>
      </c>
      <c r="M10" s="81" t="s">
        <v>39</v>
      </c>
    </row>
    <row r="11" spans="1:13" s="69" customFormat="1" ht="11.1" customHeight="1">
      <c r="A11" s="41" t="s">
        <v>42</v>
      </c>
      <c r="B11" s="83">
        <v>3</v>
      </c>
      <c r="C11" s="84">
        <v>469</v>
      </c>
      <c r="D11" s="84" t="s">
        <v>39</v>
      </c>
      <c r="E11" s="84" t="s">
        <v>39</v>
      </c>
      <c r="F11" s="84" t="s">
        <v>39</v>
      </c>
      <c r="G11" s="84" t="s">
        <v>39</v>
      </c>
      <c r="H11" s="84" t="s">
        <v>39</v>
      </c>
      <c r="I11" s="84" t="s">
        <v>39</v>
      </c>
      <c r="J11" s="84">
        <v>2</v>
      </c>
      <c r="K11" s="84">
        <v>377</v>
      </c>
      <c r="L11" s="81">
        <v>1</v>
      </c>
      <c r="M11" s="81">
        <v>92</v>
      </c>
    </row>
    <row r="12" spans="1:13" s="69" customFormat="1" ht="11.1" customHeight="1">
      <c r="A12" s="41" t="s">
        <v>43</v>
      </c>
      <c r="B12" s="84">
        <v>5</v>
      </c>
      <c r="C12" s="84">
        <v>288</v>
      </c>
      <c r="D12" s="84" t="s">
        <v>39</v>
      </c>
      <c r="E12" s="84" t="s">
        <v>39</v>
      </c>
      <c r="F12" s="84">
        <v>2</v>
      </c>
      <c r="G12" s="84">
        <v>236</v>
      </c>
      <c r="H12" s="84" t="s">
        <v>39</v>
      </c>
      <c r="I12" s="84" t="s">
        <v>39</v>
      </c>
      <c r="J12" s="84">
        <v>3</v>
      </c>
      <c r="K12" s="84">
        <v>52</v>
      </c>
      <c r="L12" s="81" t="s">
        <v>39</v>
      </c>
      <c r="M12" s="81" t="s">
        <v>39</v>
      </c>
    </row>
    <row r="13" spans="1:13" s="69" customFormat="1" ht="11.1" customHeight="1">
      <c r="A13" s="41" t="s">
        <v>44</v>
      </c>
      <c r="B13" s="84">
        <v>3</v>
      </c>
      <c r="C13" s="84">
        <v>109</v>
      </c>
      <c r="D13" s="84">
        <v>1</v>
      </c>
      <c r="E13" s="84">
        <v>30</v>
      </c>
      <c r="F13" s="84">
        <v>1</v>
      </c>
      <c r="G13" s="84">
        <v>69</v>
      </c>
      <c r="H13" s="84" t="s">
        <v>39</v>
      </c>
      <c r="I13" s="84" t="s">
        <v>39</v>
      </c>
      <c r="J13" s="84">
        <v>1</v>
      </c>
      <c r="K13" s="84">
        <v>10</v>
      </c>
      <c r="L13" s="81" t="s">
        <v>39</v>
      </c>
      <c r="M13" s="81" t="s">
        <v>39</v>
      </c>
    </row>
    <row r="14" spans="1:13" s="69" customFormat="1" ht="11.1" customHeight="1">
      <c r="A14" s="41" t="s">
        <v>45</v>
      </c>
      <c r="B14" s="85">
        <v>5</v>
      </c>
      <c r="C14" s="3">
        <v>723</v>
      </c>
      <c r="D14" s="84" t="s">
        <v>39</v>
      </c>
      <c r="E14" s="84" t="s">
        <v>39</v>
      </c>
      <c r="F14" s="84">
        <v>2</v>
      </c>
      <c r="G14" s="84">
        <v>399</v>
      </c>
      <c r="H14" s="84" t="s">
        <v>39</v>
      </c>
      <c r="I14" s="84" t="s">
        <v>39</v>
      </c>
      <c r="J14" s="84">
        <v>3</v>
      </c>
      <c r="K14" s="84">
        <v>324</v>
      </c>
      <c r="L14" s="81" t="s">
        <v>39</v>
      </c>
      <c r="M14" s="81" t="s">
        <v>39</v>
      </c>
    </row>
    <row r="15" spans="1:13" s="69" customFormat="1" ht="11.1" customHeight="1">
      <c r="A15" s="41" t="s">
        <v>47</v>
      </c>
      <c r="B15" s="85">
        <v>9</v>
      </c>
      <c r="C15" s="3">
        <v>804</v>
      </c>
      <c r="D15" s="84">
        <v>1</v>
      </c>
      <c r="E15" s="84">
        <v>90</v>
      </c>
      <c r="F15" s="84">
        <v>2</v>
      </c>
      <c r="G15" s="84">
        <v>219</v>
      </c>
      <c r="H15" s="84" t="s">
        <v>39</v>
      </c>
      <c r="I15" s="84" t="s">
        <v>39</v>
      </c>
      <c r="J15" s="84">
        <v>5</v>
      </c>
      <c r="K15" s="84">
        <v>345</v>
      </c>
      <c r="L15" s="81">
        <v>1</v>
      </c>
      <c r="M15" s="81">
        <v>150</v>
      </c>
    </row>
    <row r="16" spans="1:13" s="22" customFormat="1" ht="11.1" customHeight="1">
      <c r="A16" s="41" t="s">
        <v>48</v>
      </c>
      <c r="B16" s="85">
        <v>3</v>
      </c>
      <c r="C16" s="3">
        <v>225</v>
      </c>
      <c r="D16" s="84" t="s">
        <v>39</v>
      </c>
      <c r="E16" s="84" t="s">
        <v>39</v>
      </c>
      <c r="F16" s="84">
        <v>1</v>
      </c>
      <c r="G16" s="84">
        <v>35</v>
      </c>
      <c r="H16" s="84" t="s">
        <v>39</v>
      </c>
      <c r="I16" s="84" t="s">
        <v>39</v>
      </c>
      <c r="J16" s="84">
        <v>2</v>
      </c>
      <c r="K16" s="84">
        <v>190</v>
      </c>
      <c r="L16" s="81" t="s">
        <v>39</v>
      </c>
      <c r="M16" s="81" t="s">
        <v>39</v>
      </c>
    </row>
    <row r="17" spans="1:13" s="22" customFormat="1" ht="11.1" customHeight="1">
      <c r="A17" s="41" t="s">
        <v>49</v>
      </c>
      <c r="B17" s="85">
        <v>7</v>
      </c>
      <c r="C17" s="3" t="s">
        <v>95</v>
      </c>
      <c r="D17" s="84">
        <v>2</v>
      </c>
      <c r="E17" s="84">
        <v>1068</v>
      </c>
      <c r="F17" s="84">
        <v>1</v>
      </c>
      <c r="G17" s="84">
        <v>460</v>
      </c>
      <c r="H17" s="84" t="s">
        <v>39</v>
      </c>
      <c r="I17" s="84" t="s">
        <v>39</v>
      </c>
      <c r="J17" s="84">
        <v>4</v>
      </c>
      <c r="K17" s="84">
        <v>891</v>
      </c>
      <c r="L17" s="84" t="s">
        <v>39</v>
      </c>
      <c r="M17" s="84" t="s">
        <v>39</v>
      </c>
    </row>
    <row r="18" spans="1:13" s="22" customFormat="1" ht="11.1" customHeight="1">
      <c r="A18" s="41" t="s">
        <v>50</v>
      </c>
      <c r="B18" s="85">
        <v>4</v>
      </c>
      <c r="C18" s="3">
        <v>378</v>
      </c>
      <c r="D18" s="84">
        <v>2</v>
      </c>
      <c r="E18" s="84">
        <v>168</v>
      </c>
      <c r="F18" s="84" t="s">
        <v>39</v>
      </c>
      <c r="G18" s="84" t="s">
        <v>39</v>
      </c>
      <c r="H18" s="84" t="s">
        <v>39</v>
      </c>
      <c r="I18" s="84" t="s">
        <v>39</v>
      </c>
      <c r="J18" s="84">
        <v>2</v>
      </c>
      <c r="K18" s="84">
        <v>210</v>
      </c>
      <c r="L18" s="84" t="s">
        <v>39</v>
      </c>
      <c r="M18" s="84" t="s">
        <v>39</v>
      </c>
    </row>
    <row r="19" spans="1:13" s="22" customFormat="1" ht="11.1" customHeight="1">
      <c r="A19" s="41" t="s">
        <v>51</v>
      </c>
      <c r="B19" s="85">
        <v>2</v>
      </c>
      <c r="C19" s="3">
        <v>81</v>
      </c>
      <c r="D19" s="84" t="s">
        <v>39</v>
      </c>
      <c r="E19" s="84" t="s">
        <v>39</v>
      </c>
      <c r="F19" s="84" t="s">
        <v>39</v>
      </c>
      <c r="G19" s="84" t="s">
        <v>39</v>
      </c>
      <c r="H19" s="84" t="s">
        <v>39</v>
      </c>
      <c r="I19" s="84" t="s">
        <v>39</v>
      </c>
      <c r="J19" s="84">
        <v>2</v>
      </c>
      <c r="K19" s="84">
        <v>81</v>
      </c>
      <c r="L19" s="84" t="s">
        <v>39</v>
      </c>
      <c r="M19" s="84" t="s">
        <v>39</v>
      </c>
    </row>
    <row r="20" spans="1:13" s="22" customFormat="1" ht="11.1" customHeight="1">
      <c r="A20" s="41" t="s">
        <v>55</v>
      </c>
      <c r="B20" s="85">
        <v>2</v>
      </c>
      <c r="C20" s="84">
        <v>87</v>
      </c>
      <c r="D20" s="84">
        <v>1</v>
      </c>
      <c r="E20" s="84">
        <v>70</v>
      </c>
      <c r="F20" s="84" t="s">
        <v>39</v>
      </c>
      <c r="G20" s="84" t="s">
        <v>39</v>
      </c>
      <c r="H20" s="84" t="s">
        <v>39</v>
      </c>
      <c r="I20" s="84" t="s">
        <v>39</v>
      </c>
      <c r="J20" s="84">
        <v>1</v>
      </c>
      <c r="K20" s="84">
        <v>17</v>
      </c>
      <c r="L20" s="84" t="s">
        <v>39</v>
      </c>
      <c r="M20" s="84" t="s">
        <v>39</v>
      </c>
    </row>
    <row r="21" spans="1:13" s="22" customFormat="1" ht="11.1" customHeight="1">
      <c r="A21" s="41" t="s">
        <v>75</v>
      </c>
      <c r="B21" s="85">
        <v>1</v>
      </c>
      <c r="C21" s="84">
        <v>120</v>
      </c>
      <c r="D21" s="84" t="s">
        <v>39</v>
      </c>
      <c r="E21" s="84" t="s">
        <v>39</v>
      </c>
      <c r="F21" s="84" t="s">
        <v>39</v>
      </c>
      <c r="G21" s="84" t="s">
        <v>39</v>
      </c>
      <c r="H21" s="84" t="s">
        <v>39</v>
      </c>
      <c r="I21" s="84" t="s">
        <v>39</v>
      </c>
      <c r="J21" s="84">
        <v>1</v>
      </c>
      <c r="K21" s="84">
        <v>120</v>
      </c>
      <c r="L21" s="84" t="s">
        <v>39</v>
      </c>
      <c r="M21" s="84" t="s">
        <v>39</v>
      </c>
    </row>
    <row r="22" spans="1:13" s="26" customFormat="1" ht="11.1" customHeight="1">
      <c r="A22" s="41" t="s">
        <v>40</v>
      </c>
      <c r="B22" s="85">
        <v>4</v>
      </c>
      <c r="C22" s="84">
        <v>351</v>
      </c>
      <c r="D22" s="84" t="s">
        <v>39</v>
      </c>
      <c r="E22" s="84" t="s">
        <v>39</v>
      </c>
      <c r="F22" s="84">
        <v>2</v>
      </c>
      <c r="G22" s="84">
        <v>98</v>
      </c>
      <c r="H22" s="84" t="s">
        <v>39</v>
      </c>
      <c r="I22" s="84" t="s">
        <v>39</v>
      </c>
      <c r="J22" s="84">
        <v>2</v>
      </c>
      <c r="K22" s="84">
        <v>253</v>
      </c>
      <c r="L22" s="84" t="s">
        <v>39</v>
      </c>
      <c r="M22" s="84" t="s">
        <v>39</v>
      </c>
    </row>
    <row r="23" spans="1:13" s="26" customFormat="1" ht="11.1" customHeight="1">
      <c r="A23" s="41" t="s">
        <v>42</v>
      </c>
      <c r="B23" s="85">
        <v>8</v>
      </c>
      <c r="C23" s="84">
        <v>380</v>
      </c>
      <c r="D23" s="84">
        <v>1</v>
      </c>
      <c r="E23" s="84">
        <v>24</v>
      </c>
      <c r="F23" s="84">
        <v>4</v>
      </c>
      <c r="G23" s="84">
        <v>271</v>
      </c>
      <c r="H23" s="84" t="s">
        <v>39</v>
      </c>
      <c r="I23" s="84" t="s">
        <v>39</v>
      </c>
      <c r="J23" s="84">
        <v>2</v>
      </c>
      <c r="K23" s="84">
        <v>75</v>
      </c>
      <c r="L23" s="84">
        <v>1</v>
      </c>
      <c r="M23" s="84">
        <v>10</v>
      </c>
    </row>
    <row r="24" spans="1:13" s="26" customFormat="1" ht="11.1" customHeight="1">
      <c r="A24" s="41" t="s">
        <v>43</v>
      </c>
      <c r="B24" s="85">
        <v>3</v>
      </c>
      <c r="C24" s="84">
        <v>502</v>
      </c>
      <c r="D24" s="84" t="s">
        <v>39</v>
      </c>
      <c r="E24" s="84" t="s">
        <v>39</v>
      </c>
      <c r="F24" s="84">
        <v>2</v>
      </c>
      <c r="G24" s="84">
        <v>451</v>
      </c>
      <c r="H24" s="84" t="s">
        <v>39</v>
      </c>
      <c r="I24" s="84" t="s">
        <v>39</v>
      </c>
      <c r="J24" s="84">
        <v>1</v>
      </c>
      <c r="K24" s="84">
        <v>51</v>
      </c>
      <c r="L24" s="84" t="s">
        <v>39</v>
      </c>
      <c r="M24" s="84" t="s">
        <v>39</v>
      </c>
    </row>
    <row r="25" spans="1:13" s="26" customFormat="1" ht="11.1" customHeight="1">
      <c r="A25" s="41" t="s">
        <v>44</v>
      </c>
      <c r="B25" s="85">
        <v>5</v>
      </c>
      <c r="C25" s="84">
        <v>253</v>
      </c>
      <c r="D25" s="84">
        <v>1</v>
      </c>
      <c r="E25" s="84">
        <v>59</v>
      </c>
      <c r="F25" s="84">
        <v>1</v>
      </c>
      <c r="G25" s="84">
        <v>144</v>
      </c>
      <c r="H25" s="84" t="s">
        <v>39</v>
      </c>
      <c r="I25" s="84" t="s">
        <v>39</v>
      </c>
      <c r="J25" s="84">
        <v>3</v>
      </c>
      <c r="K25" s="84">
        <v>50</v>
      </c>
      <c r="L25" s="84" t="s">
        <v>39</v>
      </c>
      <c r="M25" s="84" t="s">
        <v>39</v>
      </c>
    </row>
    <row r="26" spans="1:13" s="26" customFormat="1" ht="11.1" customHeight="1">
      <c r="A26" s="89" t="s">
        <v>92</v>
      </c>
      <c r="B26" s="110">
        <v>1</v>
      </c>
      <c r="C26" s="111">
        <v>410</v>
      </c>
      <c r="D26" s="111">
        <v>1</v>
      </c>
      <c r="E26" s="111">
        <v>410</v>
      </c>
      <c r="F26" s="111" t="s">
        <v>39</v>
      </c>
      <c r="G26" s="111" t="s">
        <v>39</v>
      </c>
      <c r="H26" s="84" t="s">
        <v>39</v>
      </c>
      <c r="I26" s="84" t="s">
        <v>39</v>
      </c>
      <c r="J26" s="111" t="s">
        <v>39</v>
      </c>
      <c r="K26" s="111" t="s">
        <v>39</v>
      </c>
      <c r="L26" s="111" t="s">
        <v>39</v>
      </c>
      <c r="M26" s="111" t="s">
        <v>39</v>
      </c>
    </row>
    <row r="27" spans="1:13" s="26" customFormat="1" ht="3.75" customHeight="1">
      <c r="A27" s="54"/>
      <c r="B27" s="56"/>
      <c r="C27" s="55"/>
      <c r="D27" s="84"/>
      <c r="E27" s="84"/>
      <c r="F27" s="87"/>
      <c r="G27" s="87"/>
      <c r="H27" s="87"/>
      <c r="I27" s="87"/>
      <c r="J27" s="55"/>
      <c r="K27" s="55"/>
      <c r="L27" s="58"/>
      <c r="M27" s="58"/>
    </row>
    <row r="28" spans="1:13" s="18" customFormat="1" ht="13.5" customHeight="1">
      <c r="A28" s="102" t="s">
        <v>46</v>
      </c>
      <c r="B28" s="103"/>
      <c r="D28" s="57"/>
      <c r="E28" s="57"/>
      <c r="K28" s="57"/>
      <c r="M28" s="57"/>
    </row>
    <row r="29" spans="1:13" s="10" customFormat="1" ht="12" customHeight="1"/>
  </sheetData>
  <mergeCells count="1">
    <mergeCell ref="A3:A4"/>
  </mergeCells>
  <phoneticPr fontId="3"/>
  <printOptions gridLinesSet="0"/>
  <pageMargins left="0.59055118110236227" right="0.59055118110236227" top="0.39370078740157483" bottom="0.98425196850393704" header="0.51181102362204722" footer="0.51181102362204722"/>
  <pageSetup paperSize="9" scale="98" orientation="portrait" blackAndWhite="1" r:id="rId1"/>
  <headerFooter alignWithMargins="0"/>
  <colBreaks count="1" manualBreakCount="1">
    <brk id="13" max="1048575" man="1"/>
  </colBreaks>
  <ignoredErrors>
    <ignoredError sqref="A9 B9:M9 A29 B29:C29 C28:I28 L29:M29 K28:M2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6CC5-1019-4E4D-BEB8-D3BC4EB92C05}">
  <sheetPr>
    <pageSetUpPr fitToPage="1"/>
  </sheetPr>
  <dimension ref="A1:E34"/>
  <sheetViews>
    <sheetView showGridLines="0" tabSelected="1" view="pageBreakPreview" zoomScale="104" zoomScaleNormal="150" zoomScaleSheetLayoutView="104" workbookViewId="0">
      <selection activeCell="D1" sqref="D1"/>
    </sheetView>
  </sheetViews>
  <sheetFormatPr defaultColWidth="9" defaultRowHeight="13.2"/>
  <cols>
    <col min="1" max="1" width="11.88671875" style="1" customWidth="1"/>
    <col min="2" max="5" width="20.109375" style="1" customWidth="1"/>
    <col min="6" max="6" width="5.6640625" style="1" customWidth="1"/>
    <col min="7" max="10" width="9" style="1"/>
    <col min="11" max="11" width="10.6640625" style="1" bestFit="1" customWidth="1"/>
    <col min="12" max="16384" width="9" style="1"/>
  </cols>
  <sheetData>
    <row r="1" spans="1:5" s="40" customFormat="1" ht="24.9" customHeight="1"/>
    <row r="2" spans="1:5" ht="24.9" customHeight="1" thickBot="1">
      <c r="A2" s="2" t="s">
        <v>66</v>
      </c>
    </row>
    <row r="3" spans="1:5" s="22" customFormat="1" ht="12.9" customHeight="1">
      <c r="A3" s="125" t="s">
        <v>31</v>
      </c>
      <c r="B3" s="19" t="s">
        <v>8</v>
      </c>
      <c r="C3" s="28"/>
      <c r="D3" s="19"/>
      <c r="E3" s="28"/>
    </row>
    <row r="4" spans="1:5" s="22" customFormat="1" ht="12.9" customHeight="1">
      <c r="A4" s="126"/>
      <c r="B4" s="29" t="s">
        <v>9</v>
      </c>
      <c r="C4" s="30"/>
      <c r="D4" s="29" t="s">
        <v>10</v>
      </c>
      <c r="E4" s="29"/>
    </row>
    <row r="5" spans="1:5" s="27" customFormat="1" ht="11.1" customHeight="1">
      <c r="A5" s="31"/>
      <c r="B5" s="32" t="s">
        <v>11</v>
      </c>
      <c r="C5" s="32" t="s">
        <v>12</v>
      </c>
      <c r="D5" s="32" t="s">
        <v>11</v>
      </c>
      <c r="E5" s="32" t="s">
        <v>13</v>
      </c>
    </row>
    <row r="6" spans="1:5" s="22" customFormat="1" ht="11.1" customHeight="1">
      <c r="A6" s="72" t="s">
        <v>76</v>
      </c>
      <c r="B6" s="73">
        <v>30094</v>
      </c>
      <c r="C6" s="73">
        <v>8894</v>
      </c>
      <c r="D6" s="73">
        <v>4</v>
      </c>
      <c r="E6" s="73">
        <v>91</v>
      </c>
    </row>
    <row r="7" spans="1:5" s="22" customFormat="1" ht="11.1" customHeight="1">
      <c r="A7" s="72" t="s">
        <v>79</v>
      </c>
      <c r="B7" s="73">
        <v>25169</v>
      </c>
      <c r="C7" s="73">
        <v>7832</v>
      </c>
      <c r="D7" s="73">
        <v>4</v>
      </c>
      <c r="E7" s="73">
        <v>75</v>
      </c>
    </row>
    <row r="8" spans="1:5" s="71" customFormat="1" ht="11.1" customHeight="1">
      <c r="A8" s="91" t="s">
        <v>71</v>
      </c>
      <c r="B8" s="107">
        <v>17742</v>
      </c>
      <c r="C8" s="107">
        <v>6311</v>
      </c>
      <c r="D8" s="107">
        <v>3</v>
      </c>
      <c r="E8" s="107">
        <v>64</v>
      </c>
    </row>
    <row r="9" spans="1:5" s="26" customFormat="1" ht="6.75" customHeight="1">
      <c r="A9" s="59"/>
      <c r="B9" s="73"/>
      <c r="C9" s="73"/>
      <c r="D9" s="73"/>
      <c r="E9" s="73"/>
    </row>
    <row r="10" spans="1:5" s="69" customFormat="1" ht="11.1" customHeight="1">
      <c r="A10" s="41" t="s">
        <v>68</v>
      </c>
      <c r="B10" s="73">
        <v>2146</v>
      </c>
      <c r="C10" s="73">
        <v>646</v>
      </c>
      <c r="D10" s="73">
        <v>0</v>
      </c>
      <c r="E10" s="73">
        <v>20</v>
      </c>
    </row>
    <row r="11" spans="1:5" s="69" customFormat="1" ht="11.1" customHeight="1">
      <c r="A11" s="41" t="s">
        <v>40</v>
      </c>
      <c r="B11" s="73">
        <v>1815</v>
      </c>
      <c r="C11" s="73">
        <v>513</v>
      </c>
      <c r="D11" s="73">
        <v>0</v>
      </c>
      <c r="E11" s="73">
        <v>7</v>
      </c>
    </row>
    <row r="12" spans="1:5" s="69" customFormat="1" ht="11.1" customHeight="1">
      <c r="A12" s="41" t="s">
        <v>42</v>
      </c>
      <c r="B12" s="73">
        <v>1842</v>
      </c>
      <c r="C12" s="73">
        <v>630</v>
      </c>
      <c r="D12" s="73">
        <v>0</v>
      </c>
      <c r="E12" s="73">
        <v>4</v>
      </c>
    </row>
    <row r="13" spans="1:5" s="22" customFormat="1" ht="11.1" customHeight="1">
      <c r="A13" s="41" t="s">
        <v>43</v>
      </c>
      <c r="B13" s="73">
        <v>1761</v>
      </c>
      <c r="C13" s="73">
        <v>608</v>
      </c>
      <c r="D13" s="73">
        <v>0</v>
      </c>
      <c r="E13" s="73">
        <v>4</v>
      </c>
    </row>
    <row r="14" spans="1:5" s="22" customFormat="1" ht="11.1" customHeight="1">
      <c r="A14" s="41" t="s">
        <v>44</v>
      </c>
      <c r="B14" s="73">
        <v>1482</v>
      </c>
      <c r="C14" s="73">
        <v>691</v>
      </c>
      <c r="D14" s="73">
        <v>0</v>
      </c>
      <c r="E14" s="73">
        <v>3</v>
      </c>
    </row>
    <row r="15" spans="1:5" s="22" customFormat="1" ht="11.1" customHeight="1">
      <c r="A15" s="41" t="s">
        <v>45</v>
      </c>
      <c r="B15" s="73">
        <v>1945</v>
      </c>
      <c r="C15" s="73">
        <v>736</v>
      </c>
      <c r="D15" s="73">
        <v>0</v>
      </c>
      <c r="E15" s="73">
        <v>10</v>
      </c>
    </row>
    <row r="16" spans="1:5" s="22" customFormat="1" ht="11.1" customHeight="1">
      <c r="A16" s="41" t="s">
        <v>47</v>
      </c>
      <c r="B16" s="73">
        <v>1812</v>
      </c>
      <c r="C16" s="73">
        <v>540</v>
      </c>
      <c r="D16" s="73">
        <v>0</v>
      </c>
      <c r="E16" s="73">
        <v>7</v>
      </c>
    </row>
    <row r="17" spans="1:5" s="22" customFormat="1" ht="11.1" customHeight="1">
      <c r="A17" s="41" t="s">
        <v>48</v>
      </c>
      <c r="B17" s="73">
        <v>1264</v>
      </c>
      <c r="C17" s="73">
        <v>455</v>
      </c>
      <c r="D17" s="73">
        <v>0</v>
      </c>
      <c r="E17" s="73">
        <v>9</v>
      </c>
    </row>
    <row r="18" spans="1:5" s="22" customFormat="1" ht="11.1" customHeight="1">
      <c r="A18" s="41" t="s">
        <v>49</v>
      </c>
      <c r="B18" s="73">
        <v>1679</v>
      </c>
      <c r="C18" s="73">
        <v>626</v>
      </c>
      <c r="D18" s="73">
        <v>0</v>
      </c>
      <c r="E18" s="73">
        <v>7</v>
      </c>
    </row>
    <row r="19" spans="1:5" s="22" customFormat="1" ht="11.1" customHeight="1">
      <c r="A19" s="41" t="s">
        <v>50</v>
      </c>
      <c r="B19" s="73">
        <v>1464</v>
      </c>
      <c r="C19" s="73">
        <v>513</v>
      </c>
      <c r="D19" s="73">
        <v>0</v>
      </c>
      <c r="E19" s="73">
        <v>5</v>
      </c>
    </row>
    <row r="20" spans="1:5" s="22" customFormat="1" ht="11.1" customHeight="1">
      <c r="A20" s="41" t="s">
        <v>51</v>
      </c>
      <c r="B20" s="73">
        <v>1117</v>
      </c>
      <c r="C20" s="73">
        <v>416</v>
      </c>
      <c r="D20" s="73">
        <v>0</v>
      </c>
      <c r="E20" s="73">
        <v>2</v>
      </c>
    </row>
    <row r="21" spans="1:5" s="22" customFormat="1" ht="11.1" customHeight="1">
      <c r="A21" s="41" t="s">
        <v>55</v>
      </c>
      <c r="B21" s="73">
        <v>1656</v>
      </c>
      <c r="C21" s="73">
        <v>529</v>
      </c>
      <c r="D21" s="73">
        <v>0</v>
      </c>
      <c r="E21" s="73">
        <v>2</v>
      </c>
    </row>
    <row r="22" spans="1:5" s="26" customFormat="1" ht="11.1" customHeight="1">
      <c r="A22" s="41" t="s">
        <v>75</v>
      </c>
      <c r="B22" s="73">
        <v>1156</v>
      </c>
      <c r="C22" s="73">
        <v>419</v>
      </c>
      <c r="D22" s="73">
        <v>0</v>
      </c>
      <c r="E22" s="73">
        <v>3</v>
      </c>
    </row>
    <row r="23" spans="1:5" s="26" customFormat="1" ht="11.1" customHeight="1">
      <c r="A23" s="41" t="s">
        <v>40</v>
      </c>
      <c r="B23" s="73">
        <v>1101</v>
      </c>
      <c r="C23" s="73">
        <v>361</v>
      </c>
      <c r="D23" s="73">
        <v>0</v>
      </c>
      <c r="E23" s="73">
        <v>4</v>
      </c>
    </row>
    <row r="24" spans="1:5" s="26" customFormat="1" ht="11.1" customHeight="1">
      <c r="A24" s="41" t="s">
        <v>42</v>
      </c>
      <c r="B24" s="73">
        <v>1305</v>
      </c>
      <c r="C24" s="73">
        <v>418</v>
      </c>
      <c r="D24" s="73">
        <v>0</v>
      </c>
      <c r="E24" s="73">
        <v>7</v>
      </c>
    </row>
    <row r="25" spans="1:5" s="26" customFormat="1" ht="11.1" customHeight="1">
      <c r="A25" s="41" t="s">
        <v>43</v>
      </c>
      <c r="B25" s="73">
        <v>919</v>
      </c>
      <c r="C25" s="73">
        <v>244</v>
      </c>
      <c r="D25" s="73">
        <v>0</v>
      </c>
      <c r="E25" s="73">
        <v>4</v>
      </c>
    </row>
    <row r="26" spans="1:5" s="26" customFormat="1" ht="12" customHeight="1">
      <c r="A26" s="89" t="s">
        <v>93</v>
      </c>
      <c r="B26" s="107">
        <v>711</v>
      </c>
      <c r="C26" s="107">
        <v>433</v>
      </c>
      <c r="D26" s="107">
        <v>0</v>
      </c>
      <c r="E26" s="107">
        <v>1</v>
      </c>
    </row>
    <row r="27" spans="1:5" s="26" customFormat="1" ht="6" customHeight="1">
      <c r="A27" s="52"/>
      <c r="B27" s="53"/>
      <c r="C27" s="53"/>
      <c r="D27" s="53"/>
      <c r="E27" s="53"/>
    </row>
    <row r="28" spans="1:5" s="33" customFormat="1" ht="11.1" customHeight="1">
      <c r="A28" s="100" t="s">
        <v>90</v>
      </c>
    </row>
    <row r="29" spans="1:5" s="17" customFormat="1" ht="11.1" customHeight="1">
      <c r="A29" s="101" t="s">
        <v>80</v>
      </c>
    </row>
    <row r="30" spans="1:5" s="18" customFormat="1" ht="11.1" customHeight="1">
      <c r="A30" s="101" t="s">
        <v>84</v>
      </c>
    </row>
    <row r="31" spans="1:5" s="18" customFormat="1" ht="11.1" customHeight="1">
      <c r="A31" s="101" t="s">
        <v>81</v>
      </c>
    </row>
    <row r="32" spans="1:5" s="18" customFormat="1" ht="11.1" customHeight="1">
      <c r="A32" s="101" t="s">
        <v>82</v>
      </c>
    </row>
    <row r="33" spans="1:1" s="18" customFormat="1" ht="11.1" customHeight="1">
      <c r="A33" s="101" t="s">
        <v>83</v>
      </c>
    </row>
    <row r="34" spans="1:1" ht="11.1" customHeight="1">
      <c r="A34" s="101"/>
    </row>
  </sheetData>
  <mergeCells count="1">
    <mergeCell ref="A3:A4"/>
  </mergeCells>
  <phoneticPr fontId="27"/>
  <printOptions gridLinesSet="0"/>
  <pageMargins left="0.59055118110236227" right="0.59055118110236227" top="0.39370078740157483" bottom="0.98425196850393704" header="0.51181102362204722" footer="0.51181102362204722"/>
  <pageSetup paperSize="9" scale="98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Q30"/>
  <sheetViews>
    <sheetView showGridLines="0" tabSelected="1" view="pageBreakPreview" zoomScale="120" zoomScaleNormal="150" zoomScaleSheetLayoutView="120" workbookViewId="0">
      <selection activeCell="D1" sqref="D1"/>
    </sheetView>
  </sheetViews>
  <sheetFormatPr defaultColWidth="9" defaultRowHeight="13.2"/>
  <cols>
    <col min="1" max="1" width="11.88671875" style="1" customWidth="1"/>
    <col min="2" max="7" width="6.6640625" style="1" customWidth="1"/>
    <col min="8" max="9" width="6.44140625" style="1" customWidth="1"/>
    <col min="10" max="11" width="6.6640625" style="1" customWidth="1"/>
    <col min="12" max="13" width="8.21875" style="1" customWidth="1"/>
    <col min="14" max="14" width="5.6640625" style="1" customWidth="1"/>
    <col min="15" max="16" width="2.6640625" style="1" customWidth="1"/>
    <col min="17" max="16384" width="9" style="1"/>
  </cols>
  <sheetData>
    <row r="1" spans="1:17" s="40" customFormat="1" ht="24.9" customHeight="1"/>
    <row r="2" spans="1:17" ht="24.9" customHeight="1" thickBot="1">
      <c r="A2" s="2" t="s">
        <v>67</v>
      </c>
      <c r="H2" s="4"/>
      <c r="M2" s="27" t="s">
        <v>30</v>
      </c>
    </row>
    <row r="3" spans="1:17" s="22" customFormat="1" ht="12.9" customHeight="1">
      <c r="A3" s="125" t="s">
        <v>32</v>
      </c>
      <c r="B3" s="19" t="s">
        <v>14</v>
      </c>
      <c r="C3" s="20"/>
      <c r="D3" s="19" t="s">
        <v>15</v>
      </c>
      <c r="E3" s="20"/>
      <c r="F3" s="19" t="s">
        <v>16</v>
      </c>
      <c r="G3" s="20"/>
      <c r="H3" s="19" t="s">
        <v>17</v>
      </c>
      <c r="I3" s="20"/>
      <c r="J3" s="19" t="s">
        <v>18</v>
      </c>
      <c r="K3" s="21"/>
      <c r="L3" s="19" t="s">
        <v>19</v>
      </c>
      <c r="M3" s="19"/>
    </row>
    <row r="4" spans="1:17" s="22" customFormat="1" ht="12.9" customHeight="1">
      <c r="A4" s="126"/>
      <c r="B4" s="23" t="s">
        <v>6</v>
      </c>
      <c r="C4" s="23" t="s">
        <v>7</v>
      </c>
      <c r="D4" s="23" t="s">
        <v>6</v>
      </c>
      <c r="E4" s="23" t="s">
        <v>7</v>
      </c>
      <c r="F4" s="23" t="s">
        <v>6</v>
      </c>
      <c r="G4" s="23" t="s">
        <v>7</v>
      </c>
      <c r="H4" s="23" t="s">
        <v>6</v>
      </c>
      <c r="I4" s="23" t="s">
        <v>7</v>
      </c>
      <c r="J4" s="23" t="s">
        <v>6</v>
      </c>
      <c r="K4" s="23" t="s">
        <v>7</v>
      </c>
      <c r="L4" s="23" t="s">
        <v>6</v>
      </c>
      <c r="M4" s="24" t="s">
        <v>7</v>
      </c>
    </row>
    <row r="5" spans="1:17" s="22" customFormat="1" ht="3.75" customHeight="1">
      <c r="A5" s="25"/>
    </row>
    <row r="6" spans="1:17" s="22" customFormat="1" ht="12" customHeight="1">
      <c r="A6" s="62" t="s">
        <v>76</v>
      </c>
      <c r="B6" s="82">
        <v>2658</v>
      </c>
      <c r="C6" s="82">
        <v>34027</v>
      </c>
      <c r="D6" s="82">
        <v>2466</v>
      </c>
      <c r="E6" s="82">
        <v>30763</v>
      </c>
      <c r="F6" s="82">
        <v>3110</v>
      </c>
      <c r="G6" s="82">
        <v>59571</v>
      </c>
      <c r="H6" s="4">
        <v>138</v>
      </c>
      <c r="I6" s="82">
        <v>1479</v>
      </c>
      <c r="J6" s="4">
        <v>143</v>
      </c>
      <c r="K6" s="81">
        <v>344</v>
      </c>
      <c r="L6" s="81">
        <v>13241</v>
      </c>
      <c r="M6" s="81">
        <v>142717</v>
      </c>
    </row>
    <row r="7" spans="1:17" s="22" customFormat="1" ht="12" customHeight="1">
      <c r="A7" s="62" t="s">
        <v>77</v>
      </c>
      <c r="B7" s="82">
        <v>3258</v>
      </c>
      <c r="C7" s="82">
        <v>39452</v>
      </c>
      <c r="D7" s="82">
        <v>3054</v>
      </c>
      <c r="E7" s="82">
        <v>36943</v>
      </c>
      <c r="F7" s="82">
        <v>2326</v>
      </c>
      <c r="G7" s="82">
        <v>40368</v>
      </c>
      <c r="H7" s="4">
        <v>158</v>
      </c>
      <c r="I7" s="82">
        <v>1866</v>
      </c>
      <c r="J7" s="4">
        <v>177</v>
      </c>
      <c r="K7" s="81">
        <v>526</v>
      </c>
      <c r="L7" s="81">
        <v>13725</v>
      </c>
      <c r="M7" s="81">
        <v>137427</v>
      </c>
    </row>
    <row r="8" spans="1:17" s="26" customFormat="1" ht="12" customHeight="1">
      <c r="A8" s="92" t="s">
        <v>78</v>
      </c>
      <c r="B8" s="93">
        <v>3796</v>
      </c>
      <c r="C8" s="93">
        <v>40739</v>
      </c>
      <c r="D8" s="93">
        <v>3270</v>
      </c>
      <c r="E8" s="93">
        <v>32217</v>
      </c>
      <c r="F8" s="93">
        <v>2310</v>
      </c>
      <c r="G8" s="93">
        <v>31937</v>
      </c>
      <c r="H8" s="93">
        <v>210</v>
      </c>
      <c r="I8" s="93">
        <v>1939</v>
      </c>
      <c r="J8" s="94">
        <v>216</v>
      </c>
      <c r="K8" s="95">
        <v>753</v>
      </c>
      <c r="L8" s="95">
        <v>14322</v>
      </c>
      <c r="M8" s="118">
        <v>133360</v>
      </c>
      <c r="N8" s="43"/>
      <c r="Q8" s="61"/>
    </row>
    <row r="9" spans="1:17" s="22" customFormat="1" ht="11.1" customHeight="1">
      <c r="A9" s="72"/>
      <c r="B9" s="86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</row>
    <row r="10" spans="1:17" s="22" customFormat="1" ht="12" customHeight="1">
      <c r="A10" s="72" t="s">
        <v>91</v>
      </c>
      <c r="B10" s="86">
        <v>234</v>
      </c>
      <c r="C10" s="81">
        <v>1968</v>
      </c>
      <c r="D10" s="81">
        <v>202</v>
      </c>
      <c r="E10" s="81">
        <v>1741</v>
      </c>
      <c r="F10" s="81">
        <v>120</v>
      </c>
      <c r="G10" s="81">
        <v>2436</v>
      </c>
      <c r="H10" s="81">
        <v>6</v>
      </c>
      <c r="I10" s="81">
        <v>16</v>
      </c>
      <c r="J10" s="81">
        <v>283</v>
      </c>
      <c r="K10" s="81">
        <v>1913</v>
      </c>
      <c r="L10" s="81">
        <v>13639</v>
      </c>
      <c r="M10" s="81">
        <v>137520</v>
      </c>
    </row>
    <row r="11" spans="1:17" s="22" customFormat="1" ht="12" customHeight="1">
      <c r="A11" s="22" t="s">
        <v>42</v>
      </c>
      <c r="B11" s="86">
        <v>304</v>
      </c>
      <c r="C11" s="81">
        <v>2872</v>
      </c>
      <c r="D11" s="81">
        <v>300</v>
      </c>
      <c r="E11" s="81">
        <v>2824</v>
      </c>
      <c r="F11" s="81">
        <v>166</v>
      </c>
      <c r="G11" s="81">
        <v>2383</v>
      </c>
      <c r="H11" s="81">
        <v>13</v>
      </c>
      <c r="I11" s="81">
        <v>221</v>
      </c>
      <c r="J11" s="81">
        <v>177</v>
      </c>
      <c r="K11" s="81">
        <v>526</v>
      </c>
      <c r="L11" s="81">
        <v>13725</v>
      </c>
      <c r="M11" s="81">
        <v>137427</v>
      </c>
    </row>
    <row r="12" spans="1:17" s="22" customFormat="1" ht="12" customHeight="1">
      <c r="A12" s="72" t="s">
        <v>43</v>
      </c>
      <c r="B12" s="86">
        <v>277</v>
      </c>
      <c r="C12" s="81">
        <v>2197</v>
      </c>
      <c r="D12" s="81">
        <v>220</v>
      </c>
      <c r="E12" s="81">
        <v>1524</v>
      </c>
      <c r="F12" s="81">
        <v>171</v>
      </c>
      <c r="G12" s="81">
        <v>2574</v>
      </c>
      <c r="H12" s="81">
        <v>19</v>
      </c>
      <c r="I12" s="81">
        <v>141</v>
      </c>
      <c r="J12" s="81">
        <v>196</v>
      </c>
      <c r="K12" s="81">
        <v>668</v>
      </c>
      <c r="L12" s="81">
        <v>13779</v>
      </c>
      <c r="M12" s="81">
        <v>136742</v>
      </c>
    </row>
    <row r="13" spans="1:17" s="22" customFormat="1" ht="12" customHeight="1">
      <c r="A13" s="72" t="s">
        <v>44</v>
      </c>
      <c r="B13" s="86">
        <v>284</v>
      </c>
      <c r="C13" s="81">
        <v>2503</v>
      </c>
      <c r="D13" s="81">
        <v>242</v>
      </c>
      <c r="E13" s="81">
        <v>1883</v>
      </c>
      <c r="F13" s="81">
        <v>211</v>
      </c>
      <c r="G13" s="81">
        <v>2452</v>
      </c>
      <c r="H13" s="81">
        <v>6</v>
      </c>
      <c r="I13" s="81">
        <v>74</v>
      </c>
      <c r="J13" s="81">
        <v>202</v>
      </c>
      <c r="K13" s="81">
        <v>742</v>
      </c>
      <c r="L13" s="81">
        <v>13779</v>
      </c>
      <c r="M13" s="81">
        <v>135864</v>
      </c>
    </row>
    <row r="14" spans="1:17" s="22" customFormat="1" ht="12" customHeight="1">
      <c r="A14" s="72" t="s">
        <v>45</v>
      </c>
      <c r="B14" s="86">
        <v>346</v>
      </c>
      <c r="C14" s="81">
        <v>3330</v>
      </c>
      <c r="D14" s="81">
        <v>291</v>
      </c>
      <c r="E14" s="81">
        <v>2641</v>
      </c>
      <c r="F14" s="81">
        <v>224</v>
      </c>
      <c r="G14" s="81">
        <v>2500</v>
      </c>
      <c r="H14" s="81">
        <v>12</v>
      </c>
      <c r="I14" s="81">
        <v>114</v>
      </c>
      <c r="J14" s="81">
        <v>214</v>
      </c>
      <c r="K14" s="81">
        <v>853</v>
      </c>
      <c r="L14" s="81">
        <v>13820</v>
      </c>
      <c r="M14" s="81">
        <v>135308</v>
      </c>
    </row>
    <row r="15" spans="1:17" s="22" customFormat="1" ht="12" customHeight="1">
      <c r="A15" s="72" t="s">
        <v>47</v>
      </c>
      <c r="B15" s="86">
        <v>321</v>
      </c>
      <c r="C15" s="81">
        <v>3086</v>
      </c>
      <c r="D15" s="81">
        <v>288</v>
      </c>
      <c r="E15" s="81">
        <v>2805</v>
      </c>
      <c r="F15" s="81">
        <v>237</v>
      </c>
      <c r="G15" s="81">
        <v>2742</v>
      </c>
      <c r="H15" s="81">
        <v>23</v>
      </c>
      <c r="I15" s="81">
        <v>258</v>
      </c>
      <c r="J15" s="81">
        <v>237</v>
      </c>
      <c r="K15" s="81">
        <v>1109</v>
      </c>
      <c r="L15" s="81">
        <v>13850</v>
      </c>
      <c r="M15" s="81">
        <v>134844</v>
      </c>
    </row>
    <row r="16" spans="1:17" s="22" customFormat="1" ht="12" customHeight="1">
      <c r="A16" s="72" t="s">
        <v>48</v>
      </c>
      <c r="B16" s="86">
        <v>251</v>
      </c>
      <c r="C16" s="81">
        <v>2353</v>
      </c>
      <c r="D16" s="81">
        <v>234</v>
      </c>
      <c r="E16" s="81">
        <v>2014</v>
      </c>
      <c r="F16" s="81">
        <v>197</v>
      </c>
      <c r="G16" s="81">
        <v>2792</v>
      </c>
      <c r="H16" s="81">
        <v>13</v>
      </c>
      <c r="I16" s="81">
        <v>90</v>
      </c>
      <c r="J16" s="81">
        <v>250</v>
      </c>
      <c r="K16" s="81">
        <v>1199</v>
      </c>
      <c r="L16" s="81">
        <v>13870</v>
      </c>
      <c r="M16" s="81">
        <v>134262</v>
      </c>
    </row>
    <row r="17" spans="1:13" s="22" customFormat="1" ht="12" customHeight="1">
      <c r="A17" s="72" t="s">
        <v>49</v>
      </c>
      <c r="B17" s="86">
        <v>326</v>
      </c>
      <c r="C17" s="81">
        <v>3983</v>
      </c>
      <c r="D17" s="81">
        <v>297</v>
      </c>
      <c r="E17" s="81">
        <v>3221</v>
      </c>
      <c r="F17" s="81">
        <v>180</v>
      </c>
      <c r="G17" s="81">
        <v>2762</v>
      </c>
      <c r="H17" s="81">
        <v>20</v>
      </c>
      <c r="I17" s="81">
        <v>226</v>
      </c>
      <c r="J17" s="81">
        <v>270</v>
      </c>
      <c r="K17" s="81">
        <v>1423</v>
      </c>
      <c r="L17" s="81">
        <v>13935</v>
      </c>
      <c r="M17" s="81">
        <v>133962</v>
      </c>
    </row>
    <row r="18" spans="1:13" s="22" customFormat="1" ht="12" customHeight="1">
      <c r="A18" s="72" t="s">
        <v>50</v>
      </c>
      <c r="B18" s="86">
        <v>291</v>
      </c>
      <c r="C18" s="81">
        <v>3113</v>
      </c>
      <c r="D18" s="81">
        <v>258</v>
      </c>
      <c r="E18" s="81">
        <v>2823</v>
      </c>
      <c r="F18" s="81">
        <v>176</v>
      </c>
      <c r="G18" s="81">
        <v>2808</v>
      </c>
      <c r="H18" s="81">
        <v>20</v>
      </c>
      <c r="I18" s="81">
        <v>129</v>
      </c>
      <c r="J18" s="81">
        <v>290</v>
      </c>
      <c r="K18" s="81">
        <v>1551</v>
      </c>
      <c r="L18" s="81">
        <v>13997</v>
      </c>
      <c r="M18" s="81">
        <v>133731</v>
      </c>
    </row>
    <row r="19" spans="1:13" s="22" customFormat="1" ht="12" customHeight="1">
      <c r="A19" s="72" t="s">
        <v>51</v>
      </c>
      <c r="B19" s="86">
        <v>275</v>
      </c>
      <c r="C19" s="81">
        <v>3050</v>
      </c>
      <c r="D19" s="81">
        <v>245</v>
      </c>
      <c r="E19" s="81">
        <v>2461</v>
      </c>
      <c r="F19" s="81">
        <v>176</v>
      </c>
      <c r="G19" s="81">
        <v>2529</v>
      </c>
      <c r="H19" s="81">
        <v>30</v>
      </c>
      <c r="I19" s="81">
        <v>251</v>
      </c>
      <c r="J19" s="81">
        <v>320</v>
      </c>
      <c r="K19" s="81">
        <v>1801</v>
      </c>
      <c r="L19" s="81">
        <v>14015</v>
      </c>
      <c r="M19" s="81">
        <v>133228</v>
      </c>
    </row>
    <row r="20" spans="1:13" s="22" customFormat="1" ht="12" customHeight="1">
      <c r="A20" s="72" t="s">
        <v>55</v>
      </c>
      <c r="B20" s="86">
        <v>310</v>
      </c>
      <c r="C20" s="81">
        <v>3558</v>
      </c>
      <c r="D20" s="81">
        <v>299</v>
      </c>
      <c r="E20" s="81">
        <v>3308</v>
      </c>
      <c r="F20" s="81">
        <v>189</v>
      </c>
      <c r="G20" s="81">
        <v>2868</v>
      </c>
      <c r="H20" s="81">
        <v>17</v>
      </c>
      <c r="I20" s="81">
        <v>131</v>
      </c>
      <c r="J20" s="81">
        <v>337</v>
      </c>
      <c r="K20" s="81">
        <v>1931</v>
      </c>
      <c r="L20" s="81">
        <v>14092</v>
      </c>
      <c r="M20" s="81">
        <v>133230</v>
      </c>
    </row>
    <row r="21" spans="1:13" s="22" customFormat="1" ht="12" customHeight="1">
      <c r="A21" s="72" t="s">
        <v>75</v>
      </c>
      <c r="B21" s="86">
        <v>263</v>
      </c>
      <c r="C21" s="81">
        <v>2923</v>
      </c>
      <c r="D21" s="81">
        <v>225</v>
      </c>
      <c r="E21" s="81">
        <v>2405</v>
      </c>
      <c r="F21" s="81">
        <v>168</v>
      </c>
      <c r="G21" s="81">
        <v>2864</v>
      </c>
      <c r="H21" s="81">
        <v>11</v>
      </c>
      <c r="I21" s="81">
        <v>79</v>
      </c>
      <c r="J21" s="81">
        <v>347</v>
      </c>
      <c r="K21" s="81">
        <v>2004</v>
      </c>
      <c r="L21" s="81">
        <v>14163</v>
      </c>
      <c r="M21" s="81">
        <v>132921</v>
      </c>
    </row>
    <row r="22" spans="1:13" s="26" customFormat="1" ht="12" customHeight="1">
      <c r="A22" s="72" t="s">
        <v>69</v>
      </c>
      <c r="B22" s="86">
        <v>337</v>
      </c>
      <c r="C22" s="81">
        <v>4204</v>
      </c>
      <c r="D22" s="81">
        <v>256</v>
      </c>
      <c r="E22" s="81">
        <v>2582</v>
      </c>
      <c r="F22" s="81">
        <v>147</v>
      </c>
      <c r="G22" s="81">
        <v>2288</v>
      </c>
      <c r="H22" s="81">
        <v>18</v>
      </c>
      <c r="I22" s="81">
        <v>198</v>
      </c>
      <c r="J22" s="81">
        <v>365</v>
      </c>
      <c r="K22" s="81">
        <v>2203</v>
      </c>
      <c r="L22" s="81">
        <v>14211</v>
      </c>
      <c r="M22" s="81">
        <v>132649</v>
      </c>
    </row>
    <row r="23" spans="1:13" s="26" customFormat="1" ht="12" customHeight="1">
      <c r="A23" s="72" t="s">
        <v>42</v>
      </c>
      <c r="B23" s="99">
        <v>515</v>
      </c>
      <c r="C23" s="81">
        <v>6439</v>
      </c>
      <c r="D23" s="108">
        <v>415</v>
      </c>
      <c r="E23" s="81">
        <v>4549</v>
      </c>
      <c r="F23" s="108">
        <v>234</v>
      </c>
      <c r="G23" s="81">
        <v>2759</v>
      </c>
      <c r="H23" s="108">
        <v>21</v>
      </c>
      <c r="I23" s="81">
        <v>247</v>
      </c>
      <c r="J23" s="108">
        <v>216</v>
      </c>
      <c r="K23" s="108">
        <v>753</v>
      </c>
      <c r="L23" s="81">
        <v>14322</v>
      </c>
      <c r="M23" s="81">
        <v>133360</v>
      </c>
    </row>
    <row r="24" spans="1:13" s="26" customFormat="1" ht="10.8">
      <c r="A24" s="72" t="s">
        <v>43</v>
      </c>
      <c r="B24" s="99">
        <v>241</v>
      </c>
      <c r="C24" s="81">
        <v>2333</v>
      </c>
      <c r="D24" s="108">
        <v>317</v>
      </c>
      <c r="E24" s="81">
        <v>3493</v>
      </c>
      <c r="F24" s="4">
        <v>207</v>
      </c>
      <c r="G24" s="81">
        <v>2728</v>
      </c>
      <c r="H24" s="3">
        <v>22</v>
      </c>
      <c r="I24" s="3">
        <v>297</v>
      </c>
      <c r="J24" s="4">
        <v>238</v>
      </c>
      <c r="K24" s="108">
        <v>1051</v>
      </c>
      <c r="L24" s="81">
        <v>14425</v>
      </c>
      <c r="M24" s="81">
        <v>133719</v>
      </c>
    </row>
    <row r="25" spans="1:13" s="26" customFormat="1" ht="10.8">
      <c r="A25" s="72" t="s">
        <v>44</v>
      </c>
      <c r="B25" s="99">
        <v>255</v>
      </c>
      <c r="C25" s="81">
        <v>2548</v>
      </c>
      <c r="D25" s="108">
        <v>244</v>
      </c>
      <c r="E25" s="81">
        <v>2657</v>
      </c>
      <c r="F25" s="4">
        <v>194</v>
      </c>
      <c r="G25" s="81">
        <v>2596</v>
      </c>
      <c r="H25" s="3">
        <v>19</v>
      </c>
      <c r="I25" s="3">
        <v>174</v>
      </c>
      <c r="J25" s="4">
        <v>257</v>
      </c>
      <c r="K25" s="108">
        <v>1225</v>
      </c>
      <c r="L25" s="81">
        <v>14471</v>
      </c>
      <c r="M25" s="81">
        <v>133998</v>
      </c>
    </row>
    <row r="26" spans="1:13" s="26" customFormat="1" ht="10.8">
      <c r="A26" s="112" t="s">
        <v>92</v>
      </c>
      <c r="B26" s="113">
        <v>401</v>
      </c>
      <c r="C26" s="114">
        <v>4882</v>
      </c>
      <c r="D26" s="115">
        <v>371</v>
      </c>
      <c r="E26" s="114">
        <v>4527</v>
      </c>
      <c r="F26" s="116">
        <v>209</v>
      </c>
      <c r="G26" s="114">
        <v>3027</v>
      </c>
      <c r="H26" s="117">
        <v>21</v>
      </c>
      <c r="I26" s="117">
        <v>105</v>
      </c>
      <c r="J26" s="116">
        <v>276</v>
      </c>
      <c r="K26" s="115">
        <v>1328</v>
      </c>
      <c r="L26" s="114">
        <v>14585</v>
      </c>
      <c r="M26" s="114">
        <v>134560</v>
      </c>
    </row>
    <row r="27" spans="1:13" s="18" customFormat="1" ht="11.1" customHeight="1">
      <c r="A27" s="17" t="s">
        <v>20</v>
      </c>
    </row>
    <row r="28" spans="1:13" s="17" customFormat="1" ht="11.1" customHeight="1">
      <c r="A28" s="17" t="s">
        <v>52</v>
      </c>
    </row>
    <row r="29" spans="1:13" s="18" customFormat="1" ht="11.1" customHeight="1">
      <c r="A29" s="17" t="s">
        <v>41</v>
      </c>
    </row>
    <row r="30" spans="1:13" ht="9.75" customHeight="1">
      <c r="A30" s="17" t="s">
        <v>38</v>
      </c>
    </row>
  </sheetData>
  <mergeCells count="1">
    <mergeCell ref="A3:A4"/>
  </mergeCells>
  <phoneticPr fontId="3"/>
  <printOptions gridLinesSet="0"/>
  <pageMargins left="0.59055118110236227" right="0.59055118110236227" top="0.39370078740157483" bottom="0.98425196850393704" header="0.51181102362204722" footer="0.51181102362204722"/>
  <pageSetup paperSize="9" scale="96" orientation="portrait" blackAndWhite="1" r:id="rId1"/>
  <headerFooter alignWithMargins="0"/>
  <ignoredErrors>
    <ignoredError sqref="O8 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19 預金者別預金残高</vt:lpstr>
      <vt:lpstr>20 金融機関別預金残高</vt:lpstr>
      <vt:lpstr>21 金融機関別貸出残高</vt:lpstr>
      <vt:lpstr>22 業種別倒産状況</vt:lpstr>
      <vt:lpstr>23 手形交換状況</vt:lpstr>
      <vt:lpstr>24 信用保証協会保証状況</vt:lpstr>
      <vt:lpstr>'20 金融機関別預金残高'!Print_Area</vt:lpstr>
      <vt:lpstr>'21 金融機関別貸出残高'!Print_Area</vt:lpstr>
      <vt:lpstr>'22 業種別倒産状況'!Print_Area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2026-08-10T05:39:38Z</cp:lastPrinted>
  <dcterms:created xsi:type="dcterms:W3CDTF">1997-01-08T22:48:59Z</dcterms:created>
  <dcterms:modified xsi:type="dcterms:W3CDTF">2026-08-10T05:39:58Z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