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fs101\Share\200400医務課\04_保健統計担当\05_年報関係\01_保健統計年報（人口動態統計編）\01_保健統計年報（人口動態統計編）\R06_2024\06_HP公表用\数式なし（公表用）\04_死亡･乳児死亡\"/>
    </mc:Choice>
  </mc:AlternateContent>
  <xr:revisionPtr revIDLastSave="0" documentId="13_ncr:1_{F72BE1BD-28D7-438D-B1F2-EDF8114A2955}" xr6:coauthVersionLast="47" xr6:coauthVersionMax="47" xr10:uidLastSave="{00000000-0000-0000-0000-000000000000}"/>
  <bookViews>
    <workbookView xWindow="-28920" yWindow="-12135" windowWidth="29040" windowHeight="15720" tabRatio="830" xr2:uid="{0E6A963E-85DA-4DE6-9CD3-E3CAC50DF11C}"/>
  </bookViews>
  <sheets>
    <sheet name="第11表" sheetId="4" r:id="rId1"/>
    <sheet name="第12表" sheetId="5" r:id="rId2"/>
    <sheet name="第13表" sheetId="6" r:id="rId3"/>
    <sheet name="第14表" sheetId="7" r:id="rId4"/>
    <sheet name="第15表" sheetId="8" r:id="rId5"/>
    <sheet name="第16表" sheetId="9" r:id="rId6"/>
    <sheet name="第17表" sheetId="21" r:id="rId7"/>
    <sheet name="第18表" sheetId="19" r:id="rId8"/>
    <sheet name="第19表" sheetId="20" r:id="rId9"/>
  </sheets>
  <definedNames>
    <definedName name="_xlnm.Print_Area" localSheetId="0">第11表!$A$1:$AE$39</definedName>
    <definedName name="_xlnm.Print_Area" localSheetId="1">第12表!$A$1:$AG$39,第12表!$AI$1:$BN$39</definedName>
    <definedName name="_xlnm.Print_Area" localSheetId="2">第13表!$A$1:$AC$50,第13表!$A$52:$AC$103,第13表!$A$105:$AC$157</definedName>
    <definedName name="_xlnm.Print_Area" localSheetId="3">第14表!$A$1:$AB$51,第14表!$A$53:$AB$104,第14表!$A$106:$AB$159,第14表!$AD$1:$BM$51,第14表!$AD$53:$BM$104,第14表!$AD$106:$BM$159</definedName>
    <definedName name="_xlnm.Print_Area" localSheetId="4">第15表!$A$1:$AJ$38,第15表!$AL$1:$BV$38,第15表!$BX$1:$DG$38,第15表!$DI$1:$EU$39</definedName>
    <definedName name="_xlnm.Print_Area" localSheetId="5">第16表!$A$1:$AL$40,第16表!$AN$1:$BY$40,第16表!$CA$1:$DL$41,第16表!$DN$1:$EY$40,第16表!$FA$1:$GL$40,第16表!$GN$1:$IE$40</definedName>
    <definedName name="_xlnm.Print_Area" localSheetId="6">第17表!$A$1:$Z$90</definedName>
    <definedName name="_xlnm.Print_Area" localSheetId="7">第18表!$A$1:$AK$30</definedName>
    <definedName name="_xlnm.Print_Area" localSheetId="8">第19表!$A$1:$CV$56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1" i="20" l="1"/>
  <c r="CC1" i="20"/>
  <c r="CV1" i="20"/>
  <c r="AC155" i="7"/>
  <c r="IE1" i="9"/>
  <c r="GL1" i="9"/>
  <c r="EY1" i="9"/>
  <c r="DL1" i="9"/>
  <c r="BY1" i="9"/>
  <c r="EU1" i="8"/>
  <c r="DG1" i="8"/>
  <c r="BV1" i="8"/>
  <c r="BM106" i="7"/>
  <c r="AB106" i="7"/>
  <c r="BM53" i="7"/>
  <c r="AB53" i="7"/>
  <c r="BM1" i="7"/>
  <c r="AC105" i="6"/>
  <c r="AC52" i="6"/>
  <c r="BN1" i="5"/>
</calcChain>
</file>

<file path=xl/sharedStrings.xml><?xml version="1.0" encoding="utf-8"?>
<sst xmlns="http://schemas.openxmlformats.org/spreadsheetml/2006/main" count="3116" uniqueCount="833">
  <si>
    <t>市　町</t>
    <phoneticPr fontId="3"/>
  </si>
  <si>
    <t>及び関連症候群　　      脊髄性筋萎縮症</t>
    <phoneticPr fontId="3"/>
  </si>
  <si>
    <t>神経系の疾患　　      その他の</t>
    <phoneticPr fontId="3"/>
  </si>
  <si>
    <t>の疾患　　　　　　        眼及び付属器</t>
    <phoneticPr fontId="3"/>
  </si>
  <si>
    <t>の疾患　　　　　      　耳及び乳様突起</t>
    <phoneticPr fontId="3"/>
  </si>
  <si>
    <t>及び心腎疾患　　　      高血圧性心疾患</t>
    <phoneticPr fontId="3"/>
  </si>
  <si>
    <t>疾患　　　　　　        　その他の高血圧性</t>
    <phoneticPr fontId="3"/>
  </si>
  <si>
    <t>性を除く）　　　　        心疾患（高血圧</t>
    <phoneticPr fontId="3"/>
  </si>
  <si>
    <t>心疾患　　　　　        慢性リウマチ性</t>
    <phoneticPr fontId="3"/>
  </si>
  <si>
    <t>心疾患　　　　　　        その他の虚血性</t>
    <phoneticPr fontId="3"/>
  </si>
  <si>
    <t>心内膜疾患　　　      　　慢性非リウマチ性</t>
    <phoneticPr fontId="3"/>
  </si>
  <si>
    <t>の疾患　　　　　　      その他の循環器系</t>
    <phoneticPr fontId="3"/>
  </si>
  <si>
    <t>の疾患　　　　　　        その他の呼吸器系</t>
    <phoneticPr fontId="3"/>
  </si>
  <si>
    <t>十二指腸潰瘍　　　　      　　　　胃潰瘍及び</t>
    <phoneticPr fontId="3"/>
  </si>
  <si>
    <t>ル性を除く）　　　　        　　肝硬変（アルコー</t>
    <phoneticPr fontId="3"/>
  </si>
  <si>
    <t>の疾患　　　　　        　その他の消化器系</t>
    <phoneticPr fontId="3"/>
  </si>
  <si>
    <t>の疾患　　　　　　         皮膚及び皮下組織</t>
    <phoneticPr fontId="3"/>
  </si>
  <si>
    <t>結合組織の疾患　　　　        　筋骨格系及び</t>
    <phoneticPr fontId="3"/>
  </si>
  <si>
    <t>尿細管間質性疾患　        糸球体疾患及び腎</t>
    <phoneticPr fontId="3"/>
  </si>
  <si>
    <t>産じょく　　　　　　        妊娠,分娩及び</t>
    <phoneticPr fontId="3"/>
  </si>
  <si>
    <t>病態　　　　　　        周産期に発生した</t>
    <phoneticPr fontId="3"/>
  </si>
  <si>
    <t>発育に関連する障害　        　妊娠期間及び胎児</t>
    <phoneticPr fontId="3"/>
  </si>
  <si>
    <t>障害及び心血管障害　      周産期に特異的な呼吸</t>
    <phoneticPr fontId="3"/>
  </si>
  <si>
    <t>感染症　　　　　　        周産期に特異的な</t>
    <phoneticPr fontId="3"/>
  </si>
  <si>
    <t>性障害及び血液障害       胎児及び新生児の出血</t>
    <phoneticPr fontId="3"/>
  </si>
  <si>
    <t>発生した病態　　　      その他の周産期に</t>
    <phoneticPr fontId="3"/>
  </si>
  <si>
    <t>び染色体異常　　      先天奇形,変形及</t>
    <phoneticPr fontId="3"/>
  </si>
  <si>
    <t>の先天奇形　　　      その他の循環器系</t>
    <phoneticPr fontId="3"/>
  </si>
  <si>
    <t>及び変形　　　      　その他の先天奇形</t>
    <phoneticPr fontId="3"/>
  </si>
  <si>
    <t>分類されないもの　        　染色体異常,他に</t>
    <phoneticPr fontId="3"/>
  </si>
  <si>
    <t>への曝露　　　　        　　の中毒及び有害物質　        　有害物質による不慮</t>
    <phoneticPr fontId="3"/>
  </si>
  <si>
    <t>上   峰   町</t>
    <phoneticPr fontId="3"/>
  </si>
  <si>
    <t>総　　　数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</si>
  <si>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</si>
  <si>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</si>
  <si>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</si>
  <si>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</si>
  <si>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</si>
  <si>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</si>
  <si>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</si>
  <si>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</si>
  <si>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</si>
  <si>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</si>
  <si>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</si>
  <si>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</si>
  <si>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総数</t>
  </si>
  <si>
    <t>男</t>
  </si>
  <si>
    <t>女</t>
  </si>
  <si>
    <t>総　　数</t>
  </si>
  <si>
    <t>市　　計</t>
  </si>
  <si>
    <t>郡　　計</t>
  </si>
  <si>
    <t>佐賀中部保健所</t>
  </si>
  <si>
    <t>　神　埼　郡</t>
  </si>
  <si>
    <t>鳥栖保健所</t>
  </si>
  <si>
    <t>基山町</t>
  </si>
  <si>
    <t>上峰町</t>
  </si>
  <si>
    <t>唐津保健所</t>
  </si>
  <si>
    <t>玄海町</t>
  </si>
  <si>
    <t>伊万里保健所</t>
  </si>
  <si>
    <t>有田町</t>
  </si>
  <si>
    <t>杵藤保健所</t>
  </si>
  <si>
    <t>　杵　島　郡</t>
  </si>
  <si>
    <t>大町町</t>
  </si>
  <si>
    <t>江北町</t>
  </si>
  <si>
    <t>白石町</t>
  </si>
  <si>
    <t>　藤　津　郡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</si>
  <si>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</si>
  <si>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</si>
  <si>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</si>
  <si>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</si>
  <si>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</si>
  <si>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</si>
  <si>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</si>
  <si>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 xml:space="preserve">  佐  賀　市</t>
  </si>
  <si>
    <t>　多　久　市</t>
  </si>
  <si>
    <t>　鳥　栖　市</t>
  </si>
  <si>
    <t>　唐　津　市</t>
  </si>
  <si>
    <t>　武　雄　市</t>
  </si>
  <si>
    <t>　鹿　島　市</t>
  </si>
  <si>
    <t xml:space="preserve">  胎児及び新生児の出血性障害及び血液障害</t>
  </si>
  <si>
    <t xml:space="preserve">  その他の周産期に発生した病態</t>
  </si>
  <si>
    <t>先天奇形,変形及び染色体異常</t>
  </si>
  <si>
    <t xml:space="preserve">  神経系の先天奇形</t>
  </si>
  <si>
    <t xml:space="preserve">  消化器系の先天奇形</t>
  </si>
  <si>
    <t xml:space="preserve">  その他の先天奇形及び変形</t>
  </si>
  <si>
    <t xml:space="preserve">  染色体異常,他に分類されないもの</t>
  </si>
  <si>
    <t>乳幼児突然死症候群</t>
  </si>
  <si>
    <t>不慮の事故</t>
  </si>
  <si>
    <t>他殺</t>
  </si>
  <si>
    <t>その他の外因</t>
  </si>
  <si>
    <t>０　歳</t>
  </si>
  <si>
    <t>１　歳</t>
  </si>
  <si>
    <t>２　歳</t>
  </si>
  <si>
    <t>３　歳</t>
  </si>
  <si>
    <t>４　歳</t>
  </si>
  <si>
    <t>０～４歳</t>
  </si>
  <si>
    <t>５～９歳</t>
  </si>
  <si>
    <t>10～14歳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</si>
  <si>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</si>
  <si>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</si>
  <si>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</si>
  <si>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</si>
  <si>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</si>
  <si>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</si>
  <si>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</si>
  <si>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</si>
  <si>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90～94歳</t>
  </si>
  <si>
    <t>95～99歳</t>
  </si>
  <si>
    <t>100歳以上</t>
  </si>
  <si>
    <t>死因分類</t>
  </si>
  <si>
    <t>死                        因</t>
  </si>
  <si>
    <t>総                           数</t>
  </si>
  <si>
    <t xml:space="preserve">  腸管感染症</t>
  </si>
  <si>
    <t xml:space="preserve">  結核</t>
  </si>
  <si>
    <t xml:space="preserve">    呼吸器結核</t>
  </si>
  <si>
    <t xml:space="preserve">    その他の結核</t>
  </si>
  <si>
    <t xml:space="preserve">  敗血症</t>
  </si>
  <si>
    <t xml:space="preserve">  ヒト免疫不全ウイルス[HIV]病</t>
  </si>
  <si>
    <t xml:space="preserve">  その他の感染症及び寄生虫症</t>
  </si>
  <si>
    <t xml:space="preserve">    悪性リンパ腫</t>
  </si>
  <si>
    <t xml:space="preserve">    白血病</t>
  </si>
  <si>
    <t>血液及び造血器の疾患並びに免疫機構の障害</t>
  </si>
  <si>
    <t xml:space="preserve">  貧血</t>
  </si>
  <si>
    <t xml:space="preserve">  その他の血液及び造血器の疾患並びに免疫機構の障害</t>
  </si>
  <si>
    <t>　</t>
  </si>
  <si>
    <t>内分泌,栄養及び代謝疾患</t>
  </si>
  <si>
    <t xml:space="preserve">  糖尿病</t>
  </si>
  <si>
    <t xml:space="preserve">  その他の内分泌,栄養及び代謝疾患</t>
  </si>
  <si>
    <t>精神及び行動の障害</t>
  </si>
  <si>
    <t xml:space="preserve">  その他の精神及び行動の障害</t>
  </si>
  <si>
    <t>神経系の疾患</t>
  </si>
  <si>
    <t xml:space="preserve">  髄膜炎</t>
  </si>
  <si>
    <t xml:space="preserve">  脊髄性筋萎縮症及び関連症候群</t>
  </si>
  <si>
    <t xml:space="preserve">  パーキンソン病</t>
  </si>
  <si>
    <t xml:space="preserve">  アルツハイマー病</t>
  </si>
  <si>
    <t xml:space="preserve">  その他の神経系の疾患</t>
  </si>
  <si>
    <t>眼及び付属器の疾患</t>
  </si>
  <si>
    <t>耳及び乳様突起の疾患</t>
  </si>
  <si>
    <t>循環器系の疾患</t>
  </si>
  <si>
    <t xml:space="preserve">  高血圧性疾患</t>
  </si>
  <si>
    <t xml:space="preserve">    高血圧性心疾患及び心腎疾患</t>
  </si>
  <si>
    <t xml:space="preserve">    その他の高血圧性疾患</t>
  </si>
  <si>
    <t xml:space="preserve">  心疾患(高血圧性を除く)</t>
  </si>
  <si>
    <t xml:space="preserve">    慢性リウマチ性心疾患</t>
  </si>
  <si>
    <t xml:space="preserve">    急性心筋梗塞</t>
  </si>
  <si>
    <t xml:space="preserve">    その他の虚血性心疾患</t>
  </si>
  <si>
    <t xml:space="preserve">    慢性非リウマチ性心内膜疾患</t>
  </si>
  <si>
    <t xml:space="preserve">    心筋症</t>
  </si>
  <si>
    <t xml:space="preserve">    不整脈及び伝導障害</t>
  </si>
  <si>
    <t xml:space="preserve">    心不全</t>
  </si>
  <si>
    <t xml:space="preserve">    その他の心疾患</t>
  </si>
  <si>
    <t xml:space="preserve">  脳血管疾患</t>
  </si>
  <si>
    <t xml:space="preserve">    くも膜下出血</t>
  </si>
  <si>
    <t xml:space="preserve">    脳内出血</t>
  </si>
  <si>
    <t xml:space="preserve">    脳梗塞</t>
  </si>
  <si>
    <t xml:space="preserve">    その他の脳血管疾患</t>
  </si>
  <si>
    <t xml:space="preserve">  大動脈瘤及び解離</t>
  </si>
  <si>
    <t xml:space="preserve">  その他の循環器系の疾患</t>
  </si>
  <si>
    <t>呼吸器系の疾患</t>
  </si>
  <si>
    <t xml:space="preserve">  インフルエンザ</t>
  </si>
  <si>
    <t xml:space="preserve">  肺炎</t>
  </si>
  <si>
    <t xml:space="preserve">  急性気管支炎</t>
  </si>
  <si>
    <t xml:space="preserve">  慢性閉塞性肺疾患</t>
  </si>
  <si>
    <t xml:space="preserve">  喘息</t>
  </si>
  <si>
    <t xml:space="preserve">  その他の呼吸器系の疾患</t>
  </si>
  <si>
    <t>消化器系の疾患</t>
  </si>
  <si>
    <t xml:space="preserve">  胃潰瘍及び十二指腸潰瘍</t>
  </si>
  <si>
    <t xml:space="preserve">  ヘルニア及び腸閉塞</t>
  </si>
  <si>
    <t xml:space="preserve">  肝疾患</t>
  </si>
  <si>
    <t xml:space="preserve">    肝硬変(アルコール性を除く)</t>
  </si>
  <si>
    <t xml:space="preserve">    その他の肝疾患</t>
  </si>
  <si>
    <t xml:space="preserve">  その他の消化器系の疾患</t>
  </si>
  <si>
    <t>皮膚及び皮下組織の疾患</t>
  </si>
  <si>
    <t>筋骨格系及び結合組織の疾患</t>
  </si>
  <si>
    <t xml:space="preserve">  糸球体疾患及び腎尿細管間質性疾患</t>
  </si>
  <si>
    <t xml:space="preserve">  腎不全</t>
  </si>
  <si>
    <t xml:space="preserve">    急性腎不全</t>
  </si>
  <si>
    <t xml:space="preserve">    詳細不明の腎不全</t>
  </si>
  <si>
    <t>妊娠,分娩及び産じょく</t>
  </si>
  <si>
    <t>周産期に発生した病態</t>
  </si>
  <si>
    <t xml:space="preserve">  妊娠期間及び胎児発育に関連する障害</t>
  </si>
  <si>
    <t xml:space="preserve">  出産外傷</t>
  </si>
  <si>
    <t xml:space="preserve">  周産期に特異的な呼吸障害及び心血管障害</t>
  </si>
  <si>
    <t xml:space="preserve">  周産期に特異的な感染症</t>
  </si>
  <si>
    <t xml:space="preserve">    心臓の先天奇形</t>
  </si>
  <si>
    <t xml:space="preserve">    その他の循環器系の先天奇形</t>
  </si>
  <si>
    <t>症状,徴候及び異常臨床所見・異常検査所見で他に分類されないもの</t>
  </si>
  <si>
    <t xml:space="preserve">  老衰</t>
  </si>
  <si>
    <t xml:space="preserve">  乳幼児突然死症候群</t>
  </si>
  <si>
    <t>傷病及び死亡の外因</t>
  </si>
  <si>
    <t xml:space="preserve">  不慮の事故</t>
  </si>
  <si>
    <t xml:space="preserve">    交通事故</t>
  </si>
  <si>
    <t xml:space="preserve">    不慮の溺死及び溺水</t>
  </si>
  <si>
    <t xml:space="preserve">    不慮の窒息</t>
  </si>
  <si>
    <t xml:space="preserve">    有害物質による不慮の中毒及び有害物質への曝露</t>
  </si>
  <si>
    <t xml:space="preserve">    その他の不慮の事故</t>
  </si>
  <si>
    <t xml:space="preserve">  自殺</t>
  </si>
  <si>
    <t xml:space="preserve">  他殺</t>
  </si>
  <si>
    <t xml:space="preserve">  その他の外因</t>
  </si>
  <si>
    <t>総           数</t>
  </si>
  <si>
    <t>0歳</t>
  </si>
  <si>
    <t>1歳</t>
  </si>
  <si>
    <t>2歳</t>
  </si>
  <si>
    <t>3歳</t>
  </si>
  <si>
    <t>4歳</t>
  </si>
  <si>
    <t>死                           因</t>
  </si>
  <si>
    <t>死　亡  数</t>
  </si>
  <si>
    <t>死　亡  率</t>
  </si>
  <si>
    <t xml:space="preserve">  循環器系の先天奇形</t>
  </si>
  <si>
    <t>総                            数</t>
  </si>
  <si>
    <t>全　死　因</t>
  </si>
  <si>
    <t>腸管感染症</t>
  </si>
  <si>
    <t>結核</t>
  </si>
  <si>
    <t>呼吸器結核</t>
  </si>
  <si>
    <t>その他の結核</t>
  </si>
  <si>
    <t>敗血症</t>
  </si>
  <si>
    <t>悪性リンパ腫</t>
  </si>
  <si>
    <t>白　　血　　病</t>
  </si>
  <si>
    <t>貧血</t>
  </si>
  <si>
    <t>糖　　尿　　病</t>
  </si>
  <si>
    <t>髄膜炎</t>
  </si>
  <si>
    <t>パーキンソン病</t>
  </si>
  <si>
    <t>アルツハイマー病</t>
  </si>
  <si>
    <t>高血圧性疾患</t>
  </si>
  <si>
    <t>急性心筋梗塞</t>
  </si>
  <si>
    <t>心筋症</t>
  </si>
  <si>
    <t>不整脈及び伝導障害</t>
  </si>
  <si>
    <t>その他の心疾患</t>
  </si>
  <si>
    <t>脳血管疾患</t>
  </si>
  <si>
    <t>くも膜下出血</t>
  </si>
  <si>
    <t>脳内出血</t>
  </si>
  <si>
    <t>脳梗塞</t>
  </si>
  <si>
    <t>その他の脳血管疾患</t>
  </si>
  <si>
    <t>大動脈瘤及び解離</t>
  </si>
  <si>
    <t>インフルエンザ</t>
  </si>
  <si>
    <t>肺炎</t>
  </si>
  <si>
    <t>急性気管支炎</t>
  </si>
  <si>
    <t>慢性閉塞性肺疾患</t>
  </si>
  <si>
    <t>喘息</t>
  </si>
  <si>
    <t>ヘルニア及び腸閉塞</t>
  </si>
  <si>
    <t>肝疾患</t>
  </si>
  <si>
    <t>その他の肝疾患</t>
  </si>
  <si>
    <t>腎不全</t>
  </si>
  <si>
    <t>急性腎不全</t>
  </si>
  <si>
    <t>詳細不明の腎不全</t>
  </si>
  <si>
    <t>出産外傷</t>
  </si>
  <si>
    <t>神経系の先天奇形</t>
  </si>
  <si>
    <t>循環器系の先天奇形</t>
  </si>
  <si>
    <t>心臓の先天奇形</t>
  </si>
  <si>
    <t>消化器系の先天奇形</t>
  </si>
  <si>
    <t>老衰</t>
  </si>
  <si>
    <t>交通事故</t>
  </si>
  <si>
    <t>不慮の溺死及び溺水</t>
  </si>
  <si>
    <t>不慮の窒息</t>
  </si>
  <si>
    <t>その他の不慮の事故</t>
  </si>
  <si>
    <t>自殺</t>
  </si>
  <si>
    <t>Se01</t>
  </si>
  <si>
    <t>Se02</t>
  </si>
  <si>
    <t>Se03</t>
  </si>
  <si>
    <t>Se04</t>
  </si>
  <si>
    <t>Se05</t>
  </si>
  <si>
    <t>全　　死　　因</t>
  </si>
  <si>
    <t>結    核</t>
  </si>
  <si>
    <t>死亡数</t>
  </si>
  <si>
    <t>死亡率</t>
  </si>
  <si>
    <t>Se06</t>
  </si>
  <si>
    <t>Se05+Se06</t>
  </si>
  <si>
    <t>Se07</t>
  </si>
  <si>
    <t>Se08</t>
  </si>
  <si>
    <t>Se09</t>
  </si>
  <si>
    <t>Se10</t>
  </si>
  <si>
    <t>Se11</t>
  </si>
  <si>
    <t>Se12</t>
  </si>
  <si>
    <t>Se13</t>
  </si>
  <si>
    <t>Se14</t>
  </si>
  <si>
    <t>Se15</t>
  </si>
  <si>
    <t>Se16</t>
  </si>
  <si>
    <t>白  血  病</t>
  </si>
  <si>
    <t>糖  尿  病</t>
  </si>
  <si>
    <t>心疾患(高血圧性を除く)</t>
  </si>
  <si>
    <t>Se17</t>
  </si>
  <si>
    <t>Se18</t>
  </si>
  <si>
    <t>Se19</t>
  </si>
  <si>
    <t>Se20</t>
  </si>
  <si>
    <t>Se21</t>
  </si>
  <si>
    <t>Se22</t>
  </si>
  <si>
    <t>その他の虚血性心疾患</t>
  </si>
  <si>
    <t>心  不  全</t>
  </si>
  <si>
    <t>Se23</t>
  </si>
  <si>
    <t>Se24</t>
  </si>
  <si>
    <t>Se25</t>
  </si>
  <si>
    <t>Se26</t>
  </si>
  <si>
    <t>Se27</t>
  </si>
  <si>
    <t>Se28</t>
  </si>
  <si>
    <t>脳  梗  塞</t>
  </si>
  <si>
    <t>肺    炎</t>
  </si>
  <si>
    <t>喘    息</t>
  </si>
  <si>
    <t>Se29</t>
  </si>
  <si>
    <t>Se30</t>
  </si>
  <si>
    <t>Se31</t>
  </si>
  <si>
    <t>Se32</t>
  </si>
  <si>
    <t>Se33</t>
  </si>
  <si>
    <t>肝  疾  患</t>
  </si>
  <si>
    <t>腎  不  全</t>
  </si>
  <si>
    <t>老    衰</t>
  </si>
  <si>
    <t>Se34</t>
  </si>
  <si>
    <t>自    殺</t>
  </si>
  <si>
    <t>年齢階級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</si>
  <si>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</si>
  <si>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</si>
  <si>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</si>
  <si>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</si>
  <si>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</si>
  <si>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</si>
  <si>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</si>
  <si>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</si>
  <si>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</si>
  <si>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</si>
  <si>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</si>
  <si>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</si>
  <si>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</si>
  <si>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</si>
  <si>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</si>
  <si>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</si>
  <si>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</si>
  <si>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</si>
  <si>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29歳</t>
  </si>
  <si>
    <t>以上</t>
    <rPh sb="0" eb="2">
      <t>イジョウ</t>
    </rPh>
    <phoneticPr fontId="3"/>
  </si>
  <si>
    <t>第13表(3-1)  死亡数，性・月・死因分類別</t>
    <phoneticPr fontId="3"/>
  </si>
  <si>
    <t>第13表(3-2)  死亡数，性・月・死因分類別</t>
    <phoneticPr fontId="3"/>
  </si>
  <si>
    <t>第13表(3-3)  死亡数，性・月・死因分類別</t>
    <phoneticPr fontId="3"/>
  </si>
  <si>
    <t>第14表(6-3)  死亡数，性・年齢階級別;死亡率(人口10万対)・死因分類別</t>
    <phoneticPr fontId="3"/>
  </si>
  <si>
    <t>第14表(6-4)  死亡数，性・年齢階級別;死亡率(人口10万対)・死因分類別</t>
    <phoneticPr fontId="3"/>
  </si>
  <si>
    <t>第14表(6-5)  死亡数，性・年齢階級別;死亡率(人口10万対)・死因分類別</t>
    <phoneticPr fontId="3"/>
  </si>
  <si>
    <t>第14表(6-6)  死亡数，性・年齢階級別;死亡率(人口10万対)・死因分類別</t>
    <phoneticPr fontId="3"/>
  </si>
  <si>
    <t xml:space="preserve">   その他の症状,徴候及び異常臨床所見・異常検査所見で他に分類されないもの</t>
    <phoneticPr fontId="3"/>
  </si>
  <si>
    <t>不詳</t>
    <rPh sb="0" eb="2">
      <t>フショウ</t>
    </rPh>
    <phoneticPr fontId="3"/>
  </si>
  <si>
    <t>コ ー ド</t>
    <phoneticPr fontId="3"/>
  </si>
  <si>
    <t>症状,徴候及び異常臨床所見・異常検査所見で他に分類されないもの</t>
    <phoneticPr fontId="3"/>
  </si>
  <si>
    <t>第14表(6-1)  死亡数，性・年齢階級別;死亡率(人口10万対)・死因分類別</t>
    <phoneticPr fontId="3"/>
  </si>
  <si>
    <t>第14表(6-2)  死亡数，性・年齢階級別;死亡率(人口10万対)・死因分類別</t>
    <phoneticPr fontId="3"/>
  </si>
  <si>
    <t>コ ー ド</t>
    <phoneticPr fontId="3"/>
  </si>
  <si>
    <t>女</t>
    <rPh sb="0" eb="1">
      <t>オンナ</t>
    </rPh>
    <phoneticPr fontId="3"/>
  </si>
  <si>
    <t>コ ー ド</t>
    <phoneticPr fontId="3"/>
  </si>
  <si>
    <t>心 　不 　全</t>
    <phoneticPr fontId="3"/>
  </si>
  <si>
    <t>基   山   町</t>
    <phoneticPr fontId="3"/>
  </si>
  <si>
    <t>玄   海   町</t>
    <phoneticPr fontId="3"/>
  </si>
  <si>
    <t>有   田   町</t>
    <phoneticPr fontId="3"/>
  </si>
  <si>
    <t>江   北   町</t>
    <phoneticPr fontId="3"/>
  </si>
  <si>
    <t>白   石   町</t>
    <phoneticPr fontId="3"/>
  </si>
  <si>
    <t>及び寄生虫症　　      その他の感染症　</t>
    <phoneticPr fontId="3"/>
  </si>
  <si>
    <t>及び代謝疾患　　　　     内分泌,栄養</t>
    <phoneticPr fontId="3"/>
  </si>
  <si>
    <t>障害　　　　　　          精神及び行動の</t>
    <phoneticPr fontId="3"/>
  </si>
  <si>
    <t>行動の障害　　　　　　     その他の精神及び</t>
    <phoneticPr fontId="3"/>
  </si>
  <si>
    <t xml:space="preserve">  循環器系の先天奇形</t>
    <rPh sb="5" eb="6">
      <t>ケイ</t>
    </rPh>
    <phoneticPr fontId="3"/>
  </si>
  <si>
    <t>　小　城　市</t>
    <rPh sb="1" eb="2">
      <t>ショウ</t>
    </rPh>
    <rPh sb="3" eb="4">
      <t>シロ</t>
    </rPh>
    <phoneticPr fontId="3"/>
  </si>
  <si>
    <t>みやき町</t>
    <phoneticPr fontId="3"/>
  </si>
  <si>
    <t>　三 養 基 郡</t>
    <phoneticPr fontId="3"/>
  </si>
  <si>
    <t>　東 松 浦 郡</t>
    <phoneticPr fontId="3"/>
  </si>
  <si>
    <t>　西 松 浦 郡</t>
    <phoneticPr fontId="3"/>
  </si>
  <si>
    <t>　伊 万 里 市</t>
    <phoneticPr fontId="3"/>
  </si>
  <si>
    <t>　佐　賀　市</t>
    <rPh sb="1" eb="2">
      <t>サ</t>
    </rPh>
    <rPh sb="3" eb="4">
      <t>ガ</t>
    </rPh>
    <phoneticPr fontId="3"/>
  </si>
  <si>
    <t>み や き  町</t>
    <rPh sb="7" eb="8">
      <t>チョウ</t>
    </rPh>
    <phoneticPr fontId="3"/>
  </si>
  <si>
    <t>吉野ヶ里町</t>
    <rPh sb="0" eb="4">
      <t>ヨシノガリ</t>
    </rPh>
    <rPh sb="4" eb="5">
      <t>チョウ</t>
    </rPh>
    <phoneticPr fontId="3"/>
  </si>
  <si>
    <t>　嬉　野　市</t>
    <rPh sb="1" eb="2">
      <t>ウレシ</t>
    </rPh>
    <rPh sb="3" eb="4">
      <t>ノ</t>
    </rPh>
    <phoneticPr fontId="3"/>
  </si>
  <si>
    <t>太良町</t>
    <rPh sb="0" eb="2">
      <t>タラ</t>
    </rPh>
    <phoneticPr fontId="3"/>
  </si>
  <si>
    <t>　神　埼　市</t>
    <rPh sb="1" eb="2">
      <t>カミ</t>
    </rPh>
    <rPh sb="3" eb="4">
      <t>サキ</t>
    </rPh>
    <phoneticPr fontId="3"/>
  </si>
  <si>
    <t>第11表　死亡数，性・月・市町別</t>
    <phoneticPr fontId="3"/>
  </si>
  <si>
    <t>　神　埼　市</t>
    <rPh sb="1" eb="2">
      <t>カミ</t>
    </rPh>
    <rPh sb="3" eb="4">
      <t>サキ</t>
    </rPh>
    <rPh sb="5" eb="6">
      <t>シ</t>
    </rPh>
    <phoneticPr fontId="3"/>
  </si>
  <si>
    <t>吉 野 ヶ 里 町</t>
    <rPh sb="0" eb="1">
      <t>キチ</t>
    </rPh>
    <rPh sb="2" eb="3">
      <t>ノ</t>
    </rPh>
    <rPh sb="6" eb="7">
      <t>サト</t>
    </rPh>
    <rPh sb="8" eb="9">
      <t>チョウ</t>
    </rPh>
    <phoneticPr fontId="3"/>
  </si>
  <si>
    <t>　嬉　野　市</t>
    <rPh sb="1" eb="2">
      <t>ウレシ</t>
    </rPh>
    <rPh sb="3" eb="4">
      <t>ノ</t>
    </rPh>
    <rPh sb="5" eb="6">
      <t>シ</t>
    </rPh>
    <phoneticPr fontId="3"/>
  </si>
  <si>
    <t>大   町   町</t>
    <phoneticPr fontId="3"/>
  </si>
  <si>
    <t>太   良 　町</t>
    <rPh sb="0" eb="1">
      <t>フトシ</t>
    </rPh>
    <rPh sb="4" eb="5">
      <t>リョウ</t>
    </rPh>
    <rPh sb="7" eb="8">
      <t>チョウ</t>
    </rPh>
    <phoneticPr fontId="3"/>
  </si>
  <si>
    <t>吉野ヶ里 町</t>
    <rPh sb="0" eb="4">
      <t>ヨシノガリ</t>
    </rPh>
    <rPh sb="5" eb="6">
      <t>チョウ</t>
    </rPh>
    <phoneticPr fontId="3"/>
  </si>
  <si>
    <t>　嬉　野　市</t>
    <rPh sb="1" eb="2">
      <t>ウレシ</t>
    </rPh>
    <rPh sb="3" eb="4">
      <t>ノ</t>
    </rPh>
    <rPh sb="5" eb="6">
      <t>シ</t>
    </rPh>
    <phoneticPr fontId="3"/>
  </si>
  <si>
    <t>市　町</t>
    <rPh sb="0" eb="1">
      <t>シ</t>
    </rPh>
    <rPh sb="2" eb="3">
      <t>マチ</t>
    </rPh>
    <phoneticPr fontId="3"/>
  </si>
  <si>
    <t>第12表(2-2)　死亡数，性・年齢階級（５歳階級）・市町別</t>
    <phoneticPr fontId="3"/>
  </si>
  <si>
    <t>第12表(2-1)　死亡数，性・年齢階級（５歳階級）・市町別</t>
    <phoneticPr fontId="3"/>
  </si>
  <si>
    <t>第15表(4-1)  死亡数，死因分類・市町別</t>
    <phoneticPr fontId="3"/>
  </si>
  <si>
    <t xml:space="preserve">市  町  </t>
    <phoneticPr fontId="3"/>
  </si>
  <si>
    <t>第15表(4-2)  死亡数，死因分類・市町別</t>
    <phoneticPr fontId="3"/>
  </si>
  <si>
    <t>第15表(4-3)  死亡数，死因分類・市町別</t>
    <phoneticPr fontId="3"/>
  </si>
  <si>
    <t>第15表(4-4)  死亡数，死因分類・市町別</t>
    <phoneticPr fontId="3"/>
  </si>
  <si>
    <t>第16表(6-1) 選択死因の死亡数・率(人口10万対)，性・市町別</t>
    <phoneticPr fontId="3"/>
  </si>
  <si>
    <t>第16表(6-2) 選択死因の死亡数・率(人口10万対)，性・市町別</t>
    <phoneticPr fontId="3"/>
  </si>
  <si>
    <t>第16表(6-3) 選択死因の死亡数・率(人口10万対)，性・市町別</t>
    <phoneticPr fontId="3"/>
  </si>
  <si>
    <t>第16表(6-4) 選択死因の死亡数・率(人口10万対)，性・市町別</t>
    <phoneticPr fontId="3"/>
  </si>
  <si>
    <t>第16表(6-5) 選択死因の死亡数・率(人口10万対)，性・市町別</t>
    <phoneticPr fontId="3"/>
  </si>
  <si>
    <t>第16表(6-6) 選択死因の死亡数・率(人口10万対)，性・市町別</t>
    <phoneticPr fontId="3"/>
  </si>
  <si>
    <t>0～</t>
    <phoneticPr fontId="3"/>
  </si>
  <si>
    <t xml:space="preserve"> 5～</t>
    <phoneticPr fontId="3"/>
  </si>
  <si>
    <t>10～</t>
    <phoneticPr fontId="3"/>
  </si>
  <si>
    <t>15～</t>
    <phoneticPr fontId="3"/>
  </si>
  <si>
    <t>20～</t>
    <phoneticPr fontId="3"/>
  </si>
  <si>
    <t>25～</t>
    <phoneticPr fontId="3"/>
  </si>
  <si>
    <t>30～</t>
    <phoneticPr fontId="3"/>
  </si>
  <si>
    <t>35～</t>
    <phoneticPr fontId="3"/>
  </si>
  <si>
    <t>40～</t>
    <phoneticPr fontId="3"/>
  </si>
  <si>
    <t>45～</t>
    <phoneticPr fontId="3"/>
  </si>
  <si>
    <t>50～</t>
    <phoneticPr fontId="3"/>
  </si>
  <si>
    <t>55～</t>
    <phoneticPr fontId="3"/>
  </si>
  <si>
    <t>60～</t>
    <phoneticPr fontId="3"/>
  </si>
  <si>
    <t>65～</t>
    <phoneticPr fontId="3"/>
  </si>
  <si>
    <t>70～</t>
    <phoneticPr fontId="3"/>
  </si>
  <si>
    <t>75～</t>
    <phoneticPr fontId="3"/>
  </si>
  <si>
    <t>80～</t>
    <phoneticPr fontId="3"/>
  </si>
  <si>
    <t>85～</t>
    <phoneticPr fontId="3"/>
  </si>
  <si>
    <t>90～</t>
    <phoneticPr fontId="3"/>
  </si>
  <si>
    <t>95～</t>
    <phoneticPr fontId="3"/>
  </si>
  <si>
    <t>100歳</t>
    <phoneticPr fontId="3"/>
  </si>
  <si>
    <t xml:space="preserve"> </t>
    <phoneticPr fontId="3"/>
  </si>
  <si>
    <t>4歳</t>
    <phoneticPr fontId="3"/>
  </si>
  <si>
    <t>9歳</t>
    <phoneticPr fontId="3"/>
  </si>
  <si>
    <t>14歳</t>
    <phoneticPr fontId="3"/>
  </si>
  <si>
    <t>19歳</t>
    <phoneticPr fontId="3"/>
  </si>
  <si>
    <t>24歳</t>
    <phoneticPr fontId="3"/>
  </si>
  <si>
    <t>34歳</t>
    <phoneticPr fontId="3"/>
  </si>
  <si>
    <t>39歳</t>
    <phoneticPr fontId="3"/>
  </si>
  <si>
    <t>44歳</t>
    <phoneticPr fontId="3"/>
  </si>
  <si>
    <t>49歳</t>
    <phoneticPr fontId="3"/>
  </si>
  <si>
    <t>54歳</t>
    <phoneticPr fontId="3"/>
  </si>
  <si>
    <t>59歳</t>
    <phoneticPr fontId="3"/>
  </si>
  <si>
    <t>64歳</t>
    <phoneticPr fontId="3"/>
  </si>
  <si>
    <t>69歳</t>
    <phoneticPr fontId="3"/>
  </si>
  <si>
    <t>74歳</t>
    <phoneticPr fontId="3"/>
  </si>
  <si>
    <t>79歳</t>
    <phoneticPr fontId="3"/>
  </si>
  <si>
    <t>84歳</t>
    <phoneticPr fontId="3"/>
  </si>
  <si>
    <t>89歳</t>
    <phoneticPr fontId="3"/>
  </si>
  <si>
    <t>94歳</t>
    <phoneticPr fontId="3"/>
  </si>
  <si>
    <t>99歳</t>
    <phoneticPr fontId="3"/>
  </si>
  <si>
    <t xml:space="preserve">   その他の症状,徴候及び異常臨床所見・異常検査所見で他に分類されないもの</t>
    <phoneticPr fontId="3"/>
  </si>
  <si>
    <t>0～</t>
    <phoneticPr fontId="3"/>
  </si>
  <si>
    <t xml:space="preserve"> 5～</t>
    <phoneticPr fontId="3"/>
  </si>
  <si>
    <t>10～</t>
    <phoneticPr fontId="3"/>
  </si>
  <si>
    <t>15～</t>
    <phoneticPr fontId="3"/>
  </si>
  <si>
    <t>20～</t>
    <phoneticPr fontId="3"/>
  </si>
  <si>
    <t>25～</t>
    <phoneticPr fontId="3"/>
  </si>
  <si>
    <t>30～</t>
    <phoneticPr fontId="3"/>
  </si>
  <si>
    <t>35～</t>
    <phoneticPr fontId="3"/>
  </si>
  <si>
    <t>40～</t>
    <phoneticPr fontId="3"/>
  </si>
  <si>
    <t>45～</t>
    <phoneticPr fontId="3"/>
  </si>
  <si>
    <t>50～</t>
    <phoneticPr fontId="3"/>
  </si>
  <si>
    <t>55～</t>
    <phoneticPr fontId="3"/>
  </si>
  <si>
    <t>60～</t>
    <phoneticPr fontId="3"/>
  </si>
  <si>
    <t>65～</t>
    <phoneticPr fontId="3"/>
  </si>
  <si>
    <t>70～</t>
    <phoneticPr fontId="3"/>
  </si>
  <si>
    <t>75～</t>
    <phoneticPr fontId="3"/>
  </si>
  <si>
    <t>80～</t>
    <phoneticPr fontId="3"/>
  </si>
  <si>
    <t>85～</t>
    <phoneticPr fontId="3"/>
  </si>
  <si>
    <t>90～</t>
    <phoneticPr fontId="3"/>
  </si>
  <si>
    <t>95～</t>
    <phoneticPr fontId="3"/>
  </si>
  <si>
    <t>100歳</t>
    <phoneticPr fontId="3"/>
  </si>
  <si>
    <t xml:space="preserve"> </t>
    <phoneticPr fontId="3"/>
  </si>
  <si>
    <t>4歳</t>
    <phoneticPr fontId="3"/>
  </si>
  <si>
    <t>9歳</t>
    <phoneticPr fontId="3"/>
  </si>
  <si>
    <t>14歳</t>
    <phoneticPr fontId="3"/>
  </si>
  <si>
    <t>19歳</t>
    <phoneticPr fontId="3"/>
  </si>
  <si>
    <t>24歳</t>
    <phoneticPr fontId="3"/>
  </si>
  <si>
    <t>34歳</t>
    <phoneticPr fontId="3"/>
  </si>
  <si>
    <t>39歳</t>
    <phoneticPr fontId="3"/>
  </si>
  <si>
    <t>44歳</t>
    <phoneticPr fontId="3"/>
  </si>
  <si>
    <t>49歳</t>
    <phoneticPr fontId="3"/>
  </si>
  <si>
    <t>54歳</t>
    <phoneticPr fontId="3"/>
  </si>
  <si>
    <t>59歳</t>
    <phoneticPr fontId="3"/>
  </si>
  <si>
    <t>64歳</t>
    <phoneticPr fontId="3"/>
  </si>
  <si>
    <t>69歳</t>
    <phoneticPr fontId="3"/>
  </si>
  <si>
    <t>74歳</t>
    <phoneticPr fontId="3"/>
  </si>
  <si>
    <t>79歳</t>
    <phoneticPr fontId="3"/>
  </si>
  <si>
    <t>84歳</t>
    <phoneticPr fontId="3"/>
  </si>
  <si>
    <t>89歳</t>
    <phoneticPr fontId="3"/>
  </si>
  <si>
    <t>94歳</t>
    <phoneticPr fontId="3"/>
  </si>
  <si>
    <t>99歳</t>
    <phoneticPr fontId="3"/>
  </si>
  <si>
    <t xml:space="preserve">   その他の症状,徴候及び異常臨床所見・異常検査所見で他に分類されないもの</t>
    <phoneticPr fontId="3"/>
  </si>
  <si>
    <t xml:space="preserve">市  町  </t>
    <phoneticPr fontId="3"/>
  </si>
  <si>
    <t>市  町</t>
    <phoneticPr fontId="3"/>
  </si>
  <si>
    <t>路上交通事故</t>
    <phoneticPr fontId="3"/>
  </si>
  <si>
    <t>不慮の事故</t>
    <phoneticPr fontId="3"/>
  </si>
  <si>
    <t>・</t>
    <phoneticPr fontId="3"/>
  </si>
  <si>
    <t>・</t>
    <phoneticPr fontId="3"/>
  </si>
  <si>
    <t>・</t>
    <phoneticPr fontId="3"/>
  </si>
  <si>
    <t>・</t>
    <phoneticPr fontId="3"/>
  </si>
  <si>
    <t>・</t>
    <phoneticPr fontId="3"/>
  </si>
  <si>
    <t>・</t>
    <phoneticPr fontId="3"/>
  </si>
  <si>
    <t>・</t>
    <phoneticPr fontId="3"/>
  </si>
  <si>
    <t>・</t>
    <phoneticPr fontId="3"/>
  </si>
  <si>
    <t>　　吉 野 ヶ 里 町</t>
    <rPh sb="2" eb="3">
      <t>キチ</t>
    </rPh>
    <rPh sb="4" eb="5">
      <t>ノ</t>
    </rPh>
    <rPh sb="8" eb="9">
      <t>サト</t>
    </rPh>
    <rPh sb="10" eb="11">
      <t>チョウ</t>
    </rPh>
    <phoneticPr fontId="3"/>
  </si>
  <si>
    <t xml:space="preserve">  ヒト免疫不全ウイルス[HIV]病</t>
    <phoneticPr fontId="3"/>
  </si>
  <si>
    <t xml:space="preserve">  血管性及び詳細不明の認知症</t>
    <rPh sb="12" eb="14">
      <t>ニンチ</t>
    </rPh>
    <rPh sb="14" eb="15">
      <t>ショウ</t>
    </rPh>
    <phoneticPr fontId="3"/>
  </si>
  <si>
    <t>腎尿路生殖器系の疾患</t>
    <rPh sb="0" eb="1">
      <t>ジン</t>
    </rPh>
    <rPh sb="3" eb="5">
      <t>セイショク</t>
    </rPh>
    <phoneticPr fontId="3"/>
  </si>
  <si>
    <t xml:space="preserve">  その他の腎尿路生殖器系の疾患</t>
    <rPh sb="6" eb="7">
      <t>ジン</t>
    </rPh>
    <rPh sb="9" eb="11">
      <t>セイショク</t>
    </rPh>
    <phoneticPr fontId="3"/>
  </si>
  <si>
    <t>不明の認知症　　　　     　　血管性及び詳細</t>
    <rPh sb="3" eb="5">
      <t>ニンチ</t>
    </rPh>
    <rPh sb="5" eb="6">
      <t>ショウ</t>
    </rPh>
    <rPh sb="19" eb="20">
      <t>セイ</t>
    </rPh>
    <phoneticPr fontId="3"/>
  </si>
  <si>
    <t>の疾患　　　　　　        腎尿路生殖器系             その他の</t>
    <rPh sb="17" eb="18">
      <t>ジン</t>
    </rPh>
    <rPh sb="20" eb="22">
      <t>セイショク</t>
    </rPh>
    <rPh sb="22" eb="23">
      <t>ウツワ</t>
    </rPh>
    <phoneticPr fontId="3"/>
  </si>
  <si>
    <t>の疾患
腎尿路生殖器系</t>
    <rPh sb="1" eb="3">
      <t>シッカン</t>
    </rPh>
    <rPh sb="4" eb="5">
      <t>ジン</t>
    </rPh>
    <rPh sb="7" eb="9">
      <t>セイショク</t>
    </rPh>
    <phoneticPr fontId="3"/>
  </si>
  <si>
    <t>分類されないもの　　　       　　　異常検査所見で他に　        　及び異常臨床所見・　        　その他の症状,徴候</t>
    <rPh sb="66" eb="68">
      <t>チョウコウ</t>
    </rPh>
    <phoneticPr fontId="3"/>
  </si>
  <si>
    <t xml:space="preserve">  血管性及び詳細不明の認知症</t>
    <rPh sb="12" eb="15">
      <t>ニンチショウ</t>
    </rPh>
    <phoneticPr fontId="3"/>
  </si>
  <si>
    <t>ウイルス性肝炎</t>
    <rPh sb="4" eb="5">
      <t>セイ</t>
    </rPh>
    <phoneticPr fontId="3"/>
  </si>
  <si>
    <t>肝炎　　　　         　Ｂ型ウイルス性</t>
    <rPh sb="22" eb="23">
      <t>セイ</t>
    </rPh>
    <phoneticPr fontId="3"/>
  </si>
  <si>
    <t>肝炎　　 　　　        Ｃ型ウイルス性</t>
    <rPh sb="22" eb="23">
      <t>セイ</t>
    </rPh>
    <phoneticPr fontId="3"/>
  </si>
  <si>
    <t>ウイルス性肝炎　      その他の</t>
    <rPh sb="4" eb="5">
      <t>セイ</t>
    </rPh>
    <phoneticPr fontId="3"/>
  </si>
  <si>
    <t>ルス［HIV］病     ヒト免疫不全ウイ</t>
    <phoneticPr fontId="3"/>
  </si>
  <si>
    <t>慢性腎臓病</t>
    <rPh sb="2" eb="5">
      <t>ジンゾウビョウ</t>
    </rPh>
    <phoneticPr fontId="3"/>
  </si>
  <si>
    <t xml:space="preserve">    慢性腎臓病</t>
    <rPh sb="6" eb="9">
      <t>ジンゾウビョウ</t>
    </rPh>
    <phoneticPr fontId="3"/>
  </si>
  <si>
    <t>新生物＜腫瘍＞</t>
    <rPh sb="4" eb="6">
      <t>シュヨウ</t>
    </rPh>
    <phoneticPr fontId="3"/>
  </si>
  <si>
    <t xml:space="preserve">  悪性新生物＜腫瘍＞</t>
    <rPh sb="8" eb="10">
      <t>シュヨウ</t>
    </rPh>
    <phoneticPr fontId="3"/>
  </si>
  <si>
    <t xml:space="preserve">    口唇,口腔及び咽頭の悪性新生物＜腫瘍＞</t>
    <rPh sb="20" eb="22">
      <t>シュヨウ</t>
    </rPh>
    <phoneticPr fontId="3"/>
  </si>
  <si>
    <t xml:space="preserve">    食道の悪性新生物＜腫瘍＞</t>
    <rPh sb="13" eb="15">
      <t>シュヨウ</t>
    </rPh>
    <phoneticPr fontId="3"/>
  </si>
  <si>
    <t xml:space="preserve">    胃の悪性新生物＜腫瘍＞</t>
    <rPh sb="12" eb="14">
      <t>シュヨウ</t>
    </rPh>
    <phoneticPr fontId="3"/>
  </si>
  <si>
    <t xml:space="preserve">    結腸の悪性新生物＜腫瘍＞</t>
    <rPh sb="13" eb="15">
      <t>シュヨウ</t>
    </rPh>
    <phoneticPr fontId="3"/>
  </si>
  <si>
    <t xml:space="preserve">    直腸S状結腸移行部及び直腸の悪性新生物＜腫瘍＞</t>
    <rPh sb="24" eb="26">
      <t>シュヨウ</t>
    </rPh>
    <phoneticPr fontId="3"/>
  </si>
  <si>
    <t xml:space="preserve">    肝及び肝内胆管の悪性新生物＜腫瘍＞</t>
    <rPh sb="18" eb="20">
      <t>シュヨウ</t>
    </rPh>
    <phoneticPr fontId="3"/>
  </si>
  <si>
    <t xml:space="preserve">    胆のう及びその他の胆道の悪性新生物＜腫瘍＞</t>
    <rPh sb="22" eb="24">
      <t>シュヨウ</t>
    </rPh>
    <phoneticPr fontId="3"/>
  </si>
  <si>
    <t xml:space="preserve">    膵の悪性新生物＜腫瘍＞</t>
    <rPh sb="12" eb="14">
      <t>シュヨウ</t>
    </rPh>
    <phoneticPr fontId="3"/>
  </si>
  <si>
    <t xml:space="preserve">    喉頭の悪性新生物＜腫瘍＞</t>
    <phoneticPr fontId="3"/>
  </si>
  <si>
    <t xml:space="preserve">    皮膚の悪性新生物＜腫瘍＞</t>
    <phoneticPr fontId="3"/>
  </si>
  <si>
    <t xml:space="preserve">    乳房の悪性新生物＜腫瘍＞</t>
    <phoneticPr fontId="3"/>
  </si>
  <si>
    <t xml:space="preserve">    子宮の悪性新生物＜腫瘍＞</t>
    <phoneticPr fontId="3"/>
  </si>
  <si>
    <t xml:space="preserve">    卵巣の悪性新生物＜腫瘍＞</t>
    <phoneticPr fontId="3"/>
  </si>
  <si>
    <t xml:space="preserve">    前立腺の悪性新生物＜腫瘍＞</t>
    <phoneticPr fontId="3"/>
  </si>
  <si>
    <t xml:space="preserve">    膀胱の悪性新生物＜腫瘍＞</t>
    <phoneticPr fontId="3"/>
  </si>
  <si>
    <t xml:space="preserve">    中枢神経系の悪性新生物＜腫瘍＞</t>
    <phoneticPr fontId="3"/>
  </si>
  <si>
    <t xml:space="preserve">    その他の悪性新生物＜腫瘍＞</t>
    <phoneticPr fontId="3"/>
  </si>
  <si>
    <t xml:space="preserve">  その他の新生物＜腫瘍＞</t>
    <phoneticPr fontId="3"/>
  </si>
  <si>
    <t xml:space="preserve">    中枢神経系のその他の新生物＜腫瘍＞</t>
    <phoneticPr fontId="3"/>
  </si>
  <si>
    <t xml:space="preserve">    中枢神経系を除くその他の新生物＜腫瘍＞</t>
    <phoneticPr fontId="3"/>
  </si>
  <si>
    <t>血液及び造血器の疾患並びに免疫機構の障害</t>
    <phoneticPr fontId="3"/>
  </si>
  <si>
    <t xml:space="preserve">  ウイルス性肝炎</t>
    <rPh sb="6" eb="7">
      <t>セイ</t>
    </rPh>
    <phoneticPr fontId="3"/>
  </si>
  <si>
    <t xml:space="preserve">    Ｂ型ウイルス性肝炎</t>
    <rPh sb="10" eb="11">
      <t>セイ</t>
    </rPh>
    <phoneticPr fontId="3"/>
  </si>
  <si>
    <t xml:space="preserve">    Ｃ型ウイルス性肝炎</t>
    <rPh sb="10" eb="11">
      <t>セイ</t>
    </rPh>
    <phoneticPr fontId="3"/>
  </si>
  <si>
    <t xml:space="preserve">    その他のウイルス性肝炎</t>
    <rPh sb="12" eb="13">
      <t>セイ</t>
    </rPh>
    <phoneticPr fontId="3"/>
  </si>
  <si>
    <t xml:space="preserve">  悪性新生物＜腫瘍＞</t>
    <phoneticPr fontId="3"/>
  </si>
  <si>
    <t xml:space="preserve">    口唇,口腔及び咽頭の悪性新生物＜腫瘍＞</t>
    <phoneticPr fontId="3"/>
  </si>
  <si>
    <t xml:space="preserve">    食道の悪性新生物＜腫瘍＞</t>
    <phoneticPr fontId="3"/>
  </si>
  <si>
    <t xml:space="preserve">    胃の悪性新生物＜腫瘍＞</t>
    <phoneticPr fontId="3"/>
  </si>
  <si>
    <t xml:space="preserve">    結腸の悪性新生物＜腫瘍＞</t>
    <phoneticPr fontId="3"/>
  </si>
  <si>
    <t xml:space="preserve">    直腸S状結腸移行部及び直腸の悪性新生物＜腫瘍＞</t>
    <phoneticPr fontId="3"/>
  </si>
  <si>
    <t xml:space="preserve">    肝及び肝内胆管の悪性新生物＜腫瘍＞</t>
    <phoneticPr fontId="3"/>
  </si>
  <si>
    <t xml:space="preserve">    胆のう及びその他の胆道の悪性新生物＜腫瘍＞</t>
    <phoneticPr fontId="3"/>
  </si>
  <si>
    <t xml:space="preserve">    膵の悪性新生物＜腫瘍＞</t>
    <phoneticPr fontId="3"/>
  </si>
  <si>
    <t xml:space="preserve">    喉頭の悪性新生物＜腫瘍＞</t>
    <phoneticPr fontId="3"/>
  </si>
  <si>
    <t xml:space="preserve">    皮膚の悪性新生物＜腫瘍＞</t>
    <phoneticPr fontId="3"/>
  </si>
  <si>
    <t xml:space="preserve">    乳房の悪性新生物＜腫瘍＞</t>
    <phoneticPr fontId="3"/>
  </si>
  <si>
    <t xml:space="preserve">    子宮の悪性新生物＜腫瘍＞（*1）</t>
    <phoneticPr fontId="3"/>
  </si>
  <si>
    <t xml:space="preserve">    卵巣の悪性新生物＜腫瘍＞（*2）</t>
    <phoneticPr fontId="3"/>
  </si>
  <si>
    <t xml:space="preserve">    前立腺の悪性新生物＜腫瘍＞（*3）</t>
    <phoneticPr fontId="3"/>
  </si>
  <si>
    <t xml:space="preserve">    膀胱の悪性新生物＜腫瘍＞</t>
    <phoneticPr fontId="3"/>
  </si>
  <si>
    <t xml:space="preserve">    中枢神経系の悪性新生物＜腫瘍＞</t>
    <phoneticPr fontId="3"/>
  </si>
  <si>
    <t xml:space="preserve">    その他のリンパ組織,造血組織及び関連組織の悪性新生物＜腫瘍＞</t>
    <phoneticPr fontId="3"/>
  </si>
  <si>
    <t xml:space="preserve">    その他の悪性新生物＜腫瘍＞</t>
    <phoneticPr fontId="3"/>
  </si>
  <si>
    <t xml:space="preserve">  その他の新生物＜腫瘍＞</t>
    <phoneticPr fontId="3"/>
  </si>
  <si>
    <t xml:space="preserve">    中枢神経系のその他の新生物＜腫瘍＞</t>
    <phoneticPr fontId="3"/>
  </si>
  <si>
    <t xml:space="preserve">    中枢神経系を除くその他の新生物＜腫瘍＞</t>
    <phoneticPr fontId="3"/>
  </si>
  <si>
    <t>新生物&lt;腫瘍&gt;</t>
    <phoneticPr fontId="3"/>
  </si>
  <si>
    <t>悪性新生物&lt;腫瘍&gt;</t>
    <phoneticPr fontId="3"/>
  </si>
  <si>
    <t>悪性新生物&lt;腫瘍&gt;　    口唇，口腔及び咽頭の</t>
    <phoneticPr fontId="3"/>
  </si>
  <si>
    <t>悪性新生物&lt;腫瘍&gt;　　       食道の</t>
    <phoneticPr fontId="3"/>
  </si>
  <si>
    <t>悪性新生物&lt;腫瘍&gt;　　胃の</t>
    <phoneticPr fontId="3"/>
  </si>
  <si>
    <t>悪性新生物&lt;腫瘍&gt; 　      結腸の</t>
    <phoneticPr fontId="3"/>
  </si>
  <si>
    <t>悪性新生物&lt;腫瘍&gt;     　 移行部及び直腸の　     直腸Ｓ状結腸</t>
    <phoneticPr fontId="3"/>
  </si>
  <si>
    <t>悪性新生物&lt;腫瘍&gt;　　     肝及び肝内胆管の</t>
    <phoneticPr fontId="3"/>
  </si>
  <si>
    <t>悪性新生物&lt;腫瘍&gt;　　     その他の胆道の　     　胆のう及び</t>
    <phoneticPr fontId="3"/>
  </si>
  <si>
    <t>悪性新生物&lt;腫瘍&gt;　　膵の</t>
    <rPh sb="11" eb="12">
      <t>スイ</t>
    </rPh>
    <phoneticPr fontId="3"/>
  </si>
  <si>
    <t>悪性新生物&lt;腫瘍&gt; 　　     喉頭の</t>
    <rPh sb="17" eb="19">
      <t>コウトウ</t>
    </rPh>
    <phoneticPr fontId="3"/>
  </si>
  <si>
    <t>悪性新生物&lt;腫瘍&gt;　　　　     気管,気管支及び肺の</t>
    <rPh sb="26" eb="27">
      <t>ハイ</t>
    </rPh>
    <phoneticPr fontId="3"/>
  </si>
  <si>
    <t>悪性新生物&lt;腫瘍&gt;　 　        皮膚の</t>
    <phoneticPr fontId="3"/>
  </si>
  <si>
    <t>悪性新生物&lt;腫瘍&gt;　         　乳房の</t>
    <phoneticPr fontId="3"/>
  </si>
  <si>
    <t>悪性新生物&lt;腫瘍&gt;　 　        子宮の</t>
    <phoneticPr fontId="3"/>
  </si>
  <si>
    <t>悪性新生物&lt;腫瘍&gt;　 　        卵巣の</t>
    <phoneticPr fontId="3"/>
  </si>
  <si>
    <t>悪性新生物&lt;腫瘍&gt; 　      　前立腺の</t>
    <phoneticPr fontId="3"/>
  </si>
  <si>
    <t>悪性新生物&lt;腫瘍&gt;　　         膀胱の</t>
    <phoneticPr fontId="3"/>
  </si>
  <si>
    <t>悪性新生物&lt;腫瘍&gt; 　　      中枢神経系の</t>
    <phoneticPr fontId="3"/>
  </si>
  <si>
    <t>悪性新生物&lt;腫瘍&gt;　      　造血組織及び関連組織の　　      その他のリンパ組織・</t>
    <rPh sb="25" eb="27">
      <t>ソシキ</t>
    </rPh>
    <phoneticPr fontId="3"/>
  </si>
  <si>
    <t>悪性新生物&lt;腫瘍&gt;　　　      その他の</t>
    <phoneticPr fontId="3"/>
  </si>
  <si>
    <t>新生物&lt;腫瘍&gt;　　　その他の</t>
    <rPh sb="12" eb="13">
      <t>タ</t>
    </rPh>
    <phoneticPr fontId="3"/>
  </si>
  <si>
    <t>新生物&lt;腫瘍&gt;　　　     中枢神経系のその他の</t>
    <rPh sb="23" eb="24">
      <t>タ</t>
    </rPh>
    <phoneticPr fontId="3"/>
  </si>
  <si>
    <t>その他の新生物&lt;腫瘍&gt;　　　　     　中枢神経系を除く</t>
    <phoneticPr fontId="3"/>
  </si>
  <si>
    <t>悪性新生物&lt;腫瘍&gt;</t>
    <phoneticPr fontId="3"/>
  </si>
  <si>
    <t>食道の悪性新生物&lt;腫瘍&gt;</t>
    <phoneticPr fontId="3"/>
  </si>
  <si>
    <t>胃の悪性新生物&lt;腫瘍&gt;</t>
    <phoneticPr fontId="3"/>
  </si>
  <si>
    <t>結腸の悪性新生物&lt;腫瘍&gt;</t>
    <phoneticPr fontId="3"/>
  </si>
  <si>
    <t>直腸S状結腸移行部及び直腸の悪性新生物&lt;腫瘍&gt;</t>
    <phoneticPr fontId="3"/>
  </si>
  <si>
    <t>（再掲）大腸の悪性新生物&lt;腫瘍&gt;</t>
    <phoneticPr fontId="3"/>
  </si>
  <si>
    <t>肝及び肝内胆管の悪性新生物&lt;腫瘍&gt;</t>
    <phoneticPr fontId="3"/>
  </si>
  <si>
    <t>胆のう及びその他の胆道の悪性新生物&lt;腫瘍&gt;</t>
    <phoneticPr fontId="3"/>
  </si>
  <si>
    <t>膵の悪性新生物&lt;腫瘍&gt;</t>
    <phoneticPr fontId="3"/>
  </si>
  <si>
    <t>気管,気管支及び肺の悪性新生物&lt;腫瘍&gt;</t>
    <phoneticPr fontId="3"/>
  </si>
  <si>
    <t>乳房の悪性新生物&lt;腫瘍&gt;</t>
    <phoneticPr fontId="3"/>
  </si>
  <si>
    <t>子宮の悪性新生物&lt;腫瘍&gt;＊</t>
    <phoneticPr fontId="3"/>
  </si>
  <si>
    <t xml:space="preserve">  悪性新生物＜腫瘍＞</t>
  </si>
  <si>
    <t xml:space="preserve">    口唇,口腔及び咽頭の悪性新生物＜腫瘍＞</t>
  </si>
  <si>
    <t xml:space="preserve">    食道の悪性新生物＜腫瘍＞</t>
  </si>
  <si>
    <t xml:space="preserve">    胃の悪性新生物＜腫瘍＞</t>
  </si>
  <si>
    <t xml:space="preserve">    結腸の悪性新生物＜腫瘍＞</t>
  </si>
  <si>
    <t xml:space="preserve">    直腸S状結腸移行部及び直腸の悪性新生物＜腫瘍＞</t>
  </si>
  <si>
    <t xml:space="preserve">    肝及び肝内胆管の悪性新生物＜腫瘍＞</t>
  </si>
  <si>
    <t xml:space="preserve">    胆のう及びその他の胆道の悪性新生物＜腫瘍＞</t>
  </si>
  <si>
    <t xml:space="preserve">    膵の悪性新生物＜腫瘍＞</t>
  </si>
  <si>
    <t xml:space="preserve">    喉頭の悪性新生物＜腫瘍＞</t>
  </si>
  <si>
    <t xml:space="preserve">    皮膚の悪性新生物＜腫瘍＞</t>
  </si>
  <si>
    <t xml:space="preserve">    乳房の悪性新生物＜腫瘍＞</t>
  </si>
  <si>
    <t xml:space="preserve">    子宮の悪性新生物＜腫瘍＞（*1）</t>
  </si>
  <si>
    <t xml:space="preserve">    卵巣の悪性新生物＜腫瘍＞（*2）</t>
  </si>
  <si>
    <t xml:space="preserve">    前立腺の悪性新生物＜腫瘍＞（*3）</t>
  </si>
  <si>
    <t xml:space="preserve">    膀胱の悪性新生物＜腫瘍＞</t>
  </si>
  <si>
    <t xml:space="preserve">    中枢神経系の悪性新生物＜腫瘍＞</t>
  </si>
  <si>
    <t xml:space="preserve">    その他のリンパ組織,造血組織及び関連組織の悪性新生物＜腫瘍＞</t>
  </si>
  <si>
    <t xml:space="preserve">    その他の悪性新生物＜腫瘍＞</t>
  </si>
  <si>
    <t xml:space="preserve">  その他の新生物＜腫瘍＞</t>
  </si>
  <si>
    <t xml:space="preserve">    中枢神経系のその他の新生物＜腫瘍＞</t>
  </si>
  <si>
    <t xml:space="preserve">    中枢神経系を除くその他の新生物＜腫瘍＞</t>
  </si>
  <si>
    <t xml:space="preserve">  喘息</t>
    <phoneticPr fontId="3"/>
  </si>
  <si>
    <t xml:space="preserve">  その他の呼吸器系の疾患</t>
    <phoneticPr fontId="3"/>
  </si>
  <si>
    <t xml:space="preserve">  　誤嚥性肺炎</t>
    <rPh sb="3" eb="8">
      <t>ゴエンセイハイエン</t>
    </rPh>
    <phoneticPr fontId="3"/>
  </si>
  <si>
    <t>　　間質性肺炎</t>
    <rPh sb="2" eb="7">
      <t>カンシツセイハイエン</t>
    </rPh>
    <phoneticPr fontId="3"/>
  </si>
  <si>
    <t xml:space="preserve">    転倒・転落・墜落</t>
    <rPh sb="10" eb="12">
      <t>ツイラク</t>
    </rPh>
    <phoneticPr fontId="3"/>
  </si>
  <si>
    <t>転倒・転落・墜落</t>
    <rPh sb="6" eb="8">
      <t>ツイラク</t>
    </rPh>
    <phoneticPr fontId="3"/>
  </si>
  <si>
    <t>妊娠,分娩及び産じょく（*4）</t>
    <phoneticPr fontId="3"/>
  </si>
  <si>
    <t xml:space="preserve">  その他の特殊目的用コード</t>
    <rPh sb="6" eb="8">
      <t>トクシュ</t>
    </rPh>
    <rPh sb="8" eb="10">
      <t>モクテキ</t>
    </rPh>
    <rPh sb="10" eb="11">
      <t>ヨウ</t>
    </rPh>
    <phoneticPr fontId="3"/>
  </si>
  <si>
    <t>　　誤嚥性肺炎</t>
    <rPh sb="2" eb="7">
      <t>ゴエンセイハイエン</t>
    </rPh>
    <phoneticPr fontId="3"/>
  </si>
  <si>
    <t>目的用コード　　　　　その他の特殊</t>
    <rPh sb="15" eb="17">
      <t>トクシュ</t>
    </rPh>
    <phoneticPr fontId="3"/>
  </si>
  <si>
    <t>特殊目的用コード</t>
    <phoneticPr fontId="3"/>
  </si>
  <si>
    <t>特殊目的用コード</t>
    <rPh sb="0" eb="2">
      <t>トクシュ</t>
    </rPh>
    <rPh sb="2" eb="4">
      <t>モクテキ</t>
    </rPh>
    <rPh sb="4" eb="5">
      <t>ヨウ</t>
    </rPh>
    <phoneticPr fontId="3"/>
  </si>
  <si>
    <t xml:space="preserve">  重症急性呼吸器症候群［SARS］</t>
    <rPh sb="2" eb="4">
      <t>ジュウショウ</t>
    </rPh>
    <rPh sb="4" eb="6">
      <t>キュウセイ</t>
    </rPh>
    <rPh sb="6" eb="9">
      <t>コキュウキ</t>
    </rPh>
    <rPh sb="9" eb="12">
      <t>ショウコウグン</t>
    </rPh>
    <phoneticPr fontId="3"/>
  </si>
  <si>
    <t>傷病及び死亡の外因</t>
    <phoneticPr fontId="3"/>
  </si>
  <si>
    <t>症候群［SARS］　　重症急性呼吸器</t>
    <rPh sb="11" eb="13">
      <t>ジュウショウ</t>
    </rPh>
    <rPh sb="13" eb="15">
      <t>キュウセイ</t>
    </rPh>
    <rPh sb="15" eb="18">
      <t>コキュウキ</t>
    </rPh>
    <phoneticPr fontId="3"/>
  </si>
  <si>
    <t>寄生虫症      　感染症及び</t>
    <phoneticPr fontId="3"/>
  </si>
  <si>
    <t>・</t>
  </si>
  <si>
    <t>間質性肺疾患</t>
    <rPh sb="0" eb="3">
      <t>カンシツセイ</t>
    </rPh>
    <rPh sb="3" eb="4">
      <t>ハイ</t>
    </rPh>
    <rPh sb="4" eb="6">
      <t>シッカン</t>
    </rPh>
    <phoneticPr fontId="3"/>
  </si>
  <si>
    <t>誤嚥性肺炎</t>
    <rPh sb="0" eb="3">
      <t>ゴエンセイ</t>
    </rPh>
    <rPh sb="3" eb="4">
      <t>ハイ</t>
    </rPh>
    <rPh sb="4" eb="5">
      <t>エン</t>
    </rPh>
    <phoneticPr fontId="3"/>
  </si>
  <si>
    <t>　　間質性肺疾患</t>
    <rPh sb="2" eb="5">
      <t>カンシツセイ</t>
    </rPh>
    <rPh sb="5" eb="6">
      <t>ハイ</t>
    </rPh>
    <rPh sb="6" eb="8">
      <t>シッカン</t>
    </rPh>
    <phoneticPr fontId="3"/>
  </si>
  <si>
    <t>　　新型コロナウイルス感染症</t>
    <rPh sb="2" eb="4">
      <t>シンガタ</t>
    </rPh>
    <rPh sb="11" eb="14">
      <t>カンセンショウ</t>
    </rPh>
    <phoneticPr fontId="3"/>
  </si>
  <si>
    <t>　　新型コロナウイルス感染症ワクチン</t>
  </si>
  <si>
    <t>　　新型コロナウイルス感染症ワクチン</t>
    <rPh sb="2" eb="4">
      <t>シンガタ</t>
    </rPh>
    <rPh sb="11" eb="14">
      <t>カンセンショウ</t>
    </rPh>
    <phoneticPr fontId="3"/>
  </si>
  <si>
    <t>　　その他の特殊目的用コード(22201及び22202を除く)</t>
    <rPh sb="4" eb="5">
      <t>タ</t>
    </rPh>
    <rPh sb="6" eb="8">
      <t>トクシュ</t>
    </rPh>
    <rPh sb="8" eb="11">
      <t>モクテキヨウ</t>
    </rPh>
    <rPh sb="20" eb="21">
      <t>オヨ</t>
    </rPh>
    <rPh sb="28" eb="29">
      <t>ノゾ</t>
    </rPh>
    <phoneticPr fontId="3"/>
  </si>
  <si>
    <t>　　新型コロナウイルス感染症ワクチン</t>
    <phoneticPr fontId="3"/>
  </si>
  <si>
    <t xml:space="preserve">  　その他の特殊目的用コード(22201及び22202を除く)</t>
    <rPh sb="7" eb="9">
      <t>トクシュ</t>
    </rPh>
    <rPh sb="9" eb="11">
      <t>モクテキ</t>
    </rPh>
    <rPh sb="11" eb="12">
      <t>ヨウ</t>
    </rPh>
    <rPh sb="21" eb="22">
      <t>オヨ</t>
    </rPh>
    <rPh sb="29" eb="30">
      <t>ノゾ</t>
    </rPh>
    <phoneticPr fontId="3"/>
  </si>
  <si>
    <t>感染症及び寄生虫症</t>
    <rPh sb="3" eb="4">
      <t>オヨ</t>
    </rPh>
    <phoneticPr fontId="3"/>
  </si>
  <si>
    <t xml:space="preserve">    気管,気管支及び肺の悪性新生物＜腫瘍＞</t>
    <phoneticPr fontId="3"/>
  </si>
  <si>
    <t xml:space="preserve">    煙,火・火炎への曝露</t>
    <phoneticPr fontId="3"/>
  </si>
  <si>
    <t>　　その他の呼吸器系の疾患(10601及び10602を除く)</t>
    <rPh sb="4" eb="5">
      <t>タ</t>
    </rPh>
    <rPh sb="6" eb="9">
      <t>コキュウキ</t>
    </rPh>
    <rPh sb="9" eb="10">
      <t>ケイ</t>
    </rPh>
    <rPh sb="11" eb="13">
      <t>シッカン</t>
    </rPh>
    <rPh sb="19" eb="20">
      <t>オヨ</t>
    </rPh>
    <rPh sb="27" eb="28">
      <t>ノゾ</t>
    </rPh>
    <phoneticPr fontId="3"/>
  </si>
  <si>
    <t>栄養及び代謝疾患　　　     　その他の内分泌,</t>
    <phoneticPr fontId="3"/>
  </si>
  <si>
    <t>10602を除く）　　　疾患（10601及び　　　　　　その他の呼吸器系の</t>
    <rPh sb="12" eb="14">
      <t>シッカン</t>
    </rPh>
    <rPh sb="20" eb="21">
      <t>オヨ</t>
    </rPh>
    <phoneticPr fontId="3"/>
  </si>
  <si>
    <t>ないもの　　        　　　　所見で他に分類され　　        臨床所見・異常検査　　        症状,徴候及び異常</t>
    <rPh sb="59" eb="61">
      <t>チョウコウ</t>
    </rPh>
    <phoneticPr fontId="3"/>
  </si>
  <si>
    <t>傷病及び死亡の外因</t>
    <rPh sb="1" eb="2">
      <t>ヤマイ</t>
    </rPh>
    <phoneticPr fontId="3"/>
  </si>
  <si>
    <t>感染症
新型コロナウイルス</t>
    <rPh sb="0" eb="3">
      <t>カンセンショウ</t>
    </rPh>
    <phoneticPr fontId="3"/>
  </si>
  <si>
    <t>び22202を除く)
コード(22201及
その他の特殊目的用</t>
    <phoneticPr fontId="3"/>
  </si>
  <si>
    <t>への曝露　　　　　        　煙,火・火炎</t>
    <phoneticPr fontId="3"/>
  </si>
  <si>
    <t>　　その他の呼吸器系の疾患（10601及び10602を除く）</t>
    <rPh sb="4" eb="5">
      <t>タ</t>
    </rPh>
    <rPh sb="6" eb="9">
      <t>コキュウキ</t>
    </rPh>
    <rPh sb="9" eb="10">
      <t>ケイ</t>
    </rPh>
    <rPh sb="11" eb="13">
      <t>シッカン</t>
    </rPh>
    <rPh sb="19" eb="20">
      <t>オヨ</t>
    </rPh>
    <rPh sb="27" eb="28">
      <t>ノゾ</t>
    </rPh>
    <phoneticPr fontId="3"/>
  </si>
  <si>
    <t>免疫機構の障害　　     疾患並びに　　　     血液及び造血器の</t>
    <phoneticPr fontId="3"/>
  </si>
  <si>
    <t>免疫機構の障害　　     造血器の疾患並びに　     　その他の血液及び</t>
    <phoneticPr fontId="3"/>
  </si>
  <si>
    <t>感染症ワクチン　　　　　新型コロナウイルス</t>
    <rPh sb="0" eb="3">
      <t>カンセンショウ</t>
    </rPh>
    <rPh sb="12" eb="14">
      <t>シンガタ</t>
    </rPh>
    <phoneticPr fontId="3"/>
  </si>
  <si>
    <t>（傷害発生地別）</t>
    <rPh sb="1" eb="3">
      <t>ショウガイ</t>
    </rPh>
    <rPh sb="3" eb="5">
      <t>ハッセイ</t>
    </rPh>
    <rPh sb="5" eb="6">
      <t>チ</t>
    </rPh>
    <phoneticPr fontId="3"/>
  </si>
  <si>
    <t>第18表  主な死因の死亡数・率(人口10万対)，年齢階級別</t>
    <rPh sb="22" eb="23">
      <t>タイ</t>
    </rPh>
    <phoneticPr fontId="3"/>
  </si>
  <si>
    <t>全死因</t>
  </si>
  <si>
    <t>悪性新生物</t>
  </si>
  <si>
    <t>心疾患</t>
    <rPh sb="0" eb="3">
      <t>シンシッカン</t>
    </rPh>
    <phoneticPr fontId="3"/>
  </si>
  <si>
    <t>老　衰</t>
    <rPh sb="0" eb="1">
      <t>ロウ</t>
    </rPh>
    <rPh sb="2" eb="3">
      <t>スイ</t>
    </rPh>
    <phoneticPr fontId="3"/>
  </si>
  <si>
    <t>肺　炎</t>
    <rPh sb="0" eb="1">
      <t>ハイ</t>
    </rPh>
    <rPh sb="2" eb="3">
      <t>ホノオ</t>
    </rPh>
    <phoneticPr fontId="3"/>
  </si>
  <si>
    <t>腎不全</t>
    <rPh sb="0" eb="3">
      <t>ジンフゼン</t>
    </rPh>
    <phoneticPr fontId="3"/>
  </si>
  <si>
    <t xml:space="preserve">血管性及び
</t>
    <rPh sb="0" eb="3">
      <t>ケッカンセイ</t>
    </rPh>
    <rPh sb="3" eb="4">
      <t>オヨ</t>
    </rPh>
    <phoneticPr fontId="3"/>
  </si>
  <si>
    <t>大動脈瘤及び解離</t>
    <rPh sb="0" eb="4">
      <t>ダイドウミャクリュウ</t>
    </rPh>
    <rPh sb="4" eb="5">
      <t>オヨ</t>
    </rPh>
    <rPh sb="6" eb="8">
      <t>カイリ</t>
    </rPh>
    <phoneticPr fontId="3"/>
  </si>
  <si>
    <t>アルツハイマー病</t>
    <rPh sb="7" eb="8">
      <t>ビョウ</t>
    </rPh>
    <phoneticPr fontId="3"/>
  </si>
  <si>
    <t>肝疾患</t>
    <rPh sb="0" eb="3">
      <t>カンシッカン</t>
    </rPh>
    <phoneticPr fontId="3"/>
  </si>
  <si>
    <t>（再掲）
交通事故</t>
    <rPh sb="1" eb="3">
      <t>サイケイ</t>
    </rPh>
    <rPh sb="5" eb="7">
      <t>コウツウ</t>
    </rPh>
    <rPh sb="7" eb="9">
      <t>ジコ</t>
    </rPh>
    <phoneticPr fontId="3"/>
  </si>
  <si>
    <t>&lt;腫瘍&gt;</t>
    <phoneticPr fontId="3"/>
  </si>
  <si>
    <t>（高血圧性を除く）</t>
    <rPh sb="1" eb="5">
      <t>コウケツアツセイ</t>
    </rPh>
    <rPh sb="6" eb="7">
      <t>ノゾ</t>
    </rPh>
    <phoneticPr fontId="3"/>
  </si>
  <si>
    <t>死亡数</t>
    <phoneticPr fontId="3"/>
  </si>
  <si>
    <t>総  数</t>
  </si>
  <si>
    <t xml:space="preserve">  0～4歳</t>
  </si>
  <si>
    <t>5～9</t>
  </si>
  <si>
    <t xml:space="preserve">    100～      </t>
    <phoneticPr fontId="3"/>
  </si>
  <si>
    <t>不　詳</t>
    <rPh sb="0" eb="1">
      <t>フ</t>
    </rPh>
    <rPh sb="2" eb="3">
      <t>ショウ</t>
    </rPh>
    <phoneticPr fontId="3"/>
  </si>
  <si>
    <t>令和６年(2024)</t>
    <phoneticPr fontId="3"/>
  </si>
  <si>
    <t>令和６年(2024)佐賀県</t>
    <phoneticPr fontId="3"/>
  </si>
  <si>
    <t>　注：*1、*2は女子人口10万対の率である。
　    *3は男子人口10万対の率である。</t>
    <phoneticPr fontId="3"/>
  </si>
  <si>
    <t>注：*4は女子人口10万対の率である。</t>
    <phoneticPr fontId="3"/>
  </si>
  <si>
    <t>＊女子人口10万対の率である。</t>
    <rPh sb="1" eb="5">
      <t>ジョシジンコウ</t>
    </rPh>
    <rPh sb="7" eb="9">
      <t>マンタイ</t>
    </rPh>
    <rPh sb="10" eb="11">
      <t>リツ</t>
    </rPh>
    <phoneticPr fontId="3"/>
  </si>
  <si>
    <t>脳血管疾患</t>
    <rPh sb="0" eb="5">
      <t>ノウケッカンシッカン</t>
    </rPh>
    <phoneticPr fontId="3"/>
  </si>
  <si>
    <t>誤嚥性肺炎</t>
    <rPh sb="0" eb="5">
      <t>ゴエンセイハイエン</t>
    </rPh>
    <phoneticPr fontId="16"/>
  </si>
  <si>
    <t>不慮の事故</t>
    <rPh sb="0" eb="2">
      <t>フリョ</t>
    </rPh>
    <rPh sb="3" eb="5">
      <t>ジコ</t>
    </rPh>
    <phoneticPr fontId="16"/>
  </si>
  <si>
    <t>新型コロナウイルス</t>
    <rPh sb="0" eb="2">
      <t>シンガタ</t>
    </rPh>
    <phoneticPr fontId="3"/>
  </si>
  <si>
    <t>間質性肺疾患</t>
    <rPh sb="0" eb="3">
      <t>カンシツセイ</t>
    </rPh>
    <rPh sb="3" eb="6">
      <t>ハイシッカン</t>
    </rPh>
    <phoneticPr fontId="3"/>
  </si>
  <si>
    <t xml:space="preserve">慢性閉塞性肺疾患
</t>
    <rPh sb="0" eb="4">
      <t>マンセイヘイソク</t>
    </rPh>
    <rPh sb="4" eb="5">
      <t>セイ</t>
    </rPh>
    <rPh sb="5" eb="8">
      <t>ハイシッカン</t>
    </rPh>
    <phoneticPr fontId="3"/>
  </si>
  <si>
    <t>糖尿病</t>
    <rPh sb="0" eb="3">
      <t>トウニョウビョウ</t>
    </rPh>
    <phoneticPr fontId="3"/>
  </si>
  <si>
    <t>感染症</t>
    <rPh sb="0" eb="3">
      <t>カンセンショウ</t>
    </rPh>
    <phoneticPr fontId="16"/>
  </si>
  <si>
    <t>詳細不明の認知症</t>
    <rPh sb="0" eb="4">
      <t>ショウサイフメイ</t>
    </rPh>
    <rPh sb="5" eb="8">
      <t>ニンチショウ</t>
    </rPh>
    <phoneticPr fontId="16"/>
  </si>
  <si>
    <t>　　３）全国には住所が外国・不詳を含む。</t>
    <phoneticPr fontId="3"/>
  </si>
  <si>
    <t>　　２）死因名の上部の数字は、死因簡単分類番号である。</t>
    <phoneticPr fontId="3"/>
  </si>
  <si>
    <t>注：４）「02113　子宮」の死亡数・死亡率は女性の数値である。</t>
    <rPh sb="0" eb="1">
      <t>チュウ</t>
    </rPh>
    <phoneticPr fontId="3"/>
  </si>
  <si>
    <t>注：１）都道府県別順位については、同率であった場合、表示桁数以下の数値により順位を付している。</t>
    <rPh sb="0" eb="1">
      <t>チュウ</t>
    </rPh>
    <phoneticPr fontId="3"/>
  </si>
  <si>
    <t>47 沖　　　縄</t>
  </si>
  <si>
    <t>46 鹿　児　島</t>
  </si>
  <si>
    <t>45 宮　　　崎</t>
  </si>
  <si>
    <t>44 大　　　分</t>
  </si>
  <si>
    <t>43 熊　　　本</t>
  </si>
  <si>
    <t>42 長　　　崎</t>
  </si>
  <si>
    <t>41 佐　　　賀</t>
  </si>
  <si>
    <t>40 福　　　岡</t>
  </si>
  <si>
    <t>39 高　　　知</t>
  </si>
  <si>
    <t>38 愛　　　媛</t>
  </si>
  <si>
    <t>37 香　　　川</t>
  </si>
  <si>
    <t>36 徳　　　島</t>
  </si>
  <si>
    <t>35 山　　　口</t>
  </si>
  <si>
    <t>34 広　　　島</t>
  </si>
  <si>
    <t>33 岡　　　山</t>
  </si>
  <si>
    <t>32 島　　　根</t>
  </si>
  <si>
    <t>31 鳥　　　取</t>
  </si>
  <si>
    <t>30 和　歌　山</t>
  </si>
  <si>
    <t>29 奈　　　良</t>
  </si>
  <si>
    <t>28 兵　　　庫</t>
  </si>
  <si>
    <t>27 大　　　阪</t>
  </si>
  <si>
    <t>26 京　　　都</t>
  </si>
  <si>
    <t>25 滋　　　賀</t>
  </si>
  <si>
    <t>24 三　　　重</t>
  </si>
  <si>
    <t>23 愛　　　知</t>
  </si>
  <si>
    <t>22 静　　　岡</t>
  </si>
  <si>
    <t>21 岐　　　阜</t>
  </si>
  <si>
    <t>20 長　　　野</t>
  </si>
  <si>
    <t>19 山　　　梨</t>
  </si>
  <si>
    <t>18 福　　　井</t>
  </si>
  <si>
    <t>17 石　　　川</t>
  </si>
  <si>
    <t>16 富　　　山</t>
  </si>
  <si>
    <t>15 新　　　潟</t>
  </si>
  <si>
    <t>14 神　奈　川</t>
  </si>
  <si>
    <t>13 東　　　京</t>
  </si>
  <si>
    <t>12 千　　　葉</t>
  </si>
  <si>
    <t>11 埼　　　玉</t>
  </si>
  <si>
    <t>10 群　　　馬</t>
  </si>
  <si>
    <t>09 栃　　　木</t>
  </si>
  <si>
    <t>08 茨　　　城</t>
  </si>
  <si>
    <t>07 福　　　島</t>
  </si>
  <si>
    <t>06 山　　　形</t>
  </si>
  <si>
    <t>05 秋　　　田</t>
  </si>
  <si>
    <t>04 宮　　　城</t>
  </si>
  <si>
    <t>03 岩　　　手</t>
  </si>
  <si>
    <t>02 青　　　森</t>
  </si>
  <si>
    <t>01 北　海　道</t>
  </si>
  <si>
    <t>全　　　　　国</t>
    <phoneticPr fontId="3"/>
  </si>
  <si>
    <t>順位</t>
    <rPh sb="0" eb="2">
      <t>ジュンイ</t>
    </rPh>
    <phoneticPr fontId="3"/>
  </si>
  <si>
    <t>死亡率</t>
    <rPh sb="0" eb="3">
      <t>シボウリツ</t>
    </rPh>
    <phoneticPr fontId="3"/>
  </si>
  <si>
    <t>死亡数</t>
    <rPh sb="0" eb="3">
      <t>シボウスウ</t>
    </rPh>
    <phoneticPr fontId="3"/>
  </si>
  <si>
    <t>順位</t>
    <rPh sb="0" eb="2">
      <t>ジュンイ</t>
    </rPh>
    <phoneticPr fontId="16"/>
  </si>
  <si>
    <t>死亡率</t>
    <rPh sb="0" eb="3">
      <t>シボウリツ</t>
    </rPh>
    <phoneticPr fontId="16"/>
  </si>
  <si>
    <t>死亡数</t>
    <rPh sb="0" eb="3">
      <t>シボウスウ</t>
    </rPh>
    <phoneticPr fontId="16"/>
  </si>
  <si>
    <t>大腸</t>
    <phoneticPr fontId="3"/>
  </si>
  <si>
    <t>白血病</t>
    <phoneticPr fontId="16"/>
  </si>
  <si>
    <t>子宮</t>
    <phoneticPr fontId="3"/>
  </si>
  <si>
    <t>乳房</t>
    <phoneticPr fontId="3"/>
  </si>
  <si>
    <t>気管，気管支及び肺</t>
    <phoneticPr fontId="3"/>
  </si>
  <si>
    <t>膵</t>
  </si>
  <si>
    <t>都 道 府 県</t>
    <rPh sb="0" eb="1">
      <t>ミヤコ</t>
    </rPh>
    <rPh sb="2" eb="3">
      <t>ミチ</t>
    </rPh>
    <rPh sb="4" eb="5">
      <t>フ</t>
    </rPh>
    <rPh sb="6" eb="7">
      <t>ケン</t>
    </rPh>
    <phoneticPr fontId="3"/>
  </si>
  <si>
    <t>胆のう及びその他の胆道</t>
    <phoneticPr fontId="3"/>
  </si>
  <si>
    <t>肝及び肝内胆管</t>
    <phoneticPr fontId="3"/>
  </si>
  <si>
    <t>直腸Ｓ状結腸移行部及び直腸</t>
    <phoneticPr fontId="3"/>
  </si>
  <si>
    <t>結腸</t>
    <phoneticPr fontId="16"/>
  </si>
  <si>
    <t>胃</t>
  </si>
  <si>
    <t>食道</t>
    <phoneticPr fontId="16"/>
  </si>
  <si>
    <t>悪性新生物＜腫瘍＞</t>
    <rPh sb="6" eb="8">
      <t>シュヨウ</t>
    </rPh>
    <phoneticPr fontId="3"/>
  </si>
  <si>
    <t>結核</t>
    <rPh sb="0" eb="2">
      <t>ケッカク</t>
    </rPh>
    <phoneticPr fontId="16"/>
  </si>
  <si>
    <t>糖尿病</t>
    <rPh sb="0" eb="3">
      <t>トウニョウビョウ</t>
    </rPh>
    <phoneticPr fontId="16"/>
  </si>
  <si>
    <t>肝疾患</t>
    <rPh sb="0" eb="3">
      <t>カンシッカン</t>
    </rPh>
    <phoneticPr fontId="16"/>
  </si>
  <si>
    <t>自殺</t>
    <rPh sb="0" eb="2">
      <t>ジサツ</t>
    </rPh>
    <phoneticPr fontId="3"/>
  </si>
  <si>
    <t>血管性及び詳細不明の認知症</t>
    <rPh sb="0" eb="3">
      <t>ケッカンセイ</t>
    </rPh>
    <rPh sb="3" eb="4">
      <t>オヨ</t>
    </rPh>
    <rPh sb="5" eb="7">
      <t>ショウサイ</t>
    </rPh>
    <rPh sb="7" eb="9">
      <t>フメイ</t>
    </rPh>
    <rPh sb="10" eb="12">
      <t>ニンチ</t>
    </rPh>
    <rPh sb="12" eb="13">
      <t>ショウ</t>
    </rPh>
    <phoneticPr fontId="5"/>
  </si>
  <si>
    <t>新型コロナウイルス感染症</t>
    <rPh sb="0" eb="2">
      <t>シンガタ</t>
    </rPh>
    <rPh sb="9" eb="12">
      <t>カンセンショウ</t>
    </rPh>
    <phoneticPr fontId="16"/>
  </si>
  <si>
    <t>誤嚥性肺炎</t>
    <rPh sb="0" eb="3">
      <t>ゴエンセイ</t>
    </rPh>
    <rPh sb="3" eb="5">
      <t>ハイエン</t>
    </rPh>
    <phoneticPr fontId="3"/>
  </si>
  <si>
    <t>肺炎</t>
    <rPh sb="0" eb="1">
      <t>ハイ</t>
    </rPh>
    <rPh sb="1" eb="2">
      <t>ホノオ</t>
    </rPh>
    <phoneticPr fontId="3"/>
  </si>
  <si>
    <t>老衰</t>
    <phoneticPr fontId="16"/>
  </si>
  <si>
    <t>心疾患（高血圧性を除く）</t>
    <rPh sb="4" eb="8">
      <t>コウケツアツセイ</t>
    </rPh>
    <rPh sb="9" eb="10">
      <t>ノゾ</t>
    </rPh>
    <phoneticPr fontId="3"/>
  </si>
  <si>
    <t>全死因</t>
    <phoneticPr fontId="3"/>
  </si>
  <si>
    <t>(再掲)02104,02105</t>
    <rPh sb="1" eb="3">
      <t>サイケイ</t>
    </rPh>
    <phoneticPr fontId="3"/>
  </si>
  <si>
    <t>02119</t>
    <phoneticPr fontId="3"/>
  </si>
  <si>
    <t>02113</t>
    <phoneticPr fontId="3"/>
  </si>
  <si>
    <t>02112</t>
    <phoneticPr fontId="3"/>
  </si>
  <si>
    <t>02110</t>
    <phoneticPr fontId="3"/>
  </si>
  <si>
    <t>02108</t>
    <phoneticPr fontId="3"/>
  </si>
  <si>
    <t>02107</t>
    <phoneticPr fontId="3"/>
  </si>
  <si>
    <t>02106</t>
    <phoneticPr fontId="3"/>
  </si>
  <si>
    <t>02105</t>
    <phoneticPr fontId="3"/>
  </si>
  <si>
    <t>02104</t>
    <phoneticPr fontId="3"/>
  </si>
  <si>
    <t>02103</t>
    <phoneticPr fontId="3"/>
  </si>
  <si>
    <t>02102</t>
    <phoneticPr fontId="3"/>
  </si>
  <si>
    <t>02100</t>
    <phoneticPr fontId="3"/>
  </si>
  <si>
    <t>（再掲）20101</t>
    <rPh sb="1" eb="3">
      <t>サイケイ</t>
    </rPh>
    <phoneticPr fontId="3"/>
  </si>
  <si>
    <t>01200</t>
    <phoneticPr fontId="16"/>
  </si>
  <si>
    <t>11300</t>
  </si>
  <si>
    <t>09400</t>
    <phoneticPr fontId="3"/>
  </si>
  <si>
    <t>20200</t>
    <phoneticPr fontId="3"/>
  </si>
  <si>
    <t>05100</t>
    <phoneticPr fontId="3"/>
  </si>
  <si>
    <t>10602</t>
    <phoneticPr fontId="3"/>
  </si>
  <si>
    <t>06400</t>
    <phoneticPr fontId="3"/>
  </si>
  <si>
    <t>14200</t>
    <phoneticPr fontId="3"/>
  </si>
  <si>
    <t>22201</t>
    <phoneticPr fontId="3"/>
  </si>
  <si>
    <t>10601</t>
    <phoneticPr fontId="3"/>
  </si>
  <si>
    <t>10200</t>
    <phoneticPr fontId="3"/>
  </si>
  <si>
    <t>09300</t>
  </si>
  <si>
    <t>18100</t>
  </si>
  <si>
    <t>09200</t>
    <phoneticPr fontId="3"/>
  </si>
  <si>
    <t>第19表(4-4)　悪性新生物の主な部位別死亡数・死亡率(人口10万対)・順位、都道府県別</t>
    <rPh sb="0" eb="1">
      <t>ダイ</t>
    </rPh>
    <rPh sb="3" eb="4">
      <t>ヒョウ</t>
    </rPh>
    <rPh sb="10" eb="12">
      <t>アクセイ</t>
    </rPh>
    <rPh sb="12" eb="15">
      <t>シンセイブツ</t>
    </rPh>
    <rPh sb="16" eb="17">
      <t>オモ</t>
    </rPh>
    <rPh sb="18" eb="20">
      <t>ブイ</t>
    </rPh>
    <rPh sb="20" eb="21">
      <t>ベツ</t>
    </rPh>
    <rPh sb="21" eb="24">
      <t>シボウスウ</t>
    </rPh>
    <rPh sb="25" eb="28">
      <t>シボウリツ</t>
    </rPh>
    <rPh sb="29" eb="31">
      <t>ジンコウ</t>
    </rPh>
    <rPh sb="33" eb="35">
      <t>マンタイ</t>
    </rPh>
    <rPh sb="37" eb="39">
      <t>ジュンイ</t>
    </rPh>
    <rPh sb="40" eb="44">
      <t>トドウフケン</t>
    </rPh>
    <rPh sb="44" eb="45">
      <t>ベツ</t>
    </rPh>
    <phoneticPr fontId="16"/>
  </si>
  <si>
    <t>第19表(4-3)　悪性新生物の主な部位別死亡数・死亡率(人口10万対)・順位、都道府県別</t>
    <rPh sb="0" eb="1">
      <t>ダイ</t>
    </rPh>
    <rPh sb="3" eb="4">
      <t>ヒョウ</t>
    </rPh>
    <rPh sb="10" eb="12">
      <t>アクセイ</t>
    </rPh>
    <rPh sb="12" eb="15">
      <t>シンセイブツ</t>
    </rPh>
    <rPh sb="16" eb="17">
      <t>オモ</t>
    </rPh>
    <rPh sb="18" eb="20">
      <t>ブイ</t>
    </rPh>
    <rPh sb="20" eb="21">
      <t>ベツ</t>
    </rPh>
    <rPh sb="21" eb="24">
      <t>シボウスウ</t>
    </rPh>
    <rPh sb="25" eb="28">
      <t>シボウリツ</t>
    </rPh>
    <rPh sb="29" eb="31">
      <t>ジンコウ</t>
    </rPh>
    <rPh sb="33" eb="35">
      <t>マンタイ</t>
    </rPh>
    <rPh sb="37" eb="39">
      <t>ジュンイ</t>
    </rPh>
    <rPh sb="40" eb="44">
      <t>トドウフケン</t>
    </rPh>
    <rPh sb="44" eb="45">
      <t>ベツ</t>
    </rPh>
    <phoneticPr fontId="16"/>
  </si>
  <si>
    <t>第19表(4-2)　主な死因の死亡数・死亡率(人口10万対)・順位、都道府県別</t>
    <phoneticPr fontId="16"/>
  </si>
  <si>
    <t>令和６年(2024)</t>
    <phoneticPr fontId="16"/>
  </si>
  <si>
    <t>第19表(4-1)　主な死因の死亡数・死亡率(人口10万対)・順位, 都道府県別</t>
    <rPh sb="0" eb="1">
      <t>ダイ</t>
    </rPh>
    <rPh sb="3" eb="4">
      <t>ヒョウ</t>
    </rPh>
    <rPh sb="10" eb="11">
      <t>オモ</t>
    </rPh>
    <rPh sb="12" eb="14">
      <t>シイン</t>
    </rPh>
    <rPh sb="15" eb="17">
      <t>シボウ</t>
    </rPh>
    <rPh sb="17" eb="18">
      <t>スウ</t>
    </rPh>
    <rPh sb="19" eb="21">
      <t>シボウ</t>
    </rPh>
    <rPh sb="21" eb="22">
      <t>リツ</t>
    </rPh>
    <rPh sb="23" eb="25">
      <t>ジンコウ</t>
    </rPh>
    <rPh sb="27" eb="29">
      <t>マンタイ</t>
    </rPh>
    <rPh sb="31" eb="33">
      <t>ジュンイ</t>
    </rPh>
    <rPh sb="35" eb="39">
      <t>トドウフケン</t>
    </rPh>
    <rPh sb="39" eb="40">
      <t>ベツ</t>
    </rPh>
    <phoneticPr fontId="16"/>
  </si>
  <si>
    <t>　　２）表頭の死因名等は第10回死因簡単分類による。</t>
    <phoneticPr fontId="3"/>
  </si>
  <si>
    <t>　　　　死因内容の変遷は、人口動態統計 上巻（厚生労働省）を参照のこと。</t>
    <rPh sb="25" eb="27">
      <t>ロウドウ</t>
    </rPh>
    <phoneticPr fontId="3"/>
  </si>
  <si>
    <t>注：１）死因分類の改正により、年次別比較には完全な内容の一致をみることはできない。</t>
  </si>
  <si>
    <t>令和元年</t>
    <rPh sb="0" eb="2">
      <t>レイワ</t>
    </rPh>
    <rPh sb="2" eb="4">
      <t>ガンネン</t>
    </rPh>
    <phoneticPr fontId="3"/>
  </si>
  <si>
    <t>平成元年</t>
    <rPh sb="0" eb="2">
      <t>ヘイセイ</t>
    </rPh>
    <rPh sb="2" eb="4">
      <t>ガンネン</t>
    </rPh>
    <phoneticPr fontId="3"/>
  </si>
  <si>
    <t>…</t>
  </si>
  <si>
    <t>昭和30年</t>
    <rPh sb="0" eb="2">
      <t>ショウワ</t>
    </rPh>
    <rPh sb="4" eb="5">
      <t>ネン</t>
    </rPh>
    <phoneticPr fontId="3"/>
  </si>
  <si>
    <t>…</t>
    <phoneticPr fontId="3"/>
  </si>
  <si>
    <t>（高血圧性除く）</t>
    <phoneticPr fontId="3"/>
  </si>
  <si>
    <t>自　　　殺</t>
  </si>
  <si>
    <t>老　　　衰</t>
  </si>
  <si>
    <t>腎　不　全</t>
  </si>
  <si>
    <t>肝　疾　患</t>
  </si>
  <si>
    <t>肺　　　炎</t>
  </si>
  <si>
    <t>心　疾　患</t>
  </si>
  <si>
    <t>高血圧性疾患</t>
    <phoneticPr fontId="3"/>
  </si>
  <si>
    <t>糖　尿　病</t>
  </si>
  <si>
    <t>結　　　核</t>
  </si>
  <si>
    <t>佐賀県</t>
  </si>
  <si>
    <t>２０２００</t>
  </si>
  <si>
    <t>２０１００</t>
  </si>
  <si>
    <t>１８１００</t>
  </si>
  <si>
    <t>１４２００</t>
  </si>
  <si>
    <t>１１３００</t>
  </si>
  <si>
    <t>１０２００</t>
  </si>
  <si>
    <t>０９３００</t>
  </si>
  <si>
    <t>０９２００</t>
  </si>
  <si>
    <t>０９１００</t>
  </si>
  <si>
    <t>０４１００</t>
  </si>
  <si>
    <t>０２１００</t>
  </si>
  <si>
    <t>０１２００</t>
  </si>
  <si>
    <t>第17表　主要死因の死亡数・率（人口10万対），年次別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</si>
</sst>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41" formatCode="_ * #,##0_ ;_ * \-#,##0_ ;_ * &quot;-&quot;_ ;_ @_ "/>
    <numFmt numFmtId="176" formatCode="_ * #\ ##0;_ * \-#\ ##0;_ * &quot;-&quot;;_ @"/>
    <numFmt numFmtId="177" formatCode="#\ ##0"/>
    <numFmt numFmtId="178" formatCode="* #\ ##0;_ * \-#\ ##0;_ * &quot;-&quot;;_ @"/>
    <numFmt numFmtId="179" formatCode="* #\ ##0;_ *-#\ ##0;_ * &quot;-&quot;;_ @"/>
    <numFmt numFmtId="180" formatCode="* #\ ##0.0;_ *-#\ ##0.0;_ * &quot;-&quot;;_ @"/>
    <numFmt numFmtId="181" formatCode="* #\ ##0.0;_ * \-#\ ##0.0;_ * &quot;-&quot;;\ @\ "/>
    <numFmt numFmtId="182" formatCode="_ * #,##0.0_ ;_ * \-#,##0.0_ ;_ * &quot;-&quot;_ ;_ @_ "/>
    <numFmt numFmtId="183" formatCode="* #\ ##0;_ * \-#\ ##0;_ * &quot;-&quot;;_ @\ "/>
    <numFmt numFmtId="184" formatCode="* #\ ##0.0;_ * \-#\ ##0.0;_ * &quot;-&quot;;@\ "/>
    <numFmt numFmtId="185" formatCode="* ###0.0;* \-###0.0;_ * &quot;-&quot;;_ @\ "/>
    <numFmt numFmtId="186" formatCode="00000"/>
    <numFmt numFmtId="187" formatCode="* ###0;_ *-###0;_ * &quot;-&quot;;_ @"/>
    <numFmt numFmtId="188" formatCode="* ###0.0;_ * \-###0.0;_ * &quot;-&quot;;\ @\ "/>
    <numFmt numFmtId="189" formatCode="* ###0;_ * \-###0;_ * &quot;-&quot;;_ @\ "/>
    <numFmt numFmtId="190" formatCode="* #\ ##0;_ *-#\ ##0;_ * &quot;・&quot;;_ @"/>
    <numFmt numFmtId="191" formatCode="* ###0;_ * \-###0;_ * &quot;-&quot;;\ @\ "/>
    <numFmt numFmtId="192" formatCode="* #\ ##0;_ * &quot;・&quot;#\ ##0;_ * &quot;・&quot;;_ @"/>
    <numFmt numFmtId="193" formatCode="* #\ ##0;_ * &quot;･&quot;#\ ##0;_ * &quot;･&quot;;_ @"/>
    <numFmt numFmtId="194" formatCode="* #\ ##0;_ * \･#\ ##0;_ * &quot;･&quot;;_ @"/>
    <numFmt numFmtId="195" formatCode="###\ ##0"/>
    <numFmt numFmtId="196" formatCode="#.\ ##0"/>
    <numFmt numFmtId="197" formatCode="###\ ###\ "/>
    <numFmt numFmtId="198" formatCode="0.0\ "/>
    <numFmt numFmtId="199" formatCode="#\ ##0.0"/>
    <numFmt numFmtId="200" formatCode="#\ ##0.0\ "/>
    <numFmt numFmtId="201" formatCode="#\ ###\ ###\ "/>
    <numFmt numFmtId="202" formatCode="##.\ ##0"/>
    <numFmt numFmtId="203" formatCode="0.0"/>
    <numFmt numFmtId="204" formatCode="#\ ##0;\-#\ ##0"/>
  </numFmts>
  <fonts count="2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7.5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b/>
      <sz val="10"/>
      <name val="ＭＳ 明朝"/>
      <family val="1"/>
      <charset val="128"/>
    </font>
    <font>
      <sz val="6"/>
      <name val="ＭＳ 明朝"/>
      <family val="1"/>
      <charset val="128"/>
    </font>
    <font>
      <sz val="8.5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name val="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b/>
      <sz val="8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1" fillId="0" borderId="0">
      <alignment vertical="center"/>
    </xf>
    <xf numFmtId="0" fontId="2" fillId="0" borderId="0"/>
    <xf numFmtId="0" fontId="18" fillId="0" borderId="0"/>
    <xf numFmtId="0" fontId="2" fillId="0" borderId="0"/>
    <xf numFmtId="38" fontId="2" fillId="0" borderId="0" applyFont="0" applyFill="0" applyBorder="0" applyAlignment="0" applyProtection="0"/>
  </cellStyleXfs>
  <cellXfs count="815">
    <xf numFmtId="0" fontId="0" fillId="0" borderId="0" xfId="0"/>
    <xf numFmtId="0" fontId="4" fillId="2" borderId="0" xfId="0" applyFont="1" applyFill="1"/>
    <xf numFmtId="0" fontId="6" fillId="2" borderId="0" xfId="0" applyFont="1" applyFill="1"/>
    <xf numFmtId="0" fontId="8" fillId="2" borderId="0" xfId="0" applyFont="1" applyFill="1" applyAlignment="1">
      <alignment horizontal="right"/>
    </xf>
    <xf numFmtId="41" fontId="6" fillId="2" borderId="0" xfId="0" applyNumberFormat="1" applyFont="1" applyFill="1"/>
    <xf numFmtId="41" fontId="4" fillId="2" borderId="0" xfId="0" applyNumberFormat="1" applyFont="1" applyFill="1"/>
    <xf numFmtId="41" fontId="8" fillId="2" borderId="0" xfId="0" applyNumberFormat="1" applyFont="1" applyFill="1" applyAlignment="1">
      <alignment horizontal="right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186" fontId="11" fillId="2" borderId="11" xfId="0" applyNumberFormat="1" applyFont="1" applyFill="1" applyBorder="1" applyAlignment="1">
      <alignment horizontal="center" vertical="center"/>
    </xf>
    <xf numFmtId="186" fontId="11" fillId="2" borderId="12" xfId="0" quotePrefix="1" applyNumberFormat="1" applyFont="1" applyFill="1" applyBorder="1" applyAlignment="1">
      <alignment horizontal="center" vertical="center"/>
    </xf>
    <xf numFmtId="186" fontId="11" fillId="2" borderId="13" xfId="0" quotePrefix="1" applyNumberFormat="1" applyFont="1" applyFill="1" applyBorder="1" applyAlignment="1">
      <alignment horizontal="center" vertical="center"/>
    </xf>
    <xf numFmtId="186" fontId="11" fillId="2" borderId="14" xfId="0" quotePrefix="1" applyNumberFormat="1" applyFont="1" applyFill="1" applyBorder="1" applyAlignment="1">
      <alignment horizontal="center" vertical="center"/>
    </xf>
    <xf numFmtId="186" fontId="11" fillId="2" borderId="0" xfId="0" applyNumberFormat="1" applyFont="1" applyFill="1" applyAlignment="1">
      <alignment horizontal="center" vertical="center"/>
    </xf>
    <xf numFmtId="186" fontId="11" fillId="2" borderId="12" xfId="0" applyNumberFormat="1" applyFont="1" applyFill="1" applyBorder="1" applyAlignment="1">
      <alignment horizontal="center" vertical="center"/>
    </xf>
    <xf numFmtId="186" fontId="11" fillId="2" borderId="15" xfId="0" quotePrefix="1" applyNumberFormat="1" applyFont="1" applyFill="1" applyBorder="1" applyAlignment="1">
      <alignment horizontal="center" vertical="center"/>
    </xf>
    <xf numFmtId="186" fontId="11" fillId="2" borderId="16" xfId="0" quotePrefix="1" applyNumberFormat="1" applyFont="1" applyFill="1" applyBorder="1" applyAlignment="1">
      <alignment horizontal="center" vertical="center"/>
    </xf>
    <xf numFmtId="186" fontId="11" fillId="2" borderId="17" xfId="0" quotePrefix="1" applyNumberFormat="1" applyFont="1" applyFill="1" applyBorder="1" applyAlignment="1">
      <alignment horizontal="center" vertical="center"/>
    </xf>
    <xf numFmtId="186" fontId="11" fillId="2" borderId="18" xfId="0" quotePrefix="1" applyNumberFormat="1" applyFont="1" applyFill="1" applyBorder="1" applyAlignment="1">
      <alignment horizontal="center" vertical="center"/>
    </xf>
    <xf numFmtId="186" fontId="11" fillId="2" borderId="0" xfId="0" applyNumberFormat="1" applyFont="1" applyFill="1" applyAlignment="1">
      <alignment vertical="center"/>
    </xf>
    <xf numFmtId="0" fontId="5" fillId="2" borderId="20" xfId="0" applyFont="1" applyFill="1" applyBorder="1" applyAlignment="1">
      <alignment horizontal="center" vertical="distributed" textRotation="255"/>
    </xf>
    <xf numFmtId="0" fontId="9" fillId="2" borderId="7" xfId="0" applyFont="1" applyFill="1" applyBorder="1" applyAlignment="1">
      <alignment horizontal="center" vertical="distributed" textRotation="255" wrapText="1"/>
    </xf>
    <xf numFmtId="0" fontId="11" fillId="2" borderId="7" xfId="0" applyFont="1" applyFill="1" applyBorder="1" applyAlignment="1">
      <alignment horizontal="center" vertical="distributed" textRotation="255" wrapText="1"/>
    </xf>
    <xf numFmtId="0" fontId="9" fillId="2" borderId="21" xfId="0" applyFont="1" applyFill="1" applyBorder="1" applyAlignment="1">
      <alignment horizontal="center" vertical="distributed" textRotation="255" wrapText="1"/>
    </xf>
    <xf numFmtId="0" fontId="11" fillId="2" borderId="4" xfId="0" applyFont="1" applyFill="1" applyBorder="1" applyAlignment="1">
      <alignment horizontal="center" vertical="distributed" textRotation="255" wrapText="1"/>
    </xf>
    <xf numFmtId="0" fontId="9" fillId="2" borderId="4" xfId="0" applyFont="1" applyFill="1" applyBorder="1" applyAlignment="1">
      <alignment horizontal="center" vertical="distributed" textRotation="255" wrapText="1"/>
    </xf>
    <xf numFmtId="0" fontId="9" fillId="2" borderId="22" xfId="0" applyFont="1" applyFill="1" applyBorder="1" applyAlignment="1">
      <alignment horizontal="center" vertical="distributed" textRotation="255" wrapText="1"/>
    </xf>
    <xf numFmtId="0" fontId="5" fillId="2" borderId="0" xfId="0" applyFont="1" applyFill="1" applyAlignment="1">
      <alignment horizontal="left" vertical="distributed"/>
    </xf>
    <xf numFmtId="0" fontId="7" fillId="2" borderId="7" xfId="0" applyFont="1" applyFill="1" applyBorder="1" applyAlignment="1">
      <alignment horizontal="center" vertical="distributed"/>
    </xf>
    <xf numFmtId="0" fontId="11" fillId="2" borderId="21" xfId="0" applyFont="1" applyFill="1" applyBorder="1" applyAlignment="1">
      <alignment horizontal="center" vertical="distributed" textRotation="255" wrapText="1"/>
    </xf>
    <xf numFmtId="0" fontId="9" fillId="2" borderId="23" xfId="0" applyFont="1" applyFill="1" applyBorder="1" applyAlignment="1">
      <alignment horizontal="center" vertical="distributed" textRotation="255" wrapText="1"/>
    </xf>
    <xf numFmtId="0" fontId="9" fillId="2" borderId="20" xfId="0" applyFont="1" applyFill="1" applyBorder="1" applyAlignment="1">
      <alignment horizontal="center" vertical="distributed" textRotation="255" wrapText="1"/>
    </xf>
    <xf numFmtId="0" fontId="9" fillId="2" borderId="24" xfId="0" applyFont="1" applyFill="1" applyBorder="1" applyAlignment="1">
      <alignment horizontal="center" vertical="distributed" textRotation="255" wrapText="1"/>
    </xf>
    <xf numFmtId="0" fontId="9" fillId="2" borderId="25" xfId="0" applyFont="1" applyFill="1" applyBorder="1" applyAlignment="1">
      <alignment horizontal="center" vertical="distributed" textRotation="255" wrapText="1"/>
    </xf>
    <xf numFmtId="0" fontId="12" fillId="2" borderId="7" xfId="0" applyFont="1" applyFill="1" applyBorder="1" applyAlignment="1">
      <alignment horizontal="center" vertical="distributed" textRotation="255" wrapText="1"/>
    </xf>
    <xf numFmtId="0" fontId="11" fillId="2" borderId="23" xfId="0" applyFont="1" applyFill="1" applyBorder="1" applyAlignment="1">
      <alignment horizontal="center" vertical="distributed" textRotation="255" wrapText="1"/>
    </xf>
    <xf numFmtId="0" fontId="11" fillId="2" borderId="24" xfId="0" applyFont="1" applyFill="1" applyBorder="1" applyAlignment="1">
      <alignment horizontal="center" vertical="distributed" textRotation="255" wrapText="1"/>
    </xf>
    <xf numFmtId="0" fontId="11" fillId="2" borderId="4" xfId="0" applyFont="1" applyFill="1" applyBorder="1" applyAlignment="1">
      <alignment horizontal="center" vertical="distributed" textRotation="255"/>
    </xf>
    <xf numFmtId="0" fontId="13" fillId="2" borderId="26" xfId="0" applyFont="1" applyFill="1" applyBorder="1" applyAlignment="1">
      <alignment horizontal="centerContinuous" vertical="center"/>
    </xf>
    <xf numFmtId="178" fontId="13" fillId="2" borderId="27" xfId="0" applyNumberFormat="1" applyFont="1" applyFill="1" applyBorder="1" applyAlignment="1">
      <alignment horizontal="right" vertical="center"/>
    </xf>
    <xf numFmtId="178" fontId="13" fillId="2" borderId="8" xfId="0" applyNumberFormat="1" applyFont="1" applyFill="1" applyBorder="1" applyAlignment="1">
      <alignment horizontal="right" vertical="center"/>
    </xf>
    <xf numFmtId="176" fontId="13" fillId="2" borderId="1" xfId="0" applyNumberFormat="1" applyFont="1" applyFill="1" applyBorder="1" applyAlignment="1">
      <alignment horizontal="right" vertical="center"/>
    </xf>
    <xf numFmtId="178" fontId="13" fillId="2" borderId="26" xfId="0" applyNumberFormat="1" applyFont="1" applyFill="1" applyBorder="1" applyAlignment="1">
      <alignment horizontal="right" vertical="center"/>
    </xf>
    <xf numFmtId="176" fontId="13" fillId="2" borderId="2" xfId="0" applyNumberFormat="1" applyFont="1" applyFill="1" applyBorder="1" applyAlignment="1">
      <alignment horizontal="right" vertical="center"/>
    </xf>
    <xf numFmtId="0" fontId="13" fillId="2" borderId="28" xfId="0" applyFont="1" applyFill="1" applyBorder="1" applyAlignment="1">
      <alignment horizontal="centerContinuous" vertical="center"/>
    </xf>
    <xf numFmtId="0" fontId="13" fillId="2" borderId="0" xfId="0" applyFont="1" applyFill="1" applyAlignment="1">
      <alignment vertical="center"/>
    </xf>
    <xf numFmtId="178" fontId="13" fillId="2" borderId="29" xfId="0" applyNumberFormat="1" applyFont="1" applyFill="1" applyBorder="1" applyAlignment="1">
      <alignment horizontal="right" vertical="center"/>
    </xf>
    <xf numFmtId="176" fontId="13" fillId="2" borderId="30" xfId="0" applyNumberFormat="1" applyFont="1" applyFill="1" applyBorder="1" applyAlignment="1">
      <alignment horizontal="right" vertical="center"/>
    </xf>
    <xf numFmtId="41" fontId="13" fillId="2" borderId="0" xfId="0" applyNumberFormat="1" applyFont="1" applyFill="1" applyAlignment="1">
      <alignment vertical="center"/>
    </xf>
    <xf numFmtId="0" fontId="13" fillId="2" borderId="29" xfId="0" applyFont="1" applyFill="1" applyBorder="1" applyAlignment="1">
      <alignment horizontal="centerContinuous" vertical="center"/>
    </xf>
    <xf numFmtId="176" fontId="13" fillId="2" borderId="6" xfId="0" applyNumberFormat="1" applyFont="1" applyFill="1" applyBorder="1" applyAlignment="1">
      <alignment horizontal="right" vertical="center"/>
    </xf>
    <xf numFmtId="176" fontId="13" fillId="2" borderId="1" xfId="0" applyNumberFormat="1" applyFont="1" applyFill="1" applyBorder="1" applyAlignment="1">
      <alignment horizontal="right" vertical="center" shrinkToFit="1"/>
    </xf>
    <xf numFmtId="176" fontId="13" fillId="2" borderId="31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vertical="center"/>
    </xf>
    <xf numFmtId="176" fontId="13" fillId="2" borderId="3" xfId="0" applyNumberFormat="1" applyFont="1" applyFill="1" applyBorder="1" applyAlignment="1">
      <alignment horizontal="right" vertical="center"/>
    </xf>
    <xf numFmtId="176" fontId="13" fillId="2" borderId="8" xfId="0" applyNumberFormat="1" applyFont="1" applyFill="1" applyBorder="1" applyAlignment="1">
      <alignment horizontal="right" vertical="center"/>
    </xf>
    <xf numFmtId="176" fontId="13" fillId="2" borderId="27" xfId="0" applyNumberFormat="1" applyFont="1" applyFill="1" applyBorder="1" applyAlignment="1">
      <alignment horizontal="right" vertical="center"/>
    </xf>
    <xf numFmtId="176" fontId="13" fillId="2" borderId="9" xfId="0" applyNumberFormat="1" applyFont="1" applyFill="1" applyBorder="1" applyAlignment="1">
      <alignment horizontal="right" vertical="center"/>
    </xf>
    <xf numFmtId="176" fontId="13" fillId="2" borderId="28" xfId="0" applyNumberFormat="1" applyFont="1" applyFill="1" applyBorder="1" applyAlignment="1">
      <alignment horizontal="right" vertical="center"/>
    </xf>
    <xf numFmtId="0" fontId="13" fillId="2" borderId="26" xfId="0" applyFont="1" applyFill="1" applyBorder="1" applyAlignment="1">
      <alignment vertical="center"/>
    </xf>
    <xf numFmtId="0" fontId="13" fillId="2" borderId="28" xfId="0" applyFont="1" applyFill="1" applyBorder="1" applyAlignment="1">
      <alignment vertical="center"/>
    </xf>
    <xf numFmtId="0" fontId="13" fillId="2" borderId="29" xfId="0" applyFont="1" applyFill="1" applyBorder="1" applyAlignment="1">
      <alignment vertical="center"/>
    </xf>
    <xf numFmtId="178" fontId="13" fillId="2" borderId="3" xfId="0" applyNumberFormat="1" applyFont="1" applyFill="1" applyBorder="1" applyAlignment="1">
      <alignment horizontal="right" vertical="center"/>
    </xf>
    <xf numFmtId="178" fontId="13" fillId="2" borderId="28" xfId="0" applyNumberFormat="1" applyFont="1" applyFill="1" applyBorder="1" applyAlignment="1">
      <alignment horizontal="right" vertical="center"/>
    </xf>
    <xf numFmtId="178" fontId="13" fillId="2" borderId="32" xfId="0" applyNumberFormat="1" applyFont="1" applyFill="1" applyBorder="1" applyAlignment="1">
      <alignment horizontal="right" vertical="center"/>
    </xf>
    <xf numFmtId="0" fontId="13" fillId="2" borderId="26" xfId="0" applyFont="1" applyFill="1" applyBorder="1" applyAlignment="1">
      <alignment horizontal="left" vertical="center"/>
    </xf>
    <xf numFmtId="0" fontId="13" fillId="2" borderId="28" xfId="0" applyFont="1" applyFill="1" applyBorder="1" applyAlignment="1">
      <alignment horizontal="left" vertical="center"/>
    </xf>
    <xf numFmtId="0" fontId="13" fillId="2" borderId="29" xfId="0" applyFont="1" applyFill="1" applyBorder="1" applyAlignment="1">
      <alignment horizontal="left" vertical="center"/>
    </xf>
    <xf numFmtId="0" fontId="9" fillId="2" borderId="26" xfId="0" applyFont="1" applyFill="1" applyBorder="1" applyAlignment="1">
      <alignment horizontal="right" vertical="center"/>
    </xf>
    <xf numFmtId="178" fontId="7" fillId="2" borderId="27" xfId="0" applyNumberFormat="1" applyFont="1" applyFill="1" applyBorder="1" applyAlignment="1">
      <alignment horizontal="right" vertical="center"/>
    </xf>
    <xf numFmtId="178" fontId="7" fillId="2" borderId="8" xfId="0" applyNumberFormat="1" applyFont="1" applyFill="1" applyBorder="1" applyAlignment="1">
      <alignment horizontal="right" vertical="center"/>
    </xf>
    <xf numFmtId="176" fontId="7" fillId="2" borderId="3" xfId="0" applyNumberFormat="1" applyFont="1" applyFill="1" applyBorder="1" applyAlignment="1">
      <alignment horizontal="right" vertical="center"/>
    </xf>
    <xf numFmtId="178" fontId="7" fillId="2" borderId="26" xfId="0" applyNumberFormat="1" applyFont="1" applyFill="1" applyBorder="1" applyAlignment="1">
      <alignment horizontal="right" vertical="center"/>
    </xf>
    <xf numFmtId="176" fontId="7" fillId="2" borderId="8" xfId="0" applyNumberFormat="1" applyFont="1" applyFill="1" applyBorder="1" applyAlignment="1">
      <alignment horizontal="right" vertical="center"/>
    </xf>
    <xf numFmtId="0" fontId="9" fillId="2" borderId="28" xfId="0" applyFont="1" applyFill="1" applyBorder="1" applyAlignment="1">
      <alignment horizontal="right" vertical="center"/>
    </xf>
    <xf numFmtId="178" fontId="7" fillId="2" borderId="29" xfId="0" applyNumberFormat="1" applyFont="1" applyFill="1" applyBorder="1" applyAlignment="1">
      <alignment horizontal="right" vertical="center"/>
    </xf>
    <xf numFmtId="176" fontId="7" fillId="2" borderId="27" xfId="0" applyNumberFormat="1" applyFont="1" applyFill="1" applyBorder="1" applyAlignment="1">
      <alignment horizontal="right" vertical="center"/>
    </xf>
    <xf numFmtId="41" fontId="7" fillId="2" borderId="0" xfId="0" applyNumberFormat="1" applyFont="1" applyFill="1" applyAlignment="1">
      <alignment vertical="center"/>
    </xf>
    <xf numFmtId="0" fontId="9" fillId="2" borderId="29" xfId="0" applyFont="1" applyFill="1" applyBorder="1" applyAlignment="1">
      <alignment horizontal="right" vertical="center"/>
    </xf>
    <xf numFmtId="176" fontId="7" fillId="2" borderId="9" xfId="0" applyNumberFormat="1" applyFont="1" applyFill="1" applyBorder="1" applyAlignment="1">
      <alignment horizontal="right" vertical="center"/>
    </xf>
    <xf numFmtId="176" fontId="7" fillId="2" borderId="28" xfId="0" applyNumberFormat="1" applyFont="1" applyFill="1" applyBorder="1" applyAlignment="1">
      <alignment horizontal="right" vertical="center"/>
    </xf>
    <xf numFmtId="0" fontId="9" fillId="2" borderId="33" xfId="0" applyFont="1" applyFill="1" applyBorder="1" applyAlignment="1">
      <alignment horizontal="right" vertical="center"/>
    </xf>
    <xf numFmtId="176" fontId="7" fillId="2" borderId="34" xfId="0" applyNumberFormat="1" applyFont="1" applyFill="1" applyBorder="1" applyAlignment="1">
      <alignment horizontal="right" vertical="center"/>
    </xf>
    <xf numFmtId="178" fontId="7" fillId="2" borderId="35" xfId="0" applyNumberFormat="1" applyFont="1" applyFill="1" applyBorder="1" applyAlignment="1">
      <alignment horizontal="right" vertical="center"/>
    </xf>
    <xf numFmtId="178" fontId="7" fillId="2" borderId="36" xfId="0" applyNumberFormat="1" applyFont="1" applyFill="1" applyBorder="1" applyAlignment="1">
      <alignment horizontal="right" vertical="center"/>
    </xf>
    <xf numFmtId="176" fontId="7" fillId="2" borderId="37" xfId="0" applyNumberFormat="1" applyFont="1" applyFill="1" applyBorder="1" applyAlignment="1">
      <alignment horizontal="right" vertical="center"/>
    </xf>
    <xf numFmtId="178" fontId="7" fillId="2" borderId="33" xfId="0" applyNumberFormat="1" applyFont="1" applyFill="1" applyBorder="1" applyAlignment="1">
      <alignment horizontal="right" vertical="center"/>
    </xf>
    <xf numFmtId="176" fontId="7" fillId="2" borderId="36" xfId="0" applyNumberFormat="1" applyFont="1" applyFill="1" applyBorder="1" applyAlignment="1">
      <alignment horizontal="right" vertical="center"/>
    </xf>
    <xf numFmtId="0" fontId="9" fillId="2" borderId="38" xfId="0" applyFont="1" applyFill="1" applyBorder="1" applyAlignment="1">
      <alignment horizontal="right" vertical="center"/>
    </xf>
    <xf numFmtId="178" fontId="7" fillId="2" borderId="39" xfId="0" applyNumberFormat="1" applyFont="1" applyFill="1" applyBorder="1" applyAlignment="1">
      <alignment horizontal="right" vertical="center"/>
    </xf>
    <xf numFmtId="176" fontId="7" fillId="2" borderId="35" xfId="0" applyNumberFormat="1" applyFont="1" applyFill="1" applyBorder="1" applyAlignment="1">
      <alignment horizontal="right" vertical="center"/>
    </xf>
    <xf numFmtId="0" fontId="9" fillId="2" borderId="39" xfId="0" applyFont="1" applyFill="1" applyBorder="1" applyAlignment="1">
      <alignment horizontal="right" vertical="center"/>
    </xf>
    <xf numFmtId="176" fontId="7" fillId="2" borderId="38" xfId="0" applyNumberFormat="1" applyFont="1" applyFill="1" applyBorder="1" applyAlignment="1">
      <alignment horizontal="right" vertical="center"/>
    </xf>
    <xf numFmtId="41" fontId="5" fillId="2" borderId="0" xfId="0" applyNumberFormat="1" applyFont="1" applyFill="1"/>
    <xf numFmtId="0" fontId="14" fillId="2" borderId="7" xfId="0" applyFont="1" applyFill="1" applyBorder="1" applyAlignment="1">
      <alignment horizontal="center" vertical="distributed" textRotation="255" wrapText="1"/>
    </xf>
    <xf numFmtId="0" fontId="5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8" fillId="3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centerContinuous" vertical="center"/>
    </xf>
    <xf numFmtId="0" fontId="7" fillId="3" borderId="44" xfId="0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/>
    </xf>
    <xf numFmtId="0" fontId="7" fillId="3" borderId="46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176" fontId="13" fillId="3" borderId="49" xfId="0" applyNumberFormat="1" applyFont="1" applyFill="1" applyBorder="1" applyAlignment="1">
      <alignment horizontal="right" vertical="center"/>
    </xf>
    <xf numFmtId="176" fontId="13" fillId="3" borderId="41" xfId="0" applyNumberFormat="1" applyFont="1" applyFill="1" applyBorder="1" applyAlignment="1">
      <alignment horizontal="right" vertical="center"/>
    </xf>
    <xf numFmtId="176" fontId="13" fillId="3" borderId="42" xfId="0" applyNumberFormat="1" applyFont="1" applyFill="1" applyBorder="1" applyAlignment="1">
      <alignment horizontal="right" vertical="center"/>
    </xf>
    <xf numFmtId="176" fontId="13" fillId="3" borderId="47" xfId="0" applyNumberFormat="1" applyFont="1" applyFill="1" applyBorder="1" applyAlignment="1">
      <alignment horizontal="right" vertical="center"/>
    </xf>
    <xf numFmtId="176" fontId="13" fillId="3" borderId="50" xfId="0" applyNumberFormat="1" applyFont="1" applyFill="1" applyBorder="1" applyAlignment="1">
      <alignment horizontal="right" vertical="center"/>
    </xf>
    <xf numFmtId="0" fontId="13" fillId="3" borderId="51" xfId="0" applyFont="1" applyFill="1" applyBorder="1" applyAlignment="1">
      <alignment horizontal="centerContinuous" vertical="center"/>
    </xf>
    <xf numFmtId="176" fontId="13" fillId="3" borderId="52" xfId="0" applyNumberFormat="1" applyFont="1" applyFill="1" applyBorder="1" applyAlignment="1">
      <alignment horizontal="right" vertical="center"/>
    </xf>
    <xf numFmtId="0" fontId="13" fillId="3" borderId="32" xfId="0" applyFont="1" applyFill="1" applyBorder="1" applyAlignment="1">
      <alignment horizontal="centerContinuous" vertical="center"/>
    </xf>
    <xf numFmtId="0" fontId="13" fillId="3" borderId="26" xfId="0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0" fontId="13" fillId="3" borderId="32" xfId="0" applyFont="1" applyFill="1" applyBorder="1" applyAlignment="1">
      <alignment vertical="center"/>
    </xf>
    <xf numFmtId="0" fontId="13" fillId="3" borderId="0" xfId="0" applyFont="1" applyFill="1" applyAlignment="1">
      <alignment horizontal="distributed" vertical="center"/>
    </xf>
    <xf numFmtId="0" fontId="13" fillId="3" borderId="32" xfId="0" applyFont="1" applyFill="1" applyBorder="1" applyAlignment="1">
      <alignment horizontal="distributed" vertical="center"/>
    </xf>
    <xf numFmtId="0" fontId="7" fillId="3" borderId="26" xfId="0" applyFont="1" applyFill="1" applyBorder="1" applyAlignment="1">
      <alignment vertical="center"/>
    </xf>
    <xf numFmtId="0" fontId="7" fillId="3" borderId="0" xfId="0" applyFont="1" applyFill="1" applyAlignment="1">
      <alignment horizontal="distributed" vertical="center"/>
    </xf>
    <xf numFmtId="176" fontId="7" fillId="3" borderId="49" xfId="0" applyNumberFormat="1" applyFont="1" applyFill="1" applyBorder="1" applyAlignment="1">
      <alignment horizontal="right" vertical="center"/>
    </xf>
    <xf numFmtId="176" fontId="7" fillId="3" borderId="41" xfId="0" applyNumberFormat="1" applyFont="1" applyFill="1" applyBorder="1" applyAlignment="1">
      <alignment horizontal="right" vertical="center"/>
    </xf>
    <xf numFmtId="176" fontId="7" fillId="3" borderId="42" xfId="0" applyNumberFormat="1" applyFont="1" applyFill="1" applyBorder="1" applyAlignment="1">
      <alignment horizontal="right" vertical="center"/>
    </xf>
    <xf numFmtId="176" fontId="7" fillId="3" borderId="52" xfId="0" applyNumberFormat="1" applyFont="1" applyFill="1" applyBorder="1" applyAlignment="1">
      <alignment horizontal="right" vertical="center"/>
    </xf>
    <xf numFmtId="0" fontId="7" fillId="3" borderId="32" xfId="0" applyFont="1" applyFill="1" applyBorder="1" applyAlignment="1">
      <alignment horizontal="distributed" vertical="center"/>
    </xf>
    <xf numFmtId="0" fontId="7" fillId="3" borderId="33" xfId="0" applyFont="1" applyFill="1" applyBorder="1" applyAlignment="1">
      <alignment vertical="center"/>
    </xf>
    <xf numFmtId="0" fontId="7" fillId="3" borderId="53" xfId="0" applyFont="1" applyFill="1" applyBorder="1" applyAlignment="1">
      <alignment horizontal="distributed" vertical="center"/>
    </xf>
    <xf numFmtId="176" fontId="7" fillId="3" borderId="54" xfId="0" applyNumberFormat="1" applyFont="1" applyFill="1" applyBorder="1" applyAlignment="1">
      <alignment horizontal="right" vertical="center"/>
    </xf>
    <xf numFmtId="176" fontId="7" fillId="3" borderId="55" xfId="0" applyNumberFormat="1" applyFont="1" applyFill="1" applyBorder="1" applyAlignment="1">
      <alignment horizontal="right" vertical="center"/>
    </xf>
    <xf numFmtId="176" fontId="7" fillId="3" borderId="56" xfId="0" applyNumberFormat="1" applyFont="1" applyFill="1" applyBorder="1" applyAlignment="1">
      <alignment horizontal="right" vertical="center"/>
    </xf>
    <xf numFmtId="176" fontId="7" fillId="3" borderId="57" xfId="0" applyNumberFormat="1" applyFont="1" applyFill="1" applyBorder="1" applyAlignment="1">
      <alignment horizontal="right" vertical="center"/>
    </xf>
    <xf numFmtId="0" fontId="7" fillId="3" borderId="58" xfId="0" applyFont="1" applyFill="1" applyBorder="1" applyAlignment="1">
      <alignment horizontal="distributed" vertical="center"/>
    </xf>
    <xf numFmtId="0" fontId="5" fillId="3" borderId="0" xfId="0" applyFont="1" applyFill="1" applyAlignment="1">
      <alignment horizontal="distributed" vertical="center"/>
    </xf>
    <xf numFmtId="177" fontId="5" fillId="3" borderId="0" xfId="0" applyNumberFormat="1" applyFont="1" applyFill="1" applyAlignment="1">
      <alignment horizontal="right" vertical="center"/>
    </xf>
    <xf numFmtId="0" fontId="7" fillId="3" borderId="0" xfId="0" applyFont="1" applyFill="1" applyAlignment="1">
      <alignment vertical="center"/>
    </xf>
    <xf numFmtId="0" fontId="7" fillId="3" borderId="59" xfId="0" applyFont="1" applyFill="1" applyBorder="1" applyAlignment="1">
      <alignment horizontal="center" vertical="center"/>
    </xf>
    <xf numFmtId="0" fontId="7" fillId="3" borderId="60" xfId="0" applyFont="1" applyFill="1" applyBorder="1" applyAlignment="1">
      <alignment horizontal="center" vertical="center"/>
    </xf>
    <xf numFmtId="0" fontId="7" fillId="3" borderId="61" xfId="0" applyFont="1" applyFill="1" applyBorder="1" applyAlignment="1">
      <alignment horizontal="center" vertical="center"/>
    </xf>
    <xf numFmtId="176" fontId="13" fillId="3" borderId="62" xfId="0" applyNumberFormat="1" applyFont="1" applyFill="1" applyBorder="1" applyAlignment="1">
      <alignment horizontal="right" vertical="center"/>
    </xf>
    <xf numFmtId="176" fontId="13" fillId="3" borderId="63" xfId="0" applyNumberFormat="1" applyFont="1" applyFill="1" applyBorder="1" applyAlignment="1">
      <alignment horizontal="right" vertical="center"/>
    </xf>
    <xf numFmtId="176" fontId="13" fillId="3" borderId="64" xfId="0" applyNumberFormat="1" applyFont="1" applyFill="1" applyBorder="1" applyAlignment="1">
      <alignment horizontal="right" vertical="center"/>
    </xf>
    <xf numFmtId="176" fontId="13" fillId="3" borderId="65" xfId="0" applyNumberFormat="1" applyFont="1" applyFill="1" applyBorder="1" applyAlignment="1">
      <alignment horizontal="right" vertical="center"/>
    </xf>
    <xf numFmtId="176" fontId="13" fillId="3" borderId="47" xfId="0" applyNumberFormat="1" applyFont="1" applyFill="1" applyBorder="1" applyAlignment="1">
      <alignment horizontal="right" vertical="center" shrinkToFit="1"/>
    </xf>
    <xf numFmtId="176" fontId="13" fillId="3" borderId="50" xfId="0" applyNumberFormat="1" applyFont="1" applyFill="1" applyBorder="1" applyAlignment="1">
      <alignment horizontal="right" vertical="center" shrinkToFit="1"/>
    </xf>
    <xf numFmtId="176" fontId="13" fillId="3" borderId="66" xfId="0" applyNumberFormat="1" applyFont="1" applyFill="1" applyBorder="1" applyAlignment="1">
      <alignment horizontal="right" vertical="center"/>
    </xf>
    <xf numFmtId="176" fontId="13" fillId="3" borderId="40" xfId="0" applyNumberFormat="1" applyFont="1" applyFill="1" applyBorder="1" applyAlignment="1">
      <alignment horizontal="right" vertical="center"/>
    </xf>
    <xf numFmtId="178" fontId="13" fillId="3" borderId="49" xfId="0" applyNumberFormat="1" applyFont="1" applyFill="1" applyBorder="1" applyAlignment="1">
      <alignment horizontal="right" vertical="center"/>
    </xf>
    <xf numFmtId="178" fontId="13" fillId="3" borderId="41" xfId="0" applyNumberFormat="1" applyFont="1" applyFill="1" applyBorder="1" applyAlignment="1">
      <alignment horizontal="right" vertical="center"/>
    </xf>
    <xf numFmtId="178" fontId="7" fillId="3" borderId="49" xfId="0" applyNumberFormat="1" applyFont="1" applyFill="1" applyBorder="1" applyAlignment="1">
      <alignment horizontal="right" vertical="center"/>
    </xf>
    <xf numFmtId="178" fontId="7" fillId="3" borderId="41" xfId="0" applyNumberFormat="1" applyFont="1" applyFill="1" applyBorder="1" applyAlignment="1">
      <alignment horizontal="right" vertical="center"/>
    </xf>
    <xf numFmtId="178" fontId="7" fillId="3" borderId="52" xfId="0" applyNumberFormat="1" applyFont="1" applyFill="1" applyBorder="1" applyAlignment="1">
      <alignment horizontal="right" vertical="center"/>
    </xf>
    <xf numFmtId="176" fontId="7" fillId="3" borderId="66" xfId="0" applyNumberFormat="1" applyFont="1" applyFill="1" applyBorder="1" applyAlignment="1">
      <alignment horizontal="right" vertical="center"/>
    </xf>
    <xf numFmtId="176" fontId="7" fillId="3" borderId="40" xfId="0" applyNumberFormat="1" applyFont="1" applyFill="1" applyBorder="1" applyAlignment="1">
      <alignment horizontal="right" vertical="center"/>
    </xf>
    <xf numFmtId="176" fontId="13" fillId="3" borderId="67" xfId="0" applyNumberFormat="1" applyFont="1" applyFill="1" applyBorder="1" applyAlignment="1">
      <alignment horizontal="right" vertical="center"/>
    </xf>
    <xf numFmtId="176" fontId="13" fillId="3" borderId="0" xfId="0" applyNumberFormat="1" applyFont="1" applyFill="1" applyAlignment="1">
      <alignment horizontal="right" vertical="center"/>
    </xf>
    <xf numFmtId="178" fontId="7" fillId="3" borderId="54" xfId="0" applyNumberFormat="1" applyFont="1" applyFill="1" applyBorder="1" applyAlignment="1">
      <alignment horizontal="right" vertical="center"/>
    </xf>
    <xf numFmtId="178" fontId="7" fillId="3" borderId="55" xfId="0" applyNumberFormat="1" applyFont="1" applyFill="1" applyBorder="1" applyAlignment="1">
      <alignment horizontal="right" vertical="center"/>
    </xf>
    <xf numFmtId="176" fontId="7" fillId="3" borderId="68" xfId="0" applyNumberFormat="1" applyFont="1" applyFill="1" applyBorder="1" applyAlignment="1">
      <alignment horizontal="right" vertical="center"/>
    </xf>
    <xf numFmtId="176" fontId="7" fillId="3" borderId="69" xfId="0" applyNumberFormat="1" applyFont="1" applyFill="1" applyBorder="1" applyAlignment="1">
      <alignment horizontal="right" vertical="center"/>
    </xf>
    <xf numFmtId="186" fontId="5" fillId="3" borderId="0" xfId="0" applyNumberFormat="1" applyFont="1" applyFill="1" applyAlignment="1">
      <alignment vertical="center"/>
    </xf>
    <xf numFmtId="186" fontId="5" fillId="3" borderId="0" xfId="0" applyNumberFormat="1" applyFont="1" applyFill="1" applyAlignment="1">
      <alignment horizontal="center" vertical="center"/>
    </xf>
    <xf numFmtId="41" fontId="5" fillId="3" borderId="0" xfId="0" applyNumberFormat="1" applyFont="1" applyFill="1" applyAlignment="1">
      <alignment vertical="center"/>
    </xf>
    <xf numFmtId="186" fontId="4" fillId="3" borderId="0" xfId="0" applyNumberFormat="1" applyFont="1" applyFill="1" applyAlignment="1">
      <alignment vertical="center"/>
    </xf>
    <xf numFmtId="41" fontId="6" fillId="3" borderId="0" xfId="0" applyNumberFormat="1" applyFont="1" applyFill="1" applyAlignment="1">
      <alignment vertical="center"/>
    </xf>
    <xf numFmtId="41" fontId="8" fillId="3" borderId="0" xfId="0" applyNumberFormat="1" applyFont="1" applyFill="1" applyAlignment="1">
      <alignment horizontal="right" vertical="center"/>
    </xf>
    <xf numFmtId="186" fontId="7" fillId="3" borderId="70" xfId="0" applyNumberFormat="1" applyFont="1" applyFill="1" applyBorder="1" applyAlignment="1">
      <alignment horizontal="center" vertical="center"/>
    </xf>
    <xf numFmtId="41" fontId="7" fillId="3" borderId="71" xfId="0" applyNumberFormat="1" applyFont="1" applyFill="1" applyBorder="1" applyAlignment="1">
      <alignment horizontal="center" vertical="center"/>
    </xf>
    <xf numFmtId="41" fontId="7" fillId="3" borderId="0" xfId="0" applyNumberFormat="1" applyFont="1" applyFill="1" applyAlignment="1">
      <alignment vertical="center"/>
    </xf>
    <xf numFmtId="186" fontId="7" fillId="3" borderId="26" xfId="0" applyNumberFormat="1" applyFont="1" applyFill="1" applyBorder="1" applyAlignment="1">
      <alignment horizontal="center" vertical="center"/>
    </xf>
    <xf numFmtId="41" fontId="7" fillId="3" borderId="8" xfId="0" applyNumberFormat="1" applyFont="1" applyFill="1" applyBorder="1" applyAlignment="1">
      <alignment horizontal="center" vertical="center"/>
    </xf>
    <xf numFmtId="186" fontId="7" fillId="3" borderId="21" xfId="0" applyNumberFormat="1" applyFont="1" applyFill="1" applyBorder="1" applyAlignment="1">
      <alignment horizontal="center" vertical="center"/>
    </xf>
    <xf numFmtId="41" fontId="7" fillId="3" borderId="7" xfId="0" applyNumberFormat="1" applyFont="1" applyFill="1" applyBorder="1" applyAlignment="1">
      <alignment vertical="center"/>
    </xf>
    <xf numFmtId="178" fontId="7" fillId="3" borderId="42" xfId="0" applyNumberFormat="1" applyFont="1" applyFill="1" applyBorder="1" applyAlignment="1">
      <alignment horizontal="right" vertical="center"/>
    </xf>
    <xf numFmtId="178" fontId="7" fillId="3" borderId="67" xfId="0" applyNumberFormat="1" applyFont="1" applyFill="1" applyBorder="1" applyAlignment="1">
      <alignment horizontal="right" vertical="center"/>
    </xf>
    <xf numFmtId="186" fontId="7" fillId="3" borderId="26" xfId="0" quotePrefix="1" applyNumberFormat="1" applyFont="1" applyFill="1" applyBorder="1" applyAlignment="1">
      <alignment horizontal="center"/>
    </xf>
    <xf numFmtId="41" fontId="7" fillId="3" borderId="8" xfId="0" applyNumberFormat="1" applyFont="1" applyFill="1" applyBorder="1"/>
    <xf numFmtId="178" fontId="7" fillId="3" borderId="49" xfId="0" applyNumberFormat="1" applyFont="1" applyFill="1" applyBorder="1" applyAlignment="1">
      <alignment horizontal="right"/>
    </xf>
    <xf numFmtId="178" fontId="7" fillId="3" borderId="41" xfId="0" applyNumberFormat="1" applyFont="1" applyFill="1" applyBorder="1" applyAlignment="1">
      <alignment horizontal="right"/>
    </xf>
    <xf numFmtId="178" fontId="7" fillId="3" borderId="42" xfId="0" applyNumberFormat="1" applyFont="1" applyFill="1" applyBorder="1" applyAlignment="1">
      <alignment horizontal="right"/>
    </xf>
    <xf numFmtId="178" fontId="7" fillId="3" borderId="52" xfId="0" applyNumberFormat="1" applyFont="1" applyFill="1" applyBorder="1" applyAlignment="1">
      <alignment horizontal="right"/>
    </xf>
    <xf numFmtId="178" fontId="7" fillId="3" borderId="67" xfId="0" applyNumberFormat="1" applyFont="1" applyFill="1" applyBorder="1" applyAlignment="1">
      <alignment horizontal="right"/>
    </xf>
    <xf numFmtId="41" fontId="7" fillId="3" borderId="0" xfId="0" applyNumberFormat="1" applyFont="1" applyFill="1"/>
    <xf numFmtId="193" fontId="7" fillId="3" borderId="49" xfId="0" applyNumberFormat="1" applyFont="1" applyFill="1" applyBorder="1" applyAlignment="1">
      <alignment horizontal="right"/>
    </xf>
    <xf numFmtId="193" fontId="7" fillId="3" borderId="41" xfId="0" applyNumberFormat="1" applyFont="1" applyFill="1" applyBorder="1" applyAlignment="1">
      <alignment horizontal="right"/>
    </xf>
    <xf numFmtId="193" fontId="7" fillId="3" borderId="42" xfId="0" applyNumberFormat="1" applyFont="1" applyFill="1" applyBorder="1" applyAlignment="1">
      <alignment horizontal="right"/>
    </xf>
    <xf numFmtId="191" fontId="7" fillId="3" borderId="52" xfId="0" applyNumberFormat="1" applyFont="1" applyFill="1" applyBorder="1" applyAlignment="1">
      <alignment horizontal="right"/>
    </xf>
    <xf numFmtId="193" fontId="7" fillId="3" borderId="67" xfId="0" applyNumberFormat="1" applyFont="1" applyFill="1" applyBorder="1" applyAlignment="1">
      <alignment horizontal="right"/>
    </xf>
    <xf numFmtId="191" fontId="7" fillId="3" borderId="42" xfId="0" applyNumberFormat="1" applyFont="1" applyFill="1" applyBorder="1" applyAlignment="1">
      <alignment horizontal="right"/>
    </xf>
    <xf numFmtId="194" fontId="7" fillId="3" borderId="49" xfId="0" applyNumberFormat="1" applyFont="1" applyFill="1" applyBorder="1" applyAlignment="1">
      <alignment horizontal="right"/>
    </xf>
    <xf numFmtId="194" fontId="7" fillId="3" borderId="41" xfId="0" applyNumberFormat="1" applyFont="1" applyFill="1" applyBorder="1" applyAlignment="1">
      <alignment horizontal="right"/>
    </xf>
    <xf numFmtId="194" fontId="7" fillId="3" borderId="42" xfId="0" applyNumberFormat="1" applyFont="1" applyFill="1" applyBorder="1" applyAlignment="1">
      <alignment horizontal="right"/>
    </xf>
    <xf numFmtId="194" fontId="7" fillId="3" borderId="52" xfId="0" applyNumberFormat="1" applyFont="1" applyFill="1" applyBorder="1" applyAlignment="1">
      <alignment horizontal="right"/>
    </xf>
    <xf numFmtId="194" fontId="7" fillId="3" borderId="67" xfId="0" applyNumberFormat="1" applyFont="1" applyFill="1" applyBorder="1" applyAlignment="1">
      <alignment horizontal="right"/>
    </xf>
    <xf numFmtId="186" fontId="7" fillId="3" borderId="33" xfId="0" quotePrefix="1" applyNumberFormat="1" applyFont="1" applyFill="1" applyBorder="1" applyAlignment="1">
      <alignment horizontal="center"/>
    </xf>
    <xf numFmtId="41" fontId="7" fillId="3" borderId="36" xfId="0" applyNumberFormat="1" applyFont="1" applyFill="1" applyBorder="1"/>
    <xf numFmtId="178" fontId="7" fillId="3" borderId="54" xfId="0" applyNumberFormat="1" applyFont="1" applyFill="1" applyBorder="1" applyAlignment="1">
      <alignment horizontal="right"/>
    </xf>
    <xf numFmtId="178" fontId="7" fillId="3" borderId="55" xfId="0" applyNumberFormat="1" applyFont="1" applyFill="1" applyBorder="1" applyAlignment="1">
      <alignment horizontal="right"/>
    </xf>
    <xf numFmtId="178" fontId="7" fillId="3" borderId="56" xfId="0" applyNumberFormat="1" applyFont="1" applyFill="1" applyBorder="1" applyAlignment="1">
      <alignment horizontal="right"/>
    </xf>
    <xf numFmtId="178" fontId="7" fillId="3" borderId="57" xfId="0" applyNumberFormat="1" applyFont="1" applyFill="1" applyBorder="1" applyAlignment="1">
      <alignment horizontal="right"/>
    </xf>
    <xf numFmtId="178" fontId="7" fillId="3" borderId="72" xfId="0" applyNumberFormat="1" applyFont="1" applyFill="1" applyBorder="1" applyAlignment="1">
      <alignment horizontal="right"/>
    </xf>
    <xf numFmtId="41" fontId="5" fillId="3" borderId="0" xfId="0" applyNumberFormat="1" applyFont="1" applyFill="1" applyAlignment="1">
      <alignment horizontal="right" vertical="center"/>
    </xf>
    <xf numFmtId="178" fontId="7" fillId="3" borderId="8" xfId="0" applyNumberFormat="1" applyFont="1" applyFill="1" applyBorder="1" applyAlignment="1">
      <alignment horizontal="right"/>
    </xf>
    <xf numFmtId="186" fontId="7" fillId="3" borderId="29" xfId="0" quotePrefix="1" applyNumberFormat="1" applyFont="1" applyFill="1" applyBorder="1" applyAlignment="1">
      <alignment horizontal="center"/>
    </xf>
    <xf numFmtId="41" fontId="7" fillId="3" borderId="3" xfId="0" applyNumberFormat="1" applyFont="1" applyFill="1" applyBorder="1"/>
    <xf numFmtId="41" fontId="9" fillId="3" borderId="8" xfId="0" applyNumberFormat="1" applyFont="1" applyFill="1" applyBorder="1"/>
    <xf numFmtId="41" fontId="5" fillId="3" borderId="0" xfId="0" applyNumberFormat="1" applyFont="1" applyFill="1" applyAlignment="1">
      <alignment horizontal="center" vertical="center"/>
    </xf>
    <xf numFmtId="41" fontId="4" fillId="3" borderId="0" xfId="0" applyNumberFormat="1" applyFont="1" applyFill="1" applyAlignment="1">
      <alignment vertical="center"/>
    </xf>
    <xf numFmtId="41" fontId="6" fillId="3" borderId="0" xfId="0" applyNumberFormat="1" applyFont="1" applyFill="1" applyAlignment="1">
      <alignment horizontal="right" vertical="center"/>
    </xf>
    <xf numFmtId="0" fontId="5" fillId="3" borderId="0" xfId="0" applyFont="1" applyFill="1" applyAlignment="1">
      <alignment horizontal="center" vertical="center"/>
    </xf>
    <xf numFmtId="41" fontId="7" fillId="3" borderId="73" xfId="0" applyNumberFormat="1" applyFont="1" applyFill="1" applyBorder="1" applyAlignment="1">
      <alignment horizontal="center" vertical="center"/>
    </xf>
    <xf numFmtId="41" fontId="7" fillId="3" borderId="12" xfId="0" applyNumberFormat="1" applyFont="1" applyFill="1" applyBorder="1" applyAlignment="1">
      <alignment horizontal="centerContinuous" vertical="center"/>
    </xf>
    <xf numFmtId="41" fontId="7" fillId="3" borderId="74" xfId="0" applyNumberFormat="1" applyFont="1" applyFill="1" applyBorder="1" applyAlignment="1">
      <alignment horizontal="centerContinuous" vertical="center"/>
    </xf>
    <xf numFmtId="41" fontId="7" fillId="3" borderId="70" xfId="0" applyNumberFormat="1" applyFont="1" applyFill="1" applyBorder="1" applyAlignment="1">
      <alignment horizontal="centerContinuous" vertical="center"/>
    </xf>
    <xf numFmtId="41" fontId="7" fillId="3" borderId="75" xfId="0" applyNumberFormat="1" applyFont="1" applyFill="1" applyBorder="1" applyAlignment="1">
      <alignment horizontal="centerContinuous" vertical="center"/>
    </xf>
    <xf numFmtId="186" fontId="7" fillId="3" borderId="76" xfId="0" applyNumberFormat="1" applyFont="1" applyFill="1" applyBorder="1" applyAlignment="1">
      <alignment horizontal="center" vertical="center"/>
    </xf>
    <xf numFmtId="41" fontId="7" fillId="3" borderId="7" xfId="0" applyNumberFormat="1" applyFont="1" applyFill="1" applyBorder="1" applyAlignment="1">
      <alignment horizontal="centerContinuous" vertical="center"/>
    </xf>
    <xf numFmtId="41" fontId="7" fillId="3" borderId="19" xfId="0" applyNumberFormat="1" applyFont="1" applyFill="1" applyBorder="1" applyAlignment="1">
      <alignment horizontal="centerContinuous" vertical="center"/>
    </xf>
    <xf numFmtId="41" fontId="7" fillId="3" borderId="77" xfId="0" applyNumberFormat="1" applyFont="1" applyFill="1" applyBorder="1" applyAlignment="1">
      <alignment horizontal="centerContinuous" vertical="center"/>
    </xf>
    <xf numFmtId="41" fontId="7" fillId="3" borderId="22" xfId="0" applyNumberFormat="1" applyFont="1" applyFill="1" applyBorder="1" applyAlignment="1">
      <alignment horizontal="centerContinuous" vertical="center"/>
    </xf>
    <xf numFmtId="41" fontId="7" fillId="3" borderId="21" xfId="0" applyNumberFormat="1" applyFont="1" applyFill="1" applyBorder="1" applyAlignment="1">
      <alignment horizontal="centerContinuous" vertical="center"/>
    </xf>
    <xf numFmtId="41" fontId="7" fillId="3" borderId="19" xfId="0" applyNumberFormat="1" applyFont="1" applyFill="1" applyBorder="1" applyAlignment="1">
      <alignment horizontal="right" vertical="center"/>
    </xf>
    <xf numFmtId="41" fontId="7" fillId="3" borderId="25" xfId="0" applyNumberFormat="1" applyFont="1" applyFill="1" applyBorder="1" applyAlignment="1">
      <alignment horizontal="right" vertical="center"/>
    </xf>
    <xf numFmtId="186" fontId="7" fillId="3" borderId="29" xfId="0" applyNumberFormat="1" applyFont="1" applyFill="1" applyBorder="1" applyAlignment="1">
      <alignment horizontal="center" vertical="center"/>
    </xf>
    <xf numFmtId="41" fontId="7" fillId="3" borderId="78" xfId="0" applyNumberFormat="1" applyFont="1" applyFill="1" applyBorder="1" applyAlignment="1">
      <alignment horizontal="right" vertical="center"/>
    </xf>
    <xf numFmtId="41" fontId="7" fillId="3" borderId="44" xfId="0" applyNumberFormat="1" applyFont="1" applyFill="1" applyBorder="1" applyAlignment="1">
      <alignment horizontal="center" vertical="center"/>
    </xf>
    <xf numFmtId="41" fontId="7" fillId="3" borderId="45" xfId="0" applyNumberFormat="1" applyFont="1" applyFill="1" applyBorder="1" applyAlignment="1">
      <alignment horizontal="center" vertical="center"/>
    </xf>
    <xf numFmtId="41" fontId="7" fillId="3" borderId="46" xfId="0" applyNumberFormat="1" applyFont="1" applyFill="1" applyBorder="1" applyAlignment="1">
      <alignment horizontal="center" vertical="center"/>
    </xf>
    <xf numFmtId="41" fontId="7" fillId="3" borderId="61" xfId="0" applyNumberFormat="1" applyFont="1" applyFill="1" applyBorder="1" applyAlignment="1">
      <alignment horizontal="center" vertical="center"/>
    </xf>
    <xf numFmtId="41" fontId="7" fillId="3" borderId="48" xfId="0" applyNumberFormat="1" applyFont="1" applyFill="1" applyBorder="1" applyAlignment="1">
      <alignment horizontal="center" vertical="center"/>
    </xf>
    <xf numFmtId="41" fontId="7" fillId="3" borderId="60" xfId="0" applyNumberFormat="1" applyFont="1" applyFill="1" applyBorder="1" applyAlignment="1">
      <alignment horizontal="center" vertical="center"/>
    </xf>
    <xf numFmtId="41" fontId="7" fillId="3" borderId="59" xfId="0" applyNumberFormat="1" applyFont="1" applyFill="1" applyBorder="1" applyAlignment="1">
      <alignment horizontal="center" vertical="center"/>
    </xf>
    <xf numFmtId="186" fontId="7" fillId="3" borderId="23" xfId="0" applyNumberFormat="1" applyFont="1" applyFill="1" applyBorder="1" applyAlignment="1">
      <alignment horizontal="center" vertical="center"/>
    </xf>
    <xf numFmtId="41" fontId="7" fillId="3" borderId="8" xfId="0" applyNumberFormat="1" applyFont="1" applyFill="1" applyBorder="1" applyAlignment="1">
      <alignment horizontal="center"/>
    </xf>
    <xf numFmtId="179" fontId="7" fillId="3" borderId="49" xfId="0" applyNumberFormat="1" applyFont="1" applyFill="1" applyBorder="1" applyAlignment="1">
      <alignment horizontal="right"/>
    </xf>
    <xf numFmtId="179" fontId="7" fillId="3" borderId="41" xfId="0" applyNumberFormat="1" applyFont="1" applyFill="1" applyBorder="1" applyAlignment="1">
      <alignment horizontal="right"/>
    </xf>
    <xf numFmtId="179" fontId="7" fillId="3" borderId="52" xfId="0" applyNumberFormat="1" applyFont="1" applyFill="1" applyBorder="1" applyAlignment="1">
      <alignment horizontal="right"/>
    </xf>
    <xf numFmtId="180" fontId="7" fillId="3" borderId="49" xfId="0" applyNumberFormat="1" applyFont="1" applyFill="1" applyBorder="1" applyAlignment="1">
      <alignment horizontal="right"/>
    </xf>
    <xf numFmtId="180" fontId="7" fillId="3" borderId="52" xfId="0" applyNumberFormat="1" applyFont="1" applyFill="1" applyBorder="1" applyAlignment="1">
      <alignment horizontal="right"/>
    </xf>
    <xf numFmtId="179" fontId="7" fillId="3" borderId="42" xfId="0" applyNumberFormat="1" applyFont="1" applyFill="1" applyBorder="1" applyAlignment="1">
      <alignment horizontal="right"/>
    </xf>
    <xf numFmtId="179" fontId="7" fillId="3" borderId="66" xfId="0" applyNumberFormat="1" applyFont="1" applyFill="1" applyBorder="1" applyAlignment="1">
      <alignment horizontal="right"/>
    </xf>
    <xf numFmtId="179" fontId="7" fillId="3" borderId="40" xfId="0" applyNumberFormat="1" applyFont="1" applyFill="1" applyBorder="1" applyAlignment="1">
      <alignment horizontal="right"/>
    </xf>
    <xf numFmtId="179" fontId="7" fillId="3" borderId="67" xfId="0" applyNumberFormat="1" applyFont="1" applyFill="1" applyBorder="1" applyAlignment="1">
      <alignment horizontal="right"/>
    </xf>
    <xf numFmtId="41" fontId="7" fillId="3" borderId="29" xfId="0" quotePrefix="1" applyNumberFormat="1" applyFont="1" applyFill="1" applyBorder="1" applyAlignment="1">
      <alignment horizontal="center"/>
    </xf>
    <xf numFmtId="187" fontId="7" fillId="3" borderId="49" xfId="0" applyNumberFormat="1" applyFont="1" applyFill="1" applyBorder="1" applyAlignment="1">
      <alignment horizontal="right"/>
    </xf>
    <xf numFmtId="187" fontId="7" fillId="3" borderId="52" xfId="0" applyNumberFormat="1" applyFont="1" applyFill="1" applyBorder="1" applyAlignment="1">
      <alignment horizontal="right"/>
    </xf>
    <xf numFmtId="187" fontId="7" fillId="3" borderId="42" xfId="0" applyNumberFormat="1" applyFont="1" applyFill="1" applyBorder="1" applyAlignment="1">
      <alignment horizontal="right"/>
    </xf>
    <xf numFmtId="187" fontId="7" fillId="3" borderId="67" xfId="0" applyNumberFormat="1" applyFont="1" applyFill="1" applyBorder="1" applyAlignment="1">
      <alignment horizontal="right"/>
    </xf>
    <xf numFmtId="0" fontId="7" fillId="3" borderId="8" xfId="0" applyFont="1" applyFill="1" applyBorder="1"/>
    <xf numFmtId="180" fontId="7" fillId="3" borderId="41" xfId="0" applyNumberFormat="1" applyFont="1" applyFill="1" applyBorder="1" applyAlignment="1">
      <alignment horizontal="right"/>
    </xf>
    <xf numFmtId="190" fontId="7" fillId="3" borderId="41" xfId="0" applyNumberFormat="1" applyFont="1" applyFill="1" applyBorder="1" applyAlignment="1">
      <alignment horizontal="right"/>
    </xf>
    <xf numFmtId="190" fontId="7" fillId="3" borderId="49" xfId="0" applyNumberFormat="1" applyFont="1" applyFill="1" applyBorder="1" applyAlignment="1">
      <alignment horizontal="right"/>
    </xf>
    <xf numFmtId="190" fontId="7" fillId="3" borderId="66" xfId="0" applyNumberFormat="1" applyFont="1" applyFill="1" applyBorder="1" applyAlignment="1">
      <alignment horizontal="right"/>
    </xf>
    <xf numFmtId="190" fontId="7" fillId="3" borderId="40" xfId="0" applyNumberFormat="1" applyFont="1" applyFill="1" applyBorder="1" applyAlignment="1">
      <alignment horizontal="right"/>
    </xf>
    <xf numFmtId="190" fontId="7" fillId="3" borderId="52" xfId="0" applyNumberFormat="1" applyFont="1" applyFill="1" applyBorder="1" applyAlignment="1">
      <alignment horizontal="right"/>
    </xf>
    <xf numFmtId="190" fontId="7" fillId="3" borderId="42" xfId="0" applyNumberFormat="1" applyFont="1" applyFill="1" applyBorder="1" applyAlignment="1">
      <alignment horizontal="right"/>
    </xf>
    <xf numFmtId="190" fontId="7" fillId="3" borderId="67" xfId="0" applyNumberFormat="1" applyFont="1" applyFill="1" applyBorder="1" applyAlignment="1">
      <alignment horizontal="right"/>
    </xf>
    <xf numFmtId="179" fontId="7" fillId="3" borderId="54" xfId="0" applyNumberFormat="1" applyFont="1" applyFill="1" applyBorder="1" applyAlignment="1">
      <alignment horizontal="right"/>
    </xf>
    <xf numFmtId="179" fontId="7" fillId="3" borderId="55" xfId="0" applyNumberFormat="1" applyFont="1" applyFill="1" applyBorder="1" applyAlignment="1">
      <alignment horizontal="right"/>
    </xf>
    <xf numFmtId="179" fontId="7" fillId="3" borderId="57" xfId="0" applyNumberFormat="1" applyFont="1" applyFill="1" applyBorder="1" applyAlignment="1">
      <alignment horizontal="right"/>
    </xf>
    <xf numFmtId="180" fontId="7" fillId="3" borderId="54" xfId="0" applyNumberFormat="1" applyFont="1" applyFill="1" applyBorder="1" applyAlignment="1">
      <alignment horizontal="right"/>
    </xf>
    <xf numFmtId="180" fontId="7" fillId="3" borderId="55" xfId="0" applyNumberFormat="1" applyFont="1" applyFill="1" applyBorder="1" applyAlignment="1">
      <alignment horizontal="right"/>
    </xf>
    <xf numFmtId="180" fontId="7" fillId="3" borderId="57" xfId="0" applyNumberFormat="1" applyFont="1" applyFill="1" applyBorder="1" applyAlignment="1">
      <alignment horizontal="right"/>
    </xf>
    <xf numFmtId="179" fontId="7" fillId="3" borderId="56" xfId="0" applyNumberFormat="1" applyFont="1" applyFill="1" applyBorder="1" applyAlignment="1">
      <alignment horizontal="right"/>
    </xf>
    <xf numFmtId="179" fontId="7" fillId="3" borderId="68" xfId="0" applyNumberFormat="1" applyFont="1" applyFill="1" applyBorder="1" applyAlignment="1">
      <alignment horizontal="right"/>
    </xf>
    <xf numFmtId="179" fontId="7" fillId="3" borderId="69" xfId="0" applyNumberFormat="1" applyFont="1" applyFill="1" applyBorder="1" applyAlignment="1">
      <alignment horizontal="right"/>
    </xf>
    <xf numFmtId="179" fontId="7" fillId="3" borderId="72" xfId="0" applyNumberFormat="1" applyFont="1" applyFill="1" applyBorder="1" applyAlignment="1">
      <alignment horizontal="right"/>
    </xf>
    <xf numFmtId="187" fontId="7" fillId="3" borderId="54" xfId="0" applyNumberFormat="1" applyFont="1" applyFill="1" applyBorder="1" applyAlignment="1">
      <alignment horizontal="right"/>
    </xf>
    <xf numFmtId="187" fontId="7" fillId="3" borderId="57" xfId="0" applyNumberFormat="1" applyFont="1" applyFill="1" applyBorder="1" applyAlignment="1">
      <alignment horizontal="right"/>
    </xf>
    <xf numFmtId="187" fontId="7" fillId="3" borderId="56" xfId="0" applyNumberFormat="1" applyFont="1" applyFill="1" applyBorder="1" applyAlignment="1">
      <alignment horizontal="right"/>
    </xf>
    <xf numFmtId="187" fontId="7" fillId="3" borderId="72" xfId="0" applyNumberFormat="1" applyFont="1" applyFill="1" applyBorder="1" applyAlignment="1">
      <alignment horizontal="right"/>
    </xf>
    <xf numFmtId="186" fontId="7" fillId="3" borderId="0" xfId="0" applyNumberFormat="1" applyFont="1" applyFill="1" applyAlignment="1">
      <alignment vertical="center" wrapText="1"/>
    </xf>
    <xf numFmtId="179" fontId="7" fillId="3" borderId="0" xfId="0" applyNumberFormat="1" applyFont="1" applyFill="1" applyAlignment="1">
      <alignment horizontal="right" vertical="center"/>
    </xf>
    <xf numFmtId="180" fontId="7" fillId="3" borderId="0" xfId="0" applyNumberFormat="1" applyFont="1" applyFill="1" applyAlignment="1">
      <alignment horizontal="right" vertical="center"/>
    </xf>
    <xf numFmtId="186" fontId="7" fillId="3" borderId="0" xfId="0" quotePrefix="1" applyNumberFormat="1" applyFont="1" applyFill="1" applyAlignment="1">
      <alignment horizontal="center" vertical="center"/>
    </xf>
    <xf numFmtId="180" fontId="7" fillId="3" borderId="42" xfId="0" applyNumberFormat="1" applyFont="1" applyFill="1" applyBorder="1" applyAlignment="1">
      <alignment horizontal="right"/>
    </xf>
    <xf numFmtId="179" fontId="7" fillId="3" borderId="8" xfId="0" applyNumberFormat="1" applyFont="1" applyFill="1" applyBorder="1" applyAlignment="1">
      <alignment horizontal="right"/>
    </xf>
    <xf numFmtId="179" fontId="7" fillId="3" borderId="26" xfId="0" applyNumberFormat="1" applyFont="1" applyFill="1" applyBorder="1" applyAlignment="1">
      <alignment horizontal="right"/>
    </xf>
    <xf numFmtId="179" fontId="7" fillId="3" borderId="0" xfId="0" applyNumberFormat="1" applyFont="1" applyFill="1" applyAlignment="1">
      <alignment horizontal="right"/>
    </xf>
    <xf numFmtId="187" fontId="7" fillId="3" borderId="8" xfId="0" applyNumberFormat="1" applyFont="1" applyFill="1" applyBorder="1" applyAlignment="1">
      <alignment horizontal="right"/>
    </xf>
    <xf numFmtId="187" fontId="7" fillId="3" borderId="41" xfId="0" applyNumberFormat="1" applyFont="1" applyFill="1" applyBorder="1" applyAlignment="1">
      <alignment horizontal="right"/>
    </xf>
    <xf numFmtId="180" fontId="7" fillId="3" borderId="56" xfId="0" applyNumberFormat="1" applyFont="1" applyFill="1" applyBorder="1" applyAlignment="1">
      <alignment horizontal="right"/>
    </xf>
    <xf numFmtId="41" fontId="7" fillId="3" borderId="8" xfId="0" applyNumberFormat="1" applyFont="1" applyFill="1" applyBorder="1" applyAlignment="1">
      <alignment shrinkToFit="1"/>
    </xf>
    <xf numFmtId="186" fontId="11" fillId="2" borderId="79" xfId="0" quotePrefix="1" applyNumberFormat="1" applyFont="1" applyFill="1" applyBorder="1" applyAlignment="1">
      <alignment horizontal="center" vertical="center"/>
    </xf>
    <xf numFmtId="0" fontId="9" fillId="2" borderId="78" xfId="0" applyFont="1" applyFill="1" applyBorder="1" applyAlignment="1">
      <alignment horizontal="center" vertical="distributed" textRotation="255" wrapText="1"/>
    </xf>
    <xf numFmtId="0" fontId="13" fillId="2" borderId="32" xfId="0" applyFont="1" applyFill="1" applyBorder="1" applyAlignment="1">
      <alignment horizontal="left" vertical="center"/>
    </xf>
    <xf numFmtId="0" fontId="9" fillId="2" borderId="32" xfId="0" applyFont="1" applyFill="1" applyBorder="1" applyAlignment="1">
      <alignment horizontal="right" vertical="center"/>
    </xf>
    <xf numFmtId="0" fontId="9" fillId="2" borderId="58" xfId="0" applyFont="1" applyFill="1" applyBorder="1" applyAlignment="1">
      <alignment horizontal="right" vertical="center"/>
    </xf>
    <xf numFmtId="186" fontId="11" fillId="2" borderId="16" xfId="0" applyNumberFormat="1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distributed" textRotation="255"/>
    </xf>
    <xf numFmtId="181" fontId="5" fillId="3" borderId="0" xfId="0" applyNumberFormat="1" applyFont="1" applyFill="1" applyAlignment="1">
      <alignment vertical="center"/>
    </xf>
    <xf numFmtId="182" fontId="5" fillId="3" borderId="0" xfId="0" applyNumberFormat="1" applyFont="1" applyFill="1" applyAlignment="1">
      <alignment vertical="center"/>
    </xf>
    <xf numFmtId="184" fontId="5" fillId="3" borderId="0" xfId="0" applyNumberFormat="1" applyFont="1" applyFill="1" applyAlignment="1">
      <alignment vertical="center"/>
    </xf>
    <xf numFmtId="182" fontId="5" fillId="3" borderId="0" xfId="0" applyNumberFormat="1" applyFont="1" applyFill="1" applyAlignment="1">
      <alignment horizontal="right" vertical="center"/>
    </xf>
    <xf numFmtId="0" fontId="6" fillId="3" borderId="0" xfId="0" applyFont="1" applyFill="1" applyAlignment="1">
      <alignment horizontal="right" vertical="center"/>
    </xf>
    <xf numFmtId="0" fontId="5" fillId="3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center" vertical="center" shrinkToFit="1"/>
    </xf>
    <xf numFmtId="41" fontId="7" fillId="3" borderId="0" xfId="0" applyNumberFormat="1" applyFont="1" applyFill="1" applyAlignment="1">
      <alignment vertical="center" shrinkToFit="1"/>
    </xf>
    <xf numFmtId="0" fontId="7" fillId="3" borderId="0" xfId="0" applyFont="1" applyFill="1" applyAlignment="1">
      <alignment vertical="center" shrinkToFit="1"/>
    </xf>
    <xf numFmtId="0" fontId="7" fillId="3" borderId="7" xfId="0" applyFont="1" applyFill="1" applyBorder="1" applyAlignment="1">
      <alignment horizontal="centerContinuous" vertical="center" shrinkToFit="1"/>
    </xf>
    <xf numFmtId="181" fontId="7" fillId="3" borderId="19" xfId="0" applyNumberFormat="1" applyFont="1" applyFill="1" applyBorder="1" applyAlignment="1">
      <alignment horizontal="centerContinuous" vertical="center" shrinkToFit="1"/>
    </xf>
    <xf numFmtId="0" fontId="7" fillId="3" borderId="19" xfId="0" applyFont="1" applyFill="1" applyBorder="1" applyAlignment="1">
      <alignment horizontal="centerContinuous" vertical="center" shrinkToFit="1"/>
    </xf>
    <xf numFmtId="0" fontId="7" fillId="3" borderId="78" xfId="0" applyFont="1" applyFill="1" applyBorder="1" applyAlignment="1">
      <alignment horizontal="centerContinuous" vertical="center" shrinkToFit="1"/>
    </xf>
    <xf numFmtId="0" fontId="7" fillId="3" borderId="77" xfId="0" applyFont="1" applyFill="1" applyBorder="1" applyAlignment="1">
      <alignment horizontal="centerContinuous" vertical="center" shrinkToFit="1"/>
    </xf>
    <xf numFmtId="0" fontId="7" fillId="3" borderId="22" xfId="0" applyFont="1" applyFill="1" applyBorder="1" applyAlignment="1">
      <alignment horizontal="centerContinuous" vertical="center" shrinkToFit="1"/>
    </xf>
    <xf numFmtId="0" fontId="7" fillId="3" borderId="25" xfId="0" applyFont="1" applyFill="1" applyBorder="1" applyAlignment="1">
      <alignment horizontal="centerContinuous" vertical="center" shrinkToFit="1"/>
    </xf>
    <xf numFmtId="0" fontId="7" fillId="3" borderId="44" xfId="0" applyFont="1" applyFill="1" applyBorder="1" applyAlignment="1">
      <alignment horizontal="center" vertical="center" shrinkToFit="1"/>
    </xf>
    <xf numFmtId="0" fontId="7" fillId="3" borderId="46" xfId="0" applyFont="1" applyFill="1" applyBorder="1" applyAlignment="1">
      <alignment horizontal="center" vertical="center" shrinkToFit="1"/>
    </xf>
    <xf numFmtId="183" fontId="13" fillId="3" borderId="49" xfId="0" applyNumberFormat="1" applyFont="1" applyFill="1" applyBorder="1" applyAlignment="1">
      <alignment horizontal="right" vertical="center" shrinkToFit="1"/>
    </xf>
    <xf numFmtId="181" fontId="13" fillId="3" borderId="52" xfId="0" applyNumberFormat="1" applyFont="1" applyFill="1" applyBorder="1" applyAlignment="1">
      <alignment horizontal="right" vertical="center" shrinkToFit="1"/>
    </xf>
    <xf numFmtId="0" fontId="13" fillId="3" borderId="28" xfId="0" applyFont="1" applyFill="1" applyBorder="1" applyAlignment="1">
      <alignment horizontal="centerContinuous" vertical="center"/>
    </xf>
    <xf numFmtId="41" fontId="13" fillId="3" borderId="0" xfId="0" applyNumberFormat="1" applyFont="1" applyFill="1" applyAlignment="1">
      <alignment vertical="center" shrinkToFit="1"/>
    </xf>
    <xf numFmtId="0" fontId="13" fillId="3" borderId="29" xfId="0" applyFont="1" applyFill="1" applyBorder="1" applyAlignment="1">
      <alignment horizontal="centerContinuous" vertical="center"/>
    </xf>
    <xf numFmtId="0" fontId="13" fillId="3" borderId="49" xfId="0" applyFont="1" applyFill="1" applyBorder="1" applyAlignment="1">
      <alignment horizontal="right" vertical="center" shrinkToFit="1"/>
    </xf>
    <xf numFmtId="0" fontId="13" fillId="3" borderId="52" xfId="0" applyFont="1" applyFill="1" applyBorder="1" applyAlignment="1">
      <alignment horizontal="right" vertical="center" shrinkToFit="1"/>
    </xf>
    <xf numFmtId="183" fontId="13" fillId="3" borderId="47" xfId="0" applyNumberFormat="1" applyFont="1" applyFill="1" applyBorder="1" applyAlignment="1">
      <alignment horizontal="right" vertical="center" shrinkToFit="1"/>
    </xf>
    <xf numFmtId="181" fontId="13" fillId="3" borderId="50" xfId="0" applyNumberFormat="1" applyFont="1" applyFill="1" applyBorder="1" applyAlignment="1">
      <alignment horizontal="right" vertical="center" shrinkToFit="1"/>
    </xf>
    <xf numFmtId="188" fontId="13" fillId="3" borderId="50" xfId="0" applyNumberFormat="1" applyFont="1" applyFill="1" applyBorder="1" applyAlignment="1">
      <alignment horizontal="right" vertical="center" shrinkToFit="1"/>
    </xf>
    <xf numFmtId="189" fontId="13" fillId="3" borderId="47" xfId="0" applyNumberFormat="1" applyFont="1" applyFill="1" applyBorder="1" applyAlignment="1">
      <alignment horizontal="right" vertical="center" shrinkToFit="1"/>
    </xf>
    <xf numFmtId="188" fontId="13" fillId="3" borderId="80" xfId="0" applyNumberFormat="1" applyFont="1" applyFill="1" applyBorder="1" applyAlignment="1">
      <alignment horizontal="right" vertical="center" shrinkToFit="1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41" fontId="9" fillId="3" borderId="0" xfId="0" applyNumberFormat="1" applyFont="1" applyFill="1" applyAlignment="1">
      <alignment vertical="center"/>
    </xf>
    <xf numFmtId="176" fontId="13" fillId="3" borderId="49" xfId="0" applyNumberFormat="1" applyFont="1" applyFill="1" applyBorder="1" applyAlignment="1">
      <alignment horizontal="right" vertical="center" shrinkToFit="1"/>
    </xf>
    <xf numFmtId="188" fontId="13" fillId="3" borderId="52" xfId="0" applyNumberFormat="1" applyFont="1" applyFill="1" applyBorder="1" applyAlignment="1">
      <alignment horizontal="right" vertical="center" shrinkToFit="1"/>
    </xf>
    <xf numFmtId="189" fontId="13" fillId="3" borderId="49" xfId="0" applyNumberFormat="1" applyFont="1" applyFill="1" applyBorder="1" applyAlignment="1">
      <alignment horizontal="right" vertical="center" shrinkToFit="1"/>
    </xf>
    <xf numFmtId="188" fontId="13" fillId="3" borderId="67" xfId="0" applyNumberFormat="1" applyFont="1" applyFill="1" applyBorder="1" applyAlignment="1">
      <alignment horizontal="right" vertical="center" shrinkToFit="1"/>
    </xf>
    <xf numFmtId="0" fontId="13" fillId="3" borderId="28" xfId="0" applyFont="1" applyFill="1" applyBorder="1" applyAlignment="1">
      <alignment vertical="center"/>
    </xf>
    <xf numFmtId="0" fontId="13" fillId="3" borderId="29" xfId="0" applyFont="1" applyFill="1" applyBorder="1" applyAlignment="1">
      <alignment vertical="center"/>
    </xf>
    <xf numFmtId="0" fontId="9" fillId="3" borderId="0" xfId="0" applyFont="1" applyFill="1" applyAlignment="1">
      <alignment horizontal="distributed" vertical="center"/>
    </xf>
    <xf numFmtId="178" fontId="13" fillId="3" borderId="49" xfId="0" applyNumberFormat="1" applyFont="1" applyFill="1" applyBorder="1" applyAlignment="1">
      <alignment horizontal="right" vertical="center" shrinkToFit="1"/>
    </xf>
    <xf numFmtId="192" fontId="13" fillId="3" borderId="49" xfId="0" applyNumberFormat="1" applyFont="1" applyFill="1" applyBorder="1" applyAlignment="1">
      <alignment horizontal="right" vertical="center" shrinkToFit="1"/>
    </xf>
    <xf numFmtId="0" fontId="13" fillId="3" borderId="26" xfId="0" applyFont="1" applyFill="1" applyBorder="1" applyAlignment="1">
      <alignment horizontal="left" vertical="center"/>
    </xf>
    <xf numFmtId="0" fontId="13" fillId="3" borderId="28" xfId="0" applyFont="1" applyFill="1" applyBorder="1" applyAlignment="1">
      <alignment horizontal="left" vertical="center"/>
    </xf>
    <xf numFmtId="0" fontId="13" fillId="3" borderId="29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right" vertical="center"/>
    </xf>
    <xf numFmtId="0" fontId="9" fillId="3" borderId="26" xfId="0" applyFont="1" applyFill="1" applyBorder="1" applyAlignment="1">
      <alignment vertical="center" shrinkToFit="1"/>
    </xf>
    <xf numFmtId="183" fontId="7" fillId="3" borderId="49" xfId="0" applyNumberFormat="1" applyFont="1" applyFill="1" applyBorder="1" applyAlignment="1">
      <alignment horizontal="right" vertical="center" shrinkToFit="1"/>
    </xf>
    <xf numFmtId="181" fontId="7" fillId="3" borderId="52" xfId="0" applyNumberFormat="1" applyFont="1" applyFill="1" applyBorder="1" applyAlignment="1">
      <alignment horizontal="right" vertical="center" shrinkToFit="1"/>
    </xf>
    <xf numFmtId="176" fontId="7" fillId="3" borderId="49" xfId="0" applyNumberFormat="1" applyFont="1" applyFill="1" applyBorder="1" applyAlignment="1">
      <alignment horizontal="right" vertical="center" shrinkToFit="1"/>
    </xf>
    <xf numFmtId="0" fontId="9" fillId="3" borderId="28" xfId="0" applyFont="1" applyFill="1" applyBorder="1" applyAlignment="1">
      <alignment vertical="center" shrinkToFit="1"/>
    </xf>
    <xf numFmtId="0" fontId="9" fillId="3" borderId="29" xfId="0" applyFont="1" applyFill="1" applyBorder="1" applyAlignment="1">
      <alignment vertical="center" shrinkToFit="1"/>
    </xf>
    <xf numFmtId="192" fontId="7" fillId="3" borderId="49" xfId="0" applyNumberFormat="1" applyFont="1" applyFill="1" applyBorder="1" applyAlignment="1">
      <alignment horizontal="right" vertical="center" shrinkToFit="1"/>
    </xf>
    <xf numFmtId="0" fontId="7" fillId="3" borderId="52" xfId="0" applyFont="1" applyFill="1" applyBorder="1" applyAlignment="1">
      <alignment horizontal="right" vertical="center" shrinkToFit="1"/>
    </xf>
    <xf numFmtId="188" fontId="7" fillId="3" borderId="52" xfId="0" applyNumberFormat="1" applyFont="1" applyFill="1" applyBorder="1" applyAlignment="1">
      <alignment horizontal="right" vertical="center" shrinkToFit="1"/>
    </xf>
    <xf numFmtId="189" fontId="7" fillId="3" borderId="49" xfId="0" applyNumberFormat="1" applyFont="1" applyFill="1" applyBorder="1" applyAlignment="1">
      <alignment horizontal="right" vertical="center" shrinkToFit="1"/>
    </xf>
    <xf numFmtId="188" fontId="7" fillId="3" borderId="67" xfId="0" applyNumberFormat="1" applyFont="1" applyFill="1" applyBorder="1" applyAlignment="1">
      <alignment horizontal="right" vertical="center" shrinkToFit="1"/>
    </xf>
    <xf numFmtId="0" fontId="9" fillId="3" borderId="26" xfId="0" applyFont="1" applyFill="1" applyBorder="1" applyAlignment="1">
      <alignment horizontal="right" vertical="center"/>
    </xf>
    <xf numFmtId="0" fontId="9" fillId="3" borderId="28" xfId="0" applyFont="1" applyFill="1" applyBorder="1" applyAlignment="1">
      <alignment horizontal="right" vertical="center"/>
    </xf>
    <xf numFmtId="0" fontId="9" fillId="3" borderId="29" xfId="0" applyFont="1" applyFill="1" applyBorder="1" applyAlignment="1">
      <alignment horizontal="right" vertical="center"/>
    </xf>
    <xf numFmtId="0" fontId="9" fillId="3" borderId="33" xfId="0" applyFont="1" applyFill="1" applyBorder="1" applyAlignment="1">
      <alignment horizontal="right" vertical="center"/>
    </xf>
    <xf numFmtId="183" fontId="7" fillId="3" borderId="54" xfId="0" applyNumberFormat="1" applyFont="1" applyFill="1" applyBorder="1" applyAlignment="1">
      <alignment horizontal="right" vertical="center" shrinkToFit="1"/>
    </xf>
    <xf numFmtId="181" fontId="7" fillId="3" borderId="57" xfId="0" applyNumberFormat="1" applyFont="1" applyFill="1" applyBorder="1" applyAlignment="1">
      <alignment horizontal="right" vertical="center" shrinkToFit="1"/>
    </xf>
    <xf numFmtId="176" fontId="7" fillId="3" borderId="54" xfId="0" applyNumberFormat="1" applyFont="1" applyFill="1" applyBorder="1" applyAlignment="1">
      <alignment horizontal="right" vertical="center" shrinkToFit="1"/>
    </xf>
    <xf numFmtId="0" fontId="9" fillId="3" borderId="38" xfId="0" applyFont="1" applyFill="1" applyBorder="1" applyAlignment="1">
      <alignment horizontal="right" vertical="center"/>
    </xf>
    <xf numFmtId="0" fontId="9" fillId="3" borderId="39" xfId="0" applyFont="1" applyFill="1" applyBorder="1" applyAlignment="1">
      <alignment horizontal="right" vertical="center"/>
    </xf>
    <xf numFmtId="192" fontId="7" fillId="3" borderId="54" xfId="0" applyNumberFormat="1" applyFont="1" applyFill="1" applyBorder="1" applyAlignment="1">
      <alignment horizontal="right" vertical="center" shrinkToFit="1"/>
    </xf>
    <xf numFmtId="0" fontId="7" fillId="3" borderId="57" xfId="0" applyFont="1" applyFill="1" applyBorder="1" applyAlignment="1">
      <alignment horizontal="right" vertical="center" shrinkToFit="1"/>
    </xf>
    <xf numFmtId="188" fontId="7" fillId="3" borderId="57" xfId="0" applyNumberFormat="1" applyFont="1" applyFill="1" applyBorder="1" applyAlignment="1">
      <alignment horizontal="right" vertical="center" shrinkToFit="1"/>
    </xf>
    <xf numFmtId="189" fontId="7" fillId="3" borderId="54" xfId="0" applyNumberFormat="1" applyFont="1" applyFill="1" applyBorder="1" applyAlignment="1">
      <alignment horizontal="right" vertical="center" shrinkToFit="1"/>
    </xf>
    <xf numFmtId="188" fontId="7" fillId="3" borderId="72" xfId="0" applyNumberFormat="1" applyFont="1" applyFill="1" applyBorder="1" applyAlignment="1">
      <alignment horizontal="right" vertical="center" shrinkToFit="1"/>
    </xf>
    <xf numFmtId="0" fontId="9" fillId="3" borderId="26" xfId="0" applyFont="1" applyFill="1" applyBorder="1" applyAlignment="1">
      <alignment vertical="center"/>
    </xf>
    <xf numFmtId="0" fontId="9" fillId="3" borderId="53" xfId="0" applyFont="1" applyFill="1" applyBorder="1" applyAlignment="1">
      <alignment vertical="center"/>
    </xf>
    <xf numFmtId="0" fontId="13" fillId="3" borderId="2" xfId="0" applyFont="1" applyFill="1" applyBorder="1" applyAlignment="1">
      <alignment horizontal="centerContinuous" vertical="center"/>
    </xf>
    <xf numFmtId="0" fontId="13" fillId="3" borderId="8" xfId="0" applyFont="1" applyFill="1" applyBorder="1" applyAlignment="1">
      <alignment horizontal="centerContinuous" vertical="center"/>
    </xf>
    <xf numFmtId="0" fontId="13" fillId="3" borderId="8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48" xfId="0" applyFont="1" applyFill="1" applyBorder="1" applyAlignment="1">
      <alignment horizontal="center" vertical="center" shrinkToFit="1"/>
    </xf>
    <xf numFmtId="176" fontId="13" fillId="3" borderId="80" xfId="0" applyNumberFormat="1" applyFont="1" applyFill="1" applyBorder="1" applyAlignment="1">
      <alignment horizontal="right" vertical="center"/>
    </xf>
    <xf numFmtId="178" fontId="13" fillId="3" borderId="67" xfId="0" applyNumberFormat="1" applyFont="1" applyFill="1" applyBorder="1" applyAlignment="1">
      <alignment horizontal="right" vertical="center"/>
    </xf>
    <xf numFmtId="178" fontId="7" fillId="3" borderId="72" xfId="0" applyNumberFormat="1" applyFont="1" applyFill="1" applyBorder="1" applyAlignment="1">
      <alignment horizontal="right" vertical="center"/>
    </xf>
    <xf numFmtId="0" fontId="9" fillId="2" borderId="5" xfId="0" applyFont="1" applyFill="1" applyBorder="1" applyAlignment="1">
      <alignment horizontal="center" vertical="distributed" textRotation="255"/>
    </xf>
    <xf numFmtId="186" fontId="11" fillId="2" borderId="14" xfId="0" applyNumberFormat="1" applyFont="1" applyFill="1" applyBorder="1" applyAlignment="1">
      <alignment horizontal="center" vertical="center"/>
    </xf>
    <xf numFmtId="186" fontId="7" fillId="3" borderId="39" xfId="0" quotePrefix="1" applyNumberFormat="1" applyFont="1" applyFill="1" applyBorder="1" applyAlignment="1">
      <alignment horizontal="center"/>
    </xf>
    <xf numFmtId="41" fontId="7" fillId="3" borderId="37" xfId="0" applyNumberFormat="1" applyFont="1" applyFill="1" applyBorder="1"/>
    <xf numFmtId="178" fontId="7" fillId="3" borderId="9" xfId="0" applyNumberFormat="1" applyFont="1" applyFill="1" applyBorder="1" applyAlignment="1">
      <alignment horizontal="right"/>
    </xf>
    <xf numFmtId="178" fontId="7" fillId="3" borderId="34" xfId="0" applyNumberFormat="1" applyFont="1" applyFill="1" applyBorder="1" applyAlignment="1">
      <alignment horizontal="right"/>
    </xf>
    <xf numFmtId="186" fontId="7" fillId="3" borderId="29" xfId="0" quotePrefix="1" applyNumberFormat="1" applyFont="1" applyFill="1" applyBorder="1" applyAlignment="1">
      <alignment horizontal="center" vertical="center"/>
    </xf>
    <xf numFmtId="178" fontId="7" fillId="3" borderId="40" xfId="0" applyNumberFormat="1" applyFont="1" applyFill="1" applyBorder="1" applyAlignment="1">
      <alignment horizontal="right"/>
    </xf>
    <xf numFmtId="178" fontId="7" fillId="3" borderId="0" xfId="0" applyNumberFormat="1" applyFont="1" applyFill="1" applyAlignment="1">
      <alignment horizontal="right"/>
    </xf>
    <xf numFmtId="41" fontId="7" fillId="3" borderId="26" xfId="0" applyNumberFormat="1" applyFont="1" applyFill="1" applyBorder="1"/>
    <xf numFmtId="41" fontId="15" fillId="3" borderId="8" xfId="0" applyNumberFormat="1" applyFont="1" applyFill="1" applyBorder="1"/>
    <xf numFmtId="41" fontId="5" fillId="3" borderId="43" xfId="0" applyNumberFormat="1" applyFont="1" applyFill="1" applyBorder="1" applyAlignment="1">
      <alignment vertical="center"/>
    </xf>
    <xf numFmtId="187" fontId="7" fillId="3" borderId="0" xfId="0" applyNumberFormat="1" applyFont="1" applyFill="1" applyAlignment="1">
      <alignment horizontal="right"/>
    </xf>
    <xf numFmtId="187" fontId="7" fillId="3" borderId="9" xfId="0" applyNumberFormat="1" applyFont="1" applyFill="1" applyBorder="1" applyAlignment="1">
      <alignment horizontal="right"/>
    </xf>
    <xf numFmtId="187" fontId="7" fillId="3" borderId="40" xfId="0" applyNumberFormat="1" applyFont="1" applyFill="1" applyBorder="1" applyAlignment="1">
      <alignment horizontal="right"/>
    </xf>
    <xf numFmtId="176" fontId="13" fillId="2" borderId="83" xfId="0" applyNumberFormat="1" applyFont="1" applyFill="1" applyBorder="1" applyAlignment="1">
      <alignment horizontal="right" vertical="center"/>
    </xf>
    <xf numFmtId="176" fontId="13" fillId="2" borderId="29" xfId="0" applyNumberFormat="1" applyFont="1" applyFill="1" applyBorder="1" applyAlignment="1">
      <alignment horizontal="right" vertical="center"/>
    </xf>
    <xf numFmtId="176" fontId="7" fillId="2" borderId="29" xfId="0" applyNumberFormat="1" applyFont="1" applyFill="1" applyBorder="1" applyAlignment="1">
      <alignment horizontal="right" vertical="center"/>
    </xf>
    <xf numFmtId="176" fontId="7" fillId="2" borderId="39" xfId="0" applyNumberFormat="1" applyFont="1" applyFill="1" applyBorder="1" applyAlignment="1">
      <alignment horizontal="right" vertical="center"/>
    </xf>
    <xf numFmtId="179" fontId="7" fillId="3" borderId="49" xfId="0" applyNumberFormat="1" applyFont="1" applyFill="1" applyBorder="1" applyAlignment="1">
      <alignment horizontal="right" shrinkToFit="1"/>
    </xf>
    <xf numFmtId="0" fontId="7" fillId="0" borderId="7" xfId="0" applyFont="1" applyBorder="1" applyAlignment="1">
      <alignment horizontal="centerContinuous" vertical="center" shrinkToFit="1"/>
    </xf>
    <xf numFmtId="0" fontId="7" fillId="0" borderId="19" xfId="0" applyFont="1" applyBorder="1" applyAlignment="1">
      <alignment horizontal="centerContinuous" vertical="center" shrinkToFit="1"/>
    </xf>
    <xf numFmtId="0" fontId="7" fillId="0" borderId="44" xfId="0" applyFont="1" applyBorder="1" applyAlignment="1">
      <alignment horizontal="center" vertical="center" shrinkToFit="1"/>
    </xf>
    <xf numFmtId="0" fontId="7" fillId="0" borderId="46" xfId="0" applyFont="1" applyBorder="1" applyAlignment="1">
      <alignment horizontal="center" vertical="center" shrinkToFit="1"/>
    </xf>
    <xf numFmtId="189" fontId="13" fillId="0" borderId="47" xfId="0" applyNumberFormat="1" applyFont="1" applyBorder="1" applyAlignment="1">
      <alignment horizontal="right" vertical="center" shrinkToFit="1"/>
    </xf>
    <xf numFmtId="181" fontId="13" fillId="0" borderId="50" xfId="0" applyNumberFormat="1" applyFont="1" applyBorder="1" applyAlignment="1">
      <alignment horizontal="right" vertical="center" shrinkToFit="1"/>
    </xf>
    <xf numFmtId="176" fontId="13" fillId="0" borderId="47" xfId="0" applyNumberFormat="1" applyFont="1" applyBorder="1" applyAlignment="1">
      <alignment horizontal="right" vertical="center" shrinkToFit="1"/>
    </xf>
    <xf numFmtId="188" fontId="13" fillId="0" borderId="50" xfId="0" applyNumberFormat="1" applyFont="1" applyBorder="1" applyAlignment="1">
      <alignment horizontal="right" vertical="center" shrinkToFit="1"/>
    </xf>
    <xf numFmtId="189" fontId="13" fillId="0" borderId="49" xfId="0" applyNumberFormat="1" applyFont="1" applyBorder="1" applyAlignment="1">
      <alignment horizontal="right" vertical="center" shrinkToFit="1"/>
    </xf>
    <xf numFmtId="181" fontId="13" fillId="0" borderId="52" xfId="0" applyNumberFormat="1" applyFont="1" applyBorder="1" applyAlignment="1">
      <alignment horizontal="right" vertical="center" shrinkToFit="1"/>
    </xf>
    <xf numFmtId="176" fontId="13" fillId="0" borderId="49" xfId="0" applyNumberFormat="1" applyFont="1" applyBorder="1" applyAlignment="1">
      <alignment horizontal="right" vertical="center" shrinkToFit="1"/>
    </xf>
    <xf numFmtId="188" fontId="13" fillId="0" borderId="52" xfId="0" applyNumberFormat="1" applyFont="1" applyBorder="1" applyAlignment="1">
      <alignment horizontal="right" vertical="center" shrinkToFit="1"/>
    </xf>
    <xf numFmtId="189" fontId="7" fillId="0" borderId="49" xfId="0" applyNumberFormat="1" applyFont="1" applyBorder="1" applyAlignment="1">
      <alignment horizontal="right" vertical="center" shrinkToFit="1"/>
    </xf>
    <xf numFmtId="181" fontId="7" fillId="0" borderId="52" xfId="0" applyNumberFormat="1" applyFont="1" applyBorder="1" applyAlignment="1">
      <alignment horizontal="right" vertical="center" shrinkToFit="1"/>
    </xf>
    <xf numFmtId="176" fontId="7" fillId="0" borderId="49" xfId="0" applyNumberFormat="1" applyFont="1" applyBorder="1" applyAlignment="1">
      <alignment horizontal="right" vertical="center" shrinkToFit="1"/>
    </xf>
    <xf numFmtId="188" fontId="7" fillId="0" borderId="52" xfId="0" applyNumberFormat="1" applyFont="1" applyBorder="1" applyAlignment="1">
      <alignment horizontal="right" vertical="center" shrinkToFit="1"/>
    </xf>
    <xf numFmtId="189" fontId="7" fillId="0" borderId="54" xfId="0" applyNumberFormat="1" applyFont="1" applyBorder="1" applyAlignment="1">
      <alignment horizontal="right" vertical="center" shrinkToFit="1"/>
    </xf>
    <xf numFmtId="181" fontId="7" fillId="0" borderId="57" xfId="0" applyNumberFormat="1" applyFont="1" applyBorder="1" applyAlignment="1">
      <alignment horizontal="right" vertical="center" shrinkToFit="1"/>
    </xf>
    <xf numFmtId="176" fontId="7" fillId="0" borderId="54" xfId="0" applyNumberFormat="1" applyFont="1" applyBorder="1" applyAlignment="1">
      <alignment horizontal="right" vertical="center" shrinkToFit="1"/>
    </xf>
    <xf numFmtId="188" fontId="7" fillId="0" borderId="57" xfId="0" applyNumberFormat="1" applyFont="1" applyBorder="1" applyAlignment="1">
      <alignment horizontal="right" vertical="center" shrinkToFit="1"/>
    </xf>
    <xf numFmtId="0" fontId="4" fillId="3" borderId="0" xfId="1" applyFont="1" applyFill="1"/>
    <xf numFmtId="0" fontId="6" fillId="3" borderId="0" xfId="1" applyFont="1" applyFill="1"/>
    <xf numFmtId="0" fontId="6" fillId="3" borderId="0" xfId="1" applyFont="1" applyFill="1" applyAlignment="1">
      <alignment wrapText="1"/>
    </xf>
    <xf numFmtId="0" fontId="8" fillId="3" borderId="0" xfId="1" applyFont="1" applyFill="1"/>
    <xf numFmtId="0" fontId="8" fillId="3" borderId="0" xfId="1" applyFont="1" applyFill="1" applyAlignment="1">
      <alignment horizontal="right"/>
    </xf>
    <xf numFmtId="0" fontId="6" fillId="3" borderId="0" xfId="1" applyFont="1" applyFill="1" applyAlignment="1">
      <alignment horizontal="right"/>
    </xf>
    <xf numFmtId="0" fontId="7" fillId="3" borderId="73" xfId="1" applyFont="1" applyFill="1" applyBorder="1" applyAlignment="1">
      <alignment vertical="center"/>
    </xf>
    <xf numFmtId="0" fontId="7" fillId="3" borderId="43" xfId="1" applyFont="1" applyFill="1" applyBorder="1" applyAlignment="1">
      <alignment vertical="center"/>
    </xf>
    <xf numFmtId="186" fontId="7" fillId="3" borderId="12" xfId="1" quotePrefix="1" applyNumberFormat="1" applyFont="1" applyFill="1" applyBorder="1" applyAlignment="1">
      <alignment horizontal="centerContinuous" vertical="center"/>
    </xf>
    <xf numFmtId="186" fontId="7" fillId="3" borderId="74" xfId="1" applyNumberFormat="1" applyFont="1" applyFill="1" applyBorder="1" applyAlignment="1">
      <alignment horizontal="centerContinuous" vertical="center"/>
    </xf>
    <xf numFmtId="186" fontId="7" fillId="3" borderId="79" xfId="1" applyNumberFormat="1" applyFont="1" applyFill="1" applyBorder="1" applyAlignment="1">
      <alignment horizontal="centerContinuous" vertical="center"/>
    </xf>
    <xf numFmtId="186" fontId="7" fillId="3" borderId="18" xfId="1" applyNumberFormat="1" applyFont="1" applyFill="1" applyBorder="1" applyAlignment="1">
      <alignment horizontal="centerContinuous" vertical="center"/>
    </xf>
    <xf numFmtId="0" fontId="7" fillId="3" borderId="8" xfId="1" applyFont="1" applyFill="1" applyBorder="1" applyAlignment="1">
      <alignment horizontal="centerContinuous"/>
    </xf>
    <xf numFmtId="0" fontId="7" fillId="3" borderId="0" xfId="1" applyFont="1" applyFill="1" applyAlignment="1">
      <alignment horizontal="centerContinuous"/>
    </xf>
    <xf numFmtId="0" fontId="7" fillId="3" borderId="9" xfId="1" applyFont="1" applyFill="1" applyBorder="1" applyAlignment="1">
      <alignment horizontal="centerContinuous"/>
    </xf>
    <xf numFmtId="0" fontId="7" fillId="3" borderId="2" xfId="1" applyFont="1" applyFill="1" applyBorder="1" applyAlignment="1">
      <alignment horizontal="centerContinuous"/>
    </xf>
    <xf numFmtId="0" fontId="7" fillId="3" borderId="6" xfId="1" applyFont="1" applyFill="1" applyBorder="1" applyAlignment="1">
      <alignment horizontal="centerContinuous"/>
    </xf>
    <xf numFmtId="0" fontId="10" fillId="3" borderId="8" xfId="1" applyFont="1" applyFill="1" applyBorder="1" applyAlignment="1">
      <alignment horizontal="centerContinuous"/>
    </xf>
    <xf numFmtId="0" fontId="15" fillId="3" borderId="8" xfId="1" applyFont="1" applyFill="1" applyBorder="1" applyAlignment="1">
      <alignment horizontal="centerContinuous"/>
    </xf>
    <xf numFmtId="0" fontId="9" fillId="3" borderId="8" xfId="1" applyFont="1" applyFill="1" applyBorder="1" applyAlignment="1">
      <alignment horizontal="centerContinuous"/>
    </xf>
    <xf numFmtId="0" fontId="7" fillId="3" borderId="8" xfId="1" applyFont="1" applyFill="1" applyBorder="1" applyAlignment="1">
      <alignment horizontal="centerContinuous" wrapText="1"/>
    </xf>
    <xf numFmtId="0" fontId="7" fillId="3" borderId="32" xfId="1" applyFont="1" applyFill="1" applyBorder="1" applyAlignment="1">
      <alignment horizontal="centerContinuous"/>
    </xf>
    <xf numFmtId="0" fontId="7" fillId="3" borderId="7" xfId="1" applyFont="1" applyFill="1" applyBorder="1"/>
    <xf numFmtId="0" fontId="7" fillId="3" borderId="19" xfId="1" applyFont="1" applyFill="1" applyBorder="1"/>
    <xf numFmtId="0" fontId="7" fillId="3" borderId="78" xfId="1" applyFont="1" applyFill="1" applyBorder="1"/>
    <xf numFmtId="0" fontId="7" fillId="3" borderId="7" xfId="1" applyFont="1" applyFill="1" applyBorder="1" applyAlignment="1">
      <alignment horizontal="centerContinuous" vertical="center"/>
    </xf>
    <xf numFmtId="0" fontId="7" fillId="3" borderId="78" xfId="1" applyFont="1" applyFill="1" applyBorder="1" applyAlignment="1">
      <alignment horizontal="centerContinuous"/>
    </xf>
    <xf numFmtId="0" fontId="15" fillId="3" borderId="7" xfId="1" applyFont="1" applyFill="1" applyBorder="1" applyAlignment="1">
      <alignment horizontal="centerContinuous" vertical="top"/>
    </xf>
    <xf numFmtId="0" fontId="7" fillId="3" borderId="19" xfId="1" applyFont="1" applyFill="1" applyBorder="1" applyAlignment="1">
      <alignment horizontal="centerContinuous" vertical="top"/>
    </xf>
    <xf numFmtId="0" fontId="10" fillId="3" borderId="7" xfId="1" applyFont="1" applyFill="1" applyBorder="1" applyAlignment="1">
      <alignment horizontal="centerContinuous" vertical="top"/>
    </xf>
    <xf numFmtId="0" fontId="10" fillId="3" borderId="19" xfId="1" applyFont="1" applyFill="1" applyBorder="1" applyAlignment="1">
      <alignment horizontal="centerContinuous"/>
    </xf>
    <xf numFmtId="0" fontId="9" fillId="3" borderId="7" xfId="1" applyFont="1" applyFill="1" applyBorder="1" applyAlignment="1">
      <alignment horizontal="centerContinuous" vertical="top"/>
    </xf>
    <xf numFmtId="0" fontId="7" fillId="3" borderId="19" xfId="1" applyFont="1" applyFill="1" applyBorder="1" applyAlignment="1">
      <alignment horizontal="centerContinuous"/>
    </xf>
    <xf numFmtId="0" fontId="7" fillId="3" borderId="7" xfId="1" applyFont="1" applyFill="1" applyBorder="1" applyAlignment="1">
      <alignment vertical="top"/>
    </xf>
    <xf numFmtId="0" fontId="7" fillId="3" borderId="25" xfId="1" applyFont="1" applyFill="1" applyBorder="1" applyAlignment="1">
      <alignment vertical="top"/>
    </xf>
    <xf numFmtId="0" fontId="7" fillId="3" borderId="44" xfId="1" applyFont="1" applyFill="1" applyBorder="1" applyAlignment="1">
      <alignment horizontal="center" vertical="center"/>
    </xf>
    <xf numFmtId="0" fontId="7" fillId="3" borderId="77" xfId="1" applyFont="1" applyFill="1" applyBorder="1" applyAlignment="1">
      <alignment horizontal="center" vertical="center"/>
    </xf>
    <xf numFmtId="0" fontId="7" fillId="3" borderId="82" xfId="1" applyFont="1" applyFill="1" applyBorder="1" applyAlignment="1">
      <alignment horizontal="center" vertical="center"/>
    </xf>
    <xf numFmtId="0" fontId="7" fillId="3" borderId="46" xfId="1" applyFont="1" applyFill="1" applyBorder="1" applyAlignment="1">
      <alignment horizontal="center" vertical="center"/>
    </xf>
    <xf numFmtId="0" fontId="7" fillId="3" borderId="59" xfId="1" applyFont="1" applyFill="1" applyBorder="1" applyAlignment="1">
      <alignment horizontal="center" vertical="center"/>
    </xf>
    <xf numFmtId="0" fontId="7" fillId="3" borderId="48" xfId="1" applyFont="1" applyFill="1" applyBorder="1" applyAlignment="1">
      <alignment horizontal="center" vertical="center"/>
    </xf>
    <xf numFmtId="0" fontId="7" fillId="3" borderId="83" xfId="1" applyFont="1" applyFill="1" applyBorder="1" applyAlignment="1">
      <alignment horizontal="center"/>
    </xf>
    <xf numFmtId="176" fontId="17" fillId="0" borderId="49" xfId="0" applyNumberFormat="1" applyFont="1" applyBorder="1" applyAlignment="1">
      <alignment horizontal="right"/>
    </xf>
    <xf numFmtId="185" fontId="7" fillId="3" borderId="9" xfId="1" applyNumberFormat="1" applyFont="1" applyFill="1" applyBorder="1" applyAlignment="1">
      <alignment horizontal="right"/>
    </xf>
    <xf numFmtId="185" fontId="7" fillId="3" borderId="32" xfId="1" applyNumberFormat="1" applyFont="1" applyFill="1" applyBorder="1" applyAlignment="1">
      <alignment horizontal="right"/>
    </xf>
    <xf numFmtId="0" fontId="7" fillId="3" borderId="29" xfId="1" applyFont="1" applyFill="1" applyBorder="1" applyAlignment="1">
      <alignment horizontal="center"/>
    </xf>
    <xf numFmtId="56" fontId="7" fillId="3" borderId="29" xfId="1" quotePrefix="1" applyNumberFormat="1" applyFont="1" applyFill="1" applyBorder="1" applyAlignment="1">
      <alignment horizontal="center"/>
    </xf>
    <xf numFmtId="0" fontId="7" fillId="3" borderId="39" xfId="1" applyFont="1" applyFill="1" applyBorder="1" applyAlignment="1">
      <alignment horizontal="center"/>
    </xf>
    <xf numFmtId="176" fontId="7" fillId="3" borderId="54" xfId="1" applyNumberFormat="1" applyFont="1" applyFill="1" applyBorder="1" applyAlignment="1">
      <alignment horizontal="right"/>
    </xf>
    <xf numFmtId="185" fontId="7" fillId="3" borderId="34" xfId="1" applyNumberFormat="1" applyFont="1" applyFill="1" applyBorder="1" applyAlignment="1">
      <alignment horizontal="right"/>
    </xf>
    <xf numFmtId="185" fontId="7" fillId="3" borderId="58" xfId="1" applyNumberFormat="1" applyFont="1" applyFill="1" applyBorder="1" applyAlignment="1">
      <alignment horizontal="right"/>
    </xf>
    <xf numFmtId="0" fontId="1" fillId="3" borderId="0" xfId="2" applyFill="1">
      <alignment vertical="center"/>
    </xf>
    <xf numFmtId="0" fontId="19" fillId="3" borderId="0" xfId="2" applyFont="1" applyFill="1">
      <alignment vertical="center"/>
    </xf>
    <xf numFmtId="195" fontId="7" fillId="3" borderId="0" xfId="3" applyNumberFormat="1" applyFont="1" applyFill="1" applyAlignment="1">
      <alignment horizontal="right"/>
    </xf>
    <xf numFmtId="0" fontId="7" fillId="3" borderId="0" xfId="3" applyFont="1" applyFill="1"/>
    <xf numFmtId="195" fontId="7" fillId="3" borderId="0" xfId="3" applyNumberFormat="1" applyFont="1" applyFill="1"/>
    <xf numFmtId="196" fontId="7" fillId="3" borderId="0" xfId="3" applyNumberFormat="1" applyFont="1" applyFill="1"/>
    <xf numFmtId="0" fontId="7" fillId="3" borderId="0" xfId="2" applyFont="1" applyFill="1" applyAlignment="1"/>
    <xf numFmtId="0" fontId="7" fillId="3" borderId="0" xfId="2" applyFont="1" applyFill="1" applyAlignment="1">
      <alignment horizontal="left"/>
    </xf>
    <xf numFmtId="197" fontId="7" fillId="3" borderId="0" xfId="2" applyNumberFormat="1" applyFont="1" applyFill="1" applyAlignment="1"/>
    <xf numFmtId="198" fontId="7" fillId="3" borderId="0" xfId="2" applyNumberFormat="1" applyFont="1" applyFill="1" applyAlignment="1"/>
    <xf numFmtId="195" fontId="7" fillId="3" borderId="0" xfId="4" applyNumberFormat="1" applyFont="1" applyFill="1"/>
    <xf numFmtId="195" fontId="7" fillId="3" borderId="0" xfId="2" applyNumberFormat="1" applyFont="1" applyFill="1" applyAlignment="1"/>
    <xf numFmtId="195" fontId="7" fillId="3" borderId="0" xfId="3" applyNumberFormat="1" applyFont="1" applyFill="1" applyAlignment="1">
      <alignment horizontal="distributed"/>
    </xf>
    <xf numFmtId="0" fontId="1" fillId="3" borderId="0" xfId="2" applyFill="1" applyAlignment="1"/>
    <xf numFmtId="195" fontId="11" fillId="3" borderId="0" xfId="5" applyNumberFormat="1" applyFont="1" applyFill="1" applyAlignment="1">
      <alignment horizontal="right"/>
    </xf>
    <xf numFmtId="199" fontId="11" fillId="3" borderId="0" xfId="2" applyNumberFormat="1" applyFont="1" applyFill="1" applyAlignment="1"/>
    <xf numFmtId="195" fontId="11" fillId="3" borderId="0" xfId="2" applyNumberFormat="1" applyFont="1" applyFill="1" applyAlignment="1"/>
    <xf numFmtId="0" fontId="11" fillId="3" borderId="0" xfId="2" applyFont="1" applyFill="1" applyAlignment="1"/>
    <xf numFmtId="197" fontId="5" fillId="3" borderId="38" xfId="2" applyNumberFormat="1" applyFont="1" applyFill="1" applyBorder="1" applyAlignment="1">
      <alignment horizontal="right"/>
    </xf>
    <xf numFmtId="200" fontId="5" fillId="3" borderId="37" xfId="2" applyNumberFormat="1" applyFont="1" applyFill="1" applyBorder="1" applyAlignment="1">
      <alignment horizontal="right"/>
    </xf>
    <xf numFmtId="197" fontId="5" fillId="3" borderId="53" xfId="2" applyNumberFormat="1" applyFont="1" applyFill="1" applyBorder="1" applyAlignment="1"/>
    <xf numFmtId="197" fontId="5" fillId="3" borderId="34" xfId="2" applyNumberFormat="1" applyFont="1" applyFill="1" applyBorder="1" applyAlignment="1">
      <alignment horizontal="right"/>
    </xf>
    <xf numFmtId="197" fontId="5" fillId="3" borderId="37" xfId="2" applyNumberFormat="1" applyFont="1" applyFill="1" applyBorder="1" applyAlignment="1"/>
    <xf numFmtId="197" fontId="5" fillId="3" borderId="53" xfId="2" applyNumberFormat="1" applyFont="1" applyFill="1" applyBorder="1" applyAlignment="1">
      <alignment horizontal="right"/>
    </xf>
    <xf numFmtId="197" fontId="5" fillId="3" borderId="37" xfId="2" applyNumberFormat="1" applyFont="1" applyFill="1" applyBorder="1" applyAlignment="1">
      <alignment horizontal="right"/>
    </xf>
    <xf numFmtId="197" fontId="5" fillId="3" borderId="36" xfId="2" applyNumberFormat="1" applyFont="1" applyFill="1" applyBorder="1" applyAlignment="1"/>
    <xf numFmtId="197" fontId="5" fillId="3" borderId="34" xfId="2" applyNumberFormat="1" applyFont="1" applyFill="1" applyBorder="1" applyAlignment="1"/>
    <xf numFmtId="0" fontId="5" fillId="3" borderId="35" xfId="2" applyFont="1" applyFill="1" applyBorder="1" applyAlignment="1">
      <alignment horizontal="center"/>
    </xf>
    <xf numFmtId="197" fontId="5" fillId="3" borderId="33" xfId="2" applyNumberFormat="1" applyFont="1" applyFill="1" applyBorder="1" applyAlignment="1"/>
    <xf numFmtId="197" fontId="7" fillId="3" borderId="38" xfId="2" applyNumberFormat="1" applyFont="1" applyFill="1" applyBorder="1" applyAlignment="1">
      <alignment horizontal="right"/>
    </xf>
    <xf numFmtId="200" fontId="7" fillId="3" borderId="37" xfId="2" applyNumberFormat="1" applyFont="1" applyFill="1" applyBorder="1" applyAlignment="1">
      <alignment horizontal="right"/>
    </xf>
    <xf numFmtId="197" fontId="7" fillId="3" borderId="53" xfId="2" applyNumberFormat="1" applyFont="1" applyFill="1" applyBorder="1" applyAlignment="1"/>
    <xf numFmtId="197" fontId="7" fillId="3" borderId="34" xfId="2" applyNumberFormat="1" applyFont="1" applyFill="1" applyBorder="1" applyAlignment="1">
      <alignment horizontal="right"/>
    </xf>
    <xf numFmtId="200" fontId="7" fillId="3" borderId="34" xfId="2" applyNumberFormat="1" applyFont="1" applyFill="1" applyBorder="1" applyAlignment="1">
      <alignment horizontal="right"/>
    </xf>
    <xf numFmtId="197" fontId="7" fillId="3" borderId="37" xfId="2" applyNumberFormat="1" applyFont="1" applyFill="1" applyBorder="1" applyAlignment="1">
      <alignment horizontal="right"/>
    </xf>
    <xf numFmtId="197" fontId="7" fillId="3" borderId="37" xfId="2" applyNumberFormat="1" applyFont="1" applyFill="1" applyBorder="1" applyAlignment="1"/>
    <xf numFmtId="195" fontId="7" fillId="3" borderId="37" xfId="2" applyNumberFormat="1" applyFont="1" applyFill="1" applyBorder="1" applyAlignment="1">
      <alignment horizontal="center"/>
    </xf>
    <xf numFmtId="195" fontId="7" fillId="3" borderId="37" xfId="2" applyNumberFormat="1" applyFont="1" applyFill="1" applyBorder="1" applyAlignment="1">
      <alignment horizontal="right"/>
    </xf>
    <xf numFmtId="197" fontId="7" fillId="3" borderId="36" xfId="2" applyNumberFormat="1" applyFont="1" applyFill="1" applyBorder="1" applyAlignment="1">
      <alignment horizontal="right"/>
    </xf>
    <xf numFmtId="197" fontId="7" fillId="3" borderId="36" xfId="2" applyNumberFormat="1" applyFont="1" applyFill="1" applyBorder="1" applyAlignment="1"/>
    <xf numFmtId="201" fontId="7" fillId="3" borderId="37" xfId="2" applyNumberFormat="1" applyFont="1" applyFill="1" applyBorder="1" applyAlignment="1"/>
    <xf numFmtId="197" fontId="7" fillId="3" borderId="53" xfId="2" applyNumberFormat="1" applyFont="1" applyFill="1" applyBorder="1" applyAlignment="1">
      <alignment horizontal="right"/>
    </xf>
    <xf numFmtId="201" fontId="7" fillId="3" borderId="34" xfId="2" applyNumberFormat="1" applyFont="1" applyFill="1" applyBorder="1" applyAlignment="1"/>
    <xf numFmtId="197" fontId="5" fillId="3" borderId="28" xfId="2" applyNumberFormat="1" applyFont="1" applyFill="1" applyBorder="1" applyAlignment="1">
      <alignment horizontal="right"/>
    </xf>
    <xf numFmtId="200" fontId="5" fillId="3" borderId="3" xfId="2" applyNumberFormat="1" applyFont="1" applyFill="1" applyBorder="1" applyAlignment="1">
      <alignment horizontal="right"/>
    </xf>
    <xf numFmtId="197" fontId="5" fillId="3" borderId="0" xfId="2" applyNumberFormat="1" applyFont="1" applyFill="1" applyAlignment="1"/>
    <xf numFmtId="197" fontId="5" fillId="3" borderId="9" xfId="2" applyNumberFormat="1" applyFont="1" applyFill="1" applyBorder="1" applyAlignment="1">
      <alignment horizontal="right"/>
    </xf>
    <xf numFmtId="197" fontId="5" fillId="3" borderId="3" xfId="2" applyNumberFormat="1" applyFont="1" applyFill="1" applyBorder="1" applyAlignment="1"/>
    <xf numFmtId="197" fontId="5" fillId="3" borderId="0" xfId="2" applyNumberFormat="1" applyFont="1" applyFill="1" applyAlignment="1">
      <alignment horizontal="right"/>
    </xf>
    <xf numFmtId="197" fontId="5" fillId="3" borderId="3" xfId="2" applyNumberFormat="1" applyFont="1" applyFill="1" applyBorder="1" applyAlignment="1">
      <alignment horizontal="right"/>
    </xf>
    <xf numFmtId="197" fontId="5" fillId="3" borderId="8" xfId="2" applyNumberFormat="1" applyFont="1" applyFill="1" applyBorder="1" applyAlignment="1"/>
    <xf numFmtId="197" fontId="5" fillId="3" borderId="9" xfId="2" applyNumberFormat="1" applyFont="1" applyFill="1" applyBorder="1" applyAlignment="1"/>
    <xf numFmtId="0" fontId="5" fillId="3" borderId="27" xfId="2" applyFont="1" applyFill="1" applyBorder="1" applyAlignment="1">
      <alignment horizontal="center"/>
    </xf>
    <xf numFmtId="197" fontId="5" fillId="3" borderId="26" xfId="2" applyNumberFormat="1" applyFont="1" applyFill="1" applyBorder="1" applyAlignment="1"/>
    <xf numFmtId="197" fontId="7" fillId="3" borderId="28" xfId="2" applyNumberFormat="1" applyFont="1" applyFill="1" applyBorder="1" applyAlignment="1">
      <alignment horizontal="right"/>
    </xf>
    <xf numFmtId="200" fontId="7" fillId="3" borderId="3" xfId="2" applyNumberFormat="1" applyFont="1" applyFill="1" applyBorder="1" applyAlignment="1">
      <alignment horizontal="right"/>
    </xf>
    <xf numFmtId="197" fontId="7" fillId="3" borderId="9" xfId="2" applyNumberFormat="1" applyFont="1" applyFill="1" applyBorder="1" applyAlignment="1">
      <alignment horizontal="right"/>
    </xf>
    <xf numFmtId="200" fontId="7" fillId="3" borderId="9" xfId="2" applyNumberFormat="1" applyFont="1" applyFill="1" applyBorder="1" applyAlignment="1">
      <alignment horizontal="right"/>
    </xf>
    <xf numFmtId="197" fontId="7" fillId="3" borderId="3" xfId="2" applyNumberFormat="1" applyFont="1" applyFill="1" applyBorder="1" applyAlignment="1">
      <alignment horizontal="right"/>
    </xf>
    <xf numFmtId="197" fontId="7" fillId="3" borderId="3" xfId="2" applyNumberFormat="1" applyFont="1" applyFill="1" applyBorder="1" applyAlignment="1"/>
    <xf numFmtId="195" fontId="7" fillId="3" borderId="3" xfId="2" applyNumberFormat="1" applyFont="1" applyFill="1" applyBorder="1" applyAlignment="1">
      <alignment horizontal="center"/>
    </xf>
    <xf numFmtId="195" fontId="7" fillId="3" borderId="3" xfId="2" applyNumberFormat="1" applyFont="1" applyFill="1" applyBorder="1" applyAlignment="1">
      <alignment horizontal="right"/>
    </xf>
    <xf numFmtId="197" fontId="7" fillId="3" borderId="8" xfId="2" applyNumberFormat="1" applyFont="1" applyFill="1" applyBorder="1" applyAlignment="1">
      <alignment horizontal="right"/>
    </xf>
    <xf numFmtId="197" fontId="7" fillId="3" borderId="8" xfId="2" applyNumberFormat="1" applyFont="1" applyFill="1" applyBorder="1" applyAlignment="1"/>
    <xf numFmtId="201" fontId="7" fillId="3" borderId="3" xfId="2" applyNumberFormat="1" applyFont="1" applyFill="1" applyBorder="1" applyAlignment="1"/>
    <xf numFmtId="197" fontId="7" fillId="3" borderId="0" xfId="2" applyNumberFormat="1" applyFont="1" applyFill="1" applyAlignment="1">
      <alignment horizontal="right"/>
    </xf>
    <xf numFmtId="201" fontId="7" fillId="3" borderId="9" xfId="2" applyNumberFormat="1" applyFont="1" applyFill="1" applyBorder="1" applyAlignment="1"/>
    <xf numFmtId="195" fontId="20" fillId="3" borderId="0" xfId="5" applyNumberFormat="1" applyFont="1" applyFill="1" applyAlignment="1">
      <alignment horizontal="right"/>
    </xf>
    <xf numFmtId="199" fontId="20" fillId="3" borderId="0" xfId="2" applyNumberFormat="1" applyFont="1" applyFill="1" applyAlignment="1"/>
    <xf numFmtId="195" fontId="20" fillId="3" borderId="0" xfId="2" applyNumberFormat="1" applyFont="1" applyFill="1" applyAlignment="1"/>
    <xf numFmtId="0" fontId="20" fillId="3" borderId="0" xfId="2" applyFont="1" applyFill="1" applyAlignment="1"/>
    <xf numFmtId="197" fontId="21" fillId="3" borderId="28" xfId="2" applyNumberFormat="1" applyFont="1" applyFill="1" applyBorder="1" applyAlignment="1">
      <alignment horizontal="right"/>
    </xf>
    <xf numFmtId="200" fontId="21" fillId="3" borderId="3" xfId="2" applyNumberFormat="1" applyFont="1" applyFill="1" applyBorder="1" applyAlignment="1">
      <alignment horizontal="right"/>
    </xf>
    <xf numFmtId="197" fontId="21" fillId="3" borderId="0" xfId="2" applyNumberFormat="1" applyFont="1" applyFill="1" applyAlignment="1"/>
    <xf numFmtId="197" fontId="21" fillId="3" borderId="9" xfId="2" applyNumberFormat="1" applyFont="1" applyFill="1" applyBorder="1" applyAlignment="1">
      <alignment horizontal="right"/>
    </xf>
    <xf numFmtId="197" fontId="21" fillId="3" borderId="3" xfId="2" applyNumberFormat="1" applyFont="1" applyFill="1" applyBorder="1" applyAlignment="1"/>
    <xf numFmtId="197" fontId="21" fillId="3" borderId="0" xfId="2" applyNumberFormat="1" applyFont="1" applyFill="1" applyAlignment="1">
      <alignment horizontal="right"/>
    </xf>
    <xf numFmtId="197" fontId="21" fillId="3" borderId="3" xfId="2" applyNumberFormat="1" applyFont="1" applyFill="1" applyBorder="1" applyAlignment="1">
      <alignment horizontal="right"/>
    </xf>
    <xf numFmtId="197" fontId="21" fillId="3" borderId="8" xfId="2" applyNumberFormat="1" applyFont="1" applyFill="1" applyBorder="1" applyAlignment="1"/>
    <xf numFmtId="197" fontId="21" fillId="3" borderId="9" xfId="2" applyNumberFormat="1" applyFont="1" applyFill="1" applyBorder="1" applyAlignment="1"/>
    <xf numFmtId="0" fontId="21" fillId="3" borderId="27" xfId="2" applyFont="1" applyFill="1" applyBorder="1" applyAlignment="1">
      <alignment horizontal="center"/>
    </xf>
    <xf numFmtId="197" fontId="21" fillId="3" borderId="26" xfId="2" applyNumberFormat="1" applyFont="1" applyFill="1" applyBorder="1" applyAlignment="1"/>
    <xf numFmtId="197" fontId="13" fillId="3" borderId="28" xfId="2" applyNumberFormat="1" applyFont="1" applyFill="1" applyBorder="1" applyAlignment="1">
      <alignment horizontal="right"/>
    </xf>
    <xf numFmtId="200" fontId="13" fillId="3" borderId="3" xfId="2" applyNumberFormat="1" applyFont="1" applyFill="1" applyBorder="1" applyAlignment="1">
      <alignment horizontal="right"/>
    </xf>
    <xf numFmtId="197" fontId="13" fillId="3" borderId="0" xfId="2" applyNumberFormat="1" applyFont="1" applyFill="1" applyAlignment="1"/>
    <xf numFmtId="197" fontId="13" fillId="3" borderId="9" xfId="2" applyNumberFormat="1" applyFont="1" applyFill="1" applyBorder="1" applyAlignment="1">
      <alignment horizontal="right"/>
    </xf>
    <xf numFmtId="200" fontId="13" fillId="3" borderId="9" xfId="2" applyNumberFormat="1" applyFont="1" applyFill="1" applyBorder="1" applyAlignment="1">
      <alignment horizontal="right"/>
    </xf>
    <xf numFmtId="197" fontId="13" fillId="3" borderId="3" xfId="2" applyNumberFormat="1" applyFont="1" applyFill="1" applyBorder="1" applyAlignment="1">
      <alignment horizontal="right"/>
    </xf>
    <xf numFmtId="197" fontId="13" fillId="3" borderId="3" xfId="2" applyNumberFormat="1" applyFont="1" applyFill="1" applyBorder="1" applyAlignment="1"/>
    <xf numFmtId="195" fontId="13" fillId="3" borderId="3" xfId="2" applyNumberFormat="1" applyFont="1" applyFill="1" applyBorder="1" applyAlignment="1">
      <alignment horizontal="center"/>
    </xf>
    <xf numFmtId="195" fontId="13" fillId="3" borderId="3" xfId="2" applyNumberFormat="1" applyFont="1" applyFill="1" applyBorder="1" applyAlignment="1">
      <alignment horizontal="right"/>
    </xf>
    <xf numFmtId="197" fontId="13" fillId="3" borderId="8" xfId="2" applyNumberFormat="1" applyFont="1" applyFill="1" applyBorder="1" applyAlignment="1">
      <alignment horizontal="right"/>
    </xf>
    <xf numFmtId="197" fontId="13" fillId="3" borderId="8" xfId="2" applyNumberFormat="1" applyFont="1" applyFill="1" applyBorder="1" applyAlignment="1"/>
    <xf numFmtId="201" fontId="13" fillId="3" borderId="3" xfId="2" applyNumberFormat="1" applyFont="1" applyFill="1" applyBorder="1" applyAlignment="1"/>
    <xf numFmtId="197" fontId="13" fillId="3" borderId="0" xfId="2" applyNumberFormat="1" applyFont="1" applyFill="1" applyAlignment="1">
      <alignment horizontal="right"/>
    </xf>
    <xf numFmtId="201" fontId="13" fillId="3" borderId="9" xfId="2" applyNumberFormat="1" applyFont="1" applyFill="1" applyBorder="1" applyAlignment="1"/>
    <xf numFmtId="197" fontId="5" fillId="3" borderId="28" xfId="0" applyNumberFormat="1" applyFont="1" applyFill="1" applyBorder="1" applyAlignment="1">
      <alignment horizontal="right"/>
    </xf>
    <xf numFmtId="200" fontId="5" fillId="3" borderId="3" xfId="0" applyNumberFormat="1" applyFont="1" applyFill="1" applyBorder="1" applyAlignment="1">
      <alignment horizontal="right"/>
    </xf>
    <xf numFmtId="197" fontId="5" fillId="3" borderId="3" xfId="0" applyNumberFormat="1" applyFont="1" applyFill="1" applyBorder="1"/>
    <xf numFmtId="197" fontId="5" fillId="3" borderId="9" xfId="0" applyNumberFormat="1" applyFont="1" applyFill="1" applyBorder="1" applyAlignment="1">
      <alignment horizontal="right"/>
    </xf>
    <xf numFmtId="197" fontId="5" fillId="3" borderId="3" xfId="0" applyNumberFormat="1" applyFont="1" applyFill="1" applyBorder="1" applyAlignment="1">
      <alignment horizontal="right"/>
    </xf>
    <xf numFmtId="197" fontId="5" fillId="3" borderId="8" xfId="0" applyNumberFormat="1" applyFont="1" applyFill="1" applyBorder="1"/>
    <xf numFmtId="197" fontId="5" fillId="3" borderId="0" xfId="0" applyNumberFormat="1" applyFont="1" applyFill="1" applyAlignment="1">
      <alignment horizontal="right"/>
    </xf>
    <xf numFmtId="197" fontId="5" fillId="3" borderId="0" xfId="0" applyNumberFormat="1" applyFont="1" applyFill="1"/>
    <xf numFmtId="197" fontId="5" fillId="3" borderId="26" xfId="0" applyNumberFormat="1" applyFont="1" applyFill="1" applyBorder="1"/>
    <xf numFmtId="197" fontId="5" fillId="3" borderId="81" xfId="2" applyNumberFormat="1" applyFont="1" applyFill="1" applyBorder="1" applyAlignment="1">
      <alignment horizontal="right"/>
    </xf>
    <xf numFmtId="197" fontId="5" fillId="3" borderId="75" xfId="2" applyNumberFormat="1" applyFont="1" applyFill="1" applyBorder="1" applyAlignment="1">
      <alignment horizontal="right"/>
    </xf>
    <xf numFmtId="197" fontId="5" fillId="3" borderId="71" xfId="2" applyNumberFormat="1" applyFont="1" applyFill="1" applyBorder="1" applyAlignment="1">
      <alignment horizontal="right"/>
    </xf>
    <xf numFmtId="197" fontId="7" fillId="3" borderId="81" xfId="2" applyNumberFormat="1" applyFont="1" applyFill="1" applyBorder="1" applyAlignment="1">
      <alignment horizontal="right"/>
    </xf>
    <xf numFmtId="197" fontId="7" fillId="3" borderId="71" xfId="2" applyNumberFormat="1" applyFont="1" applyFill="1" applyBorder="1" applyAlignment="1">
      <alignment horizontal="right"/>
    </xf>
    <xf numFmtId="197" fontId="7" fillId="3" borderId="73" xfId="2" applyNumberFormat="1" applyFont="1" applyFill="1" applyBorder="1" applyAlignment="1">
      <alignment horizontal="right"/>
    </xf>
    <xf numFmtId="197" fontId="7" fillId="3" borderId="71" xfId="2" applyNumberFormat="1" applyFont="1" applyFill="1" applyBorder="1" applyAlignment="1"/>
    <xf numFmtId="195" fontId="11" fillId="3" borderId="0" xfId="3" applyNumberFormat="1" applyFont="1" applyFill="1" applyAlignment="1">
      <alignment horizontal="center" vertical="center"/>
    </xf>
    <xf numFmtId="0" fontId="11" fillId="3" borderId="0" xfId="3" applyFont="1" applyFill="1" applyAlignment="1">
      <alignment horizontal="center" vertical="center"/>
    </xf>
    <xf numFmtId="197" fontId="5" fillId="3" borderId="84" xfId="2" applyNumberFormat="1" applyFont="1" applyFill="1" applyBorder="1" applyAlignment="1">
      <alignment horizontal="center" vertical="center" wrapText="1"/>
    </xf>
    <xf numFmtId="198" fontId="5" fillId="3" borderId="37" xfId="2" applyNumberFormat="1" applyFont="1" applyFill="1" applyBorder="1" applyAlignment="1">
      <alignment horizontal="center" vertical="center" wrapText="1"/>
    </xf>
    <xf numFmtId="197" fontId="5" fillId="3" borderId="36" xfId="2" applyNumberFormat="1" applyFont="1" applyFill="1" applyBorder="1" applyAlignment="1">
      <alignment horizontal="center" vertical="center" wrapText="1"/>
    </xf>
    <xf numFmtId="197" fontId="5" fillId="3" borderId="85" xfId="2" applyNumberFormat="1" applyFont="1" applyFill="1" applyBorder="1" applyAlignment="1">
      <alignment horizontal="center" vertical="center" wrapText="1"/>
    </xf>
    <xf numFmtId="197" fontId="5" fillId="3" borderId="86" xfId="2" applyNumberFormat="1" applyFont="1" applyFill="1" applyBorder="1" applyAlignment="1">
      <alignment horizontal="center" vertical="center" wrapText="1"/>
    </xf>
    <xf numFmtId="49" fontId="5" fillId="3" borderId="35" xfId="2" applyNumberFormat="1" applyFont="1" applyFill="1" applyBorder="1" applyAlignment="1">
      <alignment horizontal="center" vertical="center" wrapText="1"/>
    </xf>
    <xf numFmtId="198" fontId="5" fillId="3" borderId="85" xfId="2" applyNumberFormat="1" applyFont="1" applyFill="1" applyBorder="1" applyAlignment="1">
      <alignment horizontal="center" vertical="center" wrapText="1"/>
    </xf>
    <xf numFmtId="197" fontId="5" fillId="3" borderId="53" xfId="2" applyNumberFormat="1" applyFont="1" applyFill="1" applyBorder="1" applyAlignment="1">
      <alignment horizontal="center" vertical="center" wrapText="1"/>
    </xf>
    <xf numFmtId="197" fontId="5" fillId="3" borderId="33" xfId="2" applyNumberFormat="1" applyFont="1" applyFill="1" applyBorder="1" applyAlignment="1">
      <alignment horizontal="center" vertical="center" wrapText="1"/>
    </xf>
    <xf numFmtId="197" fontId="5" fillId="3" borderId="84" xfId="2" applyNumberFormat="1" applyFont="1" applyFill="1" applyBorder="1" applyAlignment="1">
      <alignment horizontal="center" vertical="center"/>
    </xf>
    <xf numFmtId="198" fontId="5" fillId="3" borderId="37" xfId="2" applyNumberFormat="1" applyFont="1" applyFill="1" applyBorder="1" applyAlignment="1">
      <alignment horizontal="center" vertical="center"/>
    </xf>
    <xf numFmtId="197" fontId="5" fillId="3" borderId="53" xfId="2" applyNumberFormat="1" applyFont="1" applyFill="1" applyBorder="1" applyAlignment="1">
      <alignment horizontal="center" vertical="center"/>
    </xf>
    <xf numFmtId="197" fontId="5" fillId="3" borderId="34" xfId="2" applyNumberFormat="1" applyFont="1" applyFill="1" applyBorder="1" applyAlignment="1">
      <alignment horizontal="center" vertical="center"/>
    </xf>
    <xf numFmtId="197" fontId="5" fillId="3" borderId="87" xfId="2" applyNumberFormat="1" applyFont="1" applyFill="1" applyBorder="1" applyAlignment="1">
      <alignment horizontal="center" vertical="center"/>
    </xf>
    <xf numFmtId="197" fontId="5" fillId="3" borderId="85" xfId="2" applyNumberFormat="1" applyFont="1" applyFill="1" applyBorder="1" applyAlignment="1">
      <alignment horizontal="center" vertical="center"/>
    </xf>
    <xf numFmtId="197" fontId="5" fillId="3" borderId="37" xfId="2" applyNumberFormat="1" applyFont="1" applyFill="1" applyBorder="1" applyAlignment="1">
      <alignment horizontal="center" vertical="center"/>
    </xf>
    <xf numFmtId="197" fontId="5" fillId="3" borderId="36" xfId="2" applyNumberFormat="1" applyFont="1" applyFill="1" applyBorder="1" applyAlignment="1">
      <alignment horizontal="center" vertical="center"/>
    </xf>
    <xf numFmtId="197" fontId="5" fillId="3" borderId="86" xfId="2" applyNumberFormat="1" applyFont="1" applyFill="1" applyBorder="1" applyAlignment="1">
      <alignment horizontal="center" vertical="center"/>
    </xf>
    <xf numFmtId="198" fontId="5" fillId="3" borderId="36" xfId="2" applyNumberFormat="1" applyFont="1" applyFill="1" applyBorder="1" applyAlignment="1">
      <alignment horizontal="center" vertical="center"/>
    </xf>
    <xf numFmtId="0" fontId="5" fillId="3" borderId="35" xfId="2" applyFont="1" applyFill="1" applyBorder="1" applyAlignment="1">
      <alignment horizontal="center" vertical="center"/>
    </xf>
    <xf numFmtId="197" fontId="5" fillId="3" borderId="39" xfId="2" applyNumberFormat="1" applyFont="1" applyFill="1" applyBorder="1" applyAlignment="1">
      <alignment horizontal="center" vertical="center"/>
    </xf>
    <xf numFmtId="0" fontId="1" fillId="3" borderId="0" xfId="2" applyFill="1" applyAlignment="1">
      <alignment horizontal="center" vertical="center"/>
    </xf>
    <xf numFmtId="49" fontId="5" fillId="3" borderId="27" xfId="2" applyNumberFormat="1" applyFont="1" applyFill="1" applyBorder="1" applyAlignment="1">
      <alignment horizontal="center" vertical="top" wrapText="1"/>
    </xf>
    <xf numFmtId="0" fontId="5" fillId="3" borderId="27" xfId="2" applyFont="1" applyFill="1" applyBorder="1" applyAlignment="1">
      <alignment horizontal="center" vertical="center"/>
    </xf>
    <xf numFmtId="197" fontId="5" fillId="3" borderId="43" xfId="2" applyNumberFormat="1" applyFont="1" applyFill="1" applyBorder="1" applyAlignment="1">
      <alignment horizontal="center"/>
    </xf>
    <xf numFmtId="49" fontId="5" fillId="3" borderId="11" xfId="2" applyNumberFormat="1" applyFont="1" applyFill="1" applyBorder="1" applyAlignment="1">
      <alignment horizontal="center"/>
    </xf>
    <xf numFmtId="198" fontId="5" fillId="3" borderId="43" xfId="2" applyNumberFormat="1" applyFont="1" applyFill="1" applyBorder="1" applyAlignment="1">
      <alignment horizontal="center"/>
    </xf>
    <xf numFmtId="197" fontId="5" fillId="3" borderId="70" xfId="2" applyNumberFormat="1" applyFont="1" applyFill="1" applyBorder="1" applyAlignment="1">
      <alignment horizontal="center"/>
    </xf>
    <xf numFmtId="0" fontId="22" fillId="3" borderId="0" xfId="2" applyFont="1" applyFill="1">
      <alignment vertical="center"/>
    </xf>
    <xf numFmtId="202" fontId="4" fillId="3" borderId="0" xfId="2" applyNumberFormat="1" applyFont="1" applyFill="1" applyAlignment="1">
      <alignment horizontal="right"/>
    </xf>
    <xf numFmtId="195" fontId="4" fillId="3" borderId="0" xfId="2" applyNumberFormat="1" applyFont="1" applyFill="1" applyAlignment="1">
      <alignment shrinkToFit="1"/>
    </xf>
    <xf numFmtId="0" fontId="4" fillId="3" borderId="0" xfId="2" applyFont="1" applyFill="1" applyAlignment="1">
      <alignment shrinkToFit="1"/>
    </xf>
    <xf numFmtId="195" fontId="4" fillId="3" borderId="0" xfId="2" applyNumberFormat="1" applyFont="1" applyFill="1" applyAlignment="1">
      <alignment horizontal="right"/>
    </xf>
    <xf numFmtId="202" fontId="4" fillId="3" borderId="0" xfId="2" applyNumberFormat="1" applyFont="1" applyFill="1" applyAlignment="1">
      <alignment shrinkToFit="1"/>
    </xf>
    <xf numFmtId="195" fontId="4" fillId="3" borderId="0" xfId="3" applyNumberFormat="1" applyFont="1" applyFill="1" applyAlignment="1">
      <alignment horizontal="right"/>
    </xf>
    <xf numFmtId="0" fontId="4" fillId="3" borderId="0" xfId="3" applyFont="1" applyFill="1" applyAlignment="1">
      <alignment horizontal="center" vertical="center"/>
    </xf>
    <xf numFmtId="195" fontId="4" fillId="3" borderId="0" xfId="3" applyNumberFormat="1" applyFont="1" applyFill="1" applyAlignment="1">
      <alignment vertical="center"/>
    </xf>
    <xf numFmtId="195" fontId="4" fillId="3" borderId="0" xfId="3" applyNumberFormat="1" applyFont="1" applyFill="1" applyAlignment="1">
      <alignment horizontal="right" vertical="center"/>
    </xf>
    <xf numFmtId="0" fontId="4" fillId="3" borderId="0" xfId="3" applyFont="1" applyFill="1" applyAlignment="1">
      <alignment vertical="center"/>
    </xf>
    <xf numFmtId="0" fontId="4" fillId="3" borderId="0" xfId="4" applyFont="1" applyFill="1" applyAlignment="1">
      <alignment horizontal="centerContinuous" vertical="center"/>
    </xf>
    <xf numFmtId="197" fontId="4" fillId="3" borderId="0" xfId="2" applyNumberFormat="1" applyFont="1" applyFill="1" applyAlignment="1">
      <alignment horizontal="center"/>
    </xf>
    <xf numFmtId="198" fontId="4" fillId="3" borderId="0" xfId="2" applyNumberFormat="1" applyFont="1" applyFill="1" applyAlignment="1">
      <alignment horizontal="center"/>
    </xf>
    <xf numFmtId="195" fontId="4" fillId="3" borderId="0" xfId="4" applyNumberFormat="1" applyFont="1" applyFill="1" applyAlignment="1">
      <alignment horizontal="right"/>
    </xf>
    <xf numFmtId="0" fontId="4" fillId="3" borderId="0" xfId="3" applyFont="1" applyFill="1" applyAlignment="1">
      <alignment horizontal="centerContinuous" vertical="center"/>
    </xf>
    <xf numFmtId="195" fontId="4" fillId="3" borderId="0" xfId="4" applyNumberFormat="1" applyFont="1" applyFill="1" applyAlignment="1">
      <alignment vertical="center"/>
    </xf>
    <xf numFmtId="195" fontId="8" fillId="3" borderId="0" xfId="2" applyNumberFormat="1" applyFont="1" applyFill="1" applyAlignment="1">
      <alignment horizontal="right"/>
    </xf>
    <xf numFmtId="195" fontId="8" fillId="3" borderId="0" xfId="3" applyNumberFormat="1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203" fontId="5" fillId="0" borderId="0" xfId="0" applyNumberFormat="1" applyFont="1" applyAlignment="1">
      <alignment vertical="center"/>
    </xf>
    <xf numFmtId="203" fontId="9" fillId="0" borderId="0" xfId="0" applyNumberFormat="1" applyFont="1" applyAlignment="1">
      <alignment vertical="center"/>
    </xf>
    <xf numFmtId="3" fontId="2" fillId="0" borderId="0" xfId="6" applyNumberFormat="1" applyFont="1" applyFill="1" applyBorder="1" applyAlignment="1" applyProtection="1">
      <alignment vertical="center"/>
      <protection locked="0"/>
    </xf>
    <xf numFmtId="3" fontId="2" fillId="0" borderId="0" xfId="6" applyNumberFormat="1" applyFont="1" applyFill="1" applyBorder="1" applyAlignment="1" applyProtection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quotePrefix="1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23" fillId="0" borderId="58" xfId="0" applyFont="1" applyBorder="1" applyAlignment="1">
      <alignment horizontal="center" vertical="center"/>
    </xf>
    <xf numFmtId="203" fontId="23" fillId="0" borderId="34" xfId="0" applyNumberFormat="1" applyFont="1" applyBorder="1" applyAlignment="1">
      <alignment horizontal="right" vertical="center"/>
    </xf>
    <xf numFmtId="0" fontId="23" fillId="0" borderId="34" xfId="0" applyFont="1" applyBorder="1" applyAlignment="1">
      <alignment vertical="center"/>
    </xf>
    <xf numFmtId="204" fontId="23" fillId="0" borderId="34" xfId="0" applyNumberFormat="1" applyFont="1" applyBorder="1" applyAlignment="1">
      <alignment horizontal="right" vertical="center"/>
    </xf>
    <xf numFmtId="203" fontId="23" fillId="0" borderId="37" xfId="0" applyNumberFormat="1" applyFont="1" applyBorder="1" applyAlignment="1">
      <alignment horizontal="right" vertical="center"/>
    </xf>
    <xf numFmtId="204" fontId="23" fillId="0" borderId="53" xfId="0" applyNumberFormat="1" applyFont="1" applyBorder="1" applyAlignment="1">
      <alignment horizontal="right" vertical="center"/>
    </xf>
    <xf numFmtId="0" fontId="23" fillId="0" borderId="53" xfId="0" applyFont="1" applyBorder="1" applyAlignment="1">
      <alignment vertical="center"/>
    </xf>
    <xf numFmtId="0" fontId="23" fillId="0" borderId="39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203" fontId="9" fillId="0" borderId="9" xfId="0" applyNumberFormat="1" applyFont="1" applyBorder="1" applyAlignment="1">
      <alignment horizontal="right" vertical="center"/>
    </xf>
    <xf numFmtId="0" fontId="9" fillId="0" borderId="9" xfId="0" applyFont="1" applyBorder="1" applyAlignment="1">
      <alignment vertical="center"/>
    </xf>
    <xf numFmtId="204" fontId="9" fillId="0" borderId="9" xfId="0" applyNumberFormat="1" applyFont="1" applyBorder="1" applyAlignment="1">
      <alignment horizontal="right" vertical="center"/>
    </xf>
    <xf numFmtId="203" fontId="9" fillId="0" borderId="3" xfId="0" applyNumberFormat="1" applyFont="1" applyBorder="1" applyAlignment="1">
      <alignment horizontal="right" vertical="center"/>
    </xf>
    <xf numFmtId="204" fontId="9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203" fontId="24" fillId="0" borderId="3" xfId="0" applyNumberFormat="1" applyFont="1" applyBorder="1" applyAlignment="1">
      <alignment horizontal="right" vertical="center"/>
    </xf>
    <xf numFmtId="0" fontId="24" fillId="0" borderId="3" xfId="0" applyFont="1" applyBorder="1" applyAlignment="1">
      <alignment vertical="center"/>
    </xf>
    <xf numFmtId="0" fontId="9" fillId="0" borderId="2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3" fontId="5" fillId="0" borderId="0" xfId="6" applyNumberFormat="1" applyFont="1" applyFill="1" applyBorder="1" applyAlignment="1" applyProtection="1">
      <alignment vertical="center"/>
      <protection locked="0"/>
    </xf>
    <xf numFmtId="3" fontId="5" fillId="0" borderId="0" xfId="6" applyNumberFormat="1" applyFont="1" applyFill="1" applyBorder="1" applyAlignment="1" applyProtection="1">
      <alignment vertical="center"/>
    </xf>
    <xf numFmtId="203" fontId="9" fillId="0" borderId="8" xfId="0" applyNumberFormat="1" applyFont="1" applyBorder="1" applyAlignment="1">
      <alignment vertical="center"/>
    </xf>
    <xf numFmtId="1" fontId="9" fillId="0" borderId="9" xfId="0" applyNumberFormat="1" applyFont="1" applyBorder="1" applyAlignment="1">
      <alignment vertical="center"/>
    </xf>
    <xf numFmtId="203" fontId="9" fillId="0" borderId="9" xfId="0" applyNumberFormat="1" applyFont="1" applyBorder="1" applyAlignment="1">
      <alignment vertical="center"/>
    </xf>
    <xf numFmtId="1" fontId="9" fillId="0" borderId="3" xfId="0" applyNumberFormat="1" applyFont="1" applyBorder="1" applyAlignment="1">
      <alignment vertical="center"/>
    </xf>
    <xf numFmtId="203" fontId="9" fillId="0" borderId="8" xfId="0" applyNumberFormat="1" applyFont="1" applyBorder="1" applyAlignment="1">
      <alignment horizontal="right" vertical="center"/>
    </xf>
    <xf numFmtId="204" fontId="9" fillId="0" borderId="3" xfId="0" applyNumberFormat="1" applyFont="1" applyBorder="1" applyAlignment="1">
      <alignment vertical="center"/>
    </xf>
    <xf numFmtId="203" fontId="9" fillId="0" borderId="3" xfId="0" applyNumberFormat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3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9" fillId="0" borderId="24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78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8" xfId="0" quotePrefix="1" applyFont="1" applyBorder="1" applyAlignment="1">
      <alignment vertical="center"/>
    </xf>
    <xf numFmtId="0" fontId="9" fillId="0" borderId="9" xfId="0" quotePrefix="1" applyFont="1" applyBorder="1" applyAlignment="1">
      <alignment vertical="center"/>
    </xf>
    <xf numFmtId="0" fontId="11" fillId="0" borderId="8" xfId="0" applyFont="1" applyBorder="1" applyAlignment="1">
      <alignment horizontal="centerContinuous" vertical="center"/>
    </xf>
    <xf numFmtId="0" fontId="9" fillId="0" borderId="8" xfId="0" applyFont="1" applyBorder="1" applyAlignment="1">
      <alignment horizontal="centerContinuous" vertical="center"/>
    </xf>
    <xf numFmtId="0" fontId="9" fillId="0" borderId="9" xfId="0" quotePrefix="1" applyFont="1" applyBorder="1" applyAlignment="1">
      <alignment horizontal="centerContinuous" vertical="center"/>
    </xf>
    <xf numFmtId="0" fontId="9" fillId="0" borderId="88" xfId="0" quotePrefix="1" applyFont="1" applyBorder="1" applyAlignment="1">
      <alignment vertical="center"/>
    </xf>
    <xf numFmtId="0" fontId="9" fillId="0" borderId="2" xfId="0" quotePrefix="1" applyFont="1" applyBorder="1" applyAlignment="1">
      <alignment vertical="center"/>
    </xf>
    <xf numFmtId="0" fontId="9" fillId="0" borderId="88" xfId="0" quotePrefix="1" applyFont="1" applyBorder="1" applyAlignment="1">
      <alignment horizontal="centerContinuous" vertical="center"/>
    </xf>
    <xf numFmtId="0" fontId="9" fillId="0" borderId="2" xfId="0" quotePrefix="1" applyFont="1" applyBorder="1" applyAlignment="1">
      <alignment horizontal="centerContinuous" vertical="center"/>
    </xf>
    <xf numFmtId="0" fontId="9" fillId="0" borderId="6" xfId="0" quotePrefix="1" applyFont="1" applyBorder="1" applyAlignment="1">
      <alignment horizontal="centerContinuous" vertical="center"/>
    </xf>
    <xf numFmtId="0" fontId="9" fillId="0" borderId="6" xfId="0" quotePrefix="1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81" xfId="0" applyFont="1" applyBorder="1" applyAlignment="1">
      <alignment vertical="center"/>
    </xf>
    <xf numFmtId="0" fontId="9" fillId="0" borderId="73" xfId="0" quotePrefix="1" applyFont="1" applyBorder="1" applyAlignment="1">
      <alignment horizontal="centerContinuous" vertical="center"/>
    </xf>
    <xf numFmtId="0" fontId="9" fillId="0" borderId="71" xfId="0" quotePrefix="1" applyFont="1" applyBorder="1" applyAlignment="1">
      <alignment horizontal="centerContinuous" vertical="center"/>
    </xf>
    <xf numFmtId="0" fontId="9" fillId="0" borderId="75" xfId="0" quotePrefix="1" applyFont="1" applyBorder="1" applyAlignment="1">
      <alignment horizontal="centerContinuous" vertical="center"/>
    </xf>
    <xf numFmtId="0" fontId="9" fillId="0" borderId="76" xfId="0" applyFont="1" applyBorder="1" applyAlignment="1">
      <alignment vertical="center"/>
    </xf>
    <xf numFmtId="0" fontId="9" fillId="0" borderId="53" xfId="0" applyFont="1" applyBorder="1" applyAlignment="1">
      <alignment vertical="center"/>
    </xf>
    <xf numFmtId="0" fontId="25" fillId="0" borderId="0" xfId="0" applyFont="1" applyAlignment="1">
      <alignment horizontal="right" vertical="center"/>
    </xf>
    <xf numFmtId="0" fontId="26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204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9" fillId="0" borderId="0" xfId="0" quotePrefix="1" applyFont="1" applyAlignment="1">
      <alignment horizontal="right" vertical="center"/>
    </xf>
    <xf numFmtId="0" fontId="7" fillId="3" borderId="70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73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75" xfId="0" applyFont="1" applyFill="1" applyBorder="1" applyAlignment="1">
      <alignment horizontal="center" vertical="center"/>
    </xf>
    <xf numFmtId="0" fontId="7" fillId="3" borderId="78" xfId="0" applyFont="1" applyFill="1" applyBorder="1" applyAlignment="1">
      <alignment horizontal="center" vertical="center"/>
    </xf>
    <xf numFmtId="41" fontId="7" fillId="3" borderId="73" xfId="0" applyNumberFormat="1" applyFont="1" applyFill="1" applyBorder="1" applyAlignment="1">
      <alignment horizontal="center" vertical="center"/>
    </xf>
    <xf numFmtId="41" fontId="7" fillId="3" borderId="75" xfId="0" applyNumberFormat="1" applyFont="1" applyFill="1" applyBorder="1" applyAlignment="1">
      <alignment horizontal="center" vertical="center"/>
    </xf>
    <xf numFmtId="41" fontId="7" fillId="3" borderId="10" xfId="0" applyNumberFormat="1" applyFont="1" applyFill="1" applyBorder="1" applyAlignment="1">
      <alignment horizontal="center" vertical="center"/>
    </xf>
    <xf numFmtId="41" fontId="7" fillId="3" borderId="7" xfId="0" applyNumberFormat="1" applyFont="1" applyFill="1" applyBorder="1" applyAlignment="1">
      <alignment horizontal="center" vertical="center"/>
    </xf>
    <xf numFmtId="41" fontId="7" fillId="3" borderId="25" xfId="0" applyNumberFormat="1" applyFont="1" applyFill="1" applyBorder="1" applyAlignment="1">
      <alignment horizontal="center" vertical="center"/>
    </xf>
    <xf numFmtId="41" fontId="7" fillId="3" borderId="78" xfId="0" applyNumberFormat="1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distributed"/>
    </xf>
    <xf numFmtId="0" fontId="5" fillId="2" borderId="21" xfId="0" applyFont="1" applyFill="1" applyBorder="1" applyAlignment="1">
      <alignment horizontal="center" vertical="distributed"/>
    </xf>
    <xf numFmtId="0" fontId="5" fillId="2" borderId="81" xfId="0" applyFont="1" applyFill="1" applyBorder="1" applyAlignment="1">
      <alignment horizontal="center" vertical="distributed"/>
    </xf>
    <xf numFmtId="0" fontId="5" fillId="2" borderId="24" xfId="0" applyFont="1" applyFill="1" applyBorder="1" applyAlignment="1">
      <alignment horizontal="center" vertical="distributed"/>
    </xf>
    <xf numFmtId="0" fontId="5" fillId="2" borderId="76" xfId="0" applyFont="1" applyFill="1" applyBorder="1" applyAlignment="1">
      <alignment horizontal="center" vertical="distributed"/>
    </xf>
    <xf numFmtId="0" fontId="5" fillId="2" borderId="23" xfId="0" applyFont="1" applyFill="1" applyBorder="1" applyAlignment="1">
      <alignment horizontal="center" vertical="distributed"/>
    </xf>
    <xf numFmtId="0" fontId="5" fillId="2" borderId="10" xfId="0" applyFont="1" applyFill="1" applyBorder="1" applyAlignment="1">
      <alignment horizontal="center" vertical="distributed"/>
    </xf>
    <xf numFmtId="0" fontId="5" fillId="2" borderId="25" xfId="0" applyFont="1" applyFill="1" applyBorder="1" applyAlignment="1">
      <alignment horizontal="center" vertical="distributed"/>
    </xf>
    <xf numFmtId="0" fontId="7" fillId="3" borderId="76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shrinkToFit="1"/>
    </xf>
    <xf numFmtId="0" fontId="7" fillId="3" borderId="19" xfId="0" applyFont="1" applyFill="1" applyBorder="1" applyAlignment="1">
      <alignment horizontal="center" vertical="center" shrinkToFit="1"/>
    </xf>
    <xf numFmtId="0" fontId="7" fillId="3" borderId="78" xfId="0" applyFont="1" applyFill="1" applyBorder="1" applyAlignment="1">
      <alignment horizontal="center" vertical="center" shrinkToFit="1"/>
    </xf>
    <xf numFmtId="41" fontId="7" fillId="3" borderId="73" xfId="0" applyNumberFormat="1" applyFont="1" applyFill="1" applyBorder="1" applyAlignment="1">
      <alignment horizontal="center" vertical="center" shrinkToFit="1"/>
    </xf>
    <xf numFmtId="41" fontId="7" fillId="3" borderId="43" xfId="0" applyNumberFormat="1" applyFont="1" applyFill="1" applyBorder="1" applyAlignment="1">
      <alignment horizontal="center" vertical="center" shrinkToFit="1"/>
    </xf>
    <xf numFmtId="41" fontId="7" fillId="3" borderId="75" xfId="0" applyNumberFormat="1" applyFont="1" applyFill="1" applyBorder="1" applyAlignment="1">
      <alignment horizontal="center" vertical="center" shrinkToFit="1"/>
    </xf>
    <xf numFmtId="41" fontId="7" fillId="3" borderId="7" xfId="0" applyNumberFormat="1" applyFont="1" applyFill="1" applyBorder="1" applyAlignment="1">
      <alignment horizontal="center" vertical="center" shrinkToFit="1"/>
    </xf>
    <xf numFmtId="41" fontId="7" fillId="3" borderId="19" xfId="0" applyNumberFormat="1" applyFont="1" applyFill="1" applyBorder="1" applyAlignment="1">
      <alignment horizontal="center" vertical="center" shrinkToFit="1"/>
    </xf>
    <xf numFmtId="41" fontId="7" fillId="3" borderId="78" xfId="0" applyNumberFormat="1" applyFont="1" applyFill="1" applyBorder="1" applyAlignment="1">
      <alignment horizontal="center" vertical="center" shrinkToFit="1"/>
    </xf>
    <xf numFmtId="0" fontId="0" fillId="3" borderId="19" xfId="0" applyFill="1" applyBorder="1" applyAlignment="1">
      <alignment horizontal="center" vertical="center" shrinkToFit="1"/>
    </xf>
    <xf numFmtId="0" fontId="0" fillId="3" borderId="78" xfId="0" applyFill="1" applyBorder="1" applyAlignment="1">
      <alignment horizontal="center" vertical="center" shrinkToFit="1"/>
    </xf>
    <xf numFmtId="0" fontId="7" fillId="3" borderId="73" xfId="0" applyFont="1" applyFill="1" applyBorder="1" applyAlignment="1">
      <alignment horizontal="center" vertical="center" shrinkToFit="1"/>
    </xf>
    <xf numFmtId="0" fontId="7" fillId="3" borderId="43" xfId="0" applyFont="1" applyFill="1" applyBorder="1" applyAlignment="1">
      <alignment horizontal="center" vertical="center" shrinkToFit="1"/>
    </xf>
    <xf numFmtId="0" fontId="7" fillId="3" borderId="75" xfId="0" applyFont="1" applyFill="1" applyBorder="1" applyAlignment="1">
      <alignment horizontal="center" vertical="center" shrinkToFit="1"/>
    </xf>
    <xf numFmtId="0" fontId="7" fillId="3" borderId="81" xfId="0" applyFont="1" applyFill="1" applyBorder="1" applyAlignment="1">
      <alignment horizontal="center" vertical="center" shrinkToFit="1"/>
    </xf>
    <xf numFmtId="0" fontId="7" fillId="3" borderId="28" xfId="0" applyFont="1" applyFill="1" applyBorder="1" applyAlignment="1">
      <alignment horizontal="center" vertical="center" shrinkToFit="1"/>
    </xf>
    <xf numFmtId="0" fontId="7" fillId="3" borderId="24" xfId="0" applyFont="1" applyFill="1" applyBorder="1" applyAlignment="1">
      <alignment horizontal="center" vertical="center" shrinkToFit="1"/>
    </xf>
    <xf numFmtId="0" fontId="7" fillId="3" borderId="76" xfId="0" applyFont="1" applyFill="1" applyBorder="1" applyAlignment="1">
      <alignment horizontal="center" vertical="center" shrinkToFit="1"/>
    </xf>
    <xf numFmtId="0" fontId="7" fillId="3" borderId="29" xfId="0" applyFont="1" applyFill="1" applyBorder="1" applyAlignment="1">
      <alignment horizontal="center" vertical="center" shrinkToFit="1"/>
    </xf>
    <xf numFmtId="0" fontId="7" fillId="3" borderId="23" xfId="0" applyFont="1" applyFill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78" xfId="0" applyFont="1" applyBorder="1" applyAlignment="1">
      <alignment horizontal="center" vertical="center" shrinkToFit="1"/>
    </xf>
    <xf numFmtId="0" fontId="7" fillId="0" borderId="73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 shrinkToFit="1"/>
    </xf>
    <xf numFmtId="0" fontId="7" fillId="0" borderId="75" xfId="0" applyFont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7" fillId="3" borderId="25" xfId="0" applyFont="1" applyFill="1" applyBorder="1" applyAlignment="1">
      <alignment horizontal="center" vertical="center" shrinkToFit="1"/>
    </xf>
    <xf numFmtId="0" fontId="7" fillId="3" borderId="10" xfId="0" applyFont="1" applyFill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 vertical="center"/>
    </xf>
    <xf numFmtId="0" fontId="15" fillId="3" borderId="7" xfId="1" applyFont="1" applyFill="1" applyBorder="1" applyAlignment="1">
      <alignment horizontal="center" vertical="top"/>
    </xf>
    <xf numFmtId="0" fontId="15" fillId="3" borderId="78" xfId="1" applyFont="1" applyFill="1" applyBorder="1" applyAlignment="1">
      <alignment horizontal="center" vertical="top"/>
    </xf>
    <xf numFmtId="0" fontId="7" fillId="3" borderId="76" xfId="1" applyFont="1" applyFill="1" applyBorder="1" applyAlignment="1">
      <alignment horizontal="center" vertical="center"/>
    </xf>
    <xf numFmtId="0" fontId="7" fillId="3" borderId="29" xfId="1" applyFont="1" applyFill="1" applyBorder="1" applyAlignment="1">
      <alignment horizontal="center" vertical="center"/>
    </xf>
    <xf numFmtId="0" fontId="7" fillId="3" borderId="23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center" vertical="top"/>
    </xf>
    <xf numFmtId="0" fontId="7" fillId="3" borderId="78" xfId="1" applyFont="1" applyFill="1" applyBorder="1" applyAlignment="1">
      <alignment horizontal="center" vertical="top"/>
    </xf>
    <xf numFmtId="0" fontId="9" fillId="3" borderId="7" xfId="1" applyFont="1" applyFill="1" applyBorder="1" applyAlignment="1">
      <alignment horizontal="center" vertical="top"/>
    </xf>
    <xf numFmtId="0" fontId="9" fillId="3" borderId="78" xfId="1" applyFont="1" applyFill="1" applyBorder="1" applyAlignment="1">
      <alignment horizontal="center" vertical="top"/>
    </xf>
    <xf numFmtId="49" fontId="5" fillId="3" borderId="7" xfId="2" applyNumberFormat="1" applyFont="1" applyFill="1" applyBorder="1" applyAlignment="1">
      <alignment horizontal="center" vertical="top"/>
    </xf>
    <xf numFmtId="49" fontId="5" fillId="3" borderId="19" xfId="2" applyNumberFormat="1" applyFont="1" applyFill="1" applyBorder="1" applyAlignment="1">
      <alignment horizontal="center" vertical="top"/>
    </xf>
    <xf numFmtId="197" fontId="5" fillId="3" borderId="7" xfId="2" applyNumberFormat="1" applyFont="1" applyFill="1" applyBorder="1" applyAlignment="1">
      <alignment horizontal="center" vertical="top" wrapText="1"/>
    </xf>
    <xf numFmtId="49" fontId="5" fillId="3" borderId="19" xfId="2" applyNumberFormat="1" applyFont="1" applyFill="1" applyBorder="1" applyAlignment="1">
      <alignment horizontal="center" vertical="top" wrapText="1"/>
    </xf>
    <xf numFmtId="197" fontId="5" fillId="3" borderId="78" xfId="2" applyNumberFormat="1" applyFont="1" applyFill="1" applyBorder="1" applyAlignment="1">
      <alignment horizontal="center" vertical="top" wrapText="1"/>
    </xf>
    <xf numFmtId="197" fontId="5" fillId="3" borderId="7" xfId="2" applyNumberFormat="1" applyFont="1" applyFill="1" applyBorder="1" applyAlignment="1">
      <alignment horizontal="center" vertical="top"/>
    </xf>
    <xf numFmtId="197" fontId="5" fillId="3" borderId="25" xfId="2" applyNumberFormat="1" applyFont="1" applyFill="1" applyBorder="1" applyAlignment="1">
      <alignment horizontal="center" vertical="top"/>
    </xf>
    <xf numFmtId="195" fontId="11" fillId="3" borderId="0" xfId="3" applyNumberFormat="1" applyFont="1" applyFill="1" applyAlignment="1">
      <alignment horizontal="center" vertical="center"/>
    </xf>
    <xf numFmtId="49" fontId="5" fillId="3" borderId="78" xfId="2" applyNumberFormat="1" applyFont="1" applyFill="1" applyBorder="1" applyAlignment="1">
      <alignment horizontal="center" vertical="top"/>
    </xf>
    <xf numFmtId="49" fontId="5" fillId="3" borderId="25" xfId="2" applyNumberFormat="1" applyFont="1" applyFill="1" applyBorder="1" applyAlignment="1">
      <alignment horizontal="center" vertical="top"/>
    </xf>
    <xf numFmtId="49" fontId="5" fillId="3" borderId="7" xfId="2" applyNumberFormat="1" applyFont="1" applyFill="1" applyBorder="1" applyAlignment="1">
      <alignment horizontal="center" vertical="top" wrapText="1"/>
    </xf>
    <xf numFmtId="197" fontId="5" fillId="3" borderId="19" xfId="2" applyNumberFormat="1" applyFont="1" applyFill="1" applyBorder="1" applyAlignment="1">
      <alignment horizontal="center" vertical="top"/>
    </xf>
    <xf numFmtId="0" fontId="5" fillId="3" borderId="19" xfId="2" applyFont="1" applyFill="1" applyBorder="1" applyAlignment="1">
      <alignment horizontal="center" vertical="center"/>
    </xf>
    <xf numFmtId="0" fontId="5" fillId="3" borderId="25" xfId="2" applyFont="1" applyFill="1" applyBorder="1" applyAlignment="1">
      <alignment horizontal="center" vertical="center"/>
    </xf>
    <xf numFmtId="49" fontId="5" fillId="3" borderId="21" xfId="2" applyNumberFormat="1" applyFont="1" applyFill="1" applyBorder="1" applyAlignment="1">
      <alignment horizontal="center" vertical="top" wrapText="1"/>
    </xf>
    <xf numFmtId="49" fontId="5" fillId="3" borderId="78" xfId="2" applyNumberFormat="1" applyFont="1" applyFill="1" applyBorder="1" applyAlignment="1">
      <alignment horizontal="center" vertical="top" wrapText="1"/>
    </xf>
    <xf numFmtId="0" fontId="5" fillId="3" borderId="7" xfId="2" applyFont="1" applyFill="1" applyBorder="1" applyAlignment="1">
      <alignment horizontal="center" vertical="center"/>
    </xf>
    <xf numFmtId="0" fontId="5" fillId="3" borderId="78" xfId="2" applyFont="1" applyFill="1" applyBorder="1" applyAlignment="1">
      <alignment horizontal="center" vertical="center"/>
    </xf>
    <xf numFmtId="197" fontId="5" fillId="3" borderId="73" xfId="2" applyNumberFormat="1" applyFont="1" applyFill="1" applyBorder="1" applyAlignment="1">
      <alignment horizontal="center"/>
    </xf>
    <xf numFmtId="49" fontId="5" fillId="3" borderId="43" xfId="2" applyNumberFormat="1" applyFont="1" applyFill="1" applyBorder="1" applyAlignment="1">
      <alignment horizontal="center"/>
    </xf>
    <xf numFmtId="197" fontId="5" fillId="3" borderId="10" xfId="2" applyNumberFormat="1" applyFont="1" applyFill="1" applyBorder="1" applyAlignment="1">
      <alignment horizontal="center"/>
    </xf>
    <xf numFmtId="0" fontId="11" fillId="3" borderId="0" xfId="4" applyFont="1" applyFill="1" applyAlignment="1">
      <alignment horizontal="center" vertical="center"/>
    </xf>
    <xf numFmtId="0" fontId="5" fillId="3" borderId="21" xfId="2" applyFont="1" applyFill="1" applyBorder="1" applyAlignment="1">
      <alignment horizontal="center" vertical="top"/>
    </xf>
    <xf numFmtId="0" fontId="5" fillId="3" borderId="19" xfId="2" applyFont="1" applyFill="1" applyBorder="1" applyAlignment="1">
      <alignment horizontal="center" vertical="top"/>
    </xf>
    <xf numFmtId="0" fontId="5" fillId="3" borderId="78" xfId="2" applyFont="1" applyFill="1" applyBorder="1" applyAlignment="1">
      <alignment horizontal="center" vertical="top"/>
    </xf>
    <xf numFmtId="0" fontId="5" fillId="3" borderId="7" xfId="2" applyFont="1" applyFill="1" applyBorder="1" applyAlignment="1">
      <alignment horizontal="center" vertical="top"/>
    </xf>
    <xf numFmtId="0" fontId="7" fillId="3" borderId="7" xfId="2" applyFont="1" applyFill="1" applyBorder="1" applyAlignment="1">
      <alignment horizontal="center" vertical="center"/>
    </xf>
    <xf numFmtId="0" fontId="7" fillId="3" borderId="19" xfId="2" applyFont="1" applyFill="1" applyBorder="1" applyAlignment="1">
      <alignment horizontal="center" vertical="center"/>
    </xf>
    <xf numFmtId="0" fontId="7" fillId="3" borderId="78" xfId="2" applyFont="1" applyFill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9" xfId="2" applyFont="1" applyBorder="1" applyAlignment="1">
      <alignment horizontal="center" vertical="center"/>
    </xf>
    <xf numFmtId="0" fontId="5" fillId="0" borderId="78" xfId="2" applyFont="1" applyBorder="1" applyAlignment="1">
      <alignment horizontal="center" vertical="center"/>
    </xf>
    <xf numFmtId="49" fontId="5" fillId="3" borderId="73" xfId="2" applyNumberFormat="1" applyFont="1" applyFill="1" applyBorder="1" applyAlignment="1">
      <alignment horizontal="center"/>
    </xf>
    <xf numFmtId="197" fontId="5" fillId="3" borderId="75" xfId="2" applyNumberFormat="1" applyFont="1" applyFill="1" applyBorder="1" applyAlignment="1">
      <alignment horizontal="center"/>
    </xf>
    <xf numFmtId="197" fontId="5" fillId="3" borderId="43" xfId="2" applyNumberFormat="1" applyFont="1" applyFill="1" applyBorder="1" applyAlignment="1">
      <alignment horizontal="center"/>
    </xf>
    <xf numFmtId="49" fontId="5" fillId="3" borderId="75" xfId="2" applyNumberFormat="1" applyFont="1" applyFill="1" applyBorder="1" applyAlignment="1">
      <alignment horizontal="center"/>
    </xf>
    <xf numFmtId="49" fontId="5" fillId="3" borderId="10" xfId="2" applyNumberFormat="1" applyFont="1" applyFill="1" applyBorder="1" applyAlignment="1">
      <alignment horizontal="center"/>
    </xf>
    <xf numFmtId="49" fontId="5" fillId="3" borderId="70" xfId="2" applyNumberFormat="1" applyFont="1" applyFill="1" applyBorder="1" applyAlignment="1">
      <alignment horizontal="center"/>
    </xf>
    <xf numFmtId="202" fontId="4" fillId="3" borderId="0" xfId="2" applyNumberFormat="1" applyFont="1" applyFill="1" applyAlignment="1">
      <alignment horizontal="right"/>
    </xf>
    <xf numFmtId="49" fontId="5" fillId="0" borderId="73" xfId="2" applyNumberFormat="1" applyFont="1" applyBorder="1" applyAlignment="1">
      <alignment horizontal="center"/>
    </xf>
    <xf numFmtId="49" fontId="5" fillId="0" borderId="43" xfId="2" applyNumberFormat="1" applyFont="1" applyBorder="1" applyAlignment="1">
      <alignment horizontal="center"/>
    </xf>
    <xf numFmtId="49" fontId="5" fillId="0" borderId="75" xfId="2" applyNumberFormat="1" applyFont="1" applyBorder="1" applyAlignment="1">
      <alignment horizontal="center"/>
    </xf>
  </cellXfs>
  <cellStyles count="7">
    <cellStyle name="桁区切り 2" xfId="6" xr:uid="{53AD8C7A-3BD6-4A44-B85F-2F31E52B03E8}"/>
    <cellStyle name="標準" xfId="0" builtinId="0"/>
    <cellStyle name="標準 2" xfId="1" xr:uid="{3D21703F-BC48-4D1F-A206-B7ED4AC4D8E6}"/>
    <cellStyle name="標準 2 2" xfId="2" xr:uid="{07CD5631-9810-45B2-AE61-005F5EA335FA}"/>
    <cellStyle name="標準_死亡１４表" xfId="5" xr:uid="{0B07A234-1153-4D41-BEAE-9CA909E2E9B5}"/>
    <cellStyle name="標準_死亡１４表_1" xfId="4" xr:uid="{EEBC4617-90FA-4E86-9587-224E70F7ABE2}"/>
    <cellStyle name="標準_諸率12表" xfId="3" xr:uid="{FA75C552-5B69-4D94-9189-935A0DCEC8A9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6961E-F12D-4B72-ACA5-7727020C22CC}">
  <sheetPr codeName="Sheet11">
    <pageSetUpPr fitToPage="1"/>
  </sheetPr>
  <dimension ref="A1:AE45"/>
  <sheetViews>
    <sheetView tabSelected="1" view="pageBreakPreview" zoomScale="115" zoomScaleNormal="100" zoomScaleSheetLayoutView="115" workbookViewId="0">
      <selection activeCell="C6" sqref="C6"/>
    </sheetView>
  </sheetViews>
  <sheetFormatPr defaultColWidth="9" defaultRowHeight="13.2"/>
  <cols>
    <col min="1" max="1" width="3.21875" style="95" customWidth="1"/>
    <col min="2" max="2" width="13" style="95" customWidth="1"/>
    <col min="3" max="5" width="8.44140625" style="95" customWidth="1"/>
    <col min="6" max="29" width="6.33203125" style="95" customWidth="1"/>
    <col min="30" max="30" width="3.21875" style="95" customWidth="1"/>
    <col min="31" max="31" width="13" style="95" customWidth="1"/>
    <col min="32" max="16384" width="9" style="95"/>
  </cols>
  <sheetData>
    <row r="1" spans="1:31" s="97" customFormat="1" ht="19.2">
      <c r="A1" s="96" t="s">
        <v>367</v>
      </c>
      <c r="AE1" s="98" t="s">
        <v>671</v>
      </c>
    </row>
    <row r="2" spans="1:31" ht="8.25" customHeight="1" thickBot="1"/>
    <row r="3" spans="1:31" ht="18" customHeight="1">
      <c r="A3" s="702" t="s">
        <v>0</v>
      </c>
      <c r="B3" s="703"/>
      <c r="C3" s="708" t="s">
        <v>32</v>
      </c>
      <c r="D3" s="703"/>
      <c r="E3" s="714"/>
      <c r="F3" s="708" t="s">
        <v>33</v>
      </c>
      <c r="G3" s="714"/>
      <c r="H3" s="708" t="s">
        <v>34</v>
      </c>
      <c r="I3" s="714"/>
      <c r="J3" s="708" t="s">
        <v>35</v>
      </c>
      <c r="K3" s="714"/>
      <c r="L3" s="708" t="s">
        <v>36</v>
      </c>
      <c r="M3" s="714"/>
      <c r="N3" s="708" t="s">
        <v>37</v>
      </c>
      <c r="O3" s="714"/>
      <c r="P3" s="708" t="s">
        <v>38</v>
      </c>
      <c r="Q3" s="714"/>
      <c r="R3" s="708" t="s">
        <v>39</v>
      </c>
      <c r="S3" s="714"/>
      <c r="T3" s="708" t="s">
        <v>40</v>
      </c>
      <c r="U3" s="714"/>
      <c r="V3" s="708" t="s">
        <v>41</v>
      </c>
      <c r="W3" s="714"/>
      <c r="X3" s="708" t="s">
        <v>42</v>
      </c>
      <c r="Y3" s="714"/>
      <c r="Z3" s="708" t="s">
        <v>43</v>
      </c>
      <c r="AA3" s="714"/>
      <c r="AB3" s="708" t="s">
        <v>44</v>
      </c>
      <c r="AC3" s="703"/>
      <c r="AD3" s="708" t="s">
        <v>375</v>
      </c>
      <c r="AE3" s="709"/>
    </row>
    <row r="4" spans="1:31" ht="18" customHeight="1">
      <c r="A4" s="704"/>
      <c r="B4" s="705"/>
      <c r="C4" s="712"/>
      <c r="D4" s="707"/>
      <c r="E4" s="715"/>
      <c r="F4" s="712"/>
      <c r="G4" s="715"/>
      <c r="H4" s="712"/>
      <c r="I4" s="715"/>
      <c r="J4" s="712"/>
      <c r="K4" s="715"/>
      <c r="L4" s="712"/>
      <c r="M4" s="715"/>
      <c r="N4" s="712"/>
      <c r="O4" s="715"/>
      <c r="P4" s="712"/>
      <c r="Q4" s="715"/>
      <c r="R4" s="712"/>
      <c r="S4" s="715"/>
      <c r="T4" s="712"/>
      <c r="U4" s="715"/>
      <c r="V4" s="712"/>
      <c r="W4" s="715"/>
      <c r="X4" s="712"/>
      <c r="Y4" s="715"/>
      <c r="Z4" s="712"/>
      <c r="AA4" s="715"/>
      <c r="AB4" s="712"/>
      <c r="AC4" s="707"/>
      <c r="AD4" s="710"/>
      <c r="AE4" s="711"/>
    </row>
    <row r="5" spans="1:31" ht="18" customHeight="1">
      <c r="A5" s="706"/>
      <c r="B5" s="707"/>
      <c r="C5" s="100" t="s">
        <v>45</v>
      </c>
      <c r="D5" s="101" t="s">
        <v>46</v>
      </c>
      <c r="E5" s="102" t="s">
        <v>47</v>
      </c>
      <c r="F5" s="103" t="s">
        <v>46</v>
      </c>
      <c r="G5" s="102" t="s">
        <v>47</v>
      </c>
      <c r="H5" s="100" t="s">
        <v>46</v>
      </c>
      <c r="I5" s="102" t="s">
        <v>47</v>
      </c>
      <c r="J5" s="100" t="s">
        <v>46</v>
      </c>
      <c r="K5" s="102" t="s">
        <v>47</v>
      </c>
      <c r="L5" s="100" t="s">
        <v>46</v>
      </c>
      <c r="M5" s="102" t="s">
        <v>47</v>
      </c>
      <c r="N5" s="100" t="s">
        <v>46</v>
      </c>
      <c r="O5" s="102" t="s">
        <v>47</v>
      </c>
      <c r="P5" s="100" t="s">
        <v>46</v>
      </c>
      <c r="Q5" s="102" t="s">
        <v>47</v>
      </c>
      <c r="R5" s="100" t="s">
        <v>46</v>
      </c>
      <c r="S5" s="102" t="s">
        <v>47</v>
      </c>
      <c r="T5" s="100" t="s">
        <v>46</v>
      </c>
      <c r="U5" s="102" t="s">
        <v>47</v>
      </c>
      <c r="V5" s="100" t="s">
        <v>46</v>
      </c>
      <c r="W5" s="102" t="s">
        <v>47</v>
      </c>
      <c r="X5" s="100" t="s">
        <v>46</v>
      </c>
      <c r="Y5" s="102" t="s">
        <v>47</v>
      </c>
      <c r="Z5" s="100" t="s">
        <v>46</v>
      </c>
      <c r="AA5" s="102" t="s">
        <v>47</v>
      </c>
      <c r="AB5" s="100" t="s">
        <v>46</v>
      </c>
      <c r="AC5" s="139" t="s">
        <v>47</v>
      </c>
      <c r="AD5" s="712"/>
      <c r="AE5" s="713"/>
    </row>
    <row r="6" spans="1:31" ht="24.75" customHeight="1">
      <c r="A6" s="105" t="s">
        <v>48</v>
      </c>
      <c r="B6" s="106"/>
      <c r="C6" s="107">
        <v>11381</v>
      </c>
      <c r="D6" s="108">
        <v>5515</v>
      </c>
      <c r="E6" s="109">
        <v>5866</v>
      </c>
      <c r="F6" s="110">
        <v>549</v>
      </c>
      <c r="G6" s="111">
        <v>578</v>
      </c>
      <c r="H6" s="110">
        <v>498</v>
      </c>
      <c r="I6" s="111">
        <v>509</v>
      </c>
      <c r="J6" s="110">
        <v>511</v>
      </c>
      <c r="K6" s="111">
        <v>517</v>
      </c>
      <c r="L6" s="110">
        <v>450</v>
      </c>
      <c r="M6" s="111">
        <v>448</v>
      </c>
      <c r="N6" s="110">
        <v>450</v>
      </c>
      <c r="O6" s="111">
        <v>467</v>
      </c>
      <c r="P6" s="110">
        <v>393</v>
      </c>
      <c r="Q6" s="111">
        <v>438</v>
      </c>
      <c r="R6" s="110">
        <v>430</v>
      </c>
      <c r="S6" s="111">
        <v>464</v>
      </c>
      <c r="T6" s="110">
        <v>473</v>
      </c>
      <c r="U6" s="111">
        <v>486</v>
      </c>
      <c r="V6" s="110">
        <v>388</v>
      </c>
      <c r="W6" s="111">
        <v>456</v>
      </c>
      <c r="X6" s="110">
        <v>434</v>
      </c>
      <c r="Y6" s="111">
        <v>465</v>
      </c>
      <c r="Z6" s="110">
        <v>438</v>
      </c>
      <c r="AA6" s="111">
        <v>496</v>
      </c>
      <c r="AB6" s="110">
        <v>501</v>
      </c>
      <c r="AC6" s="141">
        <v>542</v>
      </c>
      <c r="AD6" s="364" t="s">
        <v>48</v>
      </c>
      <c r="AE6" s="112"/>
    </row>
    <row r="7" spans="1:31" ht="24.75" customHeight="1">
      <c r="A7" s="105" t="s">
        <v>49</v>
      </c>
      <c r="B7" s="106"/>
      <c r="C7" s="107">
        <v>9352</v>
      </c>
      <c r="D7" s="108">
        <v>4498</v>
      </c>
      <c r="E7" s="109">
        <v>4854</v>
      </c>
      <c r="F7" s="107">
        <v>454</v>
      </c>
      <c r="G7" s="113">
        <v>485</v>
      </c>
      <c r="H7" s="107">
        <v>416</v>
      </c>
      <c r="I7" s="113">
        <v>419</v>
      </c>
      <c r="J7" s="107">
        <v>415</v>
      </c>
      <c r="K7" s="113">
        <v>419</v>
      </c>
      <c r="L7" s="107">
        <v>366</v>
      </c>
      <c r="M7" s="113">
        <v>378</v>
      </c>
      <c r="N7" s="107">
        <v>362</v>
      </c>
      <c r="O7" s="113">
        <v>387</v>
      </c>
      <c r="P7" s="107">
        <v>315</v>
      </c>
      <c r="Q7" s="113">
        <v>359</v>
      </c>
      <c r="R7" s="107">
        <v>328</v>
      </c>
      <c r="S7" s="113">
        <v>392</v>
      </c>
      <c r="T7" s="107">
        <v>397</v>
      </c>
      <c r="U7" s="113">
        <v>391</v>
      </c>
      <c r="V7" s="107">
        <v>323</v>
      </c>
      <c r="W7" s="113">
        <v>375</v>
      </c>
      <c r="X7" s="107">
        <v>351</v>
      </c>
      <c r="Y7" s="113">
        <v>388</v>
      </c>
      <c r="Z7" s="107">
        <v>357</v>
      </c>
      <c r="AA7" s="113">
        <v>410</v>
      </c>
      <c r="AB7" s="107">
        <v>414</v>
      </c>
      <c r="AC7" s="109">
        <v>451</v>
      </c>
      <c r="AD7" s="365" t="s">
        <v>49</v>
      </c>
      <c r="AE7" s="114"/>
    </row>
    <row r="8" spans="1:31" ht="24.75" customHeight="1">
      <c r="A8" s="105" t="s">
        <v>50</v>
      </c>
      <c r="B8" s="106"/>
      <c r="C8" s="107">
        <v>2029</v>
      </c>
      <c r="D8" s="108">
        <v>1017</v>
      </c>
      <c r="E8" s="109">
        <v>1012</v>
      </c>
      <c r="F8" s="107">
        <v>95</v>
      </c>
      <c r="G8" s="113">
        <v>93</v>
      </c>
      <c r="H8" s="107">
        <v>82</v>
      </c>
      <c r="I8" s="113">
        <v>90</v>
      </c>
      <c r="J8" s="107">
        <v>96</v>
      </c>
      <c r="K8" s="113">
        <v>98</v>
      </c>
      <c r="L8" s="107">
        <v>84</v>
      </c>
      <c r="M8" s="113">
        <v>70</v>
      </c>
      <c r="N8" s="107">
        <v>88</v>
      </c>
      <c r="O8" s="113">
        <v>80</v>
      </c>
      <c r="P8" s="107">
        <v>78</v>
      </c>
      <c r="Q8" s="113">
        <v>79</v>
      </c>
      <c r="R8" s="107">
        <v>102</v>
      </c>
      <c r="S8" s="113">
        <v>72</v>
      </c>
      <c r="T8" s="107">
        <v>76</v>
      </c>
      <c r="U8" s="113">
        <v>95</v>
      </c>
      <c r="V8" s="107">
        <v>65</v>
      </c>
      <c r="W8" s="113">
        <v>81</v>
      </c>
      <c r="X8" s="107">
        <v>83</v>
      </c>
      <c r="Y8" s="113">
        <v>77</v>
      </c>
      <c r="Z8" s="107">
        <v>81</v>
      </c>
      <c r="AA8" s="113">
        <v>86</v>
      </c>
      <c r="AB8" s="107">
        <v>87</v>
      </c>
      <c r="AC8" s="109">
        <v>91</v>
      </c>
      <c r="AD8" s="365" t="s">
        <v>50</v>
      </c>
      <c r="AE8" s="114"/>
    </row>
    <row r="9" spans="1:31" ht="24.75" customHeight="1">
      <c r="A9" s="115" t="s">
        <v>51</v>
      </c>
      <c r="B9" s="116"/>
      <c r="C9" s="107">
        <v>4488</v>
      </c>
      <c r="D9" s="108">
        <v>2194</v>
      </c>
      <c r="E9" s="109">
        <v>2294</v>
      </c>
      <c r="F9" s="107">
        <v>237</v>
      </c>
      <c r="G9" s="113">
        <v>243</v>
      </c>
      <c r="H9" s="107">
        <v>184</v>
      </c>
      <c r="I9" s="113">
        <v>197</v>
      </c>
      <c r="J9" s="107">
        <v>202</v>
      </c>
      <c r="K9" s="113">
        <v>196</v>
      </c>
      <c r="L9" s="107">
        <v>176</v>
      </c>
      <c r="M9" s="113">
        <v>182</v>
      </c>
      <c r="N9" s="107">
        <v>184</v>
      </c>
      <c r="O9" s="113">
        <v>183</v>
      </c>
      <c r="P9" s="107">
        <v>147</v>
      </c>
      <c r="Q9" s="113">
        <v>160</v>
      </c>
      <c r="R9" s="107">
        <v>152</v>
      </c>
      <c r="S9" s="113">
        <v>177</v>
      </c>
      <c r="T9" s="107">
        <v>189</v>
      </c>
      <c r="U9" s="113">
        <v>196</v>
      </c>
      <c r="V9" s="107">
        <v>162</v>
      </c>
      <c r="W9" s="113">
        <v>178</v>
      </c>
      <c r="X9" s="107">
        <v>187</v>
      </c>
      <c r="Y9" s="113">
        <v>191</v>
      </c>
      <c r="Z9" s="107">
        <v>172</v>
      </c>
      <c r="AA9" s="113">
        <v>184</v>
      </c>
      <c r="AB9" s="107">
        <v>202</v>
      </c>
      <c r="AC9" s="109">
        <v>207</v>
      </c>
      <c r="AD9" s="366" t="s">
        <v>51</v>
      </c>
      <c r="AE9" s="117"/>
    </row>
    <row r="10" spans="1:31" ht="24.75" customHeight="1">
      <c r="A10" s="115" t="s">
        <v>73</v>
      </c>
      <c r="B10" s="116"/>
      <c r="C10" s="107">
        <v>2999</v>
      </c>
      <c r="D10" s="108">
        <v>1473</v>
      </c>
      <c r="E10" s="109">
        <v>1526</v>
      </c>
      <c r="F10" s="107">
        <v>169</v>
      </c>
      <c r="G10" s="113">
        <v>160</v>
      </c>
      <c r="H10" s="107">
        <v>128</v>
      </c>
      <c r="I10" s="113">
        <v>137</v>
      </c>
      <c r="J10" s="107">
        <v>141</v>
      </c>
      <c r="K10" s="113">
        <v>131</v>
      </c>
      <c r="L10" s="107">
        <v>114</v>
      </c>
      <c r="M10" s="113">
        <v>126</v>
      </c>
      <c r="N10" s="107">
        <v>131</v>
      </c>
      <c r="O10" s="113">
        <v>122</v>
      </c>
      <c r="P10" s="107">
        <v>90</v>
      </c>
      <c r="Q10" s="113">
        <v>97</v>
      </c>
      <c r="R10" s="107">
        <v>102</v>
      </c>
      <c r="S10" s="113">
        <v>110</v>
      </c>
      <c r="T10" s="107">
        <v>134</v>
      </c>
      <c r="U10" s="113">
        <v>135</v>
      </c>
      <c r="V10" s="107">
        <v>116</v>
      </c>
      <c r="W10" s="113">
        <v>115</v>
      </c>
      <c r="X10" s="107">
        <v>107</v>
      </c>
      <c r="Y10" s="113">
        <v>121</v>
      </c>
      <c r="Z10" s="107">
        <v>103</v>
      </c>
      <c r="AA10" s="113">
        <v>125</v>
      </c>
      <c r="AB10" s="107">
        <v>138</v>
      </c>
      <c r="AC10" s="109">
        <v>147</v>
      </c>
      <c r="AD10" s="366" t="s">
        <v>73</v>
      </c>
      <c r="AE10" s="117"/>
    </row>
    <row r="11" spans="1:31" ht="24.75" customHeight="1">
      <c r="A11" s="115" t="s">
        <v>74</v>
      </c>
      <c r="B11" s="116"/>
      <c r="C11" s="107">
        <v>297</v>
      </c>
      <c r="D11" s="108">
        <v>146</v>
      </c>
      <c r="E11" s="109">
        <v>151</v>
      </c>
      <c r="F11" s="107">
        <v>10</v>
      </c>
      <c r="G11" s="113">
        <v>15</v>
      </c>
      <c r="H11" s="107">
        <v>11</v>
      </c>
      <c r="I11" s="113">
        <v>13</v>
      </c>
      <c r="J11" s="107">
        <v>14</v>
      </c>
      <c r="K11" s="113">
        <v>10</v>
      </c>
      <c r="L11" s="107">
        <v>11</v>
      </c>
      <c r="M11" s="113">
        <v>12</v>
      </c>
      <c r="N11" s="107">
        <v>9</v>
      </c>
      <c r="O11" s="113">
        <v>10</v>
      </c>
      <c r="P11" s="107">
        <v>14</v>
      </c>
      <c r="Q11" s="113">
        <v>12</v>
      </c>
      <c r="R11" s="107">
        <v>12</v>
      </c>
      <c r="S11" s="113">
        <v>19</v>
      </c>
      <c r="T11" s="107">
        <v>3</v>
      </c>
      <c r="U11" s="113">
        <v>11</v>
      </c>
      <c r="V11" s="107">
        <v>11</v>
      </c>
      <c r="W11" s="113">
        <v>14</v>
      </c>
      <c r="X11" s="107">
        <v>26</v>
      </c>
      <c r="Y11" s="113">
        <v>14</v>
      </c>
      <c r="Z11" s="107">
        <v>15</v>
      </c>
      <c r="AA11" s="113">
        <v>10</v>
      </c>
      <c r="AB11" s="107">
        <v>10</v>
      </c>
      <c r="AC11" s="109">
        <v>11</v>
      </c>
      <c r="AD11" s="366" t="s">
        <v>74</v>
      </c>
      <c r="AE11" s="117"/>
    </row>
    <row r="12" spans="1:31" ht="24.75" customHeight="1">
      <c r="A12" s="115" t="s">
        <v>355</v>
      </c>
      <c r="B12" s="116"/>
      <c r="C12" s="107">
        <v>605</v>
      </c>
      <c r="D12" s="108">
        <v>299</v>
      </c>
      <c r="E12" s="109">
        <v>306</v>
      </c>
      <c r="F12" s="107">
        <v>32</v>
      </c>
      <c r="G12" s="113">
        <v>33</v>
      </c>
      <c r="H12" s="107">
        <v>21</v>
      </c>
      <c r="I12" s="113">
        <v>23</v>
      </c>
      <c r="J12" s="107">
        <v>24</v>
      </c>
      <c r="K12" s="113">
        <v>22</v>
      </c>
      <c r="L12" s="107">
        <v>23</v>
      </c>
      <c r="M12" s="113">
        <v>24</v>
      </c>
      <c r="N12" s="107">
        <v>22</v>
      </c>
      <c r="O12" s="113">
        <v>22</v>
      </c>
      <c r="P12" s="107">
        <v>30</v>
      </c>
      <c r="Q12" s="113">
        <v>28</v>
      </c>
      <c r="R12" s="107">
        <v>15</v>
      </c>
      <c r="S12" s="113">
        <v>26</v>
      </c>
      <c r="T12" s="107">
        <v>33</v>
      </c>
      <c r="U12" s="113">
        <v>27</v>
      </c>
      <c r="V12" s="107">
        <v>20</v>
      </c>
      <c r="W12" s="113">
        <v>30</v>
      </c>
      <c r="X12" s="107">
        <v>25</v>
      </c>
      <c r="Y12" s="113">
        <v>22</v>
      </c>
      <c r="Z12" s="107">
        <v>23</v>
      </c>
      <c r="AA12" s="113">
        <v>23</v>
      </c>
      <c r="AB12" s="107">
        <v>31</v>
      </c>
      <c r="AC12" s="109">
        <v>26</v>
      </c>
      <c r="AD12" s="366" t="s">
        <v>355</v>
      </c>
      <c r="AE12" s="117"/>
    </row>
    <row r="13" spans="1:31" ht="24.75" customHeight="1">
      <c r="A13" s="115" t="s">
        <v>366</v>
      </c>
      <c r="B13" s="116"/>
      <c r="C13" s="107">
        <v>402</v>
      </c>
      <c r="D13" s="108">
        <v>187</v>
      </c>
      <c r="E13" s="109">
        <v>215</v>
      </c>
      <c r="F13" s="107">
        <v>16</v>
      </c>
      <c r="G13" s="113">
        <v>21</v>
      </c>
      <c r="H13" s="107">
        <v>17</v>
      </c>
      <c r="I13" s="113">
        <v>20</v>
      </c>
      <c r="J13" s="107">
        <v>15</v>
      </c>
      <c r="K13" s="113">
        <v>26</v>
      </c>
      <c r="L13" s="107">
        <v>19</v>
      </c>
      <c r="M13" s="113">
        <v>13</v>
      </c>
      <c r="N13" s="107">
        <v>11</v>
      </c>
      <c r="O13" s="113">
        <v>23</v>
      </c>
      <c r="P13" s="107">
        <v>8</v>
      </c>
      <c r="Q13" s="113">
        <v>12</v>
      </c>
      <c r="R13" s="107">
        <v>15</v>
      </c>
      <c r="S13" s="113">
        <v>14</v>
      </c>
      <c r="T13" s="107">
        <v>15</v>
      </c>
      <c r="U13" s="113">
        <v>13</v>
      </c>
      <c r="V13" s="107">
        <v>14</v>
      </c>
      <c r="W13" s="113">
        <v>14</v>
      </c>
      <c r="X13" s="107">
        <v>22</v>
      </c>
      <c r="Y13" s="113">
        <v>26</v>
      </c>
      <c r="Z13" s="107">
        <v>18</v>
      </c>
      <c r="AA13" s="113">
        <v>20</v>
      </c>
      <c r="AB13" s="107">
        <v>17</v>
      </c>
      <c r="AC13" s="109">
        <v>13</v>
      </c>
      <c r="AD13" s="366" t="s">
        <v>366</v>
      </c>
      <c r="AE13" s="117"/>
    </row>
    <row r="14" spans="1:31" ht="24.75" customHeight="1">
      <c r="A14" s="115" t="s">
        <v>52</v>
      </c>
      <c r="B14" s="118"/>
      <c r="C14" s="107">
        <v>185</v>
      </c>
      <c r="D14" s="108">
        <v>89</v>
      </c>
      <c r="E14" s="109">
        <v>96</v>
      </c>
      <c r="F14" s="107">
        <v>10</v>
      </c>
      <c r="G14" s="113">
        <v>14</v>
      </c>
      <c r="H14" s="107">
        <v>7</v>
      </c>
      <c r="I14" s="113">
        <v>4</v>
      </c>
      <c r="J14" s="107">
        <v>8</v>
      </c>
      <c r="K14" s="113">
        <v>7</v>
      </c>
      <c r="L14" s="107">
        <v>9</v>
      </c>
      <c r="M14" s="113">
        <v>7</v>
      </c>
      <c r="N14" s="107">
        <v>11</v>
      </c>
      <c r="O14" s="113">
        <v>6</v>
      </c>
      <c r="P14" s="107">
        <v>5</v>
      </c>
      <c r="Q14" s="113">
        <v>11</v>
      </c>
      <c r="R14" s="107">
        <v>8</v>
      </c>
      <c r="S14" s="113">
        <v>8</v>
      </c>
      <c r="T14" s="107">
        <v>4</v>
      </c>
      <c r="U14" s="113">
        <v>10</v>
      </c>
      <c r="V14" s="107">
        <v>1</v>
      </c>
      <c r="W14" s="113">
        <v>5</v>
      </c>
      <c r="X14" s="107">
        <v>7</v>
      </c>
      <c r="Y14" s="113">
        <v>8</v>
      </c>
      <c r="Z14" s="107">
        <v>13</v>
      </c>
      <c r="AA14" s="113">
        <v>6</v>
      </c>
      <c r="AB14" s="107">
        <v>6</v>
      </c>
      <c r="AC14" s="109">
        <v>10</v>
      </c>
      <c r="AD14" s="366" t="s">
        <v>52</v>
      </c>
      <c r="AE14" s="119"/>
    </row>
    <row r="15" spans="1:31" ht="24.75" customHeight="1">
      <c r="A15" s="120"/>
      <c r="B15" s="121" t="s">
        <v>363</v>
      </c>
      <c r="C15" s="122">
        <v>185</v>
      </c>
      <c r="D15" s="123">
        <v>89</v>
      </c>
      <c r="E15" s="124">
        <v>96</v>
      </c>
      <c r="F15" s="122">
        <v>10</v>
      </c>
      <c r="G15" s="125">
        <v>14</v>
      </c>
      <c r="H15" s="122">
        <v>7</v>
      </c>
      <c r="I15" s="125">
        <v>4</v>
      </c>
      <c r="J15" s="122">
        <v>8</v>
      </c>
      <c r="K15" s="125">
        <v>7</v>
      </c>
      <c r="L15" s="122">
        <v>9</v>
      </c>
      <c r="M15" s="125">
        <v>7</v>
      </c>
      <c r="N15" s="122">
        <v>11</v>
      </c>
      <c r="O15" s="125">
        <v>6</v>
      </c>
      <c r="P15" s="122">
        <v>5</v>
      </c>
      <c r="Q15" s="125">
        <v>11</v>
      </c>
      <c r="R15" s="122">
        <v>8</v>
      </c>
      <c r="S15" s="125">
        <v>8</v>
      </c>
      <c r="T15" s="122">
        <v>4</v>
      </c>
      <c r="U15" s="125">
        <v>10</v>
      </c>
      <c r="V15" s="122">
        <v>1</v>
      </c>
      <c r="W15" s="125">
        <v>5</v>
      </c>
      <c r="X15" s="122">
        <v>7</v>
      </c>
      <c r="Y15" s="125">
        <v>8</v>
      </c>
      <c r="Z15" s="122">
        <v>13</v>
      </c>
      <c r="AA15" s="125">
        <v>6</v>
      </c>
      <c r="AB15" s="122">
        <v>6</v>
      </c>
      <c r="AC15" s="124">
        <v>10</v>
      </c>
      <c r="AD15" s="367"/>
      <c r="AE15" s="126" t="s">
        <v>373</v>
      </c>
    </row>
    <row r="16" spans="1:31" ht="24.75" customHeight="1">
      <c r="A16" s="115" t="s">
        <v>53</v>
      </c>
      <c r="B16" s="118"/>
      <c r="C16" s="107">
        <v>1486</v>
      </c>
      <c r="D16" s="108">
        <v>765</v>
      </c>
      <c r="E16" s="109">
        <v>721</v>
      </c>
      <c r="F16" s="107">
        <v>76</v>
      </c>
      <c r="G16" s="113">
        <v>70</v>
      </c>
      <c r="H16" s="107">
        <v>58</v>
      </c>
      <c r="I16" s="113">
        <v>70</v>
      </c>
      <c r="J16" s="107">
        <v>75</v>
      </c>
      <c r="K16" s="113">
        <v>82</v>
      </c>
      <c r="L16" s="107">
        <v>67</v>
      </c>
      <c r="M16" s="113">
        <v>43</v>
      </c>
      <c r="N16" s="107">
        <v>62</v>
      </c>
      <c r="O16" s="113">
        <v>43</v>
      </c>
      <c r="P16" s="107">
        <v>64</v>
      </c>
      <c r="Q16" s="113">
        <v>53</v>
      </c>
      <c r="R16" s="107">
        <v>70</v>
      </c>
      <c r="S16" s="113">
        <v>52</v>
      </c>
      <c r="T16" s="107">
        <v>71</v>
      </c>
      <c r="U16" s="113">
        <v>62</v>
      </c>
      <c r="V16" s="107">
        <v>59</v>
      </c>
      <c r="W16" s="113">
        <v>55</v>
      </c>
      <c r="X16" s="107">
        <v>52</v>
      </c>
      <c r="Y16" s="113">
        <v>66</v>
      </c>
      <c r="Z16" s="107">
        <v>58</v>
      </c>
      <c r="AA16" s="113">
        <v>64</v>
      </c>
      <c r="AB16" s="107">
        <v>53</v>
      </c>
      <c r="AC16" s="109">
        <v>61</v>
      </c>
      <c r="AD16" s="366" t="s">
        <v>53</v>
      </c>
      <c r="AE16" s="119"/>
    </row>
    <row r="17" spans="1:31" ht="24.75" customHeight="1">
      <c r="A17" s="115" t="s">
        <v>75</v>
      </c>
      <c r="B17" s="118"/>
      <c r="C17" s="107">
        <v>802</v>
      </c>
      <c r="D17" s="108">
        <v>405</v>
      </c>
      <c r="E17" s="109">
        <v>397</v>
      </c>
      <c r="F17" s="107">
        <v>46</v>
      </c>
      <c r="G17" s="113">
        <v>43</v>
      </c>
      <c r="H17" s="107">
        <v>29</v>
      </c>
      <c r="I17" s="113">
        <v>37</v>
      </c>
      <c r="J17" s="107">
        <v>37</v>
      </c>
      <c r="K17" s="113">
        <v>44</v>
      </c>
      <c r="L17" s="107">
        <v>38</v>
      </c>
      <c r="M17" s="113">
        <v>23</v>
      </c>
      <c r="N17" s="107">
        <v>31</v>
      </c>
      <c r="O17" s="113">
        <v>17</v>
      </c>
      <c r="P17" s="107">
        <v>29</v>
      </c>
      <c r="Q17" s="113">
        <v>29</v>
      </c>
      <c r="R17" s="107">
        <v>35</v>
      </c>
      <c r="S17" s="113">
        <v>39</v>
      </c>
      <c r="T17" s="107">
        <v>41</v>
      </c>
      <c r="U17" s="113">
        <v>34</v>
      </c>
      <c r="V17" s="107">
        <v>31</v>
      </c>
      <c r="W17" s="113">
        <v>28</v>
      </c>
      <c r="X17" s="107">
        <v>22</v>
      </c>
      <c r="Y17" s="113">
        <v>33</v>
      </c>
      <c r="Z17" s="107">
        <v>31</v>
      </c>
      <c r="AA17" s="113">
        <v>30</v>
      </c>
      <c r="AB17" s="107">
        <v>35</v>
      </c>
      <c r="AC17" s="109">
        <v>40</v>
      </c>
      <c r="AD17" s="366" t="s">
        <v>75</v>
      </c>
      <c r="AE17" s="119"/>
    </row>
    <row r="18" spans="1:31" ht="24.75" customHeight="1">
      <c r="A18" s="115" t="s">
        <v>357</v>
      </c>
      <c r="B18" s="118"/>
      <c r="C18" s="107">
        <v>684</v>
      </c>
      <c r="D18" s="108">
        <v>360</v>
      </c>
      <c r="E18" s="109">
        <v>324</v>
      </c>
      <c r="F18" s="107">
        <v>30</v>
      </c>
      <c r="G18" s="113">
        <v>27</v>
      </c>
      <c r="H18" s="107">
        <v>29</v>
      </c>
      <c r="I18" s="113">
        <v>33</v>
      </c>
      <c r="J18" s="107">
        <v>38</v>
      </c>
      <c r="K18" s="113">
        <v>38</v>
      </c>
      <c r="L18" s="107">
        <v>29</v>
      </c>
      <c r="M18" s="113">
        <v>20</v>
      </c>
      <c r="N18" s="107">
        <v>31</v>
      </c>
      <c r="O18" s="113">
        <v>26</v>
      </c>
      <c r="P18" s="107">
        <v>35</v>
      </c>
      <c r="Q18" s="113">
        <v>24</v>
      </c>
      <c r="R18" s="107">
        <v>35</v>
      </c>
      <c r="S18" s="113">
        <v>13</v>
      </c>
      <c r="T18" s="107">
        <v>30</v>
      </c>
      <c r="U18" s="113">
        <v>28</v>
      </c>
      <c r="V18" s="107">
        <v>28</v>
      </c>
      <c r="W18" s="113">
        <v>27</v>
      </c>
      <c r="X18" s="107">
        <v>30</v>
      </c>
      <c r="Y18" s="113">
        <v>33</v>
      </c>
      <c r="Z18" s="107">
        <v>27</v>
      </c>
      <c r="AA18" s="113">
        <v>34</v>
      </c>
      <c r="AB18" s="107">
        <v>18</v>
      </c>
      <c r="AC18" s="109">
        <v>21</v>
      </c>
      <c r="AD18" s="366" t="s">
        <v>357</v>
      </c>
      <c r="AE18" s="119"/>
    </row>
    <row r="19" spans="1:31" ht="24.75" customHeight="1">
      <c r="A19" s="120"/>
      <c r="B19" s="121" t="s">
        <v>54</v>
      </c>
      <c r="C19" s="122">
        <v>234</v>
      </c>
      <c r="D19" s="123">
        <v>124</v>
      </c>
      <c r="E19" s="124">
        <v>110</v>
      </c>
      <c r="F19" s="122">
        <v>11</v>
      </c>
      <c r="G19" s="125">
        <v>6</v>
      </c>
      <c r="H19" s="122">
        <v>7</v>
      </c>
      <c r="I19" s="125">
        <v>10</v>
      </c>
      <c r="J19" s="122">
        <v>16</v>
      </c>
      <c r="K19" s="125">
        <v>17</v>
      </c>
      <c r="L19" s="122">
        <v>10</v>
      </c>
      <c r="M19" s="125">
        <v>9</v>
      </c>
      <c r="N19" s="122">
        <v>11</v>
      </c>
      <c r="O19" s="125">
        <v>7</v>
      </c>
      <c r="P19" s="122">
        <v>9</v>
      </c>
      <c r="Q19" s="125">
        <v>7</v>
      </c>
      <c r="R19" s="122">
        <v>12</v>
      </c>
      <c r="S19" s="125">
        <v>1</v>
      </c>
      <c r="T19" s="122">
        <v>9</v>
      </c>
      <c r="U19" s="125">
        <v>11</v>
      </c>
      <c r="V19" s="122">
        <v>12</v>
      </c>
      <c r="W19" s="125">
        <v>8</v>
      </c>
      <c r="X19" s="122">
        <v>8</v>
      </c>
      <c r="Y19" s="125">
        <v>14</v>
      </c>
      <c r="Z19" s="122">
        <v>12</v>
      </c>
      <c r="AA19" s="125">
        <v>10</v>
      </c>
      <c r="AB19" s="122">
        <v>7</v>
      </c>
      <c r="AC19" s="124">
        <v>10</v>
      </c>
      <c r="AD19" s="367"/>
      <c r="AE19" s="126" t="s">
        <v>54</v>
      </c>
    </row>
    <row r="20" spans="1:31" ht="24.75" customHeight="1">
      <c r="A20" s="120"/>
      <c r="B20" s="121" t="s">
        <v>55</v>
      </c>
      <c r="C20" s="122">
        <v>101</v>
      </c>
      <c r="D20" s="123">
        <v>52</v>
      </c>
      <c r="E20" s="124">
        <v>49</v>
      </c>
      <c r="F20" s="122">
        <v>4</v>
      </c>
      <c r="G20" s="125">
        <v>3</v>
      </c>
      <c r="H20" s="122">
        <v>1</v>
      </c>
      <c r="I20" s="125">
        <v>3</v>
      </c>
      <c r="J20" s="122">
        <v>4</v>
      </c>
      <c r="K20" s="125">
        <v>5</v>
      </c>
      <c r="L20" s="122">
        <v>6</v>
      </c>
      <c r="M20" s="125">
        <v>4</v>
      </c>
      <c r="N20" s="122">
        <v>6</v>
      </c>
      <c r="O20" s="125">
        <v>5</v>
      </c>
      <c r="P20" s="122">
        <v>6</v>
      </c>
      <c r="Q20" s="125">
        <v>3</v>
      </c>
      <c r="R20" s="122">
        <v>6</v>
      </c>
      <c r="S20" s="125">
        <v>2</v>
      </c>
      <c r="T20" s="122">
        <v>4</v>
      </c>
      <c r="U20" s="125">
        <v>3</v>
      </c>
      <c r="V20" s="122">
        <v>3</v>
      </c>
      <c r="W20" s="125">
        <v>2</v>
      </c>
      <c r="X20" s="122">
        <v>5</v>
      </c>
      <c r="Y20" s="125">
        <v>6</v>
      </c>
      <c r="Z20" s="122">
        <v>3</v>
      </c>
      <c r="AA20" s="125">
        <v>9</v>
      </c>
      <c r="AB20" s="122">
        <v>4</v>
      </c>
      <c r="AC20" s="124">
        <v>4</v>
      </c>
      <c r="AD20" s="367"/>
      <c r="AE20" s="126" t="s">
        <v>55</v>
      </c>
    </row>
    <row r="21" spans="1:31" ht="24.75" customHeight="1">
      <c r="A21" s="120"/>
      <c r="B21" s="121" t="s">
        <v>356</v>
      </c>
      <c r="C21" s="122">
        <v>349</v>
      </c>
      <c r="D21" s="123">
        <v>184</v>
      </c>
      <c r="E21" s="124">
        <v>165</v>
      </c>
      <c r="F21" s="122">
        <v>15</v>
      </c>
      <c r="G21" s="125">
        <v>18</v>
      </c>
      <c r="H21" s="122">
        <v>21</v>
      </c>
      <c r="I21" s="125">
        <v>20</v>
      </c>
      <c r="J21" s="122">
        <v>18</v>
      </c>
      <c r="K21" s="125">
        <v>16</v>
      </c>
      <c r="L21" s="122">
        <v>13</v>
      </c>
      <c r="M21" s="125">
        <v>7</v>
      </c>
      <c r="N21" s="122">
        <v>14</v>
      </c>
      <c r="O21" s="125">
        <v>14</v>
      </c>
      <c r="P21" s="122">
        <v>20</v>
      </c>
      <c r="Q21" s="125">
        <v>14</v>
      </c>
      <c r="R21" s="122">
        <v>17</v>
      </c>
      <c r="S21" s="125">
        <v>10</v>
      </c>
      <c r="T21" s="122">
        <v>17</v>
      </c>
      <c r="U21" s="125">
        <v>14</v>
      </c>
      <c r="V21" s="122">
        <v>13</v>
      </c>
      <c r="W21" s="125">
        <v>17</v>
      </c>
      <c r="X21" s="122">
        <v>17</v>
      </c>
      <c r="Y21" s="125">
        <v>13</v>
      </c>
      <c r="Z21" s="122">
        <v>12</v>
      </c>
      <c r="AA21" s="125">
        <v>15</v>
      </c>
      <c r="AB21" s="122">
        <v>7</v>
      </c>
      <c r="AC21" s="124">
        <v>7</v>
      </c>
      <c r="AD21" s="367"/>
      <c r="AE21" s="126" t="s">
        <v>356</v>
      </c>
    </row>
    <row r="22" spans="1:31" ht="24.75" customHeight="1">
      <c r="A22" s="115" t="s">
        <v>56</v>
      </c>
      <c r="B22" s="118"/>
      <c r="C22" s="107">
        <v>1991</v>
      </c>
      <c r="D22" s="108">
        <v>964</v>
      </c>
      <c r="E22" s="109">
        <v>1027</v>
      </c>
      <c r="F22" s="107">
        <v>74</v>
      </c>
      <c r="G22" s="113">
        <v>108</v>
      </c>
      <c r="H22" s="107">
        <v>109</v>
      </c>
      <c r="I22" s="113">
        <v>70</v>
      </c>
      <c r="J22" s="107">
        <v>94</v>
      </c>
      <c r="K22" s="113">
        <v>96</v>
      </c>
      <c r="L22" s="107">
        <v>78</v>
      </c>
      <c r="M22" s="113">
        <v>93</v>
      </c>
      <c r="N22" s="107">
        <v>83</v>
      </c>
      <c r="O22" s="113">
        <v>78</v>
      </c>
      <c r="P22" s="107">
        <v>82</v>
      </c>
      <c r="Q22" s="113">
        <v>90</v>
      </c>
      <c r="R22" s="107">
        <v>71</v>
      </c>
      <c r="S22" s="113">
        <v>81</v>
      </c>
      <c r="T22" s="107">
        <v>78</v>
      </c>
      <c r="U22" s="113">
        <v>85</v>
      </c>
      <c r="V22" s="107">
        <v>66</v>
      </c>
      <c r="W22" s="113">
        <v>72</v>
      </c>
      <c r="X22" s="107">
        <v>67</v>
      </c>
      <c r="Y22" s="113">
        <v>75</v>
      </c>
      <c r="Z22" s="107">
        <v>79</v>
      </c>
      <c r="AA22" s="113">
        <v>78</v>
      </c>
      <c r="AB22" s="107">
        <v>83</v>
      </c>
      <c r="AC22" s="109">
        <v>101</v>
      </c>
      <c r="AD22" s="366" t="s">
        <v>56</v>
      </c>
      <c r="AE22" s="119"/>
    </row>
    <row r="23" spans="1:31" ht="24.75" customHeight="1">
      <c r="A23" s="115" t="s">
        <v>76</v>
      </c>
      <c r="B23" s="118"/>
      <c r="C23" s="107">
        <v>1904</v>
      </c>
      <c r="D23" s="108">
        <v>911</v>
      </c>
      <c r="E23" s="109">
        <v>993</v>
      </c>
      <c r="F23" s="107">
        <v>70</v>
      </c>
      <c r="G23" s="113">
        <v>104</v>
      </c>
      <c r="H23" s="107">
        <v>105</v>
      </c>
      <c r="I23" s="113">
        <v>69</v>
      </c>
      <c r="J23" s="107">
        <v>93</v>
      </c>
      <c r="K23" s="113">
        <v>93</v>
      </c>
      <c r="L23" s="107">
        <v>73</v>
      </c>
      <c r="M23" s="113">
        <v>89</v>
      </c>
      <c r="N23" s="107">
        <v>75</v>
      </c>
      <c r="O23" s="113">
        <v>75</v>
      </c>
      <c r="P23" s="107">
        <v>74</v>
      </c>
      <c r="Q23" s="113">
        <v>88</v>
      </c>
      <c r="R23" s="107">
        <v>67</v>
      </c>
      <c r="S23" s="113">
        <v>78</v>
      </c>
      <c r="T23" s="107">
        <v>75</v>
      </c>
      <c r="U23" s="113">
        <v>80</v>
      </c>
      <c r="V23" s="107">
        <v>62</v>
      </c>
      <c r="W23" s="113">
        <v>69</v>
      </c>
      <c r="X23" s="107">
        <v>63</v>
      </c>
      <c r="Y23" s="113">
        <v>75</v>
      </c>
      <c r="Z23" s="107">
        <v>78</v>
      </c>
      <c r="AA23" s="113">
        <v>75</v>
      </c>
      <c r="AB23" s="107">
        <v>76</v>
      </c>
      <c r="AC23" s="109">
        <v>98</v>
      </c>
      <c r="AD23" s="366" t="s">
        <v>76</v>
      </c>
      <c r="AE23" s="119"/>
    </row>
    <row r="24" spans="1:31" ht="24.75" customHeight="1">
      <c r="A24" s="115" t="s">
        <v>358</v>
      </c>
      <c r="B24" s="118"/>
      <c r="C24" s="107">
        <v>87</v>
      </c>
      <c r="D24" s="108">
        <v>53</v>
      </c>
      <c r="E24" s="109">
        <v>34</v>
      </c>
      <c r="F24" s="107">
        <v>4</v>
      </c>
      <c r="G24" s="113">
        <v>4</v>
      </c>
      <c r="H24" s="107">
        <v>4</v>
      </c>
      <c r="I24" s="113">
        <v>1</v>
      </c>
      <c r="J24" s="107">
        <v>1</v>
      </c>
      <c r="K24" s="113">
        <v>3</v>
      </c>
      <c r="L24" s="107">
        <v>5</v>
      </c>
      <c r="M24" s="113">
        <v>4</v>
      </c>
      <c r="N24" s="107">
        <v>8</v>
      </c>
      <c r="O24" s="113">
        <v>3</v>
      </c>
      <c r="P24" s="107">
        <v>8</v>
      </c>
      <c r="Q24" s="113">
        <v>2</v>
      </c>
      <c r="R24" s="107">
        <v>4</v>
      </c>
      <c r="S24" s="113">
        <v>3</v>
      </c>
      <c r="T24" s="107">
        <v>3</v>
      </c>
      <c r="U24" s="113">
        <v>5</v>
      </c>
      <c r="V24" s="107">
        <v>4</v>
      </c>
      <c r="W24" s="113">
        <v>3</v>
      </c>
      <c r="X24" s="107">
        <v>4</v>
      </c>
      <c r="Y24" s="113">
        <v>0</v>
      </c>
      <c r="Z24" s="107">
        <v>1</v>
      </c>
      <c r="AA24" s="113">
        <v>3</v>
      </c>
      <c r="AB24" s="107">
        <v>7</v>
      </c>
      <c r="AC24" s="109">
        <v>3</v>
      </c>
      <c r="AD24" s="366" t="s">
        <v>358</v>
      </c>
      <c r="AE24" s="119"/>
    </row>
    <row r="25" spans="1:31" ht="24.75" customHeight="1">
      <c r="A25" s="120"/>
      <c r="B25" s="121" t="s">
        <v>57</v>
      </c>
      <c r="C25" s="122">
        <v>87</v>
      </c>
      <c r="D25" s="123">
        <v>53</v>
      </c>
      <c r="E25" s="124">
        <v>34</v>
      </c>
      <c r="F25" s="122">
        <v>4</v>
      </c>
      <c r="G25" s="125">
        <v>4</v>
      </c>
      <c r="H25" s="122">
        <v>4</v>
      </c>
      <c r="I25" s="125">
        <v>1</v>
      </c>
      <c r="J25" s="122">
        <v>1</v>
      </c>
      <c r="K25" s="125">
        <v>3</v>
      </c>
      <c r="L25" s="122">
        <v>5</v>
      </c>
      <c r="M25" s="125">
        <v>4</v>
      </c>
      <c r="N25" s="122">
        <v>8</v>
      </c>
      <c r="O25" s="125">
        <v>3</v>
      </c>
      <c r="P25" s="122">
        <v>8</v>
      </c>
      <c r="Q25" s="125">
        <v>2</v>
      </c>
      <c r="R25" s="122">
        <v>4</v>
      </c>
      <c r="S25" s="125">
        <v>3</v>
      </c>
      <c r="T25" s="122">
        <v>3</v>
      </c>
      <c r="U25" s="125">
        <v>5</v>
      </c>
      <c r="V25" s="122">
        <v>4</v>
      </c>
      <c r="W25" s="125">
        <v>3</v>
      </c>
      <c r="X25" s="122">
        <v>4</v>
      </c>
      <c r="Y25" s="125">
        <v>0</v>
      </c>
      <c r="Z25" s="122">
        <v>1</v>
      </c>
      <c r="AA25" s="125">
        <v>3</v>
      </c>
      <c r="AB25" s="122">
        <v>7</v>
      </c>
      <c r="AC25" s="124">
        <v>3</v>
      </c>
      <c r="AD25" s="367"/>
      <c r="AE25" s="126" t="s">
        <v>57</v>
      </c>
    </row>
    <row r="26" spans="1:31" ht="24.75" customHeight="1">
      <c r="A26" s="115" t="s">
        <v>58</v>
      </c>
      <c r="B26" s="118"/>
      <c r="C26" s="107">
        <v>1093</v>
      </c>
      <c r="D26" s="108">
        <v>515</v>
      </c>
      <c r="E26" s="109">
        <v>578</v>
      </c>
      <c r="F26" s="107">
        <v>45</v>
      </c>
      <c r="G26" s="113">
        <v>55</v>
      </c>
      <c r="H26" s="107">
        <v>53</v>
      </c>
      <c r="I26" s="113">
        <v>53</v>
      </c>
      <c r="J26" s="107">
        <v>36</v>
      </c>
      <c r="K26" s="113">
        <v>49</v>
      </c>
      <c r="L26" s="107">
        <v>41</v>
      </c>
      <c r="M26" s="113">
        <v>45</v>
      </c>
      <c r="N26" s="107">
        <v>38</v>
      </c>
      <c r="O26" s="113">
        <v>64</v>
      </c>
      <c r="P26" s="107">
        <v>33</v>
      </c>
      <c r="Q26" s="113">
        <v>34</v>
      </c>
      <c r="R26" s="107">
        <v>49</v>
      </c>
      <c r="S26" s="113">
        <v>39</v>
      </c>
      <c r="T26" s="107">
        <v>49</v>
      </c>
      <c r="U26" s="113">
        <v>35</v>
      </c>
      <c r="V26" s="107">
        <v>29</v>
      </c>
      <c r="W26" s="113">
        <v>53</v>
      </c>
      <c r="X26" s="107">
        <v>48</v>
      </c>
      <c r="Y26" s="113">
        <v>38</v>
      </c>
      <c r="Z26" s="107">
        <v>36</v>
      </c>
      <c r="AA26" s="113">
        <v>62</v>
      </c>
      <c r="AB26" s="107">
        <v>58</v>
      </c>
      <c r="AC26" s="109">
        <v>51</v>
      </c>
      <c r="AD26" s="366" t="s">
        <v>58</v>
      </c>
      <c r="AE26" s="119"/>
    </row>
    <row r="27" spans="1:31" ht="24.75" customHeight="1">
      <c r="A27" s="115" t="s">
        <v>360</v>
      </c>
      <c r="B27" s="118"/>
      <c r="C27" s="107">
        <v>777</v>
      </c>
      <c r="D27" s="108">
        <v>352</v>
      </c>
      <c r="E27" s="109">
        <v>425</v>
      </c>
      <c r="F27" s="107">
        <v>31</v>
      </c>
      <c r="G27" s="113">
        <v>45</v>
      </c>
      <c r="H27" s="107">
        <v>40</v>
      </c>
      <c r="I27" s="113">
        <v>39</v>
      </c>
      <c r="J27" s="107">
        <v>26</v>
      </c>
      <c r="K27" s="113">
        <v>25</v>
      </c>
      <c r="L27" s="107">
        <v>30</v>
      </c>
      <c r="M27" s="113">
        <v>31</v>
      </c>
      <c r="N27" s="107">
        <v>28</v>
      </c>
      <c r="O27" s="113">
        <v>47</v>
      </c>
      <c r="P27" s="107">
        <v>20</v>
      </c>
      <c r="Q27" s="113">
        <v>25</v>
      </c>
      <c r="R27" s="107">
        <v>28</v>
      </c>
      <c r="S27" s="113">
        <v>30</v>
      </c>
      <c r="T27" s="107">
        <v>38</v>
      </c>
      <c r="U27" s="113">
        <v>25</v>
      </c>
      <c r="V27" s="107">
        <v>20</v>
      </c>
      <c r="W27" s="113">
        <v>41</v>
      </c>
      <c r="X27" s="107">
        <v>33</v>
      </c>
      <c r="Y27" s="113">
        <v>32</v>
      </c>
      <c r="Z27" s="107">
        <v>21</v>
      </c>
      <c r="AA27" s="113">
        <v>48</v>
      </c>
      <c r="AB27" s="107">
        <v>37</v>
      </c>
      <c r="AC27" s="109">
        <v>37</v>
      </c>
      <c r="AD27" s="366" t="s">
        <v>360</v>
      </c>
      <c r="AE27" s="119"/>
    </row>
    <row r="28" spans="1:31" ht="24.75" customHeight="1">
      <c r="A28" s="115" t="s">
        <v>359</v>
      </c>
      <c r="B28" s="118"/>
      <c r="C28" s="107">
        <v>316</v>
      </c>
      <c r="D28" s="108">
        <v>163</v>
      </c>
      <c r="E28" s="109">
        <v>153</v>
      </c>
      <c r="F28" s="107">
        <v>14</v>
      </c>
      <c r="G28" s="113">
        <v>10</v>
      </c>
      <c r="H28" s="107">
        <v>13</v>
      </c>
      <c r="I28" s="113">
        <v>14</v>
      </c>
      <c r="J28" s="107">
        <v>10</v>
      </c>
      <c r="K28" s="113">
        <v>24</v>
      </c>
      <c r="L28" s="107">
        <v>11</v>
      </c>
      <c r="M28" s="113">
        <v>14</v>
      </c>
      <c r="N28" s="107">
        <v>10</v>
      </c>
      <c r="O28" s="113">
        <v>17</v>
      </c>
      <c r="P28" s="107">
        <v>13</v>
      </c>
      <c r="Q28" s="113">
        <v>9</v>
      </c>
      <c r="R28" s="107">
        <v>21</v>
      </c>
      <c r="S28" s="113">
        <v>9</v>
      </c>
      <c r="T28" s="107">
        <v>11</v>
      </c>
      <c r="U28" s="113">
        <v>10</v>
      </c>
      <c r="V28" s="107">
        <v>9</v>
      </c>
      <c r="W28" s="113">
        <v>12</v>
      </c>
      <c r="X28" s="107">
        <v>15</v>
      </c>
      <c r="Y28" s="113">
        <v>6</v>
      </c>
      <c r="Z28" s="107">
        <v>15</v>
      </c>
      <c r="AA28" s="113">
        <v>14</v>
      </c>
      <c r="AB28" s="107">
        <v>21</v>
      </c>
      <c r="AC28" s="109">
        <v>14</v>
      </c>
      <c r="AD28" s="366" t="s">
        <v>359</v>
      </c>
      <c r="AE28" s="119"/>
    </row>
    <row r="29" spans="1:31" ht="24.75" customHeight="1">
      <c r="A29" s="120"/>
      <c r="B29" s="121" t="s">
        <v>59</v>
      </c>
      <c r="C29" s="122">
        <v>316</v>
      </c>
      <c r="D29" s="123">
        <v>163</v>
      </c>
      <c r="E29" s="124">
        <v>153</v>
      </c>
      <c r="F29" s="122">
        <v>14</v>
      </c>
      <c r="G29" s="125">
        <v>10</v>
      </c>
      <c r="H29" s="122">
        <v>13</v>
      </c>
      <c r="I29" s="125">
        <v>14</v>
      </c>
      <c r="J29" s="122">
        <v>10</v>
      </c>
      <c r="K29" s="125">
        <v>24</v>
      </c>
      <c r="L29" s="122">
        <v>11</v>
      </c>
      <c r="M29" s="125">
        <v>14</v>
      </c>
      <c r="N29" s="122">
        <v>10</v>
      </c>
      <c r="O29" s="125">
        <v>17</v>
      </c>
      <c r="P29" s="122">
        <v>13</v>
      </c>
      <c r="Q29" s="125">
        <v>9</v>
      </c>
      <c r="R29" s="122">
        <v>21</v>
      </c>
      <c r="S29" s="125">
        <v>9</v>
      </c>
      <c r="T29" s="122">
        <v>11</v>
      </c>
      <c r="U29" s="125">
        <v>10</v>
      </c>
      <c r="V29" s="122">
        <v>9</v>
      </c>
      <c r="W29" s="125">
        <v>12</v>
      </c>
      <c r="X29" s="122">
        <v>15</v>
      </c>
      <c r="Y29" s="125">
        <v>6</v>
      </c>
      <c r="Z29" s="122">
        <v>15</v>
      </c>
      <c r="AA29" s="125">
        <v>14</v>
      </c>
      <c r="AB29" s="122">
        <v>21</v>
      </c>
      <c r="AC29" s="124">
        <v>14</v>
      </c>
      <c r="AD29" s="367"/>
      <c r="AE29" s="126" t="s">
        <v>59</v>
      </c>
    </row>
    <row r="30" spans="1:31" ht="24.75" customHeight="1">
      <c r="A30" s="115" t="s">
        <v>60</v>
      </c>
      <c r="B30" s="118"/>
      <c r="C30" s="107">
        <v>2323</v>
      </c>
      <c r="D30" s="108">
        <v>1077</v>
      </c>
      <c r="E30" s="109">
        <v>1246</v>
      </c>
      <c r="F30" s="107">
        <v>117</v>
      </c>
      <c r="G30" s="113">
        <v>102</v>
      </c>
      <c r="H30" s="107">
        <v>94</v>
      </c>
      <c r="I30" s="113">
        <v>119</v>
      </c>
      <c r="J30" s="107">
        <v>104</v>
      </c>
      <c r="K30" s="113">
        <v>94</v>
      </c>
      <c r="L30" s="107">
        <v>88</v>
      </c>
      <c r="M30" s="113">
        <v>85</v>
      </c>
      <c r="N30" s="107">
        <v>83</v>
      </c>
      <c r="O30" s="113">
        <v>99</v>
      </c>
      <c r="P30" s="107">
        <v>67</v>
      </c>
      <c r="Q30" s="113">
        <v>101</v>
      </c>
      <c r="R30" s="107">
        <v>88</v>
      </c>
      <c r="S30" s="113">
        <v>115</v>
      </c>
      <c r="T30" s="107">
        <v>86</v>
      </c>
      <c r="U30" s="113">
        <v>108</v>
      </c>
      <c r="V30" s="107">
        <v>72</v>
      </c>
      <c r="W30" s="113">
        <v>98</v>
      </c>
      <c r="X30" s="107">
        <v>80</v>
      </c>
      <c r="Y30" s="113">
        <v>95</v>
      </c>
      <c r="Z30" s="107">
        <v>93</v>
      </c>
      <c r="AA30" s="113">
        <v>108</v>
      </c>
      <c r="AB30" s="107">
        <v>105</v>
      </c>
      <c r="AC30" s="109">
        <v>122</v>
      </c>
      <c r="AD30" s="366" t="s">
        <v>60</v>
      </c>
      <c r="AE30" s="119"/>
    </row>
    <row r="31" spans="1:31" ht="24.75" customHeight="1">
      <c r="A31" s="115" t="s">
        <v>77</v>
      </c>
      <c r="B31" s="118"/>
      <c r="C31" s="107">
        <v>723</v>
      </c>
      <c r="D31" s="108">
        <v>355</v>
      </c>
      <c r="E31" s="109">
        <v>368</v>
      </c>
      <c r="F31" s="107">
        <v>31</v>
      </c>
      <c r="G31" s="113">
        <v>29</v>
      </c>
      <c r="H31" s="107">
        <v>35</v>
      </c>
      <c r="I31" s="113">
        <v>41</v>
      </c>
      <c r="J31" s="107">
        <v>39</v>
      </c>
      <c r="K31" s="113">
        <v>29</v>
      </c>
      <c r="L31" s="107">
        <v>25</v>
      </c>
      <c r="M31" s="113">
        <v>23</v>
      </c>
      <c r="N31" s="107">
        <v>27</v>
      </c>
      <c r="O31" s="113">
        <v>26</v>
      </c>
      <c r="P31" s="107">
        <v>23</v>
      </c>
      <c r="Q31" s="113">
        <v>24</v>
      </c>
      <c r="R31" s="107">
        <v>23</v>
      </c>
      <c r="S31" s="113">
        <v>39</v>
      </c>
      <c r="T31" s="107">
        <v>32</v>
      </c>
      <c r="U31" s="113">
        <v>21</v>
      </c>
      <c r="V31" s="107">
        <v>25</v>
      </c>
      <c r="W31" s="113">
        <v>36</v>
      </c>
      <c r="X31" s="107">
        <v>30</v>
      </c>
      <c r="Y31" s="113">
        <v>34</v>
      </c>
      <c r="Z31" s="107">
        <v>28</v>
      </c>
      <c r="AA31" s="113">
        <v>38</v>
      </c>
      <c r="AB31" s="107">
        <v>37</v>
      </c>
      <c r="AC31" s="109">
        <v>28</v>
      </c>
      <c r="AD31" s="366" t="s">
        <v>77</v>
      </c>
      <c r="AE31" s="119"/>
    </row>
    <row r="32" spans="1:31" ht="24.75" customHeight="1">
      <c r="A32" s="115" t="s">
        <v>78</v>
      </c>
      <c r="B32" s="118"/>
      <c r="C32" s="107">
        <v>407</v>
      </c>
      <c r="D32" s="108">
        <v>185</v>
      </c>
      <c r="E32" s="109">
        <v>222</v>
      </c>
      <c r="F32" s="107">
        <v>23</v>
      </c>
      <c r="G32" s="113">
        <v>15</v>
      </c>
      <c r="H32" s="107">
        <v>13</v>
      </c>
      <c r="I32" s="113">
        <v>24</v>
      </c>
      <c r="J32" s="107">
        <v>16</v>
      </c>
      <c r="K32" s="113">
        <v>18</v>
      </c>
      <c r="L32" s="107">
        <v>17</v>
      </c>
      <c r="M32" s="113">
        <v>13</v>
      </c>
      <c r="N32" s="107">
        <v>15</v>
      </c>
      <c r="O32" s="113">
        <v>24</v>
      </c>
      <c r="P32" s="107">
        <v>12</v>
      </c>
      <c r="Q32" s="113">
        <v>22</v>
      </c>
      <c r="R32" s="107">
        <v>12</v>
      </c>
      <c r="S32" s="113">
        <v>20</v>
      </c>
      <c r="T32" s="107">
        <v>14</v>
      </c>
      <c r="U32" s="113">
        <v>17</v>
      </c>
      <c r="V32" s="107">
        <v>13</v>
      </c>
      <c r="W32" s="113">
        <v>16</v>
      </c>
      <c r="X32" s="107">
        <v>12</v>
      </c>
      <c r="Y32" s="113">
        <v>14</v>
      </c>
      <c r="Z32" s="107">
        <v>21</v>
      </c>
      <c r="AA32" s="113">
        <v>17</v>
      </c>
      <c r="AB32" s="107">
        <v>17</v>
      </c>
      <c r="AC32" s="109">
        <v>22</v>
      </c>
      <c r="AD32" s="366" t="s">
        <v>78</v>
      </c>
      <c r="AE32" s="119"/>
    </row>
    <row r="33" spans="1:31" ht="24.75" customHeight="1">
      <c r="A33" s="115" t="s">
        <v>364</v>
      </c>
      <c r="B33" s="118"/>
      <c r="C33" s="107">
        <v>436</v>
      </c>
      <c r="D33" s="108">
        <v>185</v>
      </c>
      <c r="E33" s="109">
        <v>251</v>
      </c>
      <c r="F33" s="107">
        <v>26</v>
      </c>
      <c r="G33" s="113">
        <v>20</v>
      </c>
      <c r="H33" s="107">
        <v>17</v>
      </c>
      <c r="I33" s="113">
        <v>16</v>
      </c>
      <c r="J33" s="107">
        <v>10</v>
      </c>
      <c r="K33" s="113">
        <v>21</v>
      </c>
      <c r="L33" s="107">
        <v>16</v>
      </c>
      <c r="M33" s="113">
        <v>24</v>
      </c>
      <c r="N33" s="107">
        <v>13</v>
      </c>
      <c r="O33" s="113">
        <v>21</v>
      </c>
      <c r="P33" s="107">
        <v>15</v>
      </c>
      <c r="Q33" s="113">
        <v>22</v>
      </c>
      <c r="R33" s="107">
        <v>19</v>
      </c>
      <c r="S33" s="113">
        <v>17</v>
      </c>
      <c r="T33" s="107">
        <v>12</v>
      </c>
      <c r="U33" s="113">
        <v>28</v>
      </c>
      <c r="V33" s="107">
        <v>11</v>
      </c>
      <c r="W33" s="113">
        <v>12</v>
      </c>
      <c r="X33" s="107">
        <v>11</v>
      </c>
      <c r="Y33" s="113">
        <v>17</v>
      </c>
      <c r="Z33" s="107">
        <v>19</v>
      </c>
      <c r="AA33" s="113">
        <v>24</v>
      </c>
      <c r="AB33" s="107">
        <v>16</v>
      </c>
      <c r="AC33" s="109">
        <v>29</v>
      </c>
      <c r="AD33" s="366" t="s">
        <v>364</v>
      </c>
      <c r="AE33" s="119"/>
    </row>
    <row r="34" spans="1:31" ht="24.75" customHeight="1">
      <c r="A34" s="115" t="s">
        <v>61</v>
      </c>
      <c r="B34" s="118"/>
      <c r="C34" s="107">
        <v>590</v>
      </c>
      <c r="D34" s="108">
        <v>267</v>
      </c>
      <c r="E34" s="109">
        <v>323</v>
      </c>
      <c r="F34" s="107">
        <v>32</v>
      </c>
      <c r="G34" s="113">
        <v>31</v>
      </c>
      <c r="H34" s="107">
        <v>23</v>
      </c>
      <c r="I34" s="113">
        <v>34</v>
      </c>
      <c r="J34" s="107">
        <v>31</v>
      </c>
      <c r="K34" s="113">
        <v>18</v>
      </c>
      <c r="L34" s="107">
        <v>23</v>
      </c>
      <c r="M34" s="113">
        <v>19</v>
      </c>
      <c r="N34" s="107">
        <v>20</v>
      </c>
      <c r="O34" s="113">
        <v>21</v>
      </c>
      <c r="P34" s="107">
        <v>14</v>
      </c>
      <c r="Q34" s="113">
        <v>27</v>
      </c>
      <c r="R34" s="107">
        <v>26</v>
      </c>
      <c r="S34" s="113">
        <v>31</v>
      </c>
      <c r="T34" s="107">
        <v>20</v>
      </c>
      <c r="U34" s="113">
        <v>34</v>
      </c>
      <c r="V34" s="107">
        <v>17</v>
      </c>
      <c r="W34" s="113">
        <v>28</v>
      </c>
      <c r="X34" s="107">
        <v>22</v>
      </c>
      <c r="Y34" s="113">
        <v>19</v>
      </c>
      <c r="Z34" s="107">
        <v>14</v>
      </c>
      <c r="AA34" s="113">
        <v>24</v>
      </c>
      <c r="AB34" s="107">
        <v>25</v>
      </c>
      <c r="AC34" s="109">
        <v>37</v>
      </c>
      <c r="AD34" s="366" t="s">
        <v>61</v>
      </c>
      <c r="AE34" s="119"/>
    </row>
    <row r="35" spans="1:31" ht="24.75" customHeight="1">
      <c r="A35" s="120"/>
      <c r="B35" s="121" t="s">
        <v>62</v>
      </c>
      <c r="C35" s="122">
        <v>120</v>
      </c>
      <c r="D35" s="123">
        <v>47</v>
      </c>
      <c r="E35" s="124">
        <v>73</v>
      </c>
      <c r="F35" s="122">
        <v>7</v>
      </c>
      <c r="G35" s="125">
        <v>11</v>
      </c>
      <c r="H35" s="122">
        <v>2</v>
      </c>
      <c r="I35" s="125">
        <v>9</v>
      </c>
      <c r="J35" s="122">
        <v>7</v>
      </c>
      <c r="K35" s="125">
        <v>4</v>
      </c>
      <c r="L35" s="122">
        <v>7</v>
      </c>
      <c r="M35" s="125">
        <v>3</v>
      </c>
      <c r="N35" s="122">
        <v>1</v>
      </c>
      <c r="O35" s="125">
        <v>5</v>
      </c>
      <c r="P35" s="122">
        <v>2</v>
      </c>
      <c r="Q35" s="125">
        <v>3</v>
      </c>
      <c r="R35" s="122">
        <v>5</v>
      </c>
      <c r="S35" s="125">
        <v>7</v>
      </c>
      <c r="T35" s="122">
        <v>2</v>
      </c>
      <c r="U35" s="125">
        <v>10</v>
      </c>
      <c r="V35" s="122">
        <v>2</v>
      </c>
      <c r="W35" s="125">
        <v>5</v>
      </c>
      <c r="X35" s="122">
        <v>5</v>
      </c>
      <c r="Y35" s="125">
        <v>3</v>
      </c>
      <c r="Z35" s="122">
        <v>3</v>
      </c>
      <c r="AA35" s="125">
        <v>7</v>
      </c>
      <c r="AB35" s="122">
        <v>4</v>
      </c>
      <c r="AC35" s="124">
        <v>6</v>
      </c>
      <c r="AD35" s="367"/>
      <c r="AE35" s="126" t="s">
        <v>62</v>
      </c>
    </row>
    <row r="36" spans="1:31" ht="24.75" customHeight="1">
      <c r="A36" s="120"/>
      <c r="B36" s="121" t="s">
        <v>63</v>
      </c>
      <c r="C36" s="122">
        <v>121</v>
      </c>
      <c r="D36" s="123">
        <v>52</v>
      </c>
      <c r="E36" s="124">
        <v>69</v>
      </c>
      <c r="F36" s="122">
        <v>10</v>
      </c>
      <c r="G36" s="125">
        <v>6</v>
      </c>
      <c r="H36" s="122">
        <v>6</v>
      </c>
      <c r="I36" s="125">
        <v>6</v>
      </c>
      <c r="J36" s="122">
        <v>7</v>
      </c>
      <c r="K36" s="125">
        <v>5</v>
      </c>
      <c r="L36" s="122">
        <v>0</v>
      </c>
      <c r="M36" s="125">
        <v>2</v>
      </c>
      <c r="N36" s="122">
        <v>4</v>
      </c>
      <c r="O36" s="125">
        <v>6</v>
      </c>
      <c r="P36" s="122">
        <v>2</v>
      </c>
      <c r="Q36" s="125">
        <v>7</v>
      </c>
      <c r="R36" s="122">
        <v>6</v>
      </c>
      <c r="S36" s="125">
        <v>4</v>
      </c>
      <c r="T36" s="122">
        <v>6</v>
      </c>
      <c r="U36" s="125">
        <v>6</v>
      </c>
      <c r="V36" s="122">
        <v>2</v>
      </c>
      <c r="W36" s="125">
        <v>10</v>
      </c>
      <c r="X36" s="122">
        <v>3</v>
      </c>
      <c r="Y36" s="125">
        <v>1</v>
      </c>
      <c r="Z36" s="122">
        <v>1</v>
      </c>
      <c r="AA36" s="125">
        <v>8</v>
      </c>
      <c r="AB36" s="122">
        <v>5</v>
      </c>
      <c r="AC36" s="124">
        <v>8</v>
      </c>
      <c r="AD36" s="367"/>
      <c r="AE36" s="126" t="s">
        <v>63</v>
      </c>
    </row>
    <row r="37" spans="1:31" ht="24.75" customHeight="1">
      <c r="A37" s="120"/>
      <c r="B37" s="121" t="s">
        <v>64</v>
      </c>
      <c r="C37" s="122">
        <v>349</v>
      </c>
      <c r="D37" s="123">
        <v>168</v>
      </c>
      <c r="E37" s="124">
        <v>181</v>
      </c>
      <c r="F37" s="122">
        <v>15</v>
      </c>
      <c r="G37" s="125">
        <v>14</v>
      </c>
      <c r="H37" s="122">
        <v>15</v>
      </c>
      <c r="I37" s="125">
        <v>19</v>
      </c>
      <c r="J37" s="122">
        <v>17</v>
      </c>
      <c r="K37" s="125">
        <v>9</v>
      </c>
      <c r="L37" s="122">
        <v>16</v>
      </c>
      <c r="M37" s="125">
        <v>14</v>
      </c>
      <c r="N37" s="122">
        <v>15</v>
      </c>
      <c r="O37" s="125">
        <v>10</v>
      </c>
      <c r="P37" s="122">
        <v>10</v>
      </c>
      <c r="Q37" s="125">
        <v>17</v>
      </c>
      <c r="R37" s="122">
        <v>15</v>
      </c>
      <c r="S37" s="125">
        <v>20</v>
      </c>
      <c r="T37" s="122">
        <v>12</v>
      </c>
      <c r="U37" s="125">
        <v>18</v>
      </c>
      <c r="V37" s="122">
        <v>13</v>
      </c>
      <c r="W37" s="125">
        <v>13</v>
      </c>
      <c r="X37" s="122">
        <v>14</v>
      </c>
      <c r="Y37" s="125">
        <v>15</v>
      </c>
      <c r="Z37" s="122">
        <v>10</v>
      </c>
      <c r="AA37" s="125">
        <v>9</v>
      </c>
      <c r="AB37" s="122">
        <v>16</v>
      </c>
      <c r="AC37" s="124">
        <v>23</v>
      </c>
      <c r="AD37" s="367"/>
      <c r="AE37" s="126" t="s">
        <v>64</v>
      </c>
    </row>
    <row r="38" spans="1:31" ht="24.75" customHeight="1">
      <c r="A38" s="115" t="s">
        <v>65</v>
      </c>
      <c r="B38" s="118"/>
      <c r="C38" s="107">
        <v>167</v>
      </c>
      <c r="D38" s="108">
        <v>85</v>
      </c>
      <c r="E38" s="109">
        <v>82</v>
      </c>
      <c r="F38" s="107">
        <v>5</v>
      </c>
      <c r="G38" s="113">
        <v>7</v>
      </c>
      <c r="H38" s="107">
        <v>6</v>
      </c>
      <c r="I38" s="113">
        <v>4</v>
      </c>
      <c r="J38" s="107">
        <v>8</v>
      </c>
      <c r="K38" s="113">
        <v>8</v>
      </c>
      <c r="L38" s="107">
        <v>7</v>
      </c>
      <c r="M38" s="113">
        <v>6</v>
      </c>
      <c r="N38" s="107">
        <v>8</v>
      </c>
      <c r="O38" s="113">
        <v>7</v>
      </c>
      <c r="P38" s="107">
        <v>3</v>
      </c>
      <c r="Q38" s="113">
        <v>6</v>
      </c>
      <c r="R38" s="107">
        <v>8</v>
      </c>
      <c r="S38" s="113">
        <v>8</v>
      </c>
      <c r="T38" s="107">
        <v>8</v>
      </c>
      <c r="U38" s="113">
        <v>8</v>
      </c>
      <c r="V38" s="107">
        <v>6</v>
      </c>
      <c r="W38" s="113">
        <v>6</v>
      </c>
      <c r="X38" s="107">
        <v>5</v>
      </c>
      <c r="Y38" s="113">
        <v>11</v>
      </c>
      <c r="Z38" s="107">
        <v>11</v>
      </c>
      <c r="AA38" s="113">
        <v>5</v>
      </c>
      <c r="AB38" s="107">
        <v>10</v>
      </c>
      <c r="AC38" s="109">
        <v>6</v>
      </c>
      <c r="AD38" s="366" t="s">
        <v>65</v>
      </c>
      <c r="AE38" s="119"/>
    </row>
    <row r="39" spans="1:31" ht="24.75" customHeight="1" thickBot="1">
      <c r="A39" s="127"/>
      <c r="B39" s="128" t="s">
        <v>365</v>
      </c>
      <c r="C39" s="129">
        <v>167</v>
      </c>
      <c r="D39" s="130">
        <v>85</v>
      </c>
      <c r="E39" s="131">
        <v>82</v>
      </c>
      <c r="F39" s="129">
        <v>5</v>
      </c>
      <c r="G39" s="132">
        <v>7</v>
      </c>
      <c r="H39" s="129">
        <v>6</v>
      </c>
      <c r="I39" s="132">
        <v>4</v>
      </c>
      <c r="J39" s="129">
        <v>8</v>
      </c>
      <c r="K39" s="132">
        <v>8</v>
      </c>
      <c r="L39" s="129">
        <v>7</v>
      </c>
      <c r="M39" s="132">
        <v>6</v>
      </c>
      <c r="N39" s="129">
        <v>8</v>
      </c>
      <c r="O39" s="132">
        <v>7</v>
      </c>
      <c r="P39" s="129">
        <v>3</v>
      </c>
      <c r="Q39" s="132">
        <v>6</v>
      </c>
      <c r="R39" s="129">
        <v>8</v>
      </c>
      <c r="S39" s="132">
        <v>8</v>
      </c>
      <c r="T39" s="129">
        <v>8</v>
      </c>
      <c r="U39" s="132">
        <v>8</v>
      </c>
      <c r="V39" s="129">
        <v>6</v>
      </c>
      <c r="W39" s="132">
        <v>6</v>
      </c>
      <c r="X39" s="129">
        <v>5</v>
      </c>
      <c r="Y39" s="132">
        <v>11</v>
      </c>
      <c r="Z39" s="129">
        <v>11</v>
      </c>
      <c r="AA39" s="132">
        <v>5</v>
      </c>
      <c r="AB39" s="129">
        <v>10</v>
      </c>
      <c r="AC39" s="131">
        <v>6</v>
      </c>
      <c r="AD39" s="368"/>
      <c r="AE39" s="133" t="s">
        <v>365</v>
      </c>
    </row>
    <row r="40" spans="1:31">
      <c r="B40" s="134"/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E40" s="134"/>
    </row>
    <row r="41" spans="1:31">
      <c r="B41" s="134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E41" s="134"/>
    </row>
    <row r="42" spans="1:31">
      <c r="B42" s="134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E42" s="134"/>
    </row>
    <row r="43" spans="1:31">
      <c r="B43" s="134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E43" s="134"/>
    </row>
    <row r="44" spans="1:31">
      <c r="B44" s="134"/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E44" s="134"/>
    </row>
    <row r="45" spans="1:31">
      <c r="B45" s="134"/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E45" s="134"/>
    </row>
  </sheetData>
  <mergeCells count="15">
    <mergeCell ref="A3:B5"/>
    <mergeCell ref="AD3:AE5"/>
    <mergeCell ref="C3:E4"/>
    <mergeCell ref="F3:G4"/>
    <mergeCell ref="H3:I4"/>
    <mergeCell ref="J3:K4"/>
    <mergeCell ref="L3:M4"/>
    <mergeCell ref="N3:O4"/>
    <mergeCell ref="P3:Q4"/>
    <mergeCell ref="R3:S4"/>
    <mergeCell ref="T3:U4"/>
    <mergeCell ref="AB3:AC4"/>
    <mergeCell ref="Z3:AA4"/>
    <mergeCell ref="X3:Y4"/>
    <mergeCell ref="V3:W4"/>
  </mergeCells>
  <phoneticPr fontId="3"/>
  <printOptions horizontalCentered="1" verticalCentered="1"/>
  <pageMargins left="0.70866141732283472" right="0.70866141732283472" top="0.55118110236220474" bottom="0.55118110236220474" header="0.31496062992125984" footer="0.31496062992125984"/>
  <pageSetup paperSize="8" scale="89" orientation="landscape" r:id="rId1"/>
  <headerFooter alignWithMargins="0"/>
  <colBreaks count="1" manualBreakCount="1">
    <brk id="15" max="3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E2108-1598-40E3-A9BE-C238AA9797D8}">
  <sheetPr codeName="Sheet10">
    <pageSetUpPr fitToPage="1"/>
  </sheetPr>
  <dimension ref="A1:BN39"/>
  <sheetViews>
    <sheetView showGridLines="0" view="pageBreakPreview" zoomScale="75" zoomScaleNormal="85" zoomScaleSheetLayoutView="75" workbookViewId="0">
      <selection activeCell="C6" sqref="C6"/>
    </sheetView>
  </sheetViews>
  <sheetFormatPr defaultColWidth="9" defaultRowHeight="13.2"/>
  <cols>
    <col min="1" max="1" width="3.21875" style="95" customWidth="1"/>
    <col min="2" max="2" width="13" style="95" customWidth="1"/>
    <col min="3" max="5" width="9" style="95" customWidth="1"/>
    <col min="6" max="31" width="5.88671875" style="95" customWidth="1"/>
    <col min="32" max="32" width="3.21875" style="95" customWidth="1"/>
    <col min="33" max="33" width="13" style="95" customWidth="1"/>
    <col min="34" max="34" width="1.33203125" style="95" customWidth="1"/>
    <col min="35" max="35" width="3.21875" style="95" customWidth="1"/>
    <col min="36" max="36" width="13" style="95" customWidth="1"/>
    <col min="37" max="50" width="5.88671875" style="95" customWidth="1"/>
    <col min="51" max="60" width="7.6640625" style="95" customWidth="1"/>
    <col min="61" max="64" width="5.88671875" style="95" customWidth="1"/>
    <col min="65" max="65" width="3.21875" style="95" customWidth="1"/>
    <col min="66" max="66" width="13" style="95" customWidth="1"/>
    <col min="67" max="16384" width="9" style="95"/>
  </cols>
  <sheetData>
    <row r="1" spans="1:66" s="97" customFormat="1" ht="21.75" customHeight="1">
      <c r="A1" s="96" t="s">
        <v>377</v>
      </c>
      <c r="AG1" s="98" t="s">
        <v>671</v>
      </c>
      <c r="AH1" s="95"/>
      <c r="AI1" s="96" t="s">
        <v>376</v>
      </c>
      <c r="BN1" s="98" t="str">
        <f>AG1</f>
        <v>令和６年(2024)</v>
      </c>
    </row>
    <row r="2" spans="1:66" ht="8.25" customHeight="1" thickBot="1"/>
    <row r="3" spans="1:66" ht="18" customHeight="1">
      <c r="A3" s="702" t="s">
        <v>0</v>
      </c>
      <c r="B3" s="703"/>
      <c r="C3" s="708" t="s">
        <v>32</v>
      </c>
      <c r="D3" s="703"/>
      <c r="E3" s="709"/>
      <c r="F3" s="703" t="s">
        <v>90</v>
      </c>
      <c r="G3" s="714"/>
      <c r="H3" s="708" t="s">
        <v>91</v>
      </c>
      <c r="I3" s="714"/>
      <c r="J3" s="708" t="s">
        <v>92</v>
      </c>
      <c r="K3" s="714"/>
      <c r="L3" s="708" t="s">
        <v>93</v>
      </c>
      <c r="M3" s="714"/>
      <c r="N3" s="708" t="s">
        <v>94</v>
      </c>
      <c r="O3" s="709"/>
      <c r="P3" s="702" t="s">
        <v>95</v>
      </c>
      <c r="Q3" s="714"/>
      <c r="R3" s="708" t="s">
        <v>96</v>
      </c>
      <c r="S3" s="714"/>
      <c r="T3" s="708" t="s">
        <v>97</v>
      </c>
      <c r="U3" s="714"/>
      <c r="V3" s="708" t="s">
        <v>66</v>
      </c>
      <c r="W3" s="714"/>
      <c r="X3" s="708" t="s">
        <v>67</v>
      </c>
      <c r="Y3" s="714"/>
      <c r="Z3" s="708" t="s">
        <v>68</v>
      </c>
      <c r="AA3" s="714"/>
      <c r="AB3" s="708" t="s">
        <v>69</v>
      </c>
      <c r="AC3" s="714"/>
      <c r="AD3" s="708" t="s">
        <v>70</v>
      </c>
      <c r="AE3" s="703"/>
      <c r="AF3" s="702" t="s">
        <v>0</v>
      </c>
      <c r="AG3" s="709"/>
      <c r="AH3" s="136"/>
      <c r="AI3" s="702" t="s">
        <v>0</v>
      </c>
      <c r="AJ3" s="709"/>
      <c r="AK3" s="703" t="s">
        <v>71</v>
      </c>
      <c r="AL3" s="714"/>
      <c r="AM3" s="708" t="s">
        <v>72</v>
      </c>
      <c r="AN3" s="714"/>
      <c r="AO3" s="708" t="s">
        <v>98</v>
      </c>
      <c r="AP3" s="714"/>
      <c r="AQ3" s="708" t="s">
        <v>99</v>
      </c>
      <c r="AR3" s="714"/>
      <c r="AS3" s="708" t="s">
        <v>100</v>
      </c>
      <c r="AT3" s="714"/>
      <c r="AU3" s="708" t="s">
        <v>101</v>
      </c>
      <c r="AV3" s="714"/>
      <c r="AW3" s="708" t="s">
        <v>102</v>
      </c>
      <c r="AX3" s="714"/>
      <c r="AY3" s="708" t="s">
        <v>103</v>
      </c>
      <c r="AZ3" s="714"/>
      <c r="BA3" s="708" t="s">
        <v>104</v>
      </c>
      <c r="BB3" s="714"/>
      <c r="BC3" s="708" t="s">
        <v>105</v>
      </c>
      <c r="BD3" s="714"/>
      <c r="BE3" s="708" t="s">
        <v>106</v>
      </c>
      <c r="BF3" s="714"/>
      <c r="BG3" s="708" t="s">
        <v>107</v>
      </c>
      <c r="BH3" s="714"/>
      <c r="BI3" s="708" t="s">
        <v>108</v>
      </c>
      <c r="BJ3" s="714"/>
      <c r="BK3" s="708" t="s">
        <v>336</v>
      </c>
      <c r="BL3" s="714"/>
      <c r="BM3" s="702" t="s">
        <v>0</v>
      </c>
      <c r="BN3" s="709"/>
    </row>
    <row r="4" spans="1:66" ht="18" customHeight="1">
      <c r="A4" s="704"/>
      <c r="B4" s="705"/>
      <c r="C4" s="712"/>
      <c r="D4" s="707"/>
      <c r="E4" s="713"/>
      <c r="F4" s="707"/>
      <c r="G4" s="715"/>
      <c r="H4" s="712"/>
      <c r="I4" s="715"/>
      <c r="J4" s="712"/>
      <c r="K4" s="715"/>
      <c r="L4" s="712"/>
      <c r="M4" s="715"/>
      <c r="N4" s="712"/>
      <c r="O4" s="713"/>
      <c r="P4" s="706"/>
      <c r="Q4" s="715"/>
      <c r="R4" s="712"/>
      <c r="S4" s="715"/>
      <c r="T4" s="712"/>
      <c r="U4" s="715"/>
      <c r="V4" s="712"/>
      <c r="W4" s="715"/>
      <c r="X4" s="712"/>
      <c r="Y4" s="715"/>
      <c r="Z4" s="712"/>
      <c r="AA4" s="715"/>
      <c r="AB4" s="712"/>
      <c r="AC4" s="715"/>
      <c r="AD4" s="712"/>
      <c r="AE4" s="707"/>
      <c r="AF4" s="704"/>
      <c r="AG4" s="711"/>
      <c r="AH4" s="136"/>
      <c r="AI4" s="704"/>
      <c r="AJ4" s="711"/>
      <c r="AK4" s="707"/>
      <c r="AL4" s="715"/>
      <c r="AM4" s="712"/>
      <c r="AN4" s="715"/>
      <c r="AO4" s="712"/>
      <c r="AP4" s="715"/>
      <c r="AQ4" s="712"/>
      <c r="AR4" s="715"/>
      <c r="AS4" s="712"/>
      <c r="AT4" s="715"/>
      <c r="AU4" s="712"/>
      <c r="AV4" s="715"/>
      <c r="AW4" s="712"/>
      <c r="AX4" s="715"/>
      <c r="AY4" s="712"/>
      <c r="AZ4" s="715"/>
      <c r="BA4" s="712"/>
      <c r="BB4" s="715"/>
      <c r="BC4" s="712"/>
      <c r="BD4" s="715"/>
      <c r="BE4" s="712"/>
      <c r="BF4" s="715"/>
      <c r="BG4" s="712"/>
      <c r="BH4" s="715"/>
      <c r="BI4" s="712"/>
      <c r="BJ4" s="715"/>
      <c r="BK4" s="712"/>
      <c r="BL4" s="715"/>
      <c r="BM4" s="704"/>
      <c r="BN4" s="711"/>
    </row>
    <row r="5" spans="1:66" ht="18" customHeight="1">
      <c r="A5" s="706"/>
      <c r="B5" s="707"/>
      <c r="C5" s="100" t="s">
        <v>45</v>
      </c>
      <c r="D5" s="101" t="s">
        <v>46</v>
      </c>
      <c r="E5" s="104" t="s">
        <v>47</v>
      </c>
      <c r="F5" s="137" t="s">
        <v>46</v>
      </c>
      <c r="G5" s="102" t="s">
        <v>47</v>
      </c>
      <c r="H5" s="137" t="s">
        <v>46</v>
      </c>
      <c r="I5" s="102" t="s">
        <v>47</v>
      </c>
      <c r="J5" s="137" t="s">
        <v>46</v>
      </c>
      <c r="K5" s="102" t="s">
        <v>47</v>
      </c>
      <c r="L5" s="137" t="s">
        <v>46</v>
      </c>
      <c r="M5" s="102" t="s">
        <v>47</v>
      </c>
      <c r="N5" s="137" t="s">
        <v>46</v>
      </c>
      <c r="O5" s="102" t="s">
        <v>47</v>
      </c>
      <c r="P5" s="138" t="s">
        <v>46</v>
      </c>
      <c r="Q5" s="102" t="s">
        <v>47</v>
      </c>
      <c r="R5" s="100" t="s">
        <v>46</v>
      </c>
      <c r="S5" s="102" t="s">
        <v>47</v>
      </c>
      <c r="T5" s="137" t="s">
        <v>46</v>
      </c>
      <c r="U5" s="102" t="s">
        <v>47</v>
      </c>
      <c r="V5" s="137" t="s">
        <v>46</v>
      </c>
      <c r="W5" s="102" t="s">
        <v>47</v>
      </c>
      <c r="X5" s="137" t="s">
        <v>46</v>
      </c>
      <c r="Y5" s="102" t="s">
        <v>47</v>
      </c>
      <c r="Z5" s="137" t="s">
        <v>46</v>
      </c>
      <c r="AA5" s="102" t="s">
        <v>47</v>
      </c>
      <c r="AB5" s="137" t="s">
        <v>46</v>
      </c>
      <c r="AC5" s="102" t="s">
        <v>47</v>
      </c>
      <c r="AD5" s="137" t="s">
        <v>46</v>
      </c>
      <c r="AE5" s="139" t="s">
        <v>47</v>
      </c>
      <c r="AF5" s="706"/>
      <c r="AG5" s="713"/>
      <c r="AH5" s="136"/>
      <c r="AI5" s="706"/>
      <c r="AJ5" s="713"/>
      <c r="AK5" s="137" t="s">
        <v>46</v>
      </c>
      <c r="AL5" s="102" t="s">
        <v>47</v>
      </c>
      <c r="AM5" s="137" t="s">
        <v>46</v>
      </c>
      <c r="AN5" s="102" t="s">
        <v>47</v>
      </c>
      <c r="AO5" s="137" t="s">
        <v>46</v>
      </c>
      <c r="AP5" s="102" t="s">
        <v>47</v>
      </c>
      <c r="AQ5" s="137" t="s">
        <v>46</v>
      </c>
      <c r="AR5" s="102" t="s">
        <v>47</v>
      </c>
      <c r="AS5" s="137" t="s">
        <v>46</v>
      </c>
      <c r="AT5" s="102" t="s">
        <v>47</v>
      </c>
      <c r="AU5" s="137" t="s">
        <v>46</v>
      </c>
      <c r="AV5" s="102" t="s">
        <v>47</v>
      </c>
      <c r="AW5" s="100" t="s">
        <v>46</v>
      </c>
      <c r="AX5" s="102" t="s">
        <v>47</v>
      </c>
      <c r="AY5" s="100" t="s">
        <v>46</v>
      </c>
      <c r="AZ5" s="102" t="s">
        <v>47</v>
      </c>
      <c r="BA5" s="137" t="s">
        <v>46</v>
      </c>
      <c r="BB5" s="102" t="s">
        <v>47</v>
      </c>
      <c r="BC5" s="137" t="s">
        <v>46</v>
      </c>
      <c r="BD5" s="102" t="s">
        <v>47</v>
      </c>
      <c r="BE5" s="137" t="s">
        <v>46</v>
      </c>
      <c r="BF5" s="102" t="s">
        <v>47</v>
      </c>
      <c r="BG5" s="137" t="s">
        <v>46</v>
      </c>
      <c r="BH5" s="102" t="s">
        <v>47</v>
      </c>
      <c r="BI5" s="137" t="s">
        <v>46</v>
      </c>
      <c r="BJ5" s="102" t="s">
        <v>47</v>
      </c>
      <c r="BK5" s="137" t="s">
        <v>46</v>
      </c>
      <c r="BL5" s="102" t="s">
        <v>47</v>
      </c>
      <c r="BM5" s="706"/>
      <c r="BN5" s="713"/>
    </row>
    <row r="6" spans="1:66" ht="24.75" customHeight="1">
      <c r="A6" s="105" t="s">
        <v>48</v>
      </c>
      <c r="B6" s="106"/>
      <c r="C6" s="110">
        <v>11381</v>
      </c>
      <c r="D6" s="140">
        <v>5515</v>
      </c>
      <c r="E6" s="370">
        <v>5866</v>
      </c>
      <c r="F6" s="143">
        <v>6</v>
      </c>
      <c r="G6" s="111">
        <v>7</v>
      </c>
      <c r="H6" s="110">
        <v>0</v>
      </c>
      <c r="I6" s="111">
        <v>0</v>
      </c>
      <c r="J6" s="110">
        <v>1</v>
      </c>
      <c r="K6" s="111">
        <v>0</v>
      </c>
      <c r="L6" s="110">
        <v>1</v>
      </c>
      <c r="M6" s="111">
        <v>0</v>
      </c>
      <c r="N6" s="110">
        <v>0</v>
      </c>
      <c r="O6" s="141">
        <v>2</v>
      </c>
      <c r="P6" s="142">
        <v>8</v>
      </c>
      <c r="Q6" s="111">
        <v>9</v>
      </c>
      <c r="R6" s="110">
        <v>1</v>
      </c>
      <c r="S6" s="111">
        <v>0</v>
      </c>
      <c r="T6" s="110">
        <v>3</v>
      </c>
      <c r="U6" s="111">
        <v>3</v>
      </c>
      <c r="V6" s="110">
        <v>2</v>
      </c>
      <c r="W6" s="111">
        <v>1</v>
      </c>
      <c r="X6" s="110">
        <v>10</v>
      </c>
      <c r="Y6" s="111">
        <v>5</v>
      </c>
      <c r="Z6" s="110">
        <v>5</v>
      </c>
      <c r="AA6" s="111">
        <v>5</v>
      </c>
      <c r="AB6" s="110">
        <v>4</v>
      </c>
      <c r="AC6" s="111">
        <v>4</v>
      </c>
      <c r="AD6" s="110">
        <v>14</v>
      </c>
      <c r="AE6" s="141">
        <v>10</v>
      </c>
      <c r="AF6" s="105" t="s">
        <v>48</v>
      </c>
      <c r="AG6" s="114"/>
      <c r="AH6" s="136"/>
      <c r="AI6" s="105" t="s">
        <v>48</v>
      </c>
      <c r="AJ6" s="114"/>
      <c r="AK6" s="143">
        <v>33</v>
      </c>
      <c r="AL6" s="111">
        <v>15</v>
      </c>
      <c r="AM6" s="110">
        <v>39</v>
      </c>
      <c r="AN6" s="111">
        <v>22</v>
      </c>
      <c r="AO6" s="110">
        <v>66</v>
      </c>
      <c r="AP6" s="111">
        <v>40</v>
      </c>
      <c r="AQ6" s="110">
        <v>121</v>
      </c>
      <c r="AR6" s="111">
        <v>58</v>
      </c>
      <c r="AS6" s="110">
        <v>176</v>
      </c>
      <c r="AT6" s="111">
        <v>95</v>
      </c>
      <c r="AU6" s="110">
        <v>363</v>
      </c>
      <c r="AV6" s="111">
        <v>165</v>
      </c>
      <c r="AW6" s="110">
        <v>636</v>
      </c>
      <c r="AX6" s="111">
        <v>300</v>
      </c>
      <c r="AY6" s="110">
        <v>822</v>
      </c>
      <c r="AZ6" s="111">
        <v>419</v>
      </c>
      <c r="BA6" s="144">
        <v>904</v>
      </c>
      <c r="BB6" s="111">
        <v>699</v>
      </c>
      <c r="BC6" s="110">
        <v>1108</v>
      </c>
      <c r="BD6" s="145">
        <v>1118</v>
      </c>
      <c r="BE6" s="110">
        <v>831</v>
      </c>
      <c r="BF6" s="111">
        <v>1488</v>
      </c>
      <c r="BG6" s="110">
        <v>329</v>
      </c>
      <c r="BH6" s="111">
        <v>1100</v>
      </c>
      <c r="BI6" s="110">
        <v>40</v>
      </c>
      <c r="BJ6" s="111">
        <v>310</v>
      </c>
      <c r="BK6" s="110">
        <v>0</v>
      </c>
      <c r="BL6" s="111">
        <v>0</v>
      </c>
      <c r="BM6" s="105" t="s">
        <v>48</v>
      </c>
      <c r="BN6" s="114"/>
    </row>
    <row r="7" spans="1:66" ht="24.75" customHeight="1">
      <c r="A7" s="105" t="s">
        <v>49</v>
      </c>
      <c r="B7" s="106"/>
      <c r="C7" s="107">
        <v>9352</v>
      </c>
      <c r="D7" s="108">
        <v>4498</v>
      </c>
      <c r="E7" s="155">
        <v>4854</v>
      </c>
      <c r="F7" s="147">
        <v>5</v>
      </c>
      <c r="G7" s="113">
        <v>6</v>
      </c>
      <c r="H7" s="107">
        <v>0</v>
      </c>
      <c r="I7" s="113">
        <v>0</v>
      </c>
      <c r="J7" s="107">
        <v>1</v>
      </c>
      <c r="K7" s="113">
        <v>0</v>
      </c>
      <c r="L7" s="107">
        <v>1</v>
      </c>
      <c r="M7" s="113">
        <v>0</v>
      </c>
      <c r="N7" s="107">
        <v>0</v>
      </c>
      <c r="O7" s="109">
        <v>2</v>
      </c>
      <c r="P7" s="146">
        <v>7</v>
      </c>
      <c r="Q7" s="113">
        <v>8</v>
      </c>
      <c r="R7" s="107">
        <v>1</v>
      </c>
      <c r="S7" s="113">
        <v>0</v>
      </c>
      <c r="T7" s="107">
        <v>2</v>
      </c>
      <c r="U7" s="113">
        <v>3</v>
      </c>
      <c r="V7" s="107">
        <v>1</v>
      </c>
      <c r="W7" s="113">
        <v>1</v>
      </c>
      <c r="X7" s="107">
        <v>9</v>
      </c>
      <c r="Y7" s="113">
        <v>4</v>
      </c>
      <c r="Z7" s="107">
        <v>4</v>
      </c>
      <c r="AA7" s="113">
        <v>4</v>
      </c>
      <c r="AB7" s="107">
        <v>4</v>
      </c>
      <c r="AC7" s="113">
        <v>4</v>
      </c>
      <c r="AD7" s="107">
        <v>9</v>
      </c>
      <c r="AE7" s="109">
        <v>9</v>
      </c>
      <c r="AF7" s="105" t="s">
        <v>49</v>
      </c>
      <c r="AG7" s="114"/>
      <c r="AH7" s="136"/>
      <c r="AI7" s="105" t="s">
        <v>49</v>
      </c>
      <c r="AJ7" s="114"/>
      <c r="AK7" s="147">
        <v>30</v>
      </c>
      <c r="AL7" s="113">
        <v>11</v>
      </c>
      <c r="AM7" s="107">
        <v>31</v>
      </c>
      <c r="AN7" s="113">
        <v>17</v>
      </c>
      <c r="AO7" s="107">
        <v>54</v>
      </c>
      <c r="AP7" s="113">
        <v>31</v>
      </c>
      <c r="AQ7" s="107">
        <v>95</v>
      </c>
      <c r="AR7" s="113">
        <v>49</v>
      </c>
      <c r="AS7" s="107">
        <v>156</v>
      </c>
      <c r="AT7" s="113">
        <v>78</v>
      </c>
      <c r="AU7" s="107">
        <v>297</v>
      </c>
      <c r="AV7" s="113">
        <v>144</v>
      </c>
      <c r="AW7" s="107">
        <v>515</v>
      </c>
      <c r="AX7" s="113">
        <v>244</v>
      </c>
      <c r="AY7" s="107">
        <v>666</v>
      </c>
      <c r="AZ7" s="113">
        <v>354</v>
      </c>
      <c r="BA7" s="107">
        <v>717</v>
      </c>
      <c r="BB7" s="113">
        <v>580</v>
      </c>
      <c r="BC7" s="107">
        <v>911</v>
      </c>
      <c r="BD7" s="113">
        <v>931</v>
      </c>
      <c r="BE7" s="107">
        <v>678</v>
      </c>
      <c r="BF7" s="113">
        <v>1222</v>
      </c>
      <c r="BG7" s="107">
        <v>277</v>
      </c>
      <c r="BH7" s="113">
        <v>901</v>
      </c>
      <c r="BI7" s="107">
        <v>34</v>
      </c>
      <c r="BJ7" s="113">
        <v>259</v>
      </c>
      <c r="BK7" s="107">
        <v>0</v>
      </c>
      <c r="BL7" s="113">
        <v>0</v>
      </c>
      <c r="BM7" s="105" t="s">
        <v>49</v>
      </c>
      <c r="BN7" s="114"/>
    </row>
    <row r="8" spans="1:66" ht="24.75" customHeight="1">
      <c r="A8" s="105" t="s">
        <v>50</v>
      </c>
      <c r="B8" s="106"/>
      <c r="C8" s="107">
        <v>2029</v>
      </c>
      <c r="D8" s="108">
        <v>1017</v>
      </c>
      <c r="E8" s="155">
        <v>1012</v>
      </c>
      <c r="F8" s="147">
        <v>1</v>
      </c>
      <c r="G8" s="113">
        <v>1</v>
      </c>
      <c r="H8" s="107">
        <v>0</v>
      </c>
      <c r="I8" s="113">
        <v>0</v>
      </c>
      <c r="J8" s="107">
        <v>0</v>
      </c>
      <c r="K8" s="113">
        <v>0</v>
      </c>
      <c r="L8" s="107">
        <v>0</v>
      </c>
      <c r="M8" s="113">
        <v>0</v>
      </c>
      <c r="N8" s="107">
        <v>0</v>
      </c>
      <c r="O8" s="109">
        <v>0</v>
      </c>
      <c r="P8" s="146">
        <v>1</v>
      </c>
      <c r="Q8" s="113">
        <v>1</v>
      </c>
      <c r="R8" s="107">
        <v>0</v>
      </c>
      <c r="S8" s="113">
        <v>0</v>
      </c>
      <c r="T8" s="107">
        <v>1</v>
      </c>
      <c r="U8" s="113">
        <v>0</v>
      </c>
      <c r="V8" s="107">
        <v>1</v>
      </c>
      <c r="W8" s="113">
        <v>0</v>
      </c>
      <c r="X8" s="107">
        <v>1</v>
      </c>
      <c r="Y8" s="113">
        <v>1</v>
      </c>
      <c r="Z8" s="107">
        <v>1</v>
      </c>
      <c r="AA8" s="113">
        <v>1</v>
      </c>
      <c r="AB8" s="107">
        <v>0</v>
      </c>
      <c r="AC8" s="113">
        <v>0</v>
      </c>
      <c r="AD8" s="107">
        <v>5</v>
      </c>
      <c r="AE8" s="109">
        <v>1</v>
      </c>
      <c r="AF8" s="105" t="s">
        <v>50</v>
      </c>
      <c r="AG8" s="114"/>
      <c r="AH8" s="136"/>
      <c r="AI8" s="105" t="s">
        <v>50</v>
      </c>
      <c r="AJ8" s="114"/>
      <c r="AK8" s="147">
        <v>3</v>
      </c>
      <c r="AL8" s="113">
        <v>4</v>
      </c>
      <c r="AM8" s="107">
        <v>8</v>
      </c>
      <c r="AN8" s="113">
        <v>5</v>
      </c>
      <c r="AO8" s="107">
        <v>12</v>
      </c>
      <c r="AP8" s="113">
        <v>9</v>
      </c>
      <c r="AQ8" s="107">
        <v>26</v>
      </c>
      <c r="AR8" s="113">
        <v>9</v>
      </c>
      <c r="AS8" s="107">
        <v>20</v>
      </c>
      <c r="AT8" s="113">
        <v>17</v>
      </c>
      <c r="AU8" s="107">
        <v>66</v>
      </c>
      <c r="AV8" s="113">
        <v>21</v>
      </c>
      <c r="AW8" s="107">
        <v>121</v>
      </c>
      <c r="AX8" s="113">
        <v>56</v>
      </c>
      <c r="AY8" s="107">
        <v>156</v>
      </c>
      <c r="AZ8" s="113">
        <v>65</v>
      </c>
      <c r="BA8" s="107">
        <v>187</v>
      </c>
      <c r="BB8" s="113">
        <v>119</v>
      </c>
      <c r="BC8" s="107">
        <v>197</v>
      </c>
      <c r="BD8" s="113">
        <v>187</v>
      </c>
      <c r="BE8" s="107">
        <v>153</v>
      </c>
      <c r="BF8" s="113">
        <v>266</v>
      </c>
      <c r="BG8" s="107">
        <v>52</v>
      </c>
      <c r="BH8" s="113">
        <v>199</v>
      </c>
      <c r="BI8" s="107">
        <v>6</v>
      </c>
      <c r="BJ8" s="113">
        <v>51</v>
      </c>
      <c r="BK8" s="107">
        <v>0</v>
      </c>
      <c r="BL8" s="113">
        <v>0</v>
      </c>
      <c r="BM8" s="105" t="s">
        <v>50</v>
      </c>
      <c r="BN8" s="114"/>
    </row>
    <row r="9" spans="1:66" ht="24.75" customHeight="1">
      <c r="A9" s="115" t="s">
        <v>51</v>
      </c>
      <c r="B9" s="116"/>
      <c r="C9" s="107">
        <v>4488</v>
      </c>
      <c r="D9" s="108">
        <v>2194</v>
      </c>
      <c r="E9" s="155">
        <v>2294</v>
      </c>
      <c r="F9" s="147">
        <v>5</v>
      </c>
      <c r="G9" s="113">
        <v>3</v>
      </c>
      <c r="H9" s="107">
        <v>0</v>
      </c>
      <c r="I9" s="113">
        <v>0</v>
      </c>
      <c r="J9" s="107">
        <v>0</v>
      </c>
      <c r="K9" s="113">
        <v>0</v>
      </c>
      <c r="L9" s="107">
        <v>1</v>
      </c>
      <c r="M9" s="113">
        <v>0</v>
      </c>
      <c r="N9" s="107">
        <v>0</v>
      </c>
      <c r="O9" s="109">
        <v>2</v>
      </c>
      <c r="P9" s="146">
        <v>6</v>
      </c>
      <c r="Q9" s="113">
        <v>5</v>
      </c>
      <c r="R9" s="107">
        <v>0</v>
      </c>
      <c r="S9" s="113">
        <v>0</v>
      </c>
      <c r="T9" s="107">
        <v>2</v>
      </c>
      <c r="U9" s="113">
        <v>1</v>
      </c>
      <c r="V9" s="107">
        <v>1</v>
      </c>
      <c r="W9" s="113">
        <v>0</v>
      </c>
      <c r="X9" s="107">
        <v>7</v>
      </c>
      <c r="Y9" s="113">
        <v>2</v>
      </c>
      <c r="Z9" s="107">
        <v>0</v>
      </c>
      <c r="AA9" s="113">
        <v>2</v>
      </c>
      <c r="AB9" s="107">
        <v>0</v>
      </c>
      <c r="AC9" s="113">
        <v>2</v>
      </c>
      <c r="AD9" s="107">
        <v>3</v>
      </c>
      <c r="AE9" s="109">
        <v>5</v>
      </c>
      <c r="AF9" s="115" t="s">
        <v>51</v>
      </c>
      <c r="AG9" s="117"/>
      <c r="AH9" s="136"/>
      <c r="AI9" s="115" t="s">
        <v>51</v>
      </c>
      <c r="AJ9" s="117"/>
      <c r="AK9" s="147">
        <v>16</v>
      </c>
      <c r="AL9" s="113">
        <v>6</v>
      </c>
      <c r="AM9" s="107">
        <v>21</v>
      </c>
      <c r="AN9" s="113">
        <v>6</v>
      </c>
      <c r="AO9" s="107">
        <v>20</v>
      </c>
      <c r="AP9" s="113">
        <v>16</v>
      </c>
      <c r="AQ9" s="107">
        <v>52</v>
      </c>
      <c r="AR9" s="113">
        <v>21</v>
      </c>
      <c r="AS9" s="107">
        <v>69</v>
      </c>
      <c r="AT9" s="113">
        <v>34</v>
      </c>
      <c r="AU9" s="107">
        <v>144</v>
      </c>
      <c r="AV9" s="113">
        <v>83</v>
      </c>
      <c r="AW9" s="107">
        <v>244</v>
      </c>
      <c r="AX9" s="113">
        <v>125</v>
      </c>
      <c r="AY9" s="107">
        <v>320</v>
      </c>
      <c r="AZ9" s="113">
        <v>181</v>
      </c>
      <c r="BA9" s="107">
        <v>362</v>
      </c>
      <c r="BB9" s="113">
        <v>284</v>
      </c>
      <c r="BC9" s="107">
        <v>443</v>
      </c>
      <c r="BD9" s="113">
        <v>445</v>
      </c>
      <c r="BE9" s="107">
        <v>327</v>
      </c>
      <c r="BF9" s="113">
        <v>549</v>
      </c>
      <c r="BG9" s="107">
        <v>142</v>
      </c>
      <c r="BH9" s="113">
        <v>417</v>
      </c>
      <c r="BI9" s="107">
        <v>15</v>
      </c>
      <c r="BJ9" s="113">
        <v>110</v>
      </c>
      <c r="BK9" s="107">
        <v>0</v>
      </c>
      <c r="BL9" s="113">
        <v>0</v>
      </c>
      <c r="BM9" s="115" t="s">
        <v>51</v>
      </c>
      <c r="BN9" s="117"/>
    </row>
    <row r="10" spans="1:66" ht="24.75" customHeight="1">
      <c r="A10" s="115" t="s">
        <v>73</v>
      </c>
      <c r="B10" s="116"/>
      <c r="C10" s="148">
        <v>2999</v>
      </c>
      <c r="D10" s="149">
        <v>1473</v>
      </c>
      <c r="E10" s="371">
        <v>1526</v>
      </c>
      <c r="F10" s="147">
        <v>4</v>
      </c>
      <c r="G10" s="113">
        <v>3</v>
      </c>
      <c r="H10" s="107">
        <v>0</v>
      </c>
      <c r="I10" s="113">
        <v>0</v>
      </c>
      <c r="J10" s="107">
        <v>0</v>
      </c>
      <c r="K10" s="113">
        <v>0</v>
      </c>
      <c r="L10" s="107">
        <v>1</v>
      </c>
      <c r="M10" s="113">
        <v>0</v>
      </c>
      <c r="N10" s="107">
        <v>0</v>
      </c>
      <c r="O10" s="109">
        <v>1</v>
      </c>
      <c r="P10" s="146">
        <v>5</v>
      </c>
      <c r="Q10" s="113">
        <v>4</v>
      </c>
      <c r="R10" s="107">
        <v>0</v>
      </c>
      <c r="S10" s="113">
        <v>0</v>
      </c>
      <c r="T10" s="107">
        <v>1</v>
      </c>
      <c r="U10" s="113">
        <v>1</v>
      </c>
      <c r="V10" s="107">
        <v>0</v>
      </c>
      <c r="W10" s="113">
        <v>0</v>
      </c>
      <c r="X10" s="107">
        <v>5</v>
      </c>
      <c r="Y10" s="113">
        <v>1</v>
      </c>
      <c r="Z10" s="107">
        <v>0</v>
      </c>
      <c r="AA10" s="113">
        <v>1</v>
      </c>
      <c r="AB10" s="107">
        <v>0</v>
      </c>
      <c r="AC10" s="113">
        <v>2</v>
      </c>
      <c r="AD10" s="107">
        <v>2</v>
      </c>
      <c r="AE10" s="109">
        <v>4</v>
      </c>
      <c r="AF10" s="115" t="s">
        <v>73</v>
      </c>
      <c r="AG10" s="117"/>
      <c r="AH10" s="136"/>
      <c r="AI10" s="115" t="s">
        <v>73</v>
      </c>
      <c r="AJ10" s="117"/>
      <c r="AK10" s="147">
        <v>10</v>
      </c>
      <c r="AL10" s="113">
        <v>3</v>
      </c>
      <c r="AM10" s="107">
        <v>16</v>
      </c>
      <c r="AN10" s="113">
        <v>4</v>
      </c>
      <c r="AO10" s="107">
        <v>10</v>
      </c>
      <c r="AP10" s="113">
        <v>11</v>
      </c>
      <c r="AQ10" s="107">
        <v>39</v>
      </c>
      <c r="AR10" s="113">
        <v>11</v>
      </c>
      <c r="AS10" s="107">
        <v>53</v>
      </c>
      <c r="AT10" s="113">
        <v>21</v>
      </c>
      <c r="AU10" s="107">
        <v>101</v>
      </c>
      <c r="AV10" s="113">
        <v>56</v>
      </c>
      <c r="AW10" s="107">
        <v>147</v>
      </c>
      <c r="AX10" s="113">
        <v>89</v>
      </c>
      <c r="AY10" s="107">
        <v>228</v>
      </c>
      <c r="AZ10" s="113">
        <v>113</v>
      </c>
      <c r="BA10" s="107">
        <v>246</v>
      </c>
      <c r="BB10" s="113">
        <v>207</v>
      </c>
      <c r="BC10" s="107">
        <v>302</v>
      </c>
      <c r="BD10" s="113">
        <v>301</v>
      </c>
      <c r="BE10" s="107">
        <v>213</v>
      </c>
      <c r="BF10" s="113">
        <v>353</v>
      </c>
      <c r="BG10" s="107">
        <v>88</v>
      </c>
      <c r="BH10" s="113">
        <v>267</v>
      </c>
      <c r="BI10" s="107">
        <v>7</v>
      </c>
      <c r="BJ10" s="113">
        <v>77</v>
      </c>
      <c r="BK10" s="107">
        <v>0</v>
      </c>
      <c r="BL10" s="113">
        <v>0</v>
      </c>
      <c r="BM10" s="115" t="s">
        <v>73</v>
      </c>
      <c r="BN10" s="117"/>
    </row>
    <row r="11" spans="1:66" ht="24.75" customHeight="1">
      <c r="A11" s="115" t="s">
        <v>74</v>
      </c>
      <c r="B11" s="116"/>
      <c r="C11" s="148">
        <v>297</v>
      </c>
      <c r="D11" s="149">
        <v>146</v>
      </c>
      <c r="E11" s="371">
        <v>151</v>
      </c>
      <c r="F11" s="147">
        <v>0</v>
      </c>
      <c r="G11" s="113">
        <v>0</v>
      </c>
      <c r="H11" s="107">
        <v>0</v>
      </c>
      <c r="I11" s="113">
        <v>0</v>
      </c>
      <c r="J11" s="107">
        <v>0</v>
      </c>
      <c r="K11" s="113">
        <v>0</v>
      </c>
      <c r="L11" s="107">
        <v>0</v>
      </c>
      <c r="M11" s="113">
        <v>0</v>
      </c>
      <c r="N11" s="107">
        <v>0</v>
      </c>
      <c r="O11" s="109">
        <v>0</v>
      </c>
      <c r="P11" s="146">
        <v>0</v>
      </c>
      <c r="Q11" s="113">
        <v>0</v>
      </c>
      <c r="R11" s="107">
        <v>0</v>
      </c>
      <c r="S11" s="113">
        <v>0</v>
      </c>
      <c r="T11" s="107">
        <v>0</v>
      </c>
      <c r="U11" s="113">
        <v>0</v>
      </c>
      <c r="V11" s="107">
        <v>0</v>
      </c>
      <c r="W11" s="113">
        <v>0</v>
      </c>
      <c r="X11" s="107">
        <v>0</v>
      </c>
      <c r="Y11" s="113">
        <v>0</v>
      </c>
      <c r="Z11" s="107">
        <v>0</v>
      </c>
      <c r="AA11" s="113">
        <v>0</v>
      </c>
      <c r="AB11" s="107">
        <v>0</v>
      </c>
      <c r="AC11" s="113">
        <v>0</v>
      </c>
      <c r="AD11" s="107">
        <v>0</v>
      </c>
      <c r="AE11" s="109">
        <v>0</v>
      </c>
      <c r="AF11" s="115" t="s">
        <v>74</v>
      </c>
      <c r="AG11" s="117"/>
      <c r="AH11" s="136"/>
      <c r="AI11" s="115" t="s">
        <v>74</v>
      </c>
      <c r="AJ11" s="117"/>
      <c r="AK11" s="147">
        <v>1</v>
      </c>
      <c r="AL11" s="113">
        <v>1</v>
      </c>
      <c r="AM11" s="107">
        <v>2</v>
      </c>
      <c r="AN11" s="113">
        <v>1</v>
      </c>
      <c r="AO11" s="107">
        <v>3</v>
      </c>
      <c r="AP11" s="113">
        <v>1</v>
      </c>
      <c r="AQ11" s="107">
        <v>2</v>
      </c>
      <c r="AR11" s="113">
        <v>0</v>
      </c>
      <c r="AS11" s="107">
        <v>3</v>
      </c>
      <c r="AT11" s="113">
        <v>2</v>
      </c>
      <c r="AU11" s="107">
        <v>15</v>
      </c>
      <c r="AV11" s="113">
        <v>3</v>
      </c>
      <c r="AW11" s="107">
        <v>21</v>
      </c>
      <c r="AX11" s="113">
        <v>8</v>
      </c>
      <c r="AY11" s="107">
        <v>22</v>
      </c>
      <c r="AZ11" s="113">
        <v>11</v>
      </c>
      <c r="BA11" s="107">
        <v>18</v>
      </c>
      <c r="BB11" s="113">
        <v>14</v>
      </c>
      <c r="BC11" s="107">
        <v>26</v>
      </c>
      <c r="BD11" s="113">
        <v>32</v>
      </c>
      <c r="BE11" s="107">
        <v>21</v>
      </c>
      <c r="BF11" s="113">
        <v>39</v>
      </c>
      <c r="BG11" s="107">
        <v>11</v>
      </c>
      <c r="BH11" s="113">
        <v>34</v>
      </c>
      <c r="BI11" s="107">
        <v>1</v>
      </c>
      <c r="BJ11" s="113">
        <v>5</v>
      </c>
      <c r="BK11" s="107">
        <v>0</v>
      </c>
      <c r="BL11" s="113">
        <v>0</v>
      </c>
      <c r="BM11" s="115" t="s">
        <v>74</v>
      </c>
      <c r="BN11" s="117"/>
    </row>
    <row r="12" spans="1:66" ht="24.75" customHeight="1">
      <c r="A12" s="115" t="s">
        <v>355</v>
      </c>
      <c r="B12" s="116"/>
      <c r="C12" s="148">
        <v>605</v>
      </c>
      <c r="D12" s="149">
        <v>299</v>
      </c>
      <c r="E12" s="371">
        <v>306</v>
      </c>
      <c r="F12" s="147">
        <v>0</v>
      </c>
      <c r="G12" s="113">
        <v>0</v>
      </c>
      <c r="H12" s="107">
        <v>0</v>
      </c>
      <c r="I12" s="113">
        <v>0</v>
      </c>
      <c r="J12" s="107">
        <v>0</v>
      </c>
      <c r="K12" s="113">
        <v>0</v>
      </c>
      <c r="L12" s="107">
        <v>0</v>
      </c>
      <c r="M12" s="113">
        <v>0</v>
      </c>
      <c r="N12" s="107">
        <v>0</v>
      </c>
      <c r="O12" s="109">
        <v>1</v>
      </c>
      <c r="P12" s="146">
        <v>0</v>
      </c>
      <c r="Q12" s="113">
        <v>1</v>
      </c>
      <c r="R12" s="107">
        <v>0</v>
      </c>
      <c r="S12" s="113">
        <v>0</v>
      </c>
      <c r="T12" s="107">
        <v>0</v>
      </c>
      <c r="U12" s="113">
        <v>0</v>
      </c>
      <c r="V12" s="107">
        <v>0</v>
      </c>
      <c r="W12" s="113">
        <v>0</v>
      </c>
      <c r="X12" s="107">
        <v>0</v>
      </c>
      <c r="Y12" s="113">
        <v>1</v>
      </c>
      <c r="Z12" s="107">
        <v>0</v>
      </c>
      <c r="AA12" s="113">
        <v>1</v>
      </c>
      <c r="AB12" s="107">
        <v>0</v>
      </c>
      <c r="AC12" s="113">
        <v>0</v>
      </c>
      <c r="AD12" s="107">
        <v>1</v>
      </c>
      <c r="AE12" s="109">
        <v>1</v>
      </c>
      <c r="AF12" s="115" t="s">
        <v>355</v>
      </c>
      <c r="AG12" s="117"/>
      <c r="AH12" s="136"/>
      <c r="AI12" s="115" t="s">
        <v>355</v>
      </c>
      <c r="AJ12" s="117"/>
      <c r="AK12" s="147">
        <v>4</v>
      </c>
      <c r="AL12" s="113">
        <v>0</v>
      </c>
      <c r="AM12" s="107">
        <v>2</v>
      </c>
      <c r="AN12" s="113">
        <v>1</v>
      </c>
      <c r="AO12" s="107">
        <v>3</v>
      </c>
      <c r="AP12" s="113">
        <v>2</v>
      </c>
      <c r="AQ12" s="107">
        <v>6</v>
      </c>
      <c r="AR12" s="113">
        <v>4</v>
      </c>
      <c r="AS12" s="107">
        <v>6</v>
      </c>
      <c r="AT12" s="113">
        <v>4</v>
      </c>
      <c r="AU12" s="107">
        <v>12</v>
      </c>
      <c r="AV12" s="113">
        <v>18</v>
      </c>
      <c r="AW12" s="107">
        <v>42</v>
      </c>
      <c r="AX12" s="113">
        <v>10</v>
      </c>
      <c r="AY12" s="107">
        <v>35</v>
      </c>
      <c r="AZ12" s="113">
        <v>23</v>
      </c>
      <c r="BA12" s="107">
        <v>48</v>
      </c>
      <c r="BB12" s="113">
        <v>27</v>
      </c>
      <c r="BC12" s="107">
        <v>58</v>
      </c>
      <c r="BD12" s="113">
        <v>54</v>
      </c>
      <c r="BE12" s="107">
        <v>57</v>
      </c>
      <c r="BF12" s="113">
        <v>85</v>
      </c>
      <c r="BG12" s="107">
        <v>20</v>
      </c>
      <c r="BH12" s="113">
        <v>58</v>
      </c>
      <c r="BI12" s="107">
        <v>5</v>
      </c>
      <c r="BJ12" s="113">
        <v>16</v>
      </c>
      <c r="BK12" s="107">
        <v>0</v>
      </c>
      <c r="BL12" s="113">
        <v>0</v>
      </c>
      <c r="BM12" s="115" t="s">
        <v>355</v>
      </c>
      <c r="BN12" s="117"/>
    </row>
    <row r="13" spans="1:66" ht="24.75" customHeight="1">
      <c r="A13" s="115" t="s">
        <v>366</v>
      </c>
      <c r="B13" s="116"/>
      <c r="C13" s="148">
        <v>402</v>
      </c>
      <c r="D13" s="149">
        <v>187</v>
      </c>
      <c r="E13" s="371">
        <v>215</v>
      </c>
      <c r="F13" s="147">
        <v>1</v>
      </c>
      <c r="G13" s="113">
        <v>0</v>
      </c>
      <c r="H13" s="107">
        <v>0</v>
      </c>
      <c r="I13" s="113">
        <v>0</v>
      </c>
      <c r="J13" s="107">
        <v>0</v>
      </c>
      <c r="K13" s="113">
        <v>0</v>
      </c>
      <c r="L13" s="107">
        <v>0</v>
      </c>
      <c r="M13" s="113">
        <v>0</v>
      </c>
      <c r="N13" s="107">
        <v>0</v>
      </c>
      <c r="O13" s="109">
        <v>0</v>
      </c>
      <c r="P13" s="146">
        <v>1</v>
      </c>
      <c r="Q13" s="113">
        <v>0</v>
      </c>
      <c r="R13" s="107">
        <v>0</v>
      </c>
      <c r="S13" s="113">
        <v>0</v>
      </c>
      <c r="T13" s="107">
        <v>1</v>
      </c>
      <c r="U13" s="113">
        <v>0</v>
      </c>
      <c r="V13" s="107">
        <v>0</v>
      </c>
      <c r="W13" s="113">
        <v>0</v>
      </c>
      <c r="X13" s="107">
        <v>1</v>
      </c>
      <c r="Y13" s="113">
        <v>0</v>
      </c>
      <c r="Z13" s="107">
        <v>0</v>
      </c>
      <c r="AA13" s="113">
        <v>0</v>
      </c>
      <c r="AB13" s="107">
        <v>0</v>
      </c>
      <c r="AC13" s="113">
        <v>0</v>
      </c>
      <c r="AD13" s="107">
        <v>0</v>
      </c>
      <c r="AE13" s="109">
        <v>0</v>
      </c>
      <c r="AF13" s="115" t="s">
        <v>366</v>
      </c>
      <c r="AG13" s="117"/>
      <c r="AH13" s="136"/>
      <c r="AI13" s="115" t="s">
        <v>366</v>
      </c>
      <c r="AJ13" s="117"/>
      <c r="AK13" s="147">
        <v>1</v>
      </c>
      <c r="AL13" s="113">
        <v>2</v>
      </c>
      <c r="AM13" s="107">
        <v>0</v>
      </c>
      <c r="AN13" s="113">
        <v>0</v>
      </c>
      <c r="AO13" s="107">
        <v>3</v>
      </c>
      <c r="AP13" s="113">
        <v>1</v>
      </c>
      <c r="AQ13" s="107">
        <v>1</v>
      </c>
      <c r="AR13" s="113">
        <v>4</v>
      </c>
      <c r="AS13" s="107">
        <v>6</v>
      </c>
      <c r="AT13" s="113">
        <v>4</v>
      </c>
      <c r="AU13" s="107">
        <v>11</v>
      </c>
      <c r="AV13" s="113">
        <v>5</v>
      </c>
      <c r="AW13" s="107">
        <v>23</v>
      </c>
      <c r="AX13" s="113">
        <v>11</v>
      </c>
      <c r="AY13" s="107">
        <v>25</v>
      </c>
      <c r="AZ13" s="113">
        <v>25</v>
      </c>
      <c r="BA13" s="107">
        <v>29</v>
      </c>
      <c r="BB13" s="113">
        <v>27</v>
      </c>
      <c r="BC13" s="107">
        <v>43</v>
      </c>
      <c r="BD13" s="113">
        <v>37</v>
      </c>
      <c r="BE13" s="107">
        <v>22</v>
      </c>
      <c r="BF13" s="113">
        <v>47</v>
      </c>
      <c r="BG13" s="107">
        <v>18</v>
      </c>
      <c r="BH13" s="113">
        <v>45</v>
      </c>
      <c r="BI13" s="107">
        <v>2</v>
      </c>
      <c r="BJ13" s="113">
        <v>7</v>
      </c>
      <c r="BK13" s="107">
        <v>0</v>
      </c>
      <c r="BL13" s="113">
        <v>0</v>
      </c>
      <c r="BM13" s="115" t="s">
        <v>366</v>
      </c>
      <c r="BN13" s="117"/>
    </row>
    <row r="14" spans="1:66" ht="24.75" customHeight="1">
      <c r="A14" s="115" t="s">
        <v>52</v>
      </c>
      <c r="B14" s="118"/>
      <c r="C14" s="107">
        <v>185</v>
      </c>
      <c r="D14" s="108">
        <v>89</v>
      </c>
      <c r="E14" s="155">
        <v>96</v>
      </c>
      <c r="F14" s="147">
        <v>0</v>
      </c>
      <c r="G14" s="113">
        <v>0</v>
      </c>
      <c r="H14" s="107">
        <v>0</v>
      </c>
      <c r="I14" s="113">
        <v>0</v>
      </c>
      <c r="J14" s="107">
        <v>0</v>
      </c>
      <c r="K14" s="113">
        <v>0</v>
      </c>
      <c r="L14" s="107">
        <v>0</v>
      </c>
      <c r="M14" s="113">
        <v>0</v>
      </c>
      <c r="N14" s="107">
        <v>0</v>
      </c>
      <c r="O14" s="109">
        <v>0</v>
      </c>
      <c r="P14" s="146">
        <v>0</v>
      </c>
      <c r="Q14" s="113">
        <v>0</v>
      </c>
      <c r="R14" s="107">
        <v>0</v>
      </c>
      <c r="S14" s="113">
        <v>0</v>
      </c>
      <c r="T14" s="107">
        <v>0</v>
      </c>
      <c r="U14" s="113">
        <v>0</v>
      </c>
      <c r="V14" s="107">
        <v>1</v>
      </c>
      <c r="W14" s="113">
        <v>0</v>
      </c>
      <c r="X14" s="107">
        <v>1</v>
      </c>
      <c r="Y14" s="113">
        <v>0</v>
      </c>
      <c r="Z14" s="107">
        <v>0</v>
      </c>
      <c r="AA14" s="113">
        <v>0</v>
      </c>
      <c r="AB14" s="107">
        <v>0</v>
      </c>
      <c r="AC14" s="113">
        <v>0</v>
      </c>
      <c r="AD14" s="107">
        <v>0</v>
      </c>
      <c r="AE14" s="109">
        <v>0</v>
      </c>
      <c r="AF14" s="115" t="s">
        <v>52</v>
      </c>
      <c r="AG14" s="119"/>
      <c r="AH14" s="136"/>
      <c r="AI14" s="115" t="s">
        <v>52</v>
      </c>
      <c r="AJ14" s="119"/>
      <c r="AK14" s="147">
        <v>0</v>
      </c>
      <c r="AL14" s="113">
        <v>0</v>
      </c>
      <c r="AM14" s="107">
        <v>1</v>
      </c>
      <c r="AN14" s="113">
        <v>0</v>
      </c>
      <c r="AO14" s="107">
        <v>1</v>
      </c>
      <c r="AP14" s="113">
        <v>1</v>
      </c>
      <c r="AQ14" s="107">
        <v>4</v>
      </c>
      <c r="AR14" s="113">
        <v>2</v>
      </c>
      <c r="AS14" s="107">
        <v>1</v>
      </c>
      <c r="AT14" s="113">
        <v>3</v>
      </c>
      <c r="AU14" s="107">
        <v>5</v>
      </c>
      <c r="AV14" s="113">
        <v>1</v>
      </c>
      <c r="AW14" s="107">
        <v>11</v>
      </c>
      <c r="AX14" s="113">
        <v>7</v>
      </c>
      <c r="AY14" s="107">
        <v>10</v>
      </c>
      <c r="AZ14" s="113">
        <v>9</v>
      </c>
      <c r="BA14" s="107">
        <v>21</v>
      </c>
      <c r="BB14" s="113">
        <v>9</v>
      </c>
      <c r="BC14" s="107">
        <v>14</v>
      </c>
      <c r="BD14" s="113">
        <v>21</v>
      </c>
      <c r="BE14" s="107">
        <v>14</v>
      </c>
      <c r="BF14" s="113">
        <v>25</v>
      </c>
      <c r="BG14" s="107">
        <v>5</v>
      </c>
      <c r="BH14" s="113">
        <v>13</v>
      </c>
      <c r="BI14" s="107">
        <v>0</v>
      </c>
      <c r="BJ14" s="113">
        <v>5</v>
      </c>
      <c r="BK14" s="107">
        <v>0</v>
      </c>
      <c r="BL14" s="113">
        <v>0</v>
      </c>
      <c r="BM14" s="115" t="s">
        <v>52</v>
      </c>
      <c r="BN14" s="119"/>
    </row>
    <row r="15" spans="1:66" ht="24.75" customHeight="1">
      <c r="A15" s="120"/>
      <c r="B15" s="121" t="s">
        <v>363</v>
      </c>
      <c r="C15" s="150">
        <v>185</v>
      </c>
      <c r="D15" s="151">
        <v>89</v>
      </c>
      <c r="E15" s="175">
        <v>96</v>
      </c>
      <c r="F15" s="154">
        <v>0</v>
      </c>
      <c r="G15" s="125">
        <v>0</v>
      </c>
      <c r="H15" s="122">
        <v>0</v>
      </c>
      <c r="I15" s="125">
        <v>0</v>
      </c>
      <c r="J15" s="122">
        <v>0</v>
      </c>
      <c r="K15" s="125">
        <v>0</v>
      </c>
      <c r="L15" s="122">
        <v>0</v>
      </c>
      <c r="M15" s="125">
        <v>0</v>
      </c>
      <c r="N15" s="122">
        <v>0</v>
      </c>
      <c r="O15" s="124">
        <v>0</v>
      </c>
      <c r="P15" s="153">
        <v>0</v>
      </c>
      <c r="Q15" s="125">
        <v>0</v>
      </c>
      <c r="R15" s="122">
        <v>0</v>
      </c>
      <c r="S15" s="125">
        <v>0</v>
      </c>
      <c r="T15" s="122">
        <v>0</v>
      </c>
      <c r="U15" s="125">
        <v>0</v>
      </c>
      <c r="V15" s="122">
        <v>1</v>
      </c>
      <c r="W15" s="125">
        <v>0</v>
      </c>
      <c r="X15" s="122">
        <v>1</v>
      </c>
      <c r="Y15" s="125">
        <v>0</v>
      </c>
      <c r="Z15" s="122">
        <v>0</v>
      </c>
      <c r="AA15" s="125">
        <v>0</v>
      </c>
      <c r="AB15" s="122">
        <v>0</v>
      </c>
      <c r="AC15" s="125">
        <v>0</v>
      </c>
      <c r="AD15" s="122">
        <v>0</v>
      </c>
      <c r="AE15" s="124">
        <v>0</v>
      </c>
      <c r="AF15" s="120"/>
      <c r="AG15" s="126" t="s">
        <v>363</v>
      </c>
      <c r="AH15" s="136"/>
      <c r="AI15" s="120"/>
      <c r="AJ15" s="126" t="s">
        <v>363</v>
      </c>
      <c r="AK15" s="154">
        <v>0</v>
      </c>
      <c r="AL15" s="125">
        <v>0</v>
      </c>
      <c r="AM15" s="122">
        <v>1</v>
      </c>
      <c r="AN15" s="125">
        <v>0</v>
      </c>
      <c r="AO15" s="122">
        <v>1</v>
      </c>
      <c r="AP15" s="125">
        <v>1</v>
      </c>
      <c r="AQ15" s="122">
        <v>4</v>
      </c>
      <c r="AR15" s="125">
        <v>2</v>
      </c>
      <c r="AS15" s="122">
        <v>1</v>
      </c>
      <c r="AT15" s="125">
        <v>3</v>
      </c>
      <c r="AU15" s="122">
        <v>5</v>
      </c>
      <c r="AV15" s="125">
        <v>1</v>
      </c>
      <c r="AW15" s="122">
        <v>11</v>
      </c>
      <c r="AX15" s="125">
        <v>7</v>
      </c>
      <c r="AY15" s="122">
        <v>10</v>
      </c>
      <c r="AZ15" s="125">
        <v>9</v>
      </c>
      <c r="BA15" s="122">
        <v>21</v>
      </c>
      <c r="BB15" s="125">
        <v>9</v>
      </c>
      <c r="BC15" s="122">
        <v>14</v>
      </c>
      <c r="BD15" s="125">
        <v>21</v>
      </c>
      <c r="BE15" s="122">
        <v>14</v>
      </c>
      <c r="BF15" s="125">
        <v>25</v>
      </c>
      <c r="BG15" s="122">
        <v>5</v>
      </c>
      <c r="BH15" s="125">
        <v>13</v>
      </c>
      <c r="BI15" s="122">
        <v>0</v>
      </c>
      <c r="BJ15" s="125">
        <v>5</v>
      </c>
      <c r="BK15" s="122">
        <v>0</v>
      </c>
      <c r="BL15" s="125">
        <v>0</v>
      </c>
      <c r="BM15" s="120"/>
      <c r="BN15" s="126" t="s">
        <v>363</v>
      </c>
    </row>
    <row r="16" spans="1:66" ht="24.75" customHeight="1">
      <c r="A16" s="115" t="s">
        <v>53</v>
      </c>
      <c r="B16" s="118"/>
      <c r="C16" s="107">
        <v>1486</v>
      </c>
      <c r="D16" s="108">
        <v>765</v>
      </c>
      <c r="E16" s="155">
        <v>721</v>
      </c>
      <c r="F16" s="147">
        <v>1</v>
      </c>
      <c r="G16" s="113">
        <v>1</v>
      </c>
      <c r="H16" s="107">
        <v>0</v>
      </c>
      <c r="I16" s="113">
        <v>0</v>
      </c>
      <c r="J16" s="107">
        <v>0</v>
      </c>
      <c r="K16" s="113">
        <v>0</v>
      </c>
      <c r="L16" s="107">
        <v>0</v>
      </c>
      <c r="M16" s="113">
        <v>0</v>
      </c>
      <c r="N16" s="107">
        <v>0</v>
      </c>
      <c r="O16" s="109">
        <v>0</v>
      </c>
      <c r="P16" s="146">
        <v>1</v>
      </c>
      <c r="Q16" s="113">
        <v>1</v>
      </c>
      <c r="R16" s="107">
        <v>0</v>
      </c>
      <c r="S16" s="113">
        <v>0</v>
      </c>
      <c r="T16" s="107">
        <v>0</v>
      </c>
      <c r="U16" s="113">
        <v>0</v>
      </c>
      <c r="V16" s="107">
        <v>0</v>
      </c>
      <c r="W16" s="113">
        <v>0</v>
      </c>
      <c r="X16" s="107">
        <v>1</v>
      </c>
      <c r="Y16" s="113">
        <v>1</v>
      </c>
      <c r="Z16" s="107">
        <v>3</v>
      </c>
      <c r="AA16" s="113">
        <v>0</v>
      </c>
      <c r="AB16" s="107">
        <v>0</v>
      </c>
      <c r="AC16" s="113">
        <v>0</v>
      </c>
      <c r="AD16" s="107">
        <v>1</v>
      </c>
      <c r="AE16" s="109">
        <v>1</v>
      </c>
      <c r="AF16" s="115" t="s">
        <v>53</v>
      </c>
      <c r="AG16" s="119"/>
      <c r="AH16" s="136"/>
      <c r="AI16" s="115" t="s">
        <v>53</v>
      </c>
      <c r="AJ16" s="119"/>
      <c r="AK16" s="147">
        <v>3</v>
      </c>
      <c r="AL16" s="113">
        <v>2</v>
      </c>
      <c r="AM16" s="107">
        <v>4</v>
      </c>
      <c r="AN16" s="113">
        <v>2</v>
      </c>
      <c r="AO16" s="107">
        <v>15</v>
      </c>
      <c r="AP16" s="113">
        <v>7</v>
      </c>
      <c r="AQ16" s="107">
        <v>14</v>
      </c>
      <c r="AR16" s="113">
        <v>5</v>
      </c>
      <c r="AS16" s="107">
        <v>13</v>
      </c>
      <c r="AT16" s="113">
        <v>11</v>
      </c>
      <c r="AU16" s="107">
        <v>46</v>
      </c>
      <c r="AV16" s="113">
        <v>14</v>
      </c>
      <c r="AW16" s="107">
        <v>93</v>
      </c>
      <c r="AX16" s="113">
        <v>46</v>
      </c>
      <c r="AY16" s="107">
        <v>133</v>
      </c>
      <c r="AZ16" s="113">
        <v>61</v>
      </c>
      <c r="BA16" s="107">
        <v>151</v>
      </c>
      <c r="BB16" s="113">
        <v>103</v>
      </c>
      <c r="BC16" s="107">
        <v>158</v>
      </c>
      <c r="BD16" s="113">
        <v>132</v>
      </c>
      <c r="BE16" s="107">
        <v>96</v>
      </c>
      <c r="BF16" s="113">
        <v>186</v>
      </c>
      <c r="BG16" s="107">
        <v>29</v>
      </c>
      <c r="BH16" s="113">
        <v>120</v>
      </c>
      <c r="BI16" s="107">
        <v>4</v>
      </c>
      <c r="BJ16" s="113">
        <v>29</v>
      </c>
      <c r="BK16" s="107">
        <v>0</v>
      </c>
      <c r="BL16" s="113">
        <v>0</v>
      </c>
      <c r="BM16" s="115" t="s">
        <v>53</v>
      </c>
      <c r="BN16" s="119"/>
    </row>
    <row r="17" spans="1:66" ht="24.75" customHeight="1">
      <c r="A17" s="115" t="s">
        <v>75</v>
      </c>
      <c r="B17" s="118"/>
      <c r="C17" s="148">
        <v>802</v>
      </c>
      <c r="D17" s="149">
        <v>405</v>
      </c>
      <c r="E17" s="371">
        <v>397</v>
      </c>
      <c r="F17" s="147">
        <v>0</v>
      </c>
      <c r="G17" s="113">
        <v>1</v>
      </c>
      <c r="H17" s="107">
        <v>0</v>
      </c>
      <c r="I17" s="113">
        <v>0</v>
      </c>
      <c r="J17" s="107">
        <v>0</v>
      </c>
      <c r="K17" s="113">
        <v>0</v>
      </c>
      <c r="L17" s="107">
        <v>0</v>
      </c>
      <c r="M17" s="113">
        <v>0</v>
      </c>
      <c r="N17" s="107">
        <v>0</v>
      </c>
      <c r="O17" s="109">
        <v>0</v>
      </c>
      <c r="P17" s="146">
        <v>0</v>
      </c>
      <c r="Q17" s="113">
        <v>1</v>
      </c>
      <c r="R17" s="107">
        <v>0</v>
      </c>
      <c r="S17" s="113">
        <v>0</v>
      </c>
      <c r="T17" s="107">
        <v>0</v>
      </c>
      <c r="U17" s="113">
        <v>0</v>
      </c>
      <c r="V17" s="107">
        <v>0</v>
      </c>
      <c r="W17" s="113">
        <v>0</v>
      </c>
      <c r="X17" s="107">
        <v>1</v>
      </c>
      <c r="Y17" s="113">
        <v>0</v>
      </c>
      <c r="Z17" s="107">
        <v>2</v>
      </c>
      <c r="AA17" s="113">
        <v>0</v>
      </c>
      <c r="AB17" s="107">
        <v>0</v>
      </c>
      <c r="AC17" s="113">
        <v>0</v>
      </c>
      <c r="AD17" s="107">
        <v>0</v>
      </c>
      <c r="AE17" s="109">
        <v>1</v>
      </c>
      <c r="AF17" s="115" t="s">
        <v>75</v>
      </c>
      <c r="AG17" s="119"/>
      <c r="AH17" s="136"/>
      <c r="AI17" s="115" t="s">
        <v>75</v>
      </c>
      <c r="AJ17" s="119"/>
      <c r="AK17" s="147">
        <v>1</v>
      </c>
      <c r="AL17" s="113">
        <v>1</v>
      </c>
      <c r="AM17" s="107">
        <v>3</v>
      </c>
      <c r="AN17" s="113">
        <v>1</v>
      </c>
      <c r="AO17" s="107">
        <v>8</v>
      </c>
      <c r="AP17" s="113">
        <v>4</v>
      </c>
      <c r="AQ17" s="107">
        <v>9</v>
      </c>
      <c r="AR17" s="113">
        <v>2</v>
      </c>
      <c r="AS17" s="107">
        <v>9</v>
      </c>
      <c r="AT17" s="113">
        <v>4</v>
      </c>
      <c r="AU17" s="107">
        <v>24</v>
      </c>
      <c r="AV17" s="113">
        <v>9</v>
      </c>
      <c r="AW17" s="107">
        <v>53</v>
      </c>
      <c r="AX17" s="113">
        <v>22</v>
      </c>
      <c r="AY17" s="107">
        <v>64</v>
      </c>
      <c r="AZ17" s="113">
        <v>31</v>
      </c>
      <c r="BA17" s="107">
        <v>77</v>
      </c>
      <c r="BB17" s="113">
        <v>64</v>
      </c>
      <c r="BC17" s="107">
        <v>92</v>
      </c>
      <c r="BD17" s="113">
        <v>72</v>
      </c>
      <c r="BE17" s="107">
        <v>44</v>
      </c>
      <c r="BF17" s="113">
        <v>100</v>
      </c>
      <c r="BG17" s="107">
        <v>17</v>
      </c>
      <c r="BH17" s="113">
        <v>67</v>
      </c>
      <c r="BI17" s="107">
        <v>1</v>
      </c>
      <c r="BJ17" s="113">
        <v>18</v>
      </c>
      <c r="BK17" s="107">
        <v>0</v>
      </c>
      <c r="BL17" s="113">
        <v>0</v>
      </c>
      <c r="BM17" s="115" t="s">
        <v>75</v>
      </c>
      <c r="BN17" s="119"/>
    </row>
    <row r="18" spans="1:66" ht="24.75" customHeight="1">
      <c r="A18" s="115" t="s">
        <v>357</v>
      </c>
      <c r="B18" s="118"/>
      <c r="C18" s="107">
        <v>684</v>
      </c>
      <c r="D18" s="108">
        <v>360</v>
      </c>
      <c r="E18" s="155">
        <v>324</v>
      </c>
      <c r="F18" s="147">
        <v>1</v>
      </c>
      <c r="G18" s="113">
        <v>0</v>
      </c>
      <c r="H18" s="107">
        <v>0</v>
      </c>
      <c r="I18" s="113">
        <v>0</v>
      </c>
      <c r="J18" s="107">
        <v>0</v>
      </c>
      <c r="K18" s="113">
        <v>0</v>
      </c>
      <c r="L18" s="107">
        <v>0</v>
      </c>
      <c r="M18" s="113">
        <v>0</v>
      </c>
      <c r="N18" s="107">
        <v>0</v>
      </c>
      <c r="O18" s="109">
        <v>0</v>
      </c>
      <c r="P18" s="146">
        <v>1</v>
      </c>
      <c r="Q18" s="113">
        <v>0</v>
      </c>
      <c r="R18" s="107">
        <v>0</v>
      </c>
      <c r="S18" s="113">
        <v>0</v>
      </c>
      <c r="T18" s="107">
        <v>0</v>
      </c>
      <c r="U18" s="113">
        <v>0</v>
      </c>
      <c r="V18" s="107">
        <v>0</v>
      </c>
      <c r="W18" s="113">
        <v>0</v>
      </c>
      <c r="X18" s="107">
        <v>0</v>
      </c>
      <c r="Y18" s="113">
        <v>1</v>
      </c>
      <c r="Z18" s="107">
        <v>1</v>
      </c>
      <c r="AA18" s="113">
        <v>0</v>
      </c>
      <c r="AB18" s="107">
        <v>0</v>
      </c>
      <c r="AC18" s="113">
        <v>0</v>
      </c>
      <c r="AD18" s="107">
        <v>1</v>
      </c>
      <c r="AE18" s="109">
        <v>0</v>
      </c>
      <c r="AF18" s="115" t="s">
        <v>357</v>
      </c>
      <c r="AG18" s="119"/>
      <c r="AH18" s="136"/>
      <c r="AI18" s="115" t="s">
        <v>357</v>
      </c>
      <c r="AJ18" s="119"/>
      <c r="AK18" s="147">
        <v>2</v>
      </c>
      <c r="AL18" s="113">
        <v>1</v>
      </c>
      <c r="AM18" s="107">
        <v>1</v>
      </c>
      <c r="AN18" s="113">
        <v>1</v>
      </c>
      <c r="AO18" s="107">
        <v>7</v>
      </c>
      <c r="AP18" s="113">
        <v>3</v>
      </c>
      <c r="AQ18" s="107">
        <v>5</v>
      </c>
      <c r="AR18" s="113">
        <v>3</v>
      </c>
      <c r="AS18" s="107">
        <v>4</v>
      </c>
      <c r="AT18" s="113">
        <v>7</v>
      </c>
      <c r="AU18" s="107">
        <v>22</v>
      </c>
      <c r="AV18" s="113">
        <v>5</v>
      </c>
      <c r="AW18" s="107">
        <v>40</v>
      </c>
      <c r="AX18" s="113">
        <v>24</v>
      </c>
      <c r="AY18" s="107">
        <v>69</v>
      </c>
      <c r="AZ18" s="113">
        <v>30</v>
      </c>
      <c r="BA18" s="107">
        <v>74</v>
      </c>
      <c r="BB18" s="113">
        <v>39</v>
      </c>
      <c r="BC18" s="107">
        <v>66</v>
      </c>
      <c r="BD18" s="113">
        <v>60</v>
      </c>
      <c r="BE18" s="107">
        <v>52</v>
      </c>
      <c r="BF18" s="113">
        <v>86</v>
      </c>
      <c r="BG18" s="107">
        <v>12</v>
      </c>
      <c r="BH18" s="113">
        <v>53</v>
      </c>
      <c r="BI18" s="107">
        <v>3</v>
      </c>
      <c r="BJ18" s="113">
        <v>11</v>
      </c>
      <c r="BK18" s="107">
        <v>0</v>
      </c>
      <c r="BL18" s="113">
        <v>0</v>
      </c>
      <c r="BM18" s="115" t="s">
        <v>357</v>
      </c>
      <c r="BN18" s="119"/>
    </row>
    <row r="19" spans="1:66" ht="24.75" customHeight="1">
      <c r="A19" s="120"/>
      <c r="B19" s="121" t="s">
        <v>54</v>
      </c>
      <c r="C19" s="150">
        <v>234</v>
      </c>
      <c r="D19" s="151">
        <v>124</v>
      </c>
      <c r="E19" s="175">
        <v>110</v>
      </c>
      <c r="F19" s="154">
        <v>1</v>
      </c>
      <c r="G19" s="125">
        <v>0</v>
      </c>
      <c r="H19" s="122">
        <v>0</v>
      </c>
      <c r="I19" s="125">
        <v>0</v>
      </c>
      <c r="J19" s="122">
        <v>0</v>
      </c>
      <c r="K19" s="125">
        <v>0</v>
      </c>
      <c r="L19" s="122">
        <v>0</v>
      </c>
      <c r="M19" s="125">
        <v>0</v>
      </c>
      <c r="N19" s="122">
        <v>0</v>
      </c>
      <c r="O19" s="124">
        <v>0</v>
      </c>
      <c r="P19" s="153">
        <v>1</v>
      </c>
      <c r="Q19" s="125">
        <v>0</v>
      </c>
      <c r="R19" s="122">
        <v>0</v>
      </c>
      <c r="S19" s="125">
        <v>0</v>
      </c>
      <c r="T19" s="122">
        <v>0</v>
      </c>
      <c r="U19" s="125">
        <v>0</v>
      </c>
      <c r="V19" s="122">
        <v>0</v>
      </c>
      <c r="W19" s="125">
        <v>0</v>
      </c>
      <c r="X19" s="122">
        <v>0</v>
      </c>
      <c r="Y19" s="125">
        <v>0</v>
      </c>
      <c r="Z19" s="122">
        <v>0</v>
      </c>
      <c r="AA19" s="125">
        <v>0</v>
      </c>
      <c r="AB19" s="122">
        <v>0</v>
      </c>
      <c r="AC19" s="125">
        <v>0</v>
      </c>
      <c r="AD19" s="122">
        <v>0</v>
      </c>
      <c r="AE19" s="124">
        <v>0</v>
      </c>
      <c r="AF19" s="120"/>
      <c r="AG19" s="126" t="s">
        <v>54</v>
      </c>
      <c r="AH19" s="136"/>
      <c r="AI19" s="120"/>
      <c r="AJ19" s="126" t="s">
        <v>54</v>
      </c>
      <c r="AK19" s="154">
        <v>1</v>
      </c>
      <c r="AL19" s="125">
        <v>0</v>
      </c>
      <c r="AM19" s="122">
        <v>0</v>
      </c>
      <c r="AN19" s="125">
        <v>0</v>
      </c>
      <c r="AO19" s="122">
        <v>0</v>
      </c>
      <c r="AP19" s="125">
        <v>2</v>
      </c>
      <c r="AQ19" s="122">
        <v>3</v>
      </c>
      <c r="AR19" s="125">
        <v>0</v>
      </c>
      <c r="AS19" s="122">
        <v>2</v>
      </c>
      <c r="AT19" s="125">
        <v>3</v>
      </c>
      <c r="AU19" s="122">
        <v>8</v>
      </c>
      <c r="AV19" s="125">
        <v>3</v>
      </c>
      <c r="AW19" s="122">
        <v>16</v>
      </c>
      <c r="AX19" s="125">
        <v>6</v>
      </c>
      <c r="AY19" s="122">
        <v>25</v>
      </c>
      <c r="AZ19" s="125">
        <v>11</v>
      </c>
      <c r="BA19" s="122">
        <v>23</v>
      </c>
      <c r="BB19" s="125">
        <v>13</v>
      </c>
      <c r="BC19" s="122">
        <v>19</v>
      </c>
      <c r="BD19" s="125">
        <v>20</v>
      </c>
      <c r="BE19" s="122">
        <v>21</v>
      </c>
      <c r="BF19" s="125">
        <v>29</v>
      </c>
      <c r="BG19" s="122">
        <v>4</v>
      </c>
      <c r="BH19" s="125">
        <v>17</v>
      </c>
      <c r="BI19" s="122">
        <v>1</v>
      </c>
      <c r="BJ19" s="125">
        <v>6</v>
      </c>
      <c r="BK19" s="122">
        <v>0</v>
      </c>
      <c r="BL19" s="125">
        <v>0</v>
      </c>
      <c r="BM19" s="120"/>
      <c r="BN19" s="126" t="s">
        <v>54</v>
      </c>
    </row>
    <row r="20" spans="1:66" ht="24.75" customHeight="1">
      <c r="A20" s="120"/>
      <c r="B20" s="121" t="s">
        <v>55</v>
      </c>
      <c r="C20" s="150">
        <v>101</v>
      </c>
      <c r="D20" s="151">
        <v>52</v>
      </c>
      <c r="E20" s="175">
        <v>49</v>
      </c>
      <c r="F20" s="154">
        <v>0</v>
      </c>
      <c r="G20" s="125">
        <v>0</v>
      </c>
      <c r="H20" s="122">
        <v>0</v>
      </c>
      <c r="I20" s="125">
        <v>0</v>
      </c>
      <c r="J20" s="122">
        <v>0</v>
      </c>
      <c r="K20" s="125">
        <v>0</v>
      </c>
      <c r="L20" s="122">
        <v>0</v>
      </c>
      <c r="M20" s="125">
        <v>0</v>
      </c>
      <c r="N20" s="122">
        <v>0</v>
      </c>
      <c r="O20" s="124">
        <v>0</v>
      </c>
      <c r="P20" s="153">
        <v>0</v>
      </c>
      <c r="Q20" s="125">
        <v>0</v>
      </c>
      <c r="R20" s="122">
        <v>0</v>
      </c>
      <c r="S20" s="125">
        <v>0</v>
      </c>
      <c r="T20" s="122">
        <v>0</v>
      </c>
      <c r="U20" s="125">
        <v>0</v>
      </c>
      <c r="V20" s="122">
        <v>0</v>
      </c>
      <c r="W20" s="125">
        <v>0</v>
      </c>
      <c r="X20" s="122">
        <v>0</v>
      </c>
      <c r="Y20" s="125">
        <v>0</v>
      </c>
      <c r="Z20" s="122">
        <v>0</v>
      </c>
      <c r="AA20" s="125">
        <v>0</v>
      </c>
      <c r="AB20" s="122">
        <v>0</v>
      </c>
      <c r="AC20" s="125">
        <v>0</v>
      </c>
      <c r="AD20" s="122">
        <v>0</v>
      </c>
      <c r="AE20" s="124">
        <v>0</v>
      </c>
      <c r="AF20" s="120"/>
      <c r="AG20" s="126" t="s">
        <v>55</v>
      </c>
      <c r="AH20" s="136"/>
      <c r="AI20" s="120"/>
      <c r="AJ20" s="126" t="s">
        <v>55</v>
      </c>
      <c r="AK20" s="154">
        <v>0</v>
      </c>
      <c r="AL20" s="125">
        <v>0</v>
      </c>
      <c r="AM20" s="122">
        <v>0</v>
      </c>
      <c r="AN20" s="125">
        <v>0</v>
      </c>
      <c r="AO20" s="122">
        <v>1</v>
      </c>
      <c r="AP20" s="125">
        <v>1</v>
      </c>
      <c r="AQ20" s="122">
        <v>1</v>
      </c>
      <c r="AR20" s="125">
        <v>0</v>
      </c>
      <c r="AS20" s="122">
        <v>0</v>
      </c>
      <c r="AT20" s="125">
        <v>1</v>
      </c>
      <c r="AU20" s="122">
        <v>4</v>
      </c>
      <c r="AV20" s="125">
        <v>0</v>
      </c>
      <c r="AW20" s="122">
        <v>5</v>
      </c>
      <c r="AX20" s="125">
        <v>5</v>
      </c>
      <c r="AY20" s="122">
        <v>8</v>
      </c>
      <c r="AZ20" s="125">
        <v>4</v>
      </c>
      <c r="BA20" s="122">
        <v>14</v>
      </c>
      <c r="BB20" s="125">
        <v>5</v>
      </c>
      <c r="BC20" s="122">
        <v>7</v>
      </c>
      <c r="BD20" s="125">
        <v>9</v>
      </c>
      <c r="BE20" s="122">
        <v>9</v>
      </c>
      <c r="BF20" s="125">
        <v>14</v>
      </c>
      <c r="BG20" s="122">
        <v>3</v>
      </c>
      <c r="BH20" s="125">
        <v>10</v>
      </c>
      <c r="BI20" s="122">
        <v>0</v>
      </c>
      <c r="BJ20" s="125">
        <v>0</v>
      </c>
      <c r="BK20" s="122">
        <v>0</v>
      </c>
      <c r="BL20" s="125">
        <v>0</v>
      </c>
      <c r="BM20" s="120"/>
      <c r="BN20" s="126" t="s">
        <v>55</v>
      </c>
    </row>
    <row r="21" spans="1:66" ht="24.75" customHeight="1">
      <c r="A21" s="120"/>
      <c r="B21" s="121" t="s">
        <v>356</v>
      </c>
      <c r="C21" s="150">
        <v>349</v>
      </c>
      <c r="D21" s="151">
        <v>184</v>
      </c>
      <c r="E21" s="175">
        <v>165</v>
      </c>
      <c r="F21" s="154">
        <v>0</v>
      </c>
      <c r="G21" s="125">
        <v>0</v>
      </c>
      <c r="H21" s="122">
        <v>0</v>
      </c>
      <c r="I21" s="125">
        <v>0</v>
      </c>
      <c r="J21" s="122">
        <v>0</v>
      </c>
      <c r="K21" s="125">
        <v>0</v>
      </c>
      <c r="L21" s="122">
        <v>0</v>
      </c>
      <c r="M21" s="125">
        <v>0</v>
      </c>
      <c r="N21" s="122">
        <v>0</v>
      </c>
      <c r="O21" s="124">
        <v>0</v>
      </c>
      <c r="P21" s="153">
        <v>0</v>
      </c>
      <c r="Q21" s="125">
        <v>0</v>
      </c>
      <c r="R21" s="122">
        <v>0</v>
      </c>
      <c r="S21" s="125">
        <v>0</v>
      </c>
      <c r="T21" s="122">
        <v>0</v>
      </c>
      <c r="U21" s="125">
        <v>0</v>
      </c>
      <c r="V21" s="122">
        <v>0</v>
      </c>
      <c r="W21" s="125">
        <v>0</v>
      </c>
      <c r="X21" s="122">
        <v>0</v>
      </c>
      <c r="Y21" s="125">
        <v>1</v>
      </c>
      <c r="Z21" s="122">
        <v>1</v>
      </c>
      <c r="AA21" s="125">
        <v>0</v>
      </c>
      <c r="AB21" s="122">
        <v>0</v>
      </c>
      <c r="AC21" s="125">
        <v>0</v>
      </c>
      <c r="AD21" s="122">
        <v>1</v>
      </c>
      <c r="AE21" s="124">
        <v>0</v>
      </c>
      <c r="AF21" s="120"/>
      <c r="AG21" s="126" t="s">
        <v>356</v>
      </c>
      <c r="AH21" s="136"/>
      <c r="AI21" s="120"/>
      <c r="AJ21" s="126" t="s">
        <v>356</v>
      </c>
      <c r="AK21" s="154">
        <v>1</v>
      </c>
      <c r="AL21" s="125">
        <v>1</v>
      </c>
      <c r="AM21" s="122">
        <v>1</v>
      </c>
      <c r="AN21" s="125">
        <v>1</v>
      </c>
      <c r="AO21" s="122">
        <v>6</v>
      </c>
      <c r="AP21" s="125">
        <v>0</v>
      </c>
      <c r="AQ21" s="122">
        <v>1</v>
      </c>
      <c r="AR21" s="125">
        <v>3</v>
      </c>
      <c r="AS21" s="122">
        <v>2</v>
      </c>
      <c r="AT21" s="125">
        <v>3</v>
      </c>
      <c r="AU21" s="122">
        <v>10</v>
      </c>
      <c r="AV21" s="125">
        <v>2</v>
      </c>
      <c r="AW21" s="122">
        <v>19</v>
      </c>
      <c r="AX21" s="125">
        <v>13</v>
      </c>
      <c r="AY21" s="122">
        <v>36</v>
      </c>
      <c r="AZ21" s="125">
        <v>15</v>
      </c>
      <c r="BA21" s="122">
        <v>37</v>
      </c>
      <c r="BB21" s="125">
        <v>21</v>
      </c>
      <c r="BC21" s="122">
        <v>40</v>
      </c>
      <c r="BD21" s="125">
        <v>31</v>
      </c>
      <c r="BE21" s="122">
        <v>22</v>
      </c>
      <c r="BF21" s="125">
        <v>43</v>
      </c>
      <c r="BG21" s="122">
        <v>5</v>
      </c>
      <c r="BH21" s="125">
        <v>26</v>
      </c>
      <c r="BI21" s="122">
        <v>2</v>
      </c>
      <c r="BJ21" s="125">
        <v>5</v>
      </c>
      <c r="BK21" s="122">
        <v>0</v>
      </c>
      <c r="BL21" s="125">
        <v>0</v>
      </c>
      <c r="BM21" s="120"/>
      <c r="BN21" s="126" t="s">
        <v>356</v>
      </c>
    </row>
    <row r="22" spans="1:66" ht="24.75" customHeight="1">
      <c r="A22" s="115" t="s">
        <v>56</v>
      </c>
      <c r="B22" s="118"/>
      <c r="C22" s="107">
        <v>1991</v>
      </c>
      <c r="D22" s="108">
        <v>964</v>
      </c>
      <c r="E22" s="155">
        <v>1027</v>
      </c>
      <c r="F22" s="147">
        <v>0</v>
      </c>
      <c r="G22" s="113">
        <v>1</v>
      </c>
      <c r="H22" s="107">
        <v>0</v>
      </c>
      <c r="I22" s="113">
        <v>0</v>
      </c>
      <c r="J22" s="107">
        <v>0</v>
      </c>
      <c r="K22" s="113">
        <v>0</v>
      </c>
      <c r="L22" s="107">
        <v>0</v>
      </c>
      <c r="M22" s="113">
        <v>0</v>
      </c>
      <c r="N22" s="107">
        <v>0</v>
      </c>
      <c r="O22" s="109">
        <v>0</v>
      </c>
      <c r="P22" s="146">
        <v>0</v>
      </c>
      <c r="Q22" s="113">
        <v>1</v>
      </c>
      <c r="R22" s="107">
        <v>0</v>
      </c>
      <c r="S22" s="113">
        <v>0</v>
      </c>
      <c r="T22" s="107">
        <v>0</v>
      </c>
      <c r="U22" s="113">
        <v>0</v>
      </c>
      <c r="V22" s="107">
        <v>0</v>
      </c>
      <c r="W22" s="113">
        <v>1</v>
      </c>
      <c r="X22" s="107">
        <v>2</v>
      </c>
      <c r="Y22" s="113">
        <v>1</v>
      </c>
      <c r="Z22" s="107">
        <v>1</v>
      </c>
      <c r="AA22" s="113">
        <v>1</v>
      </c>
      <c r="AB22" s="107">
        <v>2</v>
      </c>
      <c r="AC22" s="113">
        <v>1</v>
      </c>
      <c r="AD22" s="107">
        <v>5</v>
      </c>
      <c r="AE22" s="109">
        <v>0</v>
      </c>
      <c r="AF22" s="115" t="s">
        <v>56</v>
      </c>
      <c r="AG22" s="119"/>
      <c r="AH22" s="136"/>
      <c r="AI22" s="115" t="s">
        <v>56</v>
      </c>
      <c r="AJ22" s="119"/>
      <c r="AK22" s="147">
        <v>5</v>
      </c>
      <c r="AL22" s="113">
        <v>2</v>
      </c>
      <c r="AM22" s="107">
        <v>3</v>
      </c>
      <c r="AN22" s="113">
        <v>5</v>
      </c>
      <c r="AO22" s="107">
        <v>11</v>
      </c>
      <c r="AP22" s="113">
        <v>7</v>
      </c>
      <c r="AQ22" s="107">
        <v>22</v>
      </c>
      <c r="AR22" s="113">
        <v>12</v>
      </c>
      <c r="AS22" s="107">
        <v>38</v>
      </c>
      <c r="AT22" s="113">
        <v>24</v>
      </c>
      <c r="AU22" s="107">
        <v>72</v>
      </c>
      <c r="AV22" s="113">
        <v>34</v>
      </c>
      <c r="AW22" s="107">
        <v>124</v>
      </c>
      <c r="AX22" s="113">
        <v>48</v>
      </c>
      <c r="AY22" s="107">
        <v>139</v>
      </c>
      <c r="AZ22" s="113">
        <v>68</v>
      </c>
      <c r="BA22" s="107">
        <v>149</v>
      </c>
      <c r="BB22" s="113">
        <v>114</v>
      </c>
      <c r="BC22" s="107">
        <v>188</v>
      </c>
      <c r="BD22" s="113">
        <v>210</v>
      </c>
      <c r="BE22" s="107">
        <v>145</v>
      </c>
      <c r="BF22" s="113">
        <v>255</v>
      </c>
      <c r="BG22" s="107">
        <v>49</v>
      </c>
      <c r="BH22" s="113">
        <v>189</v>
      </c>
      <c r="BI22" s="107">
        <v>9</v>
      </c>
      <c r="BJ22" s="113">
        <v>54</v>
      </c>
      <c r="BK22" s="107">
        <v>0</v>
      </c>
      <c r="BL22" s="113">
        <v>0</v>
      </c>
      <c r="BM22" s="115" t="s">
        <v>56</v>
      </c>
      <c r="BN22" s="119"/>
    </row>
    <row r="23" spans="1:66" ht="24.75" customHeight="1">
      <c r="A23" s="115" t="s">
        <v>76</v>
      </c>
      <c r="B23" s="118"/>
      <c r="C23" s="148">
        <v>1904</v>
      </c>
      <c r="D23" s="149">
        <v>911</v>
      </c>
      <c r="E23" s="371">
        <v>993</v>
      </c>
      <c r="F23" s="147">
        <v>0</v>
      </c>
      <c r="G23" s="113">
        <v>1</v>
      </c>
      <c r="H23" s="107">
        <v>0</v>
      </c>
      <c r="I23" s="113">
        <v>0</v>
      </c>
      <c r="J23" s="107">
        <v>0</v>
      </c>
      <c r="K23" s="113">
        <v>0</v>
      </c>
      <c r="L23" s="107">
        <v>0</v>
      </c>
      <c r="M23" s="113">
        <v>0</v>
      </c>
      <c r="N23" s="107">
        <v>0</v>
      </c>
      <c r="O23" s="109">
        <v>0</v>
      </c>
      <c r="P23" s="146">
        <v>0</v>
      </c>
      <c r="Q23" s="113">
        <v>1</v>
      </c>
      <c r="R23" s="107">
        <v>0</v>
      </c>
      <c r="S23" s="113">
        <v>0</v>
      </c>
      <c r="T23" s="107">
        <v>0</v>
      </c>
      <c r="U23" s="113">
        <v>0</v>
      </c>
      <c r="V23" s="107">
        <v>0</v>
      </c>
      <c r="W23" s="113">
        <v>1</v>
      </c>
      <c r="X23" s="107">
        <v>2</v>
      </c>
      <c r="Y23" s="113">
        <v>1</v>
      </c>
      <c r="Z23" s="107">
        <v>1</v>
      </c>
      <c r="AA23" s="113">
        <v>1</v>
      </c>
      <c r="AB23" s="107">
        <v>2</v>
      </c>
      <c r="AC23" s="113">
        <v>1</v>
      </c>
      <c r="AD23" s="107">
        <v>4</v>
      </c>
      <c r="AE23" s="109">
        <v>0</v>
      </c>
      <c r="AF23" s="115" t="s">
        <v>76</v>
      </c>
      <c r="AG23" s="119"/>
      <c r="AH23" s="136"/>
      <c r="AI23" s="115" t="s">
        <v>76</v>
      </c>
      <c r="AJ23" s="119"/>
      <c r="AK23" s="147">
        <v>5</v>
      </c>
      <c r="AL23" s="113">
        <v>2</v>
      </c>
      <c r="AM23" s="107">
        <v>2</v>
      </c>
      <c r="AN23" s="113">
        <v>5</v>
      </c>
      <c r="AO23" s="107">
        <v>11</v>
      </c>
      <c r="AP23" s="113">
        <v>6</v>
      </c>
      <c r="AQ23" s="107">
        <v>21</v>
      </c>
      <c r="AR23" s="113">
        <v>11</v>
      </c>
      <c r="AS23" s="107">
        <v>37</v>
      </c>
      <c r="AT23" s="113">
        <v>24</v>
      </c>
      <c r="AU23" s="107">
        <v>68</v>
      </c>
      <c r="AV23" s="113">
        <v>32</v>
      </c>
      <c r="AW23" s="107">
        <v>116</v>
      </c>
      <c r="AX23" s="113">
        <v>44</v>
      </c>
      <c r="AY23" s="107">
        <v>134</v>
      </c>
      <c r="AZ23" s="113">
        <v>68</v>
      </c>
      <c r="BA23" s="107">
        <v>144</v>
      </c>
      <c r="BB23" s="113">
        <v>112</v>
      </c>
      <c r="BC23" s="107">
        <v>175</v>
      </c>
      <c r="BD23" s="113">
        <v>205</v>
      </c>
      <c r="BE23" s="107">
        <v>135</v>
      </c>
      <c r="BF23" s="113">
        <v>245</v>
      </c>
      <c r="BG23" s="107">
        <v>45</v>
      </c>
      <c r="BH23" s="113">
        <v>182</v>
      </c>
      <c r="BI23" s="107">
        <v>9</v>
      </c>
      <c r="BJ23" s="113">
        <v>52</v>
      </c>
      <c r="BK23" s="107">
        <v>0</v>
      </c>
      <c r="BL23" s="113">
        <v>0</v>
      </c>
      <c r="BM23" s="115" t="s">
        <v>76</v>
      </c>
      <c r="BN23" s="119"/>
    </row>
    <row r="24" spans="1:66" ht="24.75" customHeight="1">
      <c r="A24" s="115" t="s">
        <v>358</v>
      </c>
      <c r="B24" s="118"/>
      <c r="C24" s="107">
        <v>87</v>
      </c>
      <c r="D24" s="108">
        <v>53</v>
      </c>
      <c r="E24" s="155">
        <v>34</v>
      </c>
      <c r="F24" s="147">
        <v>0</v>
      </c>
      <c r="G24" s="113">
        <v>0</v>
      </c>
      <c r="H24" s="107">
        <v>0</v>
      </c>
      <c r="I24" s="113">
        <v>0</v>
      </c>
      <c r="J24" s="107">
        <v>0</v>
      </c>
      <c r="K24" s="113">
        <v>0</v>
      </c>
      <c r="L24" s="107">
        <v>0</v>
      </c>
      <c r="M24" s="113">
        <v>0</v>
      </c>
      <c r="N24" s="107">
        <v>0</v>
      </c>
      <c r="O24" s="109">
        <v>0</v>
      </c>
      <c r="P24" s="146">
        <v>0</v>
      </c>
      <c r="Q24" s="113">
        <v>0</v>
      </c>
      <c r="R24" s="107">
        <v>0</v>
      </c>
      <c r="S24" s="113">
        <v>0</v>
      </c>
      <c r="T24" s="107">
        <v>0</v>
      </c>
      <c r="U24" s="113">
        <v>0</v>
      </c>
      <c r="V24" s="107">
        <v>0</v>
      </c>
      <c r="W24" s="113">
        <v>0</v>
      </c>
      <c r="X24" s="107">
        <v>0</v>
      </c>
      <c r="Y24" s="113">
        <v>0</v>
      </c>
      <c r="Z24" s="107">
        <v>0</v>
      </c>
      <c r="AA24" s="113">
        <v>0</v>
      </c>
      <c r="AB24" s="107">
        <v>0</v>
      </c>
      <c r="AC24" s="113">
        <v>0</v>
      </c>
      <c r="AD24" s="107">
        <v>1</v>
      </c>
      <c r="AE24" s="109">
        <v>0</v>
      </c>
      <c r="AF24" s="115" t="s">
        <v>358</v>
      </c>
      <c r="AG24" s="119"/>
      <c r="AH24" s="136"/>
      <c r="AI24" s="115" t="s">
        <v>358</v>
      </c>
      <c r="AJ24" s="119"/>
      <c r="AK24" s="147">
        <v>0</v>
      </c>
      <c r="AL24" s="113">
        <v>0</v>
      </c>
      <c r="AM24" s="107">
        <v>1</v>
      </c>
      <c r="AN24" s="113">
        <v>0</v>
      </c>
      <c r="AO24" s="107">
        <v>0</v>
      </c>
      <c r="AP24" s="113">
        <v>1</v>
      </c>
      <c r="AQ24" s="107">
        <v>1</v>
      </c>
      <c r="AR24" s="113">
        <v>1</v>
      </c>
      <c r="AS24" s="107">
        <v>1</v>
      </c>
      <c r="AT24" s="113">
        <v>0</v>
      </c>
      <c r="AU24" s="107">
        <v>4</v>
      </c>
      <c r="AV24" s="113">
        <v>2</v>
      </c>
      <c r="AW24" s="107">
        <v>8</v>
      </c>
      <c r="AX24" s="113">
        <v>4</v>
      </c>
      <c r="AY24" s="107">
        <v>5</v>
      </c>
      <c r="AZ24" s="113">
        <v>0</v>
      </c>
      <c r="BA24" s="107">
        <v>5</v>
      </c>
      <c r="BB24" s="113">
        <v>2</v>
      </c>
      <c r="BC24" s="107">
        <v>13</v>
      </c>
      <c r="BD24" s="113">
        <v>5</v>
      </c>
      <c r="BE24" s="107">
        <v>10</v>
      </c>
      <c r="BF24" s="113">
        <v>10</v>
      </c>
      <c r="BG24" s="107">
        <v>4</v>
      </c>
      <c r="BH24" s="113">
        <v>7</v>
      </c>
      <c r="BI24" s="107">
        <v>0</v>
      </c>
      <c r="BJ24" s="113">
        <v>2</v>
      </c>
      <c r="BK24" s="107">
        <v>0</v>
      </c>
      <c r="BL24" s="113">
        <v>0</v>
      </c>
      <c r="BM24" s="115" t="s">
        <v>358</v>
      </c>
      <c r="BN24" s="119"/>
    </row>
    <row r="25" spans="1:66" ht="24.75" customHeight="1">
      <c r="A25" s="120"/>
      <c r="B25" s="121" t="s">
        <v>57</v>
      </c>
      <c r="C25" s="150">
        <v>87</v>
      </c>
      <c r="D25" s="151">
        <v>53</v>
      </c>
      <c r="E25" s="175">
        <v>34</v>
      </c>
      <c r="F25" s="154">
        <v>0</v>
      </c>
      <c r="G25" s="125">
        <v>0</v>
      </c>
      <c r="H25" s="122">
        <v>0</v>
      </c>
      <c r="I25" s="125">
        <v>0</v>
      </c>
      <c r="J25" s="122">
        <v>0</v>
      </c>
      <c r="K25" s="125">
        <v>0</v>
      </c>
      <c r="L25" s="122">
        <v>0</v>
      </c>
      <c r="M25" s="125">
        <v>0</v>
      </c>
      <c r="N25" s="122">
        <v>0</v>
      </c>
      <c r="O25" s="124">
        <v>0</v>
      </c>
      <c r="P25" s="153">
        <v>0</v>
      </c>
      <c r="Q25" s="125">
        <v>0</v>
      </c>
      <c r="R25" s="122">
        <v>0</v>
      </c>
      <c r="S25" s="125">
        <v>0</v>
      </c>
      <c r="T25" s="122">
        <v>0</v>
      </c>
      <c r="U25" s="125">
        <v>0</v>
      </c>
      <c r="V25" s="122">
        <v>0</v>
      </c>
      <c r="W25" s="125">
        <v>0</v>
      </c>
      <c r="X25" s="122">
        <v>0</v>
      </c>
      <c r="Y25" s="125">
        <v>0</v>
      </c>
      <c r="Z25" s="122">
        <v>0</v>
      </c>
      <c r="AA25" s="125">
        <v>0</v>
      </c>
      <c r="AB25" s="122">
        <v>0</v>
      </c>
      <c r="AC25" s="125">
        <v>0</v>
      </c>
      <c r="AD25" s="122">
        <v>1</v>
      </c>
      <c r="AE25" s="124">
        <v>0</v>
      </c>
      <c r="AF25" s="120"/>
      <c r="AG25" s="126" t="s">
        <v>57</v>
      </c>
      <c r="AH25" s="136"/>
      <c r="AI25" s="120"/>
      <c r="AJ25" s="126" t="s">
        <v>57</v>
      </c>
      <c r="AK25" s="154">
        <v>0</v>
      </c>
      <c r="AL25" s="125">
        <v>0</v>
      </c>
      <c r="AM25" s="122">
        <v>1</v>
      </c>
      <c r="AN25" s="125">
        <v>0</v>
      </c>
      <c r="AO25" s="122">
        <v>0</v>
      </c>
      <c r="AP25" s="125">
        <v>1</v>
      </c>
      <c r="AQ25" s="122">
        <v>1</v>
      </c>
      <c r="AR25" s="125">
        <v>1</v>
      </c>
      <c r="AS25" s="122">
        <v>1</v>
      </c>
      <c r="AT25" s="125">
        <v>0</v>
      </c>
      <c r="AU25" s="122">
        <v>4</v>
      </c>
      <c r="AV25" s="125">
        <v>2</v>
      </c>
      <c r="AW25" s="122">
        <v>8</v>
      </c>
      <c r="AX25" s="125">
        <v>4</v>
      </c>
      <c r="AY25" s="122">
        <v>5</v>
      </c>
      <c r="AZ25" s="125">
        <v>0</v>
      </c>
      <c r="BA25" s="122">
        <v>5</v>
      </c>
      <c r="BB25" s="125">
        <v>2</v>
      </c>
      <c r="BC25" s="122">
        <v>13</v>
      </c>
      <c r="BD25" s="125">
        <v>5</v>
      </c>
      <c r="BE25" s="122">
        <v>10</v>
      </c>
      <c r="BF25" s="125">
        <v>10</v>
      </c>
      <c r="BG25" s="122">
        <v>4</v>
      </c>
      <c r="BH25" s="125">
        <v>7</v>
      </c>
      <c r="BI25" s="122">
        <v>0</v>
      </c>
      <c r="BJ25" s="125">
        <v>2</v>
      </c>
      <c r="BK25" s="122">
        <v>0</v>
      </c>
      <c r="BL25" s="125">
        <v>0</v>
      </c>
      <c r="BM25" s="120"/>
      <c r="BN25" s="126" t="s">
        <v>57</v>
      </c>
    </row>
    <row r="26" spans="1:66" ht="24.75" customHeight="1">
      <c r="A26" s="115" t="s">
        <v>58</v>
      </c>
      <c r="B26" s="118"/>
      <c r="C26" s="107">
        <v>1093</v>
      </c>
      <c r="D26" s="108">
        <v>515</v>
      </c>
      <c r="E26" s="155">
        <v>578</v>
      </c>
      <c r="F26" s="147">
        <v>0</v>
      </c>
      <c r="G26" s="113">
        <v>1</v>
      </c>
      <c r="H26" s="107">
        <v>0</v>
      </c>
      <c r="I26" s="113">
        <v>0</v>
      </c>
      <c r="J26" s="107">
        <v>1</v>
      </c>
      <c r="K26" s="113">
        <v>0</v>
      </c>
      <c r="L26" s="107">
        <v>0</v>
      </c>
      <c r="M26" s="113">
        <v>0</v>
      </c>
      <c r="N26" s="107">
        <v>0</v>
      </c>
      <c r="O26" s="109">
        <v>0</v>
      </c>
      <c r="P26" s="146">
        <v>1</v>
      </c>
      <c r="Q26" s="113">
        <v>1</v>
      </c>
      <c r="R26" s="107">
        <v>1</v>
      </c>
      <c r="S26" s="113">
        <v>0</v>
      </c>
      <c r="T26" s="107">
        <v>0</v>
      </c>
      <c r="U26" s="113">
        <v>1</v>
      </c>
      <c r="V26" s="107">
        <v>1</v>
      </c>
      <c r="W26" s="113">
        <v>0</v>
      </c>
      <c r="X26" s="107">
        <v>0</v>
      </c>
      <c r="Y26" s="113">
        <v>0</v>
      </c>
      <c r="Z26" s="107">
        <v>0</v>
      </c>
      <c r="AA26" s="113">
        <v>1</v>
      </c>
      <c r="AB26" s="107">
        <v>1</v>
      </c>
      <c r="AC26" s="113">
        <v>0</v>
      </c>
      <c r="AD26" s="107">
        <v>1</v>
      </c>
      <c r="AE26" s="109">
        <v>2</v>
      </c>
      <c r="AF26" s="115" t="s">
        <v>58</v>
      </c>
      <c r="AG26" s="119"/>
      <c r="AH26" s="136"/>
      <c r="AI26" s="115" t="s">
        <v>58</v>
      </c>
      <c r="AJ26" s="119"/>
      <c r="AK26" s="147">
        <v>2</v>
      </c>
      <c r="AL26" s="113">
        <v>0</v>
      </c>
      <c r="AM26" s="107">
        <v>4</v>
      </c>
      <c r="AN26" s="113">
        <v>1</v>
      </c>
      <c r="AO26" s="107">
        <v>7</v>
      </c>
      <c r="AP26" s="113">
        <v>2</v>
      </c>
      <c r="AQ26" s="107">
        <v>9</v>
      </c>
      <c r="AR26" s="113">
        <v>8</v>
      </c>
      <c r="AS26" s="107">
        <v>23</v>
      </c>
      <c r="AT26" s="113">
        <v>15</v>
      </c>
      <c r="AU26" s="107">
        <v>35</v>
      </c>
      <c r="AV26" s="113">
        <v>16</v>
      </c>
      <c r="AW26" s="107">
        <v>62</v>
      </c>
      <c r="AX26" s="113">
        <v>30</v>
      </c>
      <c r="AY26" s="107">
        <v>82</v>
      </c>
      <c r="AZ26" s="113">
        <v>34</v>
      </c>
      <c r="BA26" s="107">
        <v>75</v>
      </c>
      <c r="BB26" s="113">
        <v>49</v>
      </c>
      <c r="BC26" s="107">
        <v>91</v>
      </c>
      <c r="BD26" s="113">
        <v>105</v>
      </c>
      <c r="BE26" s="107">
        <v>86</v>
      </c>
      <c r="BF26" s="113">
        <v>153</v>
      </c>
      <c r="BG26" s="107">
        <v>31</v>
      </c>
      <c r="BH26" s="113">
        <v>117</v>
      </c>
      <c r="BI26" s="107">
        <v>3</v>
      </c>
      <c r="BJ26" s="113">
        <v>43</v>
      </c>
      <c r="BK26" s="107">
        <v>0</v>
      </c>
      <c r="BL26" s="113">
        <v>0</v>
      </c>
      <c r="BM26" s="115" t="s">
        <v>58</v>
      </c>
      <c r="BN26" s="119"/>
    </row>
    <row r="27" spans="1:66" ht="24.75" customHeight="1">
      <c r="A27" s="115" t="s">
        <v>360</v>
      </c>
      <c r="B27" s="118"/>
      <c r="C27" s="148">
        <v>777</v>
      </c>
      <c r="D27" s="149">
        <v>352</v>
      </c>
      <c r="E27" s="371">
        <v>425</v>
      </c>
      <c r="F27" s="147">
        <v>0</v>
      </c>
      <c r="G27" s="113">
        <v>1</v>
      </c>
      <c r="H27" s="107">
        <v>0</v>
      </c>
      <c r="I27" s="113">
        <v>0</v>
      </c>
      <c r="J27" s="107">
        <v>1</v>
      </c>
      <c r="K27" s="113">
        <v>0</v>
      </c>
      <c r="L27" s="107">
        <v>0</v>
      </c>
      <c r="M27" s="113">
        <v>0</v>
      </c>
      <c r="N27" s="107">
        <v>0</v>
      </c>
      <c r="O27" s="109">
        <v>0</v>
      </c>
      <c r="P27" s="146">
        <v>1</v>
      </c>
      <c r="Q27" s="113">
        <v>1</v>
      </c>
      <c r="R27" s="107">
        <v>1</v>
      </c>
      <c r="S27" s="113">
        <v>0</v>
      </c>
      <c r="T27" s="107">
        <v>0</v>
      </c>
      <c r="U27" s="113">
        <v>1</v>
      </c>
      <c r="V27" s="107">
        <v>1</v>
      </c>
      <c r="W27" s="113">
        <v>0</v>
      </c>
      <c r="X27" s="107">
        <v>0</v>
      </c>
      <c r="Y27" s="113">
        <v>0</v>
      </c>
      <c r="Z27" s="107">
        <v>0</v>
      </c>
      <c r="AA27" s="113">
        <v>1</v>
      </c>
      <c r="AB27" s="107">
        <v>1</v>
      </c>
      <c r="AC27" s="113">
        <v>0</v>
      </c>
      <c r="AD27" s="107">
        <v>1</v>
      </c>
      <c r="AE27" s="109">
        <v>1</v>
      </c>
      <c r="AF27" s="115" t="s">
        <v>360</v>
      </c>
      <c r="AG27" s="119"/>
      <c r="AH27" s="136"/>
      <c r="AI27" s="115" t="s">
        <v>360</v>
      </c>
      <c r="AJ27" s="119"/>
      <c r="AK27" s="147">
        <v>1</v>
      </c>
      <c r="AL27" s="113">
        <v>0</v>
      </c>
      <c r="AM27" s="107">
        <v>0</v>
      </c>
      <c r="AN27" s="113">
        <v>0</v>
      </c>
      <c r="AO27" s="107">
        <v>5</v>
      </c>
      <c r="AP27" s="113">
        <v>2</v>
      </c>
      <c r="AQ27" s="107">
        <v>5</v>
      </c>
      <c r="AR27" s="113">
        <v>8</v>
      </c>
      <c r="AS27" s="107">
        <v>20</v>
      </c>
      <c r="AT27" s="113">
        <v>9</v>
      </c>
      <c r="AU27" s="107">
        <v>24</v>
      </c>
      <c r="AV27" s="113">
        <v>9</v>
      </c>
      <c r="AW27" s="107">
        <v>38</v>
      </c>
      <c r="AX27" s="113">
        <v>21</v>
      </c>
      <c r="AY27" s="107">
        <v>57</v>
      </c>
      <c r="AZ27" s="113">
        <v>24</v>
      </c>
      <c r="BA27" s="107">
        <v>47</v>
      </c>
      <c r="BB27" s="113">
        <v>34</v>
      </c>
      <c r="BC27" s="107">
        <v>60</v>
      </c>
      <c r="BD27" s="113">
        <v>78</v>
      </c>
      <c r="BE27" s="107">
        <v>61</v>
      </c>
      <c r="BF27" s="113">
        <v>116</v>
      </c>
      <c r="BG27" s="107">
        <v>26</v>
      </c>
      <c r="BH27" s="113">
        <v>86</v>
      </c>
      <c r="BI27" s="107">
        <v>3</v>
      </c>
      <c r="BJ27" s="113">
        <v>34</v>
      </c>
      <c r="BK27" s="107">
        <v>0</v>
      </c>
      <c r="BL27" s="113">
        <v>0</v>
      </c>
      <c r="BM27" s="115" t="s">
        <v>360</v>
      </c>
      <c r="BN27" s="119"/>
    </row>
    <row r="28" spans="1:66" ht="24.75" customHeight="1">
      <c r="A28" s="115" t="s">
        <v>359</v>
      </c>
      <c r="B28" s="118"/>
      <c r="C28" s="107">
        <v>316</v>
      </c>
      <c r="D28" s="108">
        <v>163</v>
      </c>
      <c r="E28" s="155">
        <v>153</v>
      </c>
      <c r="F28" s="147">
        <v>0</v>
      </c>
      <c r="G28" s="113">
        <v>0</v>
      </c>
      <c r="H28" s="107">
        <v>0</v>
      </c>
      <c r="I28" s="113">
        <v>0</v>
      </c>
      <c r="J28" s="107">
        <v>0</v>
      </c>
      <c r="K28" s="113">
        <v>0</v>
      </c>
      <c r="L28" s="107">
        <v>0</v>
      </c>
      <c r="M28" s="113">
        <v>0</v>
      </c>
      <c r="N28" s="107">
        <v>0</v>
      </c>
      <c r="O28" s="109">
        <v>0</v>
      </c>
      <c r="P28" s="146">
        <v>0</v>
      </c>
      <c r="Q28" s="113">
        <v>0</v>
      </c>
      <c r="R28" s="107">
        <v>0</v>
      </c>
      <c r="S28" s="113">
        <v>0</v>
      </c>
      <c r="T28" s="107">
        <v>0</v>
      </c>
      <c r="U28" s="113">
        <v>0</v>
      </c>
      <c r="V28" s="107">
        <v>0</v>
      </c>
      <c r="W28" s="113">
        <v>0</v>
      </c>
      <c r="X28" s="107">
        <v>0</v>
      </c>
      <c r="Y28" s="113">
        <v>0</v>
      </c>
      <c r="Z28" s="107">
        <v>0</v>
      </c>
      <c r="AA28" s="113">
        <v>0</v>
      </c>
      <c r="AB28" s="107">
        <v>0</v>
      </c>
      <c r="AC28" s="113">
        <v>0</v>
      </c>
      <c r="AD28" s="107">
        <v>0</v>
      </c>
      <c r="AE28" s="109">
        <v>1</v>
      </c>
      <c r="AF28" s="115" t="s">
        <v>359</v>
      </c>
      <c r="AG28" s="119"/>
      <c r="AH28" s="136"/>
      <c r="AI28" s="115" t="s">
        <v>359</v>
      </c>
      <c r="AJ28" s="119"/>
      <c r="AK28" s="147">
        <v>1</v>
      </c>
      <c r="AL28" s="113">
        <v>0</v>
      </c>
      <c r="AM28" s="107">
        <v>4</v>
      </c>
      <c r="AN28" s="113">
        <v>1</v>
      </c>
      <c r="AO28" s="107">
        <v>2</v>
      </c>
      <c r="AP28" s="113">
        <v>0</v>
      </c>
      <c r="AQ28" s="107">
        <v>4</v>
      </c>
      <c r="AR28" s="113">
        <v>0</v>
      </c>
      <c r="AS28" s="107">
        <v>3</v>
      </c>
      <c r="AT28" s="113">
        <v>6</v>
      </c>
      <c r="AU28" s="107">
        <v>11</v>
      </c>
      <c r="AV28" s="113">
        <v>7</v>
      </c>
      <c r="AW28" s="107">
        <v>24</v>
      </c>
      <c r="AX28" s="113">
        <v>9</v>
      </c>
      <c r="AY28" s="107">
        <v>25</v>
      </c>
      <c r="AZ28" s="113">
        <v>10</v>
      </c>
      <c r="BA28" s="107">
        <v>28</v>
      </c>
      <c r="BB28" s="113">
        <v>15</v>
      </c>
      <c r="BC28" s="107">
        <v>31</v>
      </c>
      <c r="BD28" s="113">
        <v>27</v>
      </c>
      <c r="BE28" s="107">
        <v>25</v>
      </c>
      <c r="BF28" s="113">
        <v>37</v>
      </c>
      <c r="BG28" s="107">
        <v>5</v>
      </c>
      <c r="BH28" s="113">
        <v>31</v>
      </c>
      <c r="BI28" s="107">
        <v>0</v>
      </c>
      <c r="BJ28" s="113">
        <v>9</v>
      </c>
      <c r="BK28" s="107">
        <v>0</v>
      </c>
      <c r="BL28" s="113">
        <v>0</v>
      </c>
      <c r="BM28" s="115" t="s">
        <v>359</v>
      </c>
      <c r="BN28" s="119"/>
    </row>
    <row r="29" spans="1:66" ht="24.75" customHeight="1">
      <c r="A29" s="120"/>
      <c r="B29" s="121" t="s">
        <v>59</v>
      </c>
      <c r="C29" s="150">
        <v>316</v>
      </c>
      <c r="D29" s="151">
        <v>163</v>
      </c>
      <c r="E29" s="175">
        <v>153</v>
      </c>
      <c r="F29" s="154">
        <v>0</v>
      </c>
      <c r="G29" s="125">
        <v>0</v>
      </c>
      <c r="H29" s="122">
        <v>0</v>
      </c>
      <c r="I29" s="125">
        <v>0</v>
      </c>
      <c r="J29" s="122">
        <v>0</v>
      </c>
      <c r="K29" s="125">
        <v>0</v>
      </c>
      <c r="L29" s="122">
        <v>0</v>
      </c>
      <c r="M29" s="125">
        <v>0</v>
      </c>
      <c r="N29" s="122">
        <v>0</v>
      </c>
      <c r="O29" s="124">
        <v>0</v>
      </c>
      <c r="P29" s="153">
        <v>0</v>
      </c>
      <c r="Q29" s="125">
        <v>0</v>
      </c>
      <c r="R29" s="122">
        <v>0</v>
      </c>
      <c r="S29" s="125">
        <v>0</v>
      </c>
      <c r="T29" s="122">
        <v>0</v>
      </c>
      <c r="U29" s="125">
        <v>0</v>
      </c>
      <c r="V29" s="122">
        <v>0</v>
      </c>
      <c r="W29" s="125">
        <v>0</v>
      </c>
      <c r="X29" s="122">
        <v>0</v>
      </c>
      <c r="Y29" s="125">
        <v>0</v>
      </c>
      <c r="Z29" s="122">
        <v>0</v>
      </c>
      <c r="AA29" s="125">
        <v>0</v>
      </c>
      <c r="AB29" s="122">
        <v>0</v>
      </c>
      <c r="AC29" s="125">
        <v>0</v>
      </c>
      <c r="AD29" s="122">
        <v>0</v>
      </c>
      <c r="AE29" s="124">
        <v>1</v>
      </c>
      <c r="AF29" s="120"/>
      <c r="AG29" s="126" t="s">
        <v>59</v>
      </c>
      <c r="AH29" s="136"/>
      <c r="AI29" s="120"/>
      <c r="AJ29" s="126" t="s">
        <v>59</v>
      </c>
      <c r="AK29" s="154">
        <v>1</v>
      </c>
      <c r="AL29" s="125">
        <v>0</v>
      </c>
      <c r="AM29" s="122">
        <v>4</v>
      </c>
      <c r="AN29" s="125">
        <v>1</v>
      </c>
      <c r="AO29" s="122">
        <v>2</v>
      </c>
      <c r="AP29" s="125">
        <v>0</v>
      </c>
      <c r="AQ29" s="122">
        <v>4</v>
      </c>
      <c r="AR29" s="125">
        <v>0</v>
      </c>
      <c r="AS29" s="122">
        <v>3</v>
      </c>
      <c r="AT29" s="125">
        <v>6</v>
      </c>
      <c r="AU29" s="122">
        <v>11</v>
      </c>
      <c r="AV29" s="125">
        <v>7</v>
      </c>
      <c r="AW29" s="122">
        <v>24</v>
      </c>
      <c r="AX29" s="125">
        <v>9</v>
      </c>
      <c r="AY29" s="122">
        <v>25</v>
      </c>
      <c r="AZ29" s="125">
        <v>10</v>
      </c>
      <c r="BA29" s="122">
        <v>28</v>
      </c>
      <c r="BB29" s="125">
        <v>15</v>
      </c>
      <c r="BC29" s="122">
        <v>31</v>
      </c>
      <c r="BD29" s="125">
        <v>27</v>
      </c>
      <c r="BE29" s="122">
        <v>25</v>
      </c>
      <c r="BF29" s="125">
        <v>37</v>
      </c>
      <c r="BG29" s="122">
        <v>5</v>
      </c>
      <c r="BH29" s="125">
        <v>31</v>
      </c>
      <c r="BI29" s="122">
        <v>0</v>
      </c>
      <c r="BJ29" s="125">
        <v>9</v>
      </c>
      <c r="BK29" s="122">
        <v>0</v>
      </c>
      <c r="BL29" s="125">
        <v>0</v>
      </c>
      <c r="BM29" s="120"/>
      <c r="BN29" s="126" t="s">
        <v>59</v>
      </c>
    </row>
    <row r="30" spans="1:66" ht="24.75" customHeight="1">
      <c r="A30" s="115" t="s">
        <v>60</v>
      </c>
      <c r="B30" s="118"/>
      <c r="C30" s="107">
        <v>2323</v>
      </c>
      <c r="D30" s="108">
        <v>1077</v>
      </c>
      <c r="E30" s="155">
        <v>1246</v>
      </c>
      <c r="F30" s="147">
        <v>0</v>
      </c>
      <c r="G30" s="113">
        <v>1</v>
      </c>
      <c r="H30" s="107">
        <v>0</v>
      </c>
      <c r="I30" s="113">
        <v>0</v>
      </c>
      <c r="J30" s="107">
        <v>0</v>
      </c>
      <c r="K30" s="113">
        <v>0</v>
      </c>
      <c r="L30" s="107">
        <v>0</v>
      </c>
      <c r="M30" s="113">
        <v>0</v>
      </c>
      <c r="N30" s="107">
        <v>0</v>
      </c>
      <c r="O30" s="109">
        <v>0</v>
      </c>
      <c r="P30" s="146">
        <v>0</v>
      </c>
      <c r="Q30" s="113">
        <v>1</v>
      </c>
      <c r="R30" s="107">
        <v>0</v>
      </c>
      <c r="S30" s="113">
        <v>0</v>
      </c>
      <c r="T30" s="107">
        <v>1</v>
      </c>
      <c r="U30" s="113">
        <v>1</v>
      </c>
      <c r="V30" s="107">
        <v>0</v>
      </c>
      <c r="W30" s="113">
        <v>0</v>
      </c>
      <c r="X30" s="107">
        <v>0</v>
      </c>
      <c r="Y30" s="113">
        <v>1</v>
      </c>
      <c r="Z30" s="107">
        <v>1</v>
      </c>
      <c r="AA30" s="113">
        <v>1</v>
      </c>
      <c r="AB30" s="107">
        <v>1</v>
      </c>
      <c r="AC30" s="113">
        <v>1</v>
      </c>
      <c r="AD30" s="107">
        <v>4</v>
      </c>
      <c r="AE30" s="109">
        <v>2</v>
      </c>
      <c r="AF30" s="115" t="s">
        <v>60</v>
      </c>
      <c r="AG30" s="119"/>
      <c r="AH30" s="136"/>
      <c r="AI30" s="115" t="s">
        <v>60</v>
      </c>
      <c r="AJ30" s="119"/>
      <c r="AK30" s="147">
        <v>7</v>
      </c>
      <c r="AL30" s="113">
        <v>5</v>
      </c>
      <c r="AM30" s="107">
        <v>7</v>
      </c>
      <c r="AN30" s="113">
        <v>8</v>
      </c>
      <c r="AO30" s="107">
        <v>13</v>
      </c>
      <c r="AP30" s="113">
        <v>8</v>
      </c>
      <c r="AQ30" s="107">
        <v>24</v>
      </c>
      <c r="AR30" s="113">
        <v>12</v>
      </c>
      <c r="AS30" s="107">
        <v>33</v>
      </c>
      <c r="AT30" s="113">
        <v>11</v>
      </c>
      <c r="AU30" s="107">
        <v>66</v>
      </c>
      <c r="AV30" s="113">
        <v>18</v>
      </c>
      <c r="AW30" s="107">
        <v>113</v>
      </c>
      <c r="AX30" s="113">
        <v>51</v>
      </c>
      <c r="AY30" s="107">
        <v>148</v>
      </c>
      <c r="AZ30" s="113">
        <v>75</v>
      </c>
      <c r="BA30" s="107">
        <v>167</v>
      </c>
      <c r="BB30" s="113">
        <v>149</v>
      </c>
      <c r="BC30" s="107">
        <v>228</v>
      </c>
      <c r="BD30" s="113">
        <v>226</v>
      </c>
      <c r="BE30" s="107">
        <v>177</v>
      </c>
      <c r="BF30" s="113">
        <v>345</v>
      </c>
      <c r="BG30" s="107">
        <v>78</v>
      </c>
      <c r="BH30" s="113">
        <v>257</v>
      </c>
      <c r="BI30" s="107">
        <v>9</v>
      </c>
      <c r="BJ30" s="113">
        <v>74</v>
      </c>
      <c r="BK30" s="107">
        <v>0</v>
      </c>
      <c r="BL30" s="113">
        <v>0</v>
      </c>
      <c r="BM30" s="115" t="s">
        <v>60</v>
      </c>
      <c r="BN30" s="119"/>
    </row>
    <row r="31" spans="1:66" ht="24.75" customHeight="1">
      <c r="A31" s="115" t="s">
        <v>77</v>
      </c>
      <c r="B31" s="118"/>
      <c r="C31" s="148">
        <v>723</v>
      </c>
      <c r="D31" s="149">
        <v>355</v>
      </c>
      <c r="E31" s="371">
        <v>368</v>
      </c>
      <c r="F31" s="147">
        <v>0</v>
      </c>
      <c r="G31" s="113">
        <v>0</v>
      </c>
      <c r="H31" s="107">
        <v>0</v>
      </c>
      <c r="I31" s="113">
        <v>0</v>
      </c>
      <c r="J31" s="107">
        <v>0</v>
      </c>
      <c r="K31" s="113">
        <v>0</v>
      </c>
      <c r="L31" s="107">
        <v>0</v>
      </c>
      <c r="M31" s="113">
        <v>0</v>
      </c>
      <c r="N31" s="107">
        <v>0</v>
      </c>
      <c r="O31" s="109">
        <v>0</v>
      </c>
      <c r="P31" s="146">
        <v>0</v>
      </c>
      <c r="Q31" s="113">
        <v>0</v>
      </c>
      <c r="R31" s="107">
        <v>0</v>
      </c>
      <c r="S31" s="113">
        <v>0</v>
      </c>
      <c r="T31" s="107">
        <v>0</v>
      </c>
      <c r="U31" s="113">
        <v>0</v>
      </c>
      <c r="V31" s="107">
        <v>0</v>
      </c>
      <c r="W31" s="113">
        <v>0</v>
      </c>
      <c r="X31" s="107">
        <v>0</v>
      </c>
      <c r="Y31" s="113">
        <v>1</v>
      </c>
      <c r="Z31" s="107">
        <v>0</v>
      </c>
      <c r="AA31" s="113">
        <v>0</v>
      </c>
      <c r="AB31" s="107">
        <v>1</v>
      </c>
      <c r="AC31" s="113">
        <v>0</v>
      </c>
      <c r="AD31" s="107">
        <v>1</v>
      </c>
      <c r="AE31" s="109">
        <v>1</v>
      </c>
      <c r="AF31" s="115" t="s">
        <v>77</v>
      </c>
      <c r="AG31" s="119"/>
      <c r="AH31" s="136"/>
      <c r="AI31" s="115" t="s">
        <v>77</v>
      </c>
      <c r="AJ31" s="119"/>
      <c r="AK31" s="147">
        <v>3</v>
      </c>
      <c r="AL31" s="113">
        <v>0</v>
      </c>
      <c r="AM31" s="107">
        <v>4</v>
      </c>
      <c r="AN31" s="113">
        <v>3</v>
      </c>
      <c r="AO31" s="107">
        <v>6</v>
      </c>
      <c r="AP31" s="113">
        <v>3</v>
      </c>
      <c r="AQ31" s="107">
        <v>6</v>
      </c>
      <c r="AR31" s="113">
        <v>4</v>
      </c>
      <c r="AS31" s="107">
        <v>9</v>
      </c>
      <c r="AT31" s="113">
        <v>4</v>
      </c>
      <c r="AU31" s="107">
        <v>26</v>
      </c>
      <c r="AV31" s="113">
        <v>6</v>
      </c>
      <c r="AW31" s="107">
        <v>38</v>
      </c>
      <c r="AX31" s="113">
        <v>14</v>
      </c>
      <c r="AY31" s="107">
        <v>42</v>
      </c>
      <c r="AZ31" s="113">
        <v>29</v>
      </c>
      <c r="BA31" s="107">
        <v>52</v>
      </c>
      <c r="BB31" s="113">
        <v>49</v>
      </c>
      <c r="BC31" s="107">
        <v>78</v>
      </c>
      <c r="BD31" s="113">
        <v>64</v>
      </c>
      <c r="BE31" s="107">
        <v>66</v>
      </c>
      <c r="BF31" s="113">
        <v>99</v>
      </c>
      <c r="BG31" s="107">
        <v>22</v>
      </c>
      <c r="BH31" s="113">
        <v>71</v>
      </c>
      <c r="BI31" s="107">
        <v>1</v>
      </c>
      <c r="BJ31" s="113">
        <v>20</v>
      </c>
      <c r="BK31" s="107">
        <v>0</v>
      </c>
      <c r="BL31" s="113">
        <v>0</v>
      </c>
      <c r="BM31" s="115" t="s">
        <v>77</v>
      </c>
      <c r="BN31" s="119"/>
    </row>
    <row r="32" spans="1:66" ht="24.75" customHeight="1">
      <c r="A32" s="115" t="s">
        <v>78</v>
      </c>
      <c r="B32" s="118"/>
      <c r="C32" s="148">
        <v>407</v>
      </c>
      <c r="D32" s="149">
        <v>185</v>
      </c>
      <c r="E32" s="371">
        <v>222</v>
      </c>
      <c r="F32" s="147">
        <v>0</v>
      </c>
      <c r="G32" s="113">
        <v>0</v>
      </c>
      <c r="H32" s="107">
        <v>0</v>
      </c>
      <c r="I32" s="113">
        <v>0</v>
      </c>
      <c r="J32" s="107">
        <v>0</v>
      </c>
      <c r="K32" s="113">
        <v>0</v>
      </c>
      <c r="L32" s="107">
        <v>0</v>
      </c>
      <c r="M32" s="113">
        <v>0</v>
      </c>
      <c r="N32" s="107">
        <v>0</v>
      </c>
      <c r="O32" s="109">
        <v>0</v>
      </c>
      <c r="P32" s="146">
        <v>0</v>
      </c>
      <c r="Q32" s="113">
        <v>0</v>
      </c>
      <c r="R32" s="107">
        <v>0</v>
      </c>
      <c r="S32" s="113">
        <v>0</v>
      </c>
      <c r="T32" s="107">
        <v>0</v>
      </c>
      <c r="U32" s="113">
        <v>0</v>
      </c>
      <c r="V32" s="107">
        <v>0</v>
      </c>
      <c r="W32" s="113">
        <v>0</v>
      </c>
      <c r="X32" s="107">
        <v>0</v>
      </c>
      <c r="Y32" s="113">
        <v>0</v>
      </c>
      <c r="Z32" s="107">
        <v>0</v>
      </c>
      <c r="AA32" s="113">
        <v>0</v>
      </c>
      <c r="AB32" s="107">
        <v>0</v>
      </c>
      <c r="AC32" s="113">
        <v>0</v>
      </c>
      <c r="AD32" s="107">
        <v>0</v>
      </c>
      <c r="AE32" s="109">
        <v>1</v>
      </c>
      <c r="AF32" s="115" t="s">
        <v>78</v>
      </c>
      <c r="AG32" s="119"/>
      <c r="AH32" s="136"/>
      <c r="AI32" s="115" t="s">
        <v>78</v>
      </c>
      <c r="AJ32" s="119"/>
      <c r="AK32" s="147">
        <v>2</v>
      </c>
      <c r="AL32" s="113">
        <v>1</v>
      </c>
      <c r="AM32" s="107">
        <v>1</v>
      </c>
      <c r="AN32" s="113">
        <v>1</v>
      </c>
      <c r="AO32" s="107">
        <v>2</v>
      </c>
      <c r="AP32" s="113">
        <v>0</v>
      </c>
      <c r="AQ32" s="107">
        <v>3</v>
      </c>
      <c r="AR32" s="113">
        <v>3</v>
      </c>
      <c r="AS32" s="107">
        <v>6</v>
      </c>
      <c r="AT32" s="113">
        <v>4</v>
      </c>
      <c r="AU32" s="107">
        <v>8</v>
      </c>
      <c r="AV32" s="113">
        <v>2</v>
      </c>
      <c r="AW32" s="107">
        <v>21</v>
      </c>
      <c r="AX32" s="113">
        <v>10</v>
      </c>
      <c r="AY32" s="107">
        <v>35</v>
      </c>
      <c r="AZ32" s="113">
        <v>14</v>
      </c>
      <c r="BA32" s="107">
        <v>26</v>
      </c>
      <c r="BB32" s="113">
        <v>22</v>
      </c>
      <c r="BC32" s="107">
        <v>35</v>
      </c>
      <c r="BD32" s="113">
        <v>39</v>
      </c>
      <c r="BE32" s="107">
        <v>29</v>
      </c>
      <c r="BF32" s="113">
        <v>67</v>
      </c>
      <c r="BG32" s="107">
        <v>15</v>
      </c>
      <c r="BH32" s="113">
        <v>41</v>
      </c>
      <c r="BI32" s="107">
        <v>2</v>
      </c>
      <c r="BJ32" s="113">
        <v>17</v>
      </c>
      <c r="BK32" s="107">
        <v>0</v>
      </c>
      <c r="BL32" s="113">
        <v>0</v>
      </c>
      <c r="BM32" s="115" t="s">
        <v>78</v>
      </c>
      <c r="BN32" s="119"/>
    </row>
    <row r="33" spans="1:66" ht="24.75" customHeight="1">
      <c r="A33" s="115" t="s">
        <v>364</v>
      </c>
      <c r="B33" s="118"/>
      <c r="C33" s="148">
        <v>436</v>
      </c>
      <c r="D33" s="149">
        <v>185</v>
      </c>
      <c r="E33" s="371">
        <v>251</v>
      </c>
      <c r="F33" s="147">
        <v>0</v>
      </c>
      <c r="G33" s="113">
        <v>0</v>
      </c>
      <c r="H33" s="107">
        <v>0</v>
      </c>
      <c r="I33" s="113">
        <v>0</v>
      </c>
      <c r="J33" s="107">
        <v>0</v>
      </c>
      <c r="K33" s="113">
        <v>0</v>
      </c>
      <c r="L33" s="107">
        <v>0</v>
      </c>
      <c r="M33" s="113">
        <v>0</v>
      </c>
      <c r="N33" s="107">
        <v>0</v>
      </c>
      <c r="O33" s="109">
        <v>0</v>
      </c>
      <c r="P33" s="146">
        <v>0</v>
      </c>
      <c r="Q33" s="113">
        <v>0</v>
      </c>
      <c r="R33" s="107">
        <v>0</v>
      </c>
      <c r="S33" s="113">
        <v>0</v>
      </c>
      <c r="T33" s="107">
        <v>0</v>
      </c>
      <c r="U33" s="113">
        <v>1</v>
      </c>
      <c r="V33" s="107">
        <v>0</v>
      </c>
      <c r="W33" s="113">
        <v>0</v>
      </c>
      <c r="X33" s="107">
        <v>0</v>
      </c>
      <c r="Y33" s="113">
        <v>0</v>
      </c>
      <c r="Z33" s="107">
        <v>1</v>
      </c>
      <c r="AA33" s="113">
        <v>0</v>
      </c>
      <c r="AB33" s="107">
        <v>0</v>
      </c>
      <c r="AC33" s="113">
        <v>1</v>
      </c>
      <c r="AD33" s="107">
        <v>0</v>
      </c>
      <c r="AE33" s="109">
        <v>0</v>
      </c>
      <c r="AF33" s="115" t="s">
        <v>364</v>
      </c>
      <c r="AG33" s="119"/>
      <c r="AH33" s="136"/>
      <c r="AI33" s="115" t="s">
        <v>364</v>
      </c>
      <c r="AJ33" s="119"/>
      <c r="AK33" s="147">
        <v>2</v>
      </c>
      <c r="AL33" s="113">
        <v>1</v>
      </c>
      <c r="AM33" s="107">
        <v>1</v>
      </c>
      <c r="AN33" s="113">
        <v>1</v>
      </c>
      <c r="AO33" s="107">
        <v>3</v>
      </c>
      <c r="AP33" s="113">
        <v>1</v>
      </c>
      <c r="AQ33" s="107">
        <v>3</v>
      </c>
      <c r="AR33" s="113">
        <v>2</v>
      </c>
      <c r="AS33" s="107">
        <v>7</v>
      </c>
      <c r="AT33" s="113">
        <v>2</v>
      </c>
      <c r="AU33" s="107">
        <v>8</v>
      </c>
      <c r="AV33" s="113">
        <v>4</v>
      </c>
      <c r="AW33" s="107">
        <v>16</v>
      </c>
      <c r="AX33" s="113">
        <v>15</v>
      </c>
      <c r="AY33" s="107">
        <v>24</v>
      </c>
      <c r="AZ33" s="113">
        <v>16</v>
      </c>
      <c r="BA33" s="107">
        <v>30</v>
      </c>
      <c r="BB33" s="113">
        <v>24</v>
      </c>
      <c r="BC33" s="107">
        <v>42</v>
      </c>
      <c r="BD33" s="113">
        <v>49</v>
      </c>
      <c r="BE33" s="107">
        <v>30</v>
      </c>
      <c r="BF33" s="113">
        <v>71</v>
      </c>
      <c r="BG33" s="107">
        <v>15</v>
      </c>
      <c r="BH33" s="113">
        <v>50</v>
      </c>
      <c r="BI33" s="107">
        <v>3</v>
      </c>
      <c r="BJ33" s="113">
        <v>13</v>
      </c>
      <c r="BK33" s="107">
        <v>0</v>
      </c>
      <c r="BL33" s="113">
        <v>0</v>
      </c>
      <c r="BM33" s="115" t="s">
        <v>364</v>
      </c>
      <c r="BN33" s="119"/>
    </row>
    <row r="34" spans="1:66" ht="24.75" customHeight="1">
      <c r="A34" s="115" t="s">
        <v>61</v>
      </c>
      <c r="B34" s="118"/>
      <c r="C34" s="107">
        <v>590</v>
      </c>
      <c r="D34" s="108">
        <v>267</v>
      </c>
      <c r="E34" s="155">
        <v>323</v>
      </c>
      <c r="F34" s="147">
        <v>0</v>
      </c>
      <c r="G34" s="113">
        <v>1</v>
      </c>
      <c r="H34" s="107">
        <v>0</v>
      </c>
      <c r="I34" s="113">
        <v>0</v>
      </c>
      <c r="J34" s="107">
        <v>0</v>
      </c>
      <c r="K34" s="113">
        <v>0</v>
      </c>
      <c r="L34" s="107">
        <v>0</v>
      </c>
      <c r="M34" s="113">
        <v>0</v>
      </c>
      <c r="N34" s="107">
        <v>0</v>
      </c>
      <c r="O34" s="109">
        <v>0</v>
      </c>
      <c r="P34" s="146">
        <v>0</v>
      </c>
      <c r="Q34" s="113">
        <v>1</v>
      </c>
      <c r="R34" s="107">
        <v>0</v>
      </c>
      <c r="S34" s="113">
        <v>0</v>
      </c>
      <c r="T34" s="107">
        <v>1</v>
      </c>
      <c r="U34" s="113">
        <v>0</v>
      </c>
      <c r="V34" s="107">
        <v>0</v>
      </c>
      <c r="W34" s="113">
        <v>0</v>
      </c>
      <c r="X34" s="107">
        <v>0</v>
      </c>
      <c r="Y34" s="113">
        <v>0</v>
      </c>
      <c r="Z34" s="107">
        <v>0</v>
      </c>
      <c r="AA34" s="113">
        <v>1</v>
      </c>
      <c r="AB34" s="107">
        <v>0</v>
      </c>
      <c r="AC34" s="113">
        <v>0</v>
      </c>
      <c r="AD34" s="107">
        <v>3</v>
      </c>
      <c r="AE34" s="109">
        <v>0</v>
      </c>
      <c r="AF34" s="115" t="s">
        <v>61</v>
      </c>
      <c r="AG34" s="119"/>
      <c r="AH34" s="136"/>
      <c r="AI34" s="115" t="s">
        <v>61</v>
      </c>
      <c r="AJ34" s="119"/>
      <c r="AK34" s="147">
        <v>0</v>
      </c>
      <c r="AL34" s="113">
        <v>1</v>
      </c>
      <c r="AM34" s="107">
        <v>1</v>
      </c>
      <c r="AN34" s="113">
        <v>2</v>
      </c>
      <c r="AO34" s="107">
        <v>2</v>
      </c>
      <c r="AP34" s="113">
        <v>4</v>
      </c>
      <c r="AQ34" s="107">
        <v>10</v>
      </c>
      <c r="AR34" s="113">
        <v>3</v>
      </c>
      <c r="AS34" s="107">
        <v>10</v>
      </c>
      <c r="AT34" s="113">
        <v>1</v>
      </c>
      <c r="AU34" s="107">
        <v>17</v>
      </c>
      <c r="AV34" s="113">
        <v>5</v>
      </c>
      <c r="AW34" s="107">
        <v>32</v>
      </c>
      <c r="AX34" s="113">
        <v>8</v>
      </c>
      <c r="AY34" s="107">
        <v>37</v>
      </c>
      <c r="AZ34" s="113">
        <v>15</v>
      </c>
      <c r="BA34" s="107">
        <v>39</v>
      </c>
      <c r="BB34" s="113">
        <v>41</v>
      </c>
      <c r="BC34" s="107">
        <v>51</v>
      </c>
      <c r="BD34" s="113">
        <v>60</v>
      </c>
      <c r="BE34" s="107">
        <v>40</v>
      </c>
      <c r="BF34" s="113">
        <v>87</v>
      </c>
      <c r="BG34" s="107">
        <v>21</v>
      </c>
      <c r="BH34" s="113">
        <v>75</v>
      </c>
      <c r="BI34" s="107">
        <v>3</v>
      </c>
      <c r="BJ34" s="113">
        <v>19</v>
      </c>
      <c r="BK34" s="107">
        <v>0</v>
      </c>
      <c r="BL34" s="113">
        <v>0</v>
      </c>
      <c r="BM34" s="115" t="s">
        <v>61</v>
      </c>
      <c r="BN34" s="119"/>
    </row>
    <row r="35" spans="1:66" ht="24.75" customHeight="1">
      <c r="A35" s="120"/>
      <c r="B35" s="121" t="s">
        <v>62</v>
      </c>
      <c r="C35" s="150">
        <v>120</v>
      </c>
      <c r="D35" s="151">
        <v>47</v>
      </c>
      <c r="E35" s="175">
        <v>73</v>
      </c>
      <c r="F35" s="154">
        <v>0</v>
      </c>
      <c r="G35" s="125">
        <v>0</v>
      </c>
      <c r="H35" s="122">
        <v>0</v>
      </c>
      <c r="I35" s="125">
        <v>0</v>
      </c>
      <c r="J35" s="122">
        <v>0</v>
      </c>
      <c r="K35" s="125">
        <v>0</v>
      </c>
      <c r="L35" s="122">
        <v>0</v>
      </c>
      <c r="M35" s="125">
        <v>0</v>
      </c>
      <c r="N35" s="122">
        <v>0</v>
      </c>
      <c r="O35" s="124">
        <v>0</v>
      </c>
      <c r="P35" s="153">
        <v>0</v>
      </c>
      <c r="Q35" s="125">
        <v>0</v>
      </c>
      <c r="R35" s="122">
        <v>0</v>
      </c>
      <c r="S35" s="125">
        <v>0</v>
      </c>
      <c r="T35" s="122">
        <v>0</v>
      </c>
      <c r="U35" s="125">
        <v>0</v>
      </c>
      <c r="V35" s="122">
        <v>0</v>
      </c>
      <c r="W35" s="125">
        <v>0</v>
      </c>
      <c r="X35" s="122">
        <v>0</v>
      </c>
      <c r="Y35" s="125">
        <v>0</v>
      </c>
      <c r="Z35" s="122">
        <v>0</v>
      </c>
      <c r="AA35" s="125">
        <v>0</v>
      </c>
      <c r="AB35" s="122">
        <v>0</v>
      </c>
      <c r="AC35" s="125">
        <v>0</v>
      </c>
      <c r="AD35" s="122">
        <v>0</v>
      </c>
      <c r="AE35" s="124">
        <v>0</v>
      </c>
      <c r="AF35" s="120"/>
      <c r="AG35" s="126" t="s">
        <v>62</v>
      </c>
      <c r="AH35" s="136"/>
      <c r="AI35" s="120"/>
      <c r="AJ35" s="126" t="s">
        <v>62</v>
      </c>
      <c r="AK35" s="154">
        <v>0</v>
      </c>
      <c r="AL35" s="125">
        <v>0</v>
      </c>
      <c r="AM35" s="122">
        <v>1</v>
      </c>
      <c r="AN35" s="125">
        <v>0</v>
      </c>
      <c r="AO35" s="122">
        <v>0</v>
      </c>
      <c r="AP35" s="125">
        <v>2</v>
      </c>
      <c r="AQ35" s="122">
        <v>0</v>
      </c>
      <c r="AR35" s="125">
        <v>0</v>
      </c>
      <c r="AS35" s="122">
        <v>1</v>
      </c>
      <c r="AT35" s="125">
        <v>0</v>
      </c>
      <c r="AU35" s="122">
        <v>2</v>
      </c>
      <c r="AV35" s="125">
        <v>1</v>
      </c>
      <c r="AW35" s="122">
        <v>7</v>
      </c>
      <c r="AX35" s="125">
        <v>1</v>
      </c>
      <c r="AY35" s="122">
        <v>7</v>
      </c>
      <c r="AZ35" s="125">
        <v>6</v>
      </c>
      <c r="BA35" s="122">
        <v>8</v>
      </c>
      <c r="BB35" s="125">
        <v>9</v>
      </c>
      <c r="BC35" s="122">
        <v>11</v>
      </c>
      <c r="BD35" s="125">
        <v>17</v>
      </c>
      <c r="BE35" s="122">
        <v>6</v>
      </c>
      <c r="BF35" s="125">
        <v>14</v>
      </c>
      <c r="BG35" s="122">
        <v>4</v>
      </c>
      <c r="BH35" s="125">
        <v>19</v>
      </c>
      <c r="BI35" s="122">
        <v>0</v>
      </c>
      <c r="BJ35" s="125">
        <v>4</v>
      </c>
      <c r="BK35" s="122">
        <v>0</v>
      </c>
      <c r="BL35" s="125">
        <v>0</v>
      </c>
      <c r="BM35" s="120"/>
      <c r="BN35" s="126" t="s">
        <v>62</v>
      </c>
    </row>
    <row r="36" spans="1:66" ht="24.75" customHeight="1">
      <c r="A36" s="120"/>
      <c r="B36" s="121" t="s">
        <v>63</v>
      </c>
      <c r="C36" s="150">
        <v>121</v>
      </c>
      <c r="D36" s="151">
        <v>52</v>
      </c>
      <c r="E36" s="175">
        <v>69</v>
      </c>
      <c r="F36" s="154">
        <v>0</v>
      </c>
      <c r="G36" s="125">
        <v>0</v>
      </c>
      <c r="H36" s="122">
        <v>0</v>
      </c>
      <c r="I36" s="125">
        <v>0</v>
      </c>
      <c r="J36" s="122">
        <v>0</v>
      </c>
      <c r="K36" s="125">
        <v>0</v>
      </c>
      <c r="L36" s="122">
        <v>0</v>
      </c>
      <c r="M36" s="125">
        <v>0</v>
      </c>
      <c r="N36" s="122">
        <v>0</v>
      </c>
      <c r="O36" s="124">
        <v>0</v>
      </c>
      <c r="P36" s="153">
        <v>0</v>
      </c>
      <c r="Q36" s="125">
        <v>0</v>
      </c>
      <c r="R36" s="122">
        <v>0</v>
      </c>
      <c r="S36" s="125">
        <v>0</v>
      </c>
      <c r="T36" s="122">
        <v>1</v>
      </c>
      <c r="U36" s="125">
        <v>0</v>
      </c>
      <c r="V36" s="122">
        <v>0</v>
      </c>
      <c r="W36" s="125">
        <v>0</v>
      </c>
      <c r="X36" s="122">
        <v>0</v>
      </c>
      <c r="Y36" s="125">
        <v>0</v>
      </c>
      <c r="Z36" s="122">
        <v>0</v>
      </c>
      <c r="AA36" s="125">
        <v>1</v>
      </c>
      <c r="AB36" s="122">
        <v>0</v>
      </c>
      <c r="AC36" s="125">
        <v>0</v>
      </c>
      <c r="AD36" s="122">
        <v>2</v>
      </c>
      <c r="AE36" s="124">
        <v>0</v>
      </c>
      <c r="AF36" s="120"/>
      <c r="AG36" s="126" t="s">
        <v>63</v>
      </c>
      <c r="AH36" s="136"/>
      <c r="AI36" s="120"/>
      <c r="AJ36" s="126" t="s">
        <v>63</v>
      </c>
      <c r="AK36" s="154">
        <v>0</v>
      </c>
      <c r="AL36" s="125">
        <v>1</v>
      </c>
      <c r="AM36" s="122">
        <v>0</v>
      </c>
      <c r="AN36" s="125">
        <v>0</v>
      </c>
      <c r="AO36" s="122">
        <v>0</v>
      </c>
      <c r="AP36" s="125">
        <v>0</v>
      </c>
      <c r="AQ36" s="122">
        <v>2</v>
      </c>
      <c r="AR36" s="125">
        <v>1</v>
      </c>
      <c r="AS36" s="122">
        <v>1</v>
      </c>
      <c r="AT36" s="125">
        <v>1</v>
      </c>
      <c r="AU36" s="122">
        <v>3</v>
      </c>
      <c r="AV36" s="125">
        <v>1</v>
      </c>
      <c r="AW36" s="122">
        <v>4</v>
      </c>
      <c r="AX36" s="125">
        <v>3</v>
      </c>
      <c r="AY36" s="122">
        <v>9</v>
      </c>
      <c r="AZ36" s="125">
        <v>0</v>
      </c>
      <c r="BA36" s="122">
        <v>6</v>
      </c>
      <c r="BB36" s="125">
        <v>6</v>
      </c>
      <c r="BC36" s="122">
        <v>9</v>
      </c>
      <c r="BD36" s="125">
        <v>11</v>
      </c>
      <c r="BE36" s="122">
        <v>10</v>
      </c>
      <c r="BF36" s="125">
        <v>18</v>
      </c>
      <c r="BG36" s="122">
        <v>4</v>
      </c>
      <c r="BH36" s="125">
        <v>23</v>
      </c>
      <c r="BI36" s="122">
        <v>1</v>
      </c>
      <c r="BJ36" s="125">
        <v>3</v>
      </c>
      <c r="BK36" s="122">
        <v>0</v>
      </c>
      <c r="BL36" s="125">
        <v>0</v>
      </c>
      <c r="BM36" s="120"/>
      <c r="BN36" s="126" t="s">
        <v>63</v>
      </c>
    </row>
    <row r="37" spans="1:66" ht="24.75" customHeight="1">
      <c r="A37" s="120"/>
      <c r="B37" s="121" t="s">
        <v>64</v>
      </c>
      <c r="C37" s="150">
        <v>349</v>
      </c>
      <c r="D37" s="151">
        <v>168</v>
      </c>
      <c r="E37" s="175">
        <v>181</v>
      </c>
      <c r="F37" s="154">
        <v>0</v>
      </c>
      <c r="G37" s="125">
        <v>1</v>
      </c>
      <c r="H37" s="122">
        <v>0</v>
      </c>
      <c r="I37" s="125">
        <v>0</v>
      </c>
      <c r="J37" s="122">
        <v>0</v>
      </c>
      <c r="K37" s="125">
        <v>0</v>
      </c>
      <c r="L37" s="122">
        <v>0</v>
      </c>
      <c r="M37" s="125">
        <v>0</v>
      </c>
      <c r="N37" s="122">
        <v>0</v>
      </c>
      <c r="O37" s="124">
        <v>0</v>
      </c>
      <c r="P37" s="153">
        <v>0</v>
      </c>
      <c r="Q37" s="125">
        <v>1</v>
      </c>
      <c r="R37" s="122">
        <v>0</v>
      </c>
      <c r="S37" s="125">
        <v>0</v>
      </c>
      <c r="T37" s="122">
        <v>0</v>
      </c>
      <c r="U37" s="125">
        <v>0</v>
      </c>
      <c r="V37" s="122">
        <v>0</v>
      </c>
      <c r="W37" s="125">
        <v>0</v>
      </c>
      <c r="X37" s="122">
        <v>0</v>
      </c>
      <c r="Y37" s="125">
        <v>0</v>
      </c>
      <c r="Z37" s="122">
        <v>0</v>
      </c>
      <c r="AA37" s="125">
        <v>0</v>
      </c>
      <c r="AB37" s="122">
        <v>0</v>
      </c>
      <c r="AC37" s="125">
        <v>0</v>
      </c>
      <c r="AD37" s="122">
        <v>1</v>
      </c>
      <c r="AE37" s="124">
        <v>0</v>
      </c>
      <c r="AF37" s="120"/>
      <c r="AG37" s="126" t="s">
        <v>64</v>
      </c>
      <c r="AH37" s="136"/>
      <c r="AI37" s="120"/>
      <c r="AJ37" s="126" t="s">
        <v>64</v>
      </c>
      <c r="AK37" s="154">
        <v>0</v>
      </c>
      <c r="AL37" s="125">
        <v>0</v>
      </c>
      <c r="AM37" s="122">
        <v>0</v>
      </c>
      <c r="AN37" s="125">
        <v>2</v>
      </c>
      <c r="AO37" s="122">
        <v>2</v>
      </c>
      <c r="AP37" s="125">
        <v>2</v>
      </c>
      <c r="AQ37" s="122">
        <v>8</v>
      </c>
      <c r="AR37" s="125">
        <v>2</v>
      </c>
      <c r="AS37" s="122">
        <v>8</v>
      </c>
      <c r="AT37" s="125">
        <v>0</v>
      </c>
      <c r="AU37" s="122">
        <v>12</v>
      </c>
      <c r="AV37" s="125">
        <v>3</v>
      </c>
      <c r="AW37" s="122">
        <v>21</v>
      </c>
      <c r="AX37" s="125">
        <v>4</v>
      </c>
      <c r="AY37" s="122">
        <v>21</v>
      </c>
      <c r="AZ37" s="125">
        <v>9</v>
      </c>
      <c r="BA37" s="122">
        <v>25</v>
      </c>
      <c r="BB37" s="125">
        <v>26</v>
      </c>
      <c r="BC37" s="122">
        <v>31</v>
      </c>
      <c r="BD37" s="125">
        <v>32</v>
      </c>
      <c r="BE37" s="122">
        <v>24</v>
      </c>
      <c r="BF37" s="125">
        <v>55</v>
      </c>
      <c r="BG37" s="122">
        <v>13</v>
      </c>
      <c r="BH37" s="125">
        <v>33</v>
      </c>
      <c r="BI37" s="122">
        <v>2</v>
      </c>
      <c r="BJ37" s="125">
        <v>12</v>
      </c>
      <c r="BK37" s="122">
        <v>0</v>
      </c>
      <c r="BL37" s="125">
        <v>0</v>
      </c>
      <c r="BM37" s="120"/>
      <c r="BN37" s="126" t="s">
        <v>64</v>
      </c>
    </row>
    <row r="38" spans="1:66" ht="24.75" customHeight="1">
      <c r="A38" s="115" t="s">
        <v>65</v>
      </c>
      <c r="B38" s="118"/>
      <c r="C38" s="107">
        <v>167</v>
      </c>
      <c r="D38" s="108">
        <v>85</v>
      </c>
      <c r="E38" s="155">
        <v>82</v>
      </c>
      <c r="F38" s="147">
        <v>0</v>
      </c>
      <c r="G38" s="113">
        <v>0</v>
      </c>
      <c r="H38" s="107">
        <v>0</v>
      </c>
      <c r="I38" s="113">
        <v>0</v>
      </c>
      <c r="J38" s="107">
        <v>0</v>
      </c>
      <c r="K38" s="113">
        <v>0</v>
      </c>
      <c r="L38" s="107">
        <v>0</v>
      </c>
      <c r="M38" s="113">
        <v>0</v>
      </c>
      <c r="N38" s="107">
        <v>0</v>
      </c>
      <c r="O38" s="155">
        <v>0</v>
      </c>
      <c r="P38" s="146">
        <v>0</v>
      </c>
      <c r="Q38" s="124">
        <v>0</v>
      </c>
      <c r="R38" s="107">
        <v>0</v>
      </c>
      <c r="S38" s="113">
        <v>0</v>
      </c>
      <c r="T38" s="156">
        <v>0</v>
      </c>
      <c r="U38" s="113">
        <v>0</v>
      </c>
      <c r="V38" s="107">
        <v>0</v>
      </c>
      <c r="W38" s="113">
        <v>0</v>
      </c>
      <c r="X38" s="107">
        <v>0</v>
      </c>
      <c r="Y38" s="113">
        <v>0</v>
      </c>
      <c r="Z38" s="107">
        <v>0</v>
      </c>
      <c r="AA38" s="156">
        <v>0</v>
      </c>
      <c r="AB38" s="107">
        <v>0</v>
      </c>
      <c r="AC38" s="113">
        <v>0</v>
      </c>
      <c r="AD38" s="107">
        <v>0</v>
      </c>
      <c r="AE38" s="155">
        <v>0</v>
      </c>
      <c r="AF38" s="116" t="s">
        <v>65</v>
      </c>
      <c r="AG38" s="119"/>
      <c r="AH38" s="136"/>
      <c r="AI38" s="115" t="s">
        <v>65</v>
      </c>
      <c r="AJ38" s="119"/>
      <c r="AK38" s="147">
        <v>0</v>
      </c>
      <c r="AL38" s="113">
        <v>2</v>
      </c>
      <c r="AM38" s="107">
        <v>0</v>
      </c>
      <c r="AN38" s="113">
        <v>1</v>
      </c>
      <c r="AO38" s="107">
        <v>0</v>
      </c>
      <c r="AP38" s="113">
        <v>0</v>
      </c>
      <c r="AQ38" s="107">
        <v>2</v>
      </c>
      <c r="AR38" s="113">
        <v>0</v>
      </c>
      <c r="AS38" s="107">
        <v>1</v>
      </c>
      <c r="AT38" s="113">
        <v>0</v>
      </c>
      <c r="AU38" s="107">
        <v>7</v>
      </c>
      <c r="AV38" s="113">
        <v>1</v>
      </c>
      <c r="AW38" s="107">
        <v>6</v>
      </c>
      <c r="AX38" s="113">
        <v>4</v>
      </c>
      <c r="AY38" s="107">
        <v>10</v>
      </c>
      <c r="AZ38" s="113">
        <v>1</v>
      </c>
      <c r="BA38" s="107">
        <v>20</v>
      </c>
      <c r="BB38" s="113">
        <v>13</v>
      </c>
      <c r="BC38" s="107">
        <v>22</v>
      </c>
      <c r="BD38" s="113">
        <v>14</v>
      </c>
      <c r="BE38" s="107">
        <v>12</v>
      </c>
      <c r="BF38" s="113">
        <v>21</v>
      </c>
      <c r="BG38" s="107">
        <v>5</v>
      </c>
      <c r="BH38" s="113">
        <v>20</v>
      </c>
      <c r="BI38" s="107">
        <v>0</v>
      </c>
      <c r="BJ38" s="113">
        <v>5</v>
      </c>
      <c r="BK38" s="107">
        <v>0</v>
      </c>
      <c r="BL38" s="113">
        <v>0</v>
      </c>
      <c r="BM38" s="115" t="s">
        <v>65</v>
      </c>
      <c r="BN38" s="119"/>
    </row>
    <row r="39" spans="1:66" ht="24.75" customHeight="1" thickBot="1">
      <c r="A39" s="127"/>
      <c r="B39" s="128" t="s">
        <v>365</v>
      </c>
      <c r="C39" s="157">
        <v>167</v>
      </c>
      <c r="D39" s="158">
        <v>85</v>
      </c>
      <c r="E39" s="372">
        <v>82</v>
      </c>
      <c r="F39" s="160">
        <v>0</v>
      </c>
      <c r="G39" s="132">
        <v>0</v>
      </c>
      <c r="H39" s="129">
        <v>0</v>
      </c>
      <c r="I39" s="132">
        <v>0</v>
      </c>
      <c r="J39" s="129">
        <v>0</v>
      </c>
      <c r="K39" s="132">
        <v>0</v>
      </c>
      <c r="L39" s="129">
        <v>0</v>
      </c>
      <c r="M39" s="132">
        <v>0</v>
      </c>
      <c r="N39" s="129">
        <v>0</v>
      </c>
      <c r="O39" s="131">
        <v>0</v>
      </c>
      <c r="P39" s="159">
        <v>0</v>
      </c>
      <c r="Q39" s="132">
        <v>0</v>
      </c>
      <c r="R39" s="129">
        <v>0</v>
      </c>
      <c r="S39" s="132">
        <v>0</v>
      </c>
      <c r="T39" s="129">
        <v>0</v>
      </c>
      <c r="U39" s="132">
        <v>0</v>
      </c>
      <c r="V39" s="129">
        <v>0</v>
      </c>
      <c r="W39" s="132">
        <v>0</v>
      </c>
      <c r="X39" s="129">
        <v>0</v>
      </c>
      <c r="Y39" s="132">
        <v>0</v>
      </c>
      <c r="Z39" s="129">
        <v>0</v>
      </c>
      <c r="AA39" s="132">
        <v>0</v>
      </c>
      <c r="AB39" s="129">
        <v>0</v>
      </c>
      <c r="AC39" s="132">
        <v>0</v>
      </c>
      <c r="AD39" s="129">
        <v>0</v>
      </c>
      <c r="AE39" s="131">
        <v>0</v>
      </c>
      <c r="AF39" s="127"/>
      <c r="AG39" s="133" t="s">
        <v>365</v>
      </c>
      <c r="AH39" s="136"/>
      <c r="AI39" s="127"/>
      <c r="AJ39" s="133" t="s">
        <v>365</v>
      </c>
      <c r="AK39" s="160">
        <v>0</v>
      </c>
      <c r="AL39" s="132">
        <v>2</v>
      </c>
      <c r="AM39" s="129">
        <v>0</v>
      </c>
      <c r="AN39" s="132">
        <v>1</v>
      </c>
      <c r="AO39" s="129">
        <v>0</v>
      </c>
      <c r="AP39" s="132">
        <v>0</v>
      </c>
      <c r="AQ39" s="129">
        <v>2</v>
      </c>
      <c r="AR39" s="132">
        <v>0</v>
      </c>
      <c r="AS39" s="129">
        <v>1</v>
      </c>
      <c r="AT39" s="132">
        <v>0</v>
      </c>
      <c r="AU39" s="129">
        <v>7</v>
      </c>
      <c r="AV39" s="132">
        <v>1</v>
      </c>
      <c r="AW39" s="129">
        <v>6</v>
      </c>
      <c r="AX39" s="132">
        <v>4</v>
      </c>
      <c r="AY39" s="129">
        <v>10</v>
      </c>
      <c r="AZ39" s="132">
        <v>1</v>
      </c>
      <c r="BA39" s="129">
        <v>20</v>
      </c>
      <c r="BB39" s="132">
        <v>13</v>
      </c>
      <c r="BC39" s="129">
        <v>22</v>
      </c>
      <c r="BD39" s="132">
        <v>14</v>
      </c>
      <c r="BE39" s="129">
        <v>12</v>
      </c>
      <c r="BF39" s="132">
        <v>21</v>
      </c>
      <c r="BG39" s="129">
        <v>5</v>
      </c>
      <c r="BH39" s="132">
        <v>20</v>
      </c>
      <c r="BI39" s="129">
        <v>0</v>
      </c>
      <c r="BJ39" s="132">
        <v>5</v>
      </c>
      <c r="BK39" s="129">
        <v>0</v>
      </c>
      <c r="BL39" s="132">
        <v>0</v>
      </c>
      <c r="BM39" s="127"/>
      <c r="BN39" s="133" t="s">
        <v>365</v>
      </c>
    </row>
  </sheetData>
  <mergeCells count="32">
    <mergeCell ref="AO3:AP4"/>
    <mergeCell ref="AQ3:AR4"/>
    <mergeCell ref="T3:U4"/>
    <mergeCell ref="V3:W4"/>
    <mergeCell ref="BK3:BL4"/>
    <mergeCell ref="BI3:BJ4"/>
    <mergeCell ref="AW3:AX4"/>
    <mergeCell ref="AY3:AZ4"/>
    <mergeCell ref="BA3:BB4"/>
    <mergeCell ref="BC3:BD4"/>
    <mergeCell ref="BG3:BH4"/>
    <mergeCell ref="A3:B5"/>
    <mergeCell ref="AF3:AG5"/>
    <mergeCell ref="AI3:AJ5"/>
    <mergeCell ref="AK3:AL4"/>
    <mergeCell ref="AM3:AN4"/>
    <mergeCell ref="BM3:BN5"/>
    <mergeCell ref="C3:E4"/>
    <mergeCell ref="F3:G4"/>
    <mergeCell ref="H3:I4"/>
    <mergeCell ref="J3:K4"/>
    <mergeCell ref="L3:M4"/>
    <mergeCell ref="N3:O4"/>
    <mergeCell ref="X3:Y4"/>
    <mergeCell ref="Z3:AA4"/>
    <mergeCell ref="AB3:AC4"/>
    <mergeCell ref="AD3:AE4"/>
    <mergeCell ref="P3:Q4"/>
    <mergeCell ref="R3:S4"/>
    <mergeCell ref="AS3:AT4"/>
    <mergeCell ref="AU3:AV4"/>
    <mergeCell ref="BE3:BF4"/>
  </mergeCells>
  <phoneticPr fontId="3"/>
  <printOptions horizontalCentered="1" verticalCentered="1"/>
  <pageMargins left="0.70866141732283472" right="0.70866141732283472" top="0.55118110236220474" bottom="0.55118110236220474" header="0.31496062992125984" footer="0.31496062992125984"/>
  <pageSetup paperSize="8" scale="88" fitToWidth="0" orientation="landscape" r:id="rId1"/>
  <headerFooter alignWithMargins="0"/>
  <colBreaks count="1" manualBreakCount="1">
    <brk id="3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11AC6-2591-4940-95BE-A9F06AF8BE1A}">
  <sheetPr codeName="Sheet9">
    <pageSetUpPr fitToPage="1"/>
  </sheetPr>
  <dimension ref="A1:AE294"/>
  <sheetViews>
    <sheetView zoomScale="90" zoomScaleNormal="90" zoomScaleSheetLayoutView="90" workbookViewId="0">
      <selection activeCell="C6" sqref="C6"/>
    </sheetView>
  </sheetViews>
  <sheetFormatPr defaultColWidth="9" defaultRowHeight="13.2"/>
  <cols>
    <col min="1" max="1" width="9" style="162" customWidth="1"/>
    <col min="2" max="2" width="63.6640625" style="163" bestFit="1" customWidth="1"/>
    <col min="3" max="5" width="8.6640625" style="163" customWidth="1"/>
    <col min="6" max="29" width="5.88671875" style="163" customWidth="1"/>
    <col min="30" max="16384" width="9" style="163"/>
  </cols>
  <sheetData>
    <row r="1" spans="1:29" s="165" customFormat="1" ht="23.25" customHeight="1">
      <c r="A1" s="164" t="s">
        <v>328</v>
      </c>
      <c r="AC1" s="166" t="s">
        <v>672</v>
      </c>
    </row>
    <row r="2" spans="1:29" s="95" customFormat="1" ht="7.5" customHeight="1" thickBot="1"/>
    <row r="3" spans="1:29" s="169" customFormat="1" ht="18" customHeight="1">
      <c r="A3" s="216" t="s">
        <v>109</v>
      </c>
      <c r="B3" s="168"/>
      <c r="C3" s="708" t="s">
        <v>32</v>
      </c>
      <c r="D3" s="703"/>
      <c r="E3" s="714"/>
      <c r="F3" s="708" t="s">
        <v>33</v>
      </c>
      <c r="G3" s="714"/>
      <c r="H3" s="708" t="s">
        <v>34</v>
      </c>
      <c r="I3" s="714"/>
      <c r="J3" s="708" t="s">
        <v>35</v>
      </c>
      <c r="K3" s="714"/>
      <c r="L3" s="708" t="s">
        <v>36</v>
      </c>
      <c r="M3" s="714"/>
      <c r="N3" s="708" t="s">
        <v>37</v>
      </c>
      <c r="O3" s="714"/>
      <c r="P3" s="708" t="s">
        <v>38</v>
      </c>
      <c r="Q3" s="714"/>
      <c r="R3" s="708" t="s">
        <v>39</v>
      </c>
      <c r="S3" s="714"/>
      <c r="T3" s="708" t="s">
        <v>40</v>
      </c>
      <c r="U3" s="714"/>
      <c r="V3" s="708" t="s">
        <v>41</v>
      </c>
      <c r="W3" s="714"/>
      <c r="X3" s="708" t="s">
        <v>42</v>
      </c>
      <c r="Y3" s="714"/>
      <c r="Z3" s="708" t="s">
        <v>43</v>
      </c>
      <c r="AA3" s="714"/>
      <c r="AB3" s="708" t="s">
        <v>44</v>
      </c>
      <c r="AC3" s="709"/>
    </row>
    <row r="4" spans="1:29" s="169" customFormat="1" ht="18" customHeight="1">
      <c r="A4" s="224"/>
      <c r="B4" s="171" t="s">
        <v>110</v>
      </c>
      <c r="C4" s="712"/>
      <c r="D4" s="707"/>
      <c r="E4" s="715"/>
      <c r="F4" s="712"/>
      <c r="G4" s="715"/>
      <c r="H4" s="712"/>
      <c r="I4" s="715"/>
      <c r="J4" s="712"/>
      <c r="K4" s="715"/>
      <c r="L4" s="712"/>
      <c r="M4" s="715"/>
      <c r="N4" s="712"/>
      <c r="O4" s="715"/>
      <c r="P4" s="712"/>
      <c r="Q4" s="715"/>
      <c r="R4" s="712"/>
      <c r="S4" s="715"/>
      <c r="T4" s="712"/>
      <c r="U4" s="715"/>
      <c r="V4" s="712"/>
      <c r="W4" s="715"/>
      <c r="X4" s="712"/>
      <c r="Y4" s="715"/>
      <c r="Z4" s="712"/>
      <c r="AA4" s="715"/>
      <c r="AB4" s="712"/>
      <c r="AC4" s="713"/>
    </row>
    <row r="5" spans="1:29" s="169" customFormat="1" ht="18" customHeight="1">
      <c r="A5" s="233" t="s">
        <v>337</v>
      </c>
      <c r="B5" s="173"/>
      <c r="C5" s="100" t="s">
        <v>45</v>
      </c>
      <c r="D5" s="101" t="s">
        <v>46</v>
      </c>
      <c r="E5" s="102" t="s">
        <v>47</v>
      </c>
      <c r="F5" s="100" t="s">
        <v>46</v>
      </c>
      <c r="G5" s="102" t="s">
        <v>47</v>
      </c>
      <c r="H5" s="100" t="s">
        <v>46</v>
      </c>
      <c r="I5" s="102" t="s">
        <v>47</v>
      </c>
      <c r="J5" s="100" t="s">
        <v>46</v>
      </c>
      <c r="K5" s="102" t="s">
        <v>47</v>
      </c>
      <c r="L5" s="100" t="s">
        <v>46</v>
      </c>
      <c r="M5" s="102" t="s">
        <v>47</v>
      </c>
      <c r="N5" s="100" t="s">
        <v>46</v>
      </c>
      <c r="O5" s="102" t="s">
        <v>47</v>
      </c>
      <c r="P5" s="100" t="s">
        <v>46</v>
      </c>
      <c r="Q5" s="102" t="s">
        <v>47</v>
      </c>
      <c r="R5" s="100" t="s">
        <v>46</v>
      </c>
      <c r="S5" s="102" t="s">
        <v>47</v>
      </c>
      <c r="T5" s="100" t="s">
        <v>46</v>
      </c>
      <c r="U5" s="102" t="s">
        <v>47</v>
      </c>
      <c r="V5" s="100" t="s">
        <v>46</v>
      </c>
      <c r="W5" s="102" t="s">
        <v>47</v>
      </c>
      <c r="X5" s="100" t="s">
        <v>46</v>
      </c>
      <c r="Y5" s="102" t="s">
        <v>47</v>
      </c>
      <c r="Z5" s="100" t="s">
        <v>46</v>
      </c>
      <c r="AA5" s="102" t="s">
        <v>47</v>
      </c>
      <c r="AB5" s="100" t="s">
        <v>46</v>
      </c>
      <c r="AC5" s="104" t="s">
        <v>47</v>
      </c>
    </row>
    <row r="6" spans="1:29" s="169" customFormat="1" ht="27.6" customHeight="1">
      <c r="A6" s="379"/>
      <c r="B6" s="171" t="s">
        <v>111</v>
      </c>
      <c r="C6" s="150">
        <v>11381</v>
      </c>
      <c r="D6" s="151">
        <v>5515</v>
      </c>
      <c r="E6" s="174">
        <v>5866</v>
      </c>
      <c r="F6" s="150">
        <v>549</v>
      </c>
      <c r="G6" s="174">
        <v>578</v>
      </c>
      <c r="H6" s="150">
        <v>498</v>
      </c>
      <c r="I6" s="152">
        <v>509</v>
      </c>
      <c r="J6" s="150">
        <v>511</v>
      </c>
      <c r="K6" s="174">
        <v>517</v>
      </c>
      <c r="L6" s="150">
        <v>450</v>
      </c>
      <c r="M6" s="174">
        <v>448</v>
      </c>
      <c r="N6" s="150">
        <v>450</v>
      </c>
      <c r="O6" s="174">
        <v>467</v>
      </c>
      <c r="P6" s="150">
        <v>393</v>
      </c>
      <c r="Q6" s="174">
        <v>438</v>
      </c>
      <c r="R6" s="150">
        <v>430</v>
      </c>
      <c r="S6" s="174">
        <v>464</v>
      </c>
      <c r="T6" s="150">
        <v>473</v>
      </c>
      <c r="U6" s="174">
        <v>486</v>
      </c>
      <c r="V6" s="150">
        <v>388</v>
      </c>
      <c r="W6" s="174">
        <v>456</v>
      </c>
      <c r="X6" s="150">
        <v>434</v>
      </c>
      <c r="Y6" s="174">
        <v>465</v>
      </c>
      <c r="Z6" s="150">
        <v>438</v>
      </c>
      <c r="AA6" s="174">
        <v>496</v>
      </c>
      <c r="AB6" s="150">
        <v>501</v>
      </c>
      <c r="AC6" s="175">
        <v>542</v>
      </c>
    </row>
    <row r="7" spans="1:29" s="183" customFormat="1" ht="27.6" customHeight="1">
      <c r="A7" s="204">
        <v>1000</v>
      </c>
      <c r="B7" s="177" t="s">
        <v>635</v>
      </c>
      <c r="C7" s="178">
        <v>147</v>
      </c>
      <c r="D7" s="179">
        <v>62</v>
      </c>
      <c r="E7" s="180">
        <v>85</v>
      </c>
      <c r="F7" s="178">
        <v>9</v>
      </c>
      <c r="G7" s="180">
        <v>13</v>
      </c>
      <c r="H7" s="178">
        <v>4</v>
      </c>
      <c r="I7" s="181">
        <v>6</v>
      </c>
      <c r="J7" s="178">
        <v>4</v>
      </c>
      <c r="K7" s="180">
        <v>6</v>
      </c>
      <c r="L7" s="178">
        <v>3</v>
      </c>
      <c r="M7" s="180">
        <v>10</v>
      </c>
      <c r="N7" s="178">
        <v>6</v>
      </c>
      <c r="O7" s="180">
        <v>4</v>
      </c>
      <c r="P7" s="178">
        <v>6</v>
      </c>
      <c r="Q7" s="180">
        <v>7</v>
      </c>
      <c r="R7" s="178">
        <v>6</v>
      </c>
      <c r="S7" s="180">
        <v>9</v>
      </c>
      <c r="T7" s="178">
        <v>4</v>
      </c>
      <c r="U7" s="180">
        <v>7</v>
      </c>
      <c r="V7" s="178">
        <v>4</v>
      </c>
      <c r="W7" s="180">
        <v>6</v>
      </c>
      <c r="X7" s="178">
        <v>5</v>
      </c>
      <c r="Y7" s="180">
        <v>7</v>
      </c>
      <c r="Z7" s="178">
        <v>7</v>
      </c>
      <c r="AA7" s="180">
        <v>6</v>
      </c>
      <c r="AB7" s="178">
        <v>4</v>
      </c>
      <c r="AC7" s="182">
        <v>4</v>
      </c>
    </row>
    <row r="8" spans="1:29" s="183" customFormat="1" ht="18.600000000000001" customHeight="1">
      <c r="A8" s="204">
        <v>1100</v>
      </c>
      <c r="B8" s="177" t="s">
        <v>112</v>
      </c>
      <c r="C8" s="178">
        <v>25</v>
      </c>
      <c r="D8" s="179">
        <v>7</v>
      </c>
      <c r="E8" s="180">
        <v>18</v>
      </c>
      <c r="F8" s="178">
        <v>0</v>
      </c>
      <c r="G8" s="180">
        <v>3</v>
      </c>
      <c r="H8" s="178">
        <v>1</v>
      </c>
      <c r="I8" s="181">
        <v>1</v>
      </c>
      <c r="J8" s="178">
        <v>0</v>
      </c>
      <c r="K8" s="180">
        <v>1</v>
      </c>
      <c r="L8" s="178">
        <v>0</v>
      </c>
      <c r="M8" s="180">
        <v>2</v>
      </c>
      <c r="N8" s="178">
        <v>2</v>
      </c>
      <c r="O8" s="180">
        <v>2</v>
      </c>
      <c r="P8" s="178">
        <v>0</v>
      </c>
      <c r="Q8" s="180">
        <v>2</v>
      </c>
      <c r="R8" s="178">
        <v>1</v>
      </c>
      <c r="S8" s="180">
        <v>1</v>
      </c>
      <c r="T8" s="178">
        <v>1</v>
      </c>
      <c r="U8" s="180">
        <v>0</v>
      </c>
      <c r="V8" s="178">
        <v>0</v>
      </c>
      <c r="W8" s="180">
        <v>2</v>
      </c>
      <c r="X8" s="178">
        <v>0</v>
      </c>
      <c r="Y8" s="180">
        <v>2</v>
      </c>
      <c r="Z8" s="178">
        <v>2</v>
      </c>
      <c r="AA8" s="180">
        <v>1</v>
      </c>
      <c r="AB8" s="178">
        <v>0</v>
      </c>
      <c r="AC8" s="182">
        <v>1</v>
      </c>
    </row>
    <row r="9" spans="1:29" s="183" customFormat="1" ht="18.600000000000001" customHeight="1">
      <c r="A9" s="204">
        <v>1200</v>
      </c>
      <c r="B9" s="177" t="s">
        <v>113</v>
      </c>
      <c r="C9" s="178">
        <v>5</v>
      </c>
      <c r="D9" s="179">
        <v>3</v>
      </c>
      <c r="E9" s="180">
        <v>2</v>
      </c>
      <c r="F9" s="178">
        <v>2</v>
      </c>
      <c r="G9" s="180">
        <v>0</v>
      </c>
      <c r="H9" s="178">
        <v>0</v>
      </c>
      <c r="I9" s="181">
        <v>0</v>
      </c>
      <c r="J9" s="178">
        <v>0</v>
      </c>
      <c r="K9" s="180">
        <v>1</v>
      </c>
      <c r="L9" s="178">
        <v>0</v>
      </c>
      <c r="M9" s="180">
        <v>0</v>
      </c>
      <c r="N9" s="178">
        <v>0</v>
      </c>
      <c r="O9" s="180">
        <v>0</v>
      </c>
      <c r="P9" s="178">
        <v>0</v>
      </c>
      <c r="Q9" s="180">
        <v>0</v>
      </c>
      <c r="R9" s="178">
        <v>0</v>
      </c>
      <c r="S9" s="180">
        <v>1</v>
      </c>
      <c r="T9" s="178">
        <v>0</v>
      </c>
      <c r="U9" s="180">
        <v>0</v>
      </c>
      <c r="V9" s="178">
        <v>1</v>
      </c>
      <c r="W9" s="180">
        <v>0</v>
      </c>
      <c r="X9" s="178">
        <v>0</v>
      </c>
      <c r="Y9" s="180">
        <v>0</v>
      </c>
      <c r="Z9" s="178">
        <v>0</v>
      </c>
      <c r="AA9" s="180">
        <v>0</v>
      </c>
      <c r="AB9" s="178">
        <v>0</v>
      </c>
      <c r="AC9" s="182">
        <v>0</v>
      </c>
    </row>
    <row r="10" spans="1:29" s="183" customFormat="1" ht="18.600000000000001" customHeight="1">
      <c r="A10" s="204">
        <v>1201</v>
      </c>
      <c r="B10" s="177" t="s">
        <v>114</v>
      </c>
      <c r="C10" s="178">
        <v>4</v>
      </c>
      <c r="D10" s="179">
        <v>3</v>
      </c>
      <c r="E10" s="180">
        <v>1</v>
      </c>
      <c r="F10" s="178">
        <v>2</v>
      </c>
      <c r="G10" s="180">
        <v>0</v>
      </c>
      <c r="H10" s="178">
        <v>0</v>
      </c>
      <c r="I10" s="181">
        <v>0</v>
      </c>
      <c r="J10" s="178">
        <v>0</v>
      </c>
      <c r="K10" s="180">
        <v>0</v>
      </c>
      <c r="L10" s="178">
        <v>0</v>
      </c>
      <c r="M10" s="180">
        <v>0</v>
      </c>
      <c r="N10" s="178">
        <v>0</v>
      </c>
      <c r="O10" s="180">
        <v>0</v>
      </c>
      <c r="P10" s="178">
        <v>0</v>
      </c>
      <c r="Q10" s="180">
        <v>0</v>
      </c>
      <c r="R10" s="178">
        <v>0</v>
      </c>
      <c r="S10" s="180">
        <v>1</v>
      </c>
      <c r="T10" s="178">
        <v>0</v>
      </c>
      <c r="U10" s="180">
        <v>0</v>
      </c>
      <c r="V10" s="178">
        <v>1</v>
      </c>
      <c r="W10" s="180">
        <v>0</v>
      </c>
      <c r="X10" s="178">
        <v>0</v>
      </c>
      <c r="Y10" s="180">
        <v>0</v>
      </c>
      <c r="Z10" s="178">
        <v>0</v>
      </c>
      <c r="AA10" s="180">
        <v>0</v>
      </c>
      <c r="AB10" s="178">
        <v>0</v>
      </c>
      <c r="AC10" s="182">
        <v>0</v>
      </c>
    </row>
    <row r="11" spans="1:29" s="183" customFormat="1" ht="18.600000000000001" customHeight="1">
      <c r="A11" s="204">
        <v>1202</v>
      </c>
      <c r="B11" s="177" t="s">
        <v>115</v>
      </c>
      <c r="C11" s="178">
        <v>1</v>
      </c>
      <c r="D11" s="179">
        <v>0</v>
      </c>
      <c r="E11" s="180">
        <v>1</v>
      </c>
      <c r="F11" s="178">
        <v>0</v>
      </c>
      <c r="G11" s="180">
        <v>0</v>
      </c>
      <c r="H11" s="178">
        <v>0</v>
      </c>
      <c r="I11" s="181">
        <v>0</v>
      </c>
      <c r="J11" s="178">
        <v>0</v>
      </c>
      <c r="K11" s="180">
        <v>1</v>
      </c>
      <c r="L11" s="178">
        <v>0</v>
      </c>
      <c r="M11" s="180">
        <v>0</v>
      </c>
      <c r="N11" s="178">
        <v>0</v>
      </c>
      <c r="O11" s="180">
        <v>0</v>
      </c>
      <c r="P11" s="178">
        <v>0</v>
      </c>
      <c r="Q11" s="180">
        <v>0</v>
      </c>
      <c r="R11" s="178">
        <v>0</v>
      </c>
      <c r="S11" s="180">
        <v>0</v>
      </c>
      <c r="T11" s="178">
        <v>0</v>
      </c>
      <c r="U11" s="180">
        <v>0</v>
      </c>
      <c r="V11" s="178">
        <v>0</v>
      </c>
      <c r="W11" s="180">
        <v>0</v>
      </c>
      <c r="X11" s="178">
        <v>0</v>
      </c>
      <c r="Y11" s="180">
        <v>0</v>
      </c>
      <c r="Z11" s="178">
        <v>0</v>
      </c>
      <c r="AA11" s="180">
        <v>0</v>
      </c>
      <c r="AB11" s="178">
        <v>0</v>
      </c>
      <c r="AC11" s="182">
        <v>0</v>
      </c>
    </row>
    <row r="12" spans="1:29" s="183" customFormat="1" ht="27.6" customHeight="1">
      <c r="A12" s="204">
        <v>1300</v>
      </c>
      <c r="B12" s="177" t="s">
        <v>116</v>
      </c>
      <c r="C12" s="178">
        <v>61</v>
      </c>
      <c r="D12" s="179">
        <v>35</v>
      </c>
      <c r="E12" s="180">
        <v>26</v>
      </c>
      <c r="F12" s="178">
        <v>3</v>
      </c>
      <c r="G12" s="180">
        <v>5</v>
      </c>
      <c r="H12" s="178">
        <v>3</v>
      </c>
      <c r="I12" s="181">
        <v>4</v>
      </c>
      <c r="J12" s="178">
        <v>1</v>
      </c>
      <c r="K12" s="180">
        <v>1</v>
      </c>
      <c r="L12" s="178">
        <v>2</v>
      </c>
      <c r="M12" s="180">
        <v>2</v>
      </c>
      <c r="N12" s="178">
        <v>3</v>
      </c>
      <c r="O12" s="180">
        <v>1</v>
      </c>
      <c r="P12" s="178">
        <v>6</v>
      </c>
      <c r="Q12" s="180">
        <v>1</v>
      </c>
      <c r="R12" s="178">
        <v>2</v>
      </c>
      <c r="S12" s="180">
        <v>3</v>
      </c>
      <c r="T12" s="178">
        <v>2</v>
      </c>
      <c r="U12" s="180">
        <v>4</v>
      </c>
      <c r="V12" s="178">
        <v>3</v>
      </c>
      <c r="W12" s="180">
        <v>2</v>
      </c>
      <c r="X12" s="178">
        <v>3</v>
      </c>
      <c r="Y12" s="180">
        <v>2</v>
      </c>
      <c r="Z12" s="178">
        <v>4</v>
      </c>
      <c r="AA12" s="180">
        <v>1</v>
      </c>
      <c r="AB12" s="178">
        <v>3</v>
      </c>
      <c r="AC12" s="182">
        <v>0</v>
      </c>
    </row>
    <row r="13" spans="1:29" s="183" customFormat="1" ht="18.600000000000001" customHeight="1">
      <c r="A13" s="204">
        <v>1400</v>
      </c>
      <c r="B13" s="177" t="s">
        <v>525</v>
      </c>
      <c r="C13" s="178">
        <v>12</v>
      </c>
      <c r="D13" s="179">
        <v>3</v>
      </c>
      <c r="E13" s="180">
        <v>9</v>
      </c>
      <c r="F13" s="178">
        <v>1</v>
      </c>
      <c r="G13" s="180">
        <v>0</v>
      </c>
      <c r="H13" s="178">
        <v>0</v>
      </c>
      <c r="I13" s="181">
        <v>1</v>
      </c>
      <c r="J13" s="178">
        <v>0</v>
      </c>
      <c r="K13" s="180">
        <v>1</v>
      </c>
      <c r="L13" s="178">
        <v>1</v>
      </c>
      <c r="M13" s="180">
        <v>3</v>
      </c>
      <c r="N13" s="178">
        <v>0</v>
      </c>
      <c r="O13" s="180">
        <v>0</v>
      </c>
      <c r="P13" s="178">
        <v>0</v>
      </c>
      <c r="Q13" s="180">
        <v>0</v>
      </c>
      <c r="R13" s="178">
        <v>0</v>
      </c>
      <c r="S13" s="180">
        <v>2</v>
      </c>
      <c r="T13" s="178">
        <v>0</v>
      </c>
      <c r="U13" s="180">
        <v>0</v>
      </c>
      <c r="V13" s="178">
        <v>0</v>
      </c>
      <c r="W13" s="180">
        <v>0</v>
      </c>
      <c r="X13" s="178">
        <v>0</v>
      </c>
      <c r="Y13" s="180">
        <v>1</v>
      </c>
      <c r="Z13" s="178">
        <v>0</v>
      </c>
      <c r="AA13" s="180">
        <v>1</v>
      </c>
      <c r="AB13" s="178">
        <v>1</v>
      </c>
      <c r="AC13" s="182">
        <v>0</v>
      </c>
    </row>
    <row r="14" spans="1:29" s="183" customFormat="1" ht="18.600000000000001" customHeight="1">
      <c r="A14" s="204">
        <v>1401</v>
      </c>
      <c r="B14" s="177" t="s">
        <v>526</v>
      </c>
      <c r="C14" s="178">
        <v>5</v>
      </c>
      <c r="D14" s="179">
        <v>2</v>
      </c>
      <c r="E14" s="180">
        <v>3</v>
      </c>
      <c r="F14" s="178">
        <v>0</v>
      </c>
      <c r="G14" s="180">
        <v>0</v>
      </c>
      <c r="H14" s="178">
        <v>0</v>
      </c>
      <c r="I14" s="181">
        <v>1</v>
      </c>
      <c r="J14" s="178">
        <v>0</v>
      </c>
      <c r="K14" s="180">
        <v>1</v>
      </c>
      <c r="L14" s="178">
        <v>1</v>
      </c>
      <c r="M14" s="180">
        <v>1</v>
      </c>
      <c r="N14" s="178">
        <v>0</v>
      </c>
      <c r="O14" s="180">
        <v>0</v>
      </c>
      <c r="P14" s="178">
        <v>0</v>
      </c>
      <c r="Q14" s="180">
        <v>0</v>
      </c>
      <c r="R14" s="178">
        <v>0</v>
      </c>
      <c r="S14" s="180">
        <v>0</v>
      </c>
      <c r="T14" s="178">
        <v>0</v>
      </c>
      <c r="U14" s="180">
        <v>0</v>
      </c>
      <c r="V14" s="178">
        <v>0</v>
      </c>
      <c r="W14" s="180">
        <v>0</v>
      </c>
      <c r="X14" s="178">
        <v>0</v>
      </c>
      <c r="Y14" s="180">
        <v>0</v>
      </c>
      <c r="Z14" s="178">
        <v>0</v>
      </c>
      <c r="AA14" s="180">
        <v>0</v>
      </c>
      <c r="AB14" s="178">
        <v>1</v>
      </c>
      <c r="AC14" s="182">
        <v>0</v>
      </c>
    </row>
    <row r="15" spans="1:29" s="183" customFormat="1" ht="18.600000000000001" customHeight="1">
      <c r="A15" s="204">
        <v>1402</v>
      </c>
      <c r="B15" s="177" t="s">
        <v>527</v>
      </c>
      <c r="C15" s="178">
        <v>7</v>
      </c>
      <c r="D15" s="179">
        <v>1</v>
      </c>
      <c r="E15" s="180">
        <v>6</v>
      </c>
      <c r="F15" s="178">
        <v>1</v>
      </c>
      <c r="G15" s="180">
        <v>0</v>
      </c>
      <c r="H15" s="178">
        <v>0</v>
      </c>
      <c r="I15" s="181">
        <v>0</v>
      </c>
      <c r="J15" s="178">
        <v>0</v>
      </c>
      <c r="K15" s="180">
        <v>0</v>
      </c>
      <c r="L15" s="178">
        <v>0</v>
      </c>
      <c r="M15" s="180">
        <v>2</v>
      </c>
      <c r="N15" s="178">
        <v>0</v>
      </c>
      <c r="O15" s="180">
        <v>0</v>
      </c>
      <c r="P15" s="178">
        <v>0</v>
      </c>
      <c r="Q15" s="180">
        <v>0</v>
      </c>
      <c r="R15" s="178">
        <v>0</v>
      </c>
      <c r="S15" s="180">
        <v>2</v>
      </c>
      <c r="T15" s="178">
        <v>0</v>
      </c>
      <c r="U15" s="180">
        <v>0</v>
      </c>
      <c r="V15" s="178">
        <v>0</v>
      </c>
      <c r="W15" s="180">
        <v>0</v>
      </c>
      <c r="X15" s="178">
        <v>0</v>
      </c>
      <c r="Y15" s="180">
        <v>1</v>
      </c>
      <c r="Z15" s="178">
        <v>0</v>
      </c>
      <c r="AA15" s="180">
        <v>1</v>
      </c>
      <c r="AB15" s="178">
        <v>0</v>
      </c>
      <c r="AC15" s="182">
        <v>0</v>
      </c>
    </row>
    <row r="16" spans="1:29" s="183" customFormat="1" ht="18.600000000000001" customHeight="1">
      <c r="A16" s="204">
        <v>1403</v>
      </c>
      <c r="B16" s="177" t="s">
        <v>528</v>
      </c>
      <c r="C16" s="178">
        <v>0</v>
      </c>
      <c r="D16" s="179">
        <v>0</v>
      </c>
      <c r="E16" s="180">
        <v>0</v>
      </c>
      <c r="F16" s="178">
        <v>0</v>
      </c>
      <c r="G16" s="180">
        <v>0</v>
      </c>
      <c r="H16" s="178">
        <v>0</v>
      </c>
      <c r="I16" s="181">
        <v>0</v>
      </c>
      <c r="J16" s="178">
        <v>0</v>
      </c>
      <c r="K16" s="180">
        <v>0</v>
      </c>
      <c r="L16" s="178">
        <v>0</v>
      </c>
      <c r="M16" s="180">
        <v>0</v>
      </c>
      <c r="N16" s="178">
        <v>0</v>
      </c>
      <c r="O16" s="180">
        <v>0</v>
      </c>
      <c r="P16" s="178">
        <v>0</v>
      </c>
      <c r="Q16" s="180">
        <v>0</v>
      </c>
      <c r="R16" s="178">
        <v>0</v>
      </c>
      <c r="S16" s="180">
        <v>0</v>
      </c>
      <c r="T16" s="178">
        <v>0</v>
      </c>
      <c r="U16" s="180">
        <v>0</v>
      </c>
      <c r="V16" s="178">
        <v>0</v>
      </c>
      <c r="W16" s="180">
        <v>0</v>
      </c>
      <c r="X16" s="178">
        <v>0</v>
      </c>
      <c r="Y16" s="180">
        <v>0</v>
      </c>
      <c r="Z16" s="178">
        <v>0</v>
      </c>
      <c r="AA16" s="180">
        <v>0</v>
      </c>
      <c r="AB16" s="178">
        <v>0</v>
      </c>
      <c r="AC16" s="182">
        <v>0</v>
      </c>
    </row>
    <row r="17" spans="1:29" s="183" customFormat="1" ht="27.6" customHeight="1">
      <c r="A17" s="204">
        <v>1500</v>
      </c>
      <c r="B17" s="177" t="s">
        <v>117</v>
      </c>
      <c r="C17" s="178">
        <v>0</v>
      </c>
      <c r="D17" s="179">
        <v>0</v>
      </c>
      <c r="E17" s="180">
        <v>0</v>
      </c>
      <c r="F17" s="178">
        <v>0</v>
      </c>
      <c r="G17" s="180">
        <v>0</v>
      </c>
      <c r="H17" s="178">
        <v>0</v>
      </c>
      <c r="I17" s="181">
        <v>0</v>
      </c>
      <c r="J17" s="178">
        <v>0</v>
      </c>
      <c r="K17" s="180">
        <v>0</v>
      </c>
      <c r="L17" s="178">
        <v>0</v>
      </c>
      <c r="M17" s="180">
        <v>0</v>
      </c>
      <c r="N17" s="178">
        <v>0</v>
      </c>
      <c r="O17" s="180">
        <v>0</v>
      </c>
      <c r="P17" s="178">
        <v>0</v>
      </c>
      <c r="Q17" s="180">
        <v>0</v>
      </c>
      <c r="R17" s="178">
        <v>0</v>
      </c>
      <c r="S17" s="180">
        <v>0</v>
      </c>
      <c r="T17" s="178">
        <v>0</v>
      </c>
      <c r="U17" s="180">
        <v>0</v>
      </c>
      <c r="V17" s="178">
        <v>0</v>
      </c>
      <c r="W17" s="180">
        <v>0</v>
      </c>
      <c r="X17" s="178">
        <v>0</v>
      </c>
      <c r="Y17" s="180">
        <v>0</v>
      </c>
      <c r="Z17" s="178">
        <v>0</v>
      </c>
      <c r="AA17" s="180">
        <v>0</v>
      </c>
      <c r="AB17" s="178">
        <v>0</v>
      </c>
      <c r="AC17" s="182">
        <v>0</v>
      </c>
    </row>
    <row r="18" spans="1:29" s="183" customFormat="1" ht="18.600000000000001" customHeight="1">
      <c r="A18" s="204">
        <v>1600</v>
      </c>
      <c r="B18" s="177" t="s">
        <v>118</v>
      </c>
      <c r="C18" s="178">
        <v>44</v>
      </c>
      <c r="D18" s="179">
        <v>14</v>
      </c>
      <c r="E18" s="180">
        <v>30</v>
      </c>
      <c r="F18" s="178">
        <v>3</v>
      </c>
      <c r="G18" s="180">
        <v>5</v>
      </c>
      <c r="H18" s="178">
        <v>0</v>
      </c>
      <c r="I18" s="181">
        <v>0</v>
      </c>
      <c r="J18" s="178">
        <v>3</v>
      </c>
      <c r="K18" s="180">
        <v>2</v>
      </c>
      <c r="L18" s="178">
        <v>0</v>
      </c>
      <c r="M18" s="180">
        <v>3</v>
      </c>
      <c r="N18" s="178">
        <v>1</v>
      </c>
      <c r="O18" s="180">
        <v>1</v>
      </c>
      <c r="P18" s="178">
        <v>0</v>
      </c>
      <c r="Q18" s="180">
        <v>4</v>
      </c>
      <c r="R18" s="178">
        <v>3</v>
      </c>
      <c r="S18" s="180">
        <v>2</v>
      </c>
      <c r="T18" s="178">
        <v>1</v>
      </c>
      <c r="U18" s="180">
        <v>3</v>
      </c>
      <c r="V18" s="178">
        <v>0</v>
      </c>
      <c r="W18" s="180">
        <v>2</v>
      </c>
      <c r="X18" s="178">
        <v>2</v>
      </c>
      <c r="Y18" s="180">
        <v>2</v>
      </c>
      <c r="Z18" s="178">
        <v>1</v>
      </c>
      <c r="AA18" s="180">
        <v>3</v>
      </c>
      <c r="AB18" s="178">
        <v>0</v>
      </c>
      <c r="AC18" s="182">
        <v>3</v>
      </c>
    </row>
    <row r="19" spans="1:29" s="183" customFormat="1" ht="18.600000000000001" customHeight="1">
      <c r="A19" s="204">
        <v>2000</v>
      </c>
      <c r="B19" s="177" t="s">
        <v>502</v>
      </c>
      <c r="C19" s="178">
        <v>2750</v>
      </c>
      <c r="D19" s="179">
        <v>1577</v>
      </c>
      <c r="E19" s="180">
        <v>1173</v>
      </c>
      <c r="F19" s="178">
        <v>145</v>
      </c>
      <c r="G19" s="180">
        <v>98</v>
      </c>
      <c r="H19" s="178">
        <v>116</v>
      </c>
      <c r="I19" s="181">
        <v>95</v>
      </c>
      <c r="J19" s="178">
        <v>151</v>
      </c>
      <c r="K19" s="180">
        <v>101</v>
      </c>
      <c r="L19" s="178">
        <v>138</v>
      </c>
      <c r="M19" s="180">
        <v>84</v>
      </c>
      <c r="N19" s="178">
        <v>130</v>
      </c>
      <c r="O19" s="180">
        <v>110</v>
      </c>
      <c r="P19" s="178">
        <v>115</v>
      </c>
      <c r="Q19" s="180">
        <v>94</v>
      </c>
      <c r="R19" s="178">
        <v>132</v>
      </c>
      <c r="S19" s="180">
        <v>89</v>
      </c>
      <c r="T19" s="178">
        <v>131</v>
      </c>
      <c r="U19" s="180">
        <v>86</v>
      </c>
      <c r="V19" s="178">
        <v>128</v>
      </c>
      <c r="W19" s="180">
        <v>95</v>
      </c>
      <c r="X19" s="178">
        <v>121</v>
      </c>
      <c r="Y19" s="180">
        <v>115</v>
      </c>
      <c r="Z19" s="178">
        <v>133</v>
      </c>
      <c r="AA19" s="180">
        <v>96</v>
      </c>
      <c r="AB19" s="178">
        <v>137</v>
      </c>
      <c r="AC19" s="182">
        <v>110</v>
      </c>
    </row>
    <row r="20" spans="1:29" s="183" customFormat="1" ht="18.600000000000001" customHeight="1">
      <c r="A20" s="204">
        <v>2100</v>
      </c>
      <c r="B20" s="177" t="s">
        <v>503</v>
      </c>
      <c r="C20" s="178">
        <v>2655</v>
      </c>
      <c r="D20" s="179">
        <v>1526</v>
      </c>
      <c r="E20" s="180">
        <v>1129</v>
      </c>
      <c r="F20" s="178">
        <v>143</v>
      </c>
      <c r="G20" s="180">
        <v>96</v>
      </c>
      <c r="H20" s="178">
        <v>107</v>
      </c>
      <c r="I20" s="181">
        <v>94</v>
      </c>
      <c r="J20" s="178">
        <v>147</v>
      </c>
      <c r="K20" s="180">
        <v>98</v>
      </c>
      <c r="L20" s="178">
        <v>135</v>
      </c>
      <c r="M20" s="180">
        <v>82</v>
      </c>
      <c r="N20" s="178">
        <v>128</v>
      </c>
      <c r="O20" s="180">
        <v>102</v>
      </c>
      <c r="P20" s="178">
        <v>112</v>
      </c>
      <c r="Q20" s="180">
        <v>92</v>
      </c>
      <c r="R20" s="178">
        <v>130</v>
      </c>
      <c r="S20" s="180">
        <v>86</v>
      </c>
      <c r="T20" s="178">
        <v>125</v>
      </c>
      <c r="U20" s="180">
        <v>83</v>
      </c>
      <c r="V20" s="178">
        <v>125</v>
      </c>
      <c r="W20" s="180">
        <v>91</v>
      </c>
      <c r="X20" s="178">
        <v>113</v>
      </c>
      <c r="Y20" s="180">
        <v>110</v>
      </c>
      <c r="Z20" s="178">
        <v>126</v>
      </c>
      <c r="AA20" s="180">
        <v>95</v>
      </c>
      <c r="AB20" s="178">
        <v>135</v>
      </c>
      <c r="AC20" s="182">
        <v>100</v>
      </c>
    </row>
    <row r="21" spans="1:29" s="183" customFormat="1" ht="18.600000000000001" customHeight="1">
      <c r="A21" s="204">
        <v>2101</v>
      </c>
      <c r="B21" s="177" t="s">
        <v>504</v>
      </c>
      <c r="C21" s="178">
        <v>65</v>
      </c>
      <c r="D21" s="179">
        <v>40</v>
      </c>
      <c r="E21" s="180">
        <v>25</v>
      </c>
      <c r="F21" s="178">
        <v>4</v>
      </c>
      <c r="G21" s="180">
        <v>3</v>
      </c>
      <c r="H21" s="178">
        <v>0</v>
      </c>
      <c r="I21" s="181">
        <v>3</v>
      </c>
      <c r="J21" s="178">
        <v>4</v>
      </c>
      <c r="K21" s="180">
        <v>1</v>
      </c>
      <c r="L21" s="178">
        <v>7</v>
      </c>
      <c r="M21" s="180">
        <v>3</v>
      </c>
      <c r="N21" s="178">
        <v>4</v>
      </c>
      <c r="O21" s="180">
        <v>2</v>
      </c>
      <c r="P21" s="178">
        <v>6</v>
      </c>
      <c r="Q21" s="180">
        <v>1</v>
      </c>
      <c r="R21" s="178">
        <v>3</v>
      </c>
      <c r="S21" s="180">
        <v>0</v>
      </c>
      <c r="T21" s="178">
        <v>3</v>
      </c>
      <c r="U21" s="180">
        <v>1</v>
      </c>
      <c r="V21" s="178">
        <v>1</v>
      </c>
      <c r="W21" s="180">
        <v>3</v>
      </c>
      <c r="X21" s="178">
        <v>6</v>
      </c>
      <c r="Y21" s="180">
        <v>3</v>
      </c>
      <c r="Z21" s="178">
        <v>2</v>
      </c>
      <c r="AA21" s="180">
        <v>3</v>
      </c>
      <c r="AB21" s="178">
        <v>0</v>
      </c>
      <c r="AC21" s="182">
        <v>2</v>
      </c>
    </row>
    <row r="22" spans="1:29" s="183" customFormat="1" ht="27.6" customHeight="1">
      <c r="A22" s="204">
        <v>2102</v>
      </c>
      <c r="B22" s="177" t="s">
        <v>505</v>
      </c>
      <c r="C22" s="178">
        <v>51</v>
      </c>
      <c r="D22" s="179">
        <v>40</v>
      </c>
      <c r="E22" s="180">
        <v>11</v>
      </c>
      <c r="F22" s="178">
        <v>6</v>
      </c>
      <c r="G22" s="180">
        <v>1</v>
      </c>
      <c r="H22" s="178">
        <v>2</v>
      </c>
      <c r="I22" s="181">
        <v>0</v>
      </c>
      <c r="J22" s="178">
        <v>2</v>
      </c>
      <c r="K22" s="180">
        <v>0</v>
      </c>
      <c r="L22" s="178">
        <v>2</v>
      </c>
      <c r="M22" s="180">
        <v>3</v>
      </c>
      <c r="N22" s="178">
        <v>5</v>
      </c>
      <c r="O22" s="180">
        <v>2</v>
      </c>
      <c r="P22" s="178">
        <v>5</v>
      </c>
      <c r="Q22" s="180">
        <v>1</v>
      </c>
      <c r="R22" s="178">
        <v>4</v>
      </c>
      <c r="S22" s="180">
        <v>1</v>
      </c>
      <c r="T22" s="178">
        <v>4</v>
      </c>
      <c r="U22" s="180">
        <v>1</v>
      </c>
      <c r="V22" s="178">
        <v>2</v>
      </c>
      <c r="W22" s="180">
        <v>1</v>
      </c>
      <c r="X22" s="178">
        <v>1</v>
      </c>
      <c r="Y22" s="180">
        <v>0</v>
      </c>
      <c r="Z22" s="178">
        <v>3</v>
      </c>
      <c r="AA22" s="180">
        <v>1</v>
      </c>
      <c r="AB22" s="178">
        <v>4</v>
      </c>
      <c r="AC22" s="182">
        <v>0</v>
      </c>
    </row>
    <row r="23" spans="1:29" s="183" customFormat="1" ht="18.600000000000001" customHeight="1">
      <c r="A23" s="204">
        <v>2103</v>
      </c>
      <c r="B23" s="177" t="s">
        <v>506</v>
      </c>
      <c r="C23" s="178">
        <v>245</v>
      </c>
      <c r="D23" s="179">
        <v>153</v>
      </c>
      <c r="E23" s="180">
        <v>92</v>
      </c>
      <c r="F23" s="178">
        <v>18</v>
      </c>
      <c r="G23" s="180">
        <v>10</v>
      </c>
      <c r="H23" s="178">
        <v>12</v>
      </c>
      <c r="I23" s="181">
        <v>8</v>
      </c>
      <c r="J23" s="178">
        <v>11</v>
      </c>
      <c r="K23" s="180">
        <v>9</v>
      </c>
      <c r="L23" s="178">
        <v>16</v>
      </c>
      <c r="M23" s="180">
        <v>11</v>
      </c>
      <c r="N23" s="178">
        <v>14</v>
      </c>
      <c r="O23" s="180">
        <v>9</v>
      </c>
      <c r="P23" s="178">
        <v>8</v>
      </c>
      <c r="Q23" s="180">
        <v>4</v>
      </c>
      <c r="R23" s="178">
        <v>12</v>
      </c>
      <c r="S23" s="180">
        <v>4</v>
      </c>
      <c r="T23" s="178">
        <v>11</v>
      </c>
      <c r="U23" s="180">
        <v>4</v>
      </c>
      <c r="V23" s="178">
        <v>14</v>
      </c>
      <c r="W23" s="180">
        <v>9</v>
      </c>
      <c r="X23" s="178">
        <v>8</v>
      </c>
      <c r="Y23" s="180">
        <v>7</v>
      </c>
      <c r="Z23" s="178">
        <v>14</v>
      </c>
      <c r="AA23" s="180">
        <v>8</v>
      </c>
      <c r="AB23" s="178">
        <v>15</v>
      </c>
      <c r="AC23" s="182">
        <v>9</v>
      </c>
    </row>
    <row r="24" spans="1:29" s="183" customFormat="1" ht="18.600000000000001" customHeight="1">
      <c r="A24" s="204">
        <v>2104</v>
      </c>
      <c r="B24" s="177" t="s">
        <v>507</v>
      </c>
      <c r="C24" s="178">
        <v>277</v>
      </c>
      <c r="D24" s="179">
        <v>148</v>
      </c>
      <c r="E24" s="180">
        <v>129</v>
      </c>
      <c r="F24" s="178">
        <v>12</v>
      </c>
      <c r="G24" s="180">
        <v>11</v>
      </c>
      <c r="H24" s="178">
        <v>13</v>
      </c>
      <c r="I24" s="181">
        <v>18</v>
      </c>
      <c r="J24" s="178">
        <v>11</v>
      </c>
      <c r="K24" s="180">
        <v>9</v>
      </c>
      <c r="L24" s="178">
        <v>11</v>
      </c>
      <c r="M24" s="180">
        <v>5</v>
      </c>
      <c r="N24" s="178">
        <v>13</v>
      </c>
      <c r="O24" s="180">
        <v>15</v>
      </c>
      <c r="P24" s="178">
        <v>17</v>
      </c>
      <c r="Q24" s="180">
        <v>12</v>
      </c>
      <c r="R24" s="178">
        <v>16</v>
      </c>
      <c r="S24" s="180">
        <v>8</v>
      </c>
      <c r="T24" s="178">
        <v>11</v>
      </c>
      <c r="U24" s="180">
        <v>10</v>
      </c>
      <c r="V24" s="178">
        <v>9</v>
      </c>
      <c r="W24" s="180">
        <v>6</v>
      </c>
      <c r="X24" s="178">
        <v>14</v>
      </c>
      <c r="Y24" s="180">
        <v>13</v>
      </c>
      <c r="Z24" s="178">
        <v>12</v>
      </c>
      <c r="AA24" s="180">
        <v>12</v>
      </c>
      <c r="AB24" s="178">
        <v>9</v>
      </c>
      <c r="AC24" s="182">
        <v>10</v>
      </c>
    </row>
    <row r="25" spans="1:29" s="183" customFormat="1" ht="18.600000000000001" customHeight="1">
      <c r="A25" s="204">
        <v>2105</v>
      </c>
      <c r="B25" s="177" t="s">
        <v>508</v>
      </c>
      <c r="C25" s="178">
        <v>106</v>
      </c>
      <c r="D25" s="179">
        <v>58</v>
      </c>
      <c r="E25" s="180">
        <v>48</v>
      </c>
      <c r="F25" s="178">
        <v>4</v>
      </c>
      <c r="G25" s="180">
        <v>5</v>
      </c>
      <c r="H25" s="178">
        <v>4</v>
      </c>
      <c r="I25" s="181">
        <v>3</v>
      </c>
      <c r="J25" s="178">
        <v>4</v>
      </c>
      <c r="K25" s="180">
        <v>4</v>
      </c>
      <c r="L25" s="178">
        <v>2</v>
      </c>
      <c r="M25" s="180">
        <v>1</v>
      </c>
      <c r="N25" s="178">
        <v>6</v>
      </c>
      <c r="O25" s="180">
        <v>4</v>
      </c>
      <c r="P25" s="178">
        <v>4</v>
      </c>
      <c r="Q25" s="180">
        <v>7</v>
      </c>
      <c r="R25" s="178">
        <v>5</v>
      </c>
      <c r="S25" s="180">
        <v>5</v>
      </c>
      <c r="T25" s="178">
        <v>9</v>
      </c>
      <c r="U25" s="180">
        <v>3</v>
      </c>
      <c r="V25" s="178">
        <v>5</v>
      </c>
      <c r="W25" s="180">
        <v>5</v>
      </c>
      <c r="X25" s="178">
        <v>5</v>
      </c>
      <c r="Y25" s="180">
        <v>3</v>
      </c>
      <c r="Z25" s="178">
        <v>6</v>
      </c>
      <c r="AA25" s="180">
        <v>4</v>
      </c>
      <c r="AB25" s="178">
        <v>4</v>
      </c>
      <c r="AC25" s="182">
        <v>4</v>
      </c>
    </row>
    <row r="26" spans="1:29" s="183" customFormat="1" ht="18.600000000000001" customHeight="1">
      <c r="A26" s="204">
        <v>2106</v>
      </c>
      <c r="B26" s="177" t="s">
        <v>509</v>
      </c>
      <c r="C26" s="178">
        <v>229</v>
      </c>
      <c r="D26" s="179">
        <v>142</v>
      </c>
      <c r="E26" s="180">
        <v>87</v>
      </c>
      <c r="F26" s="178">
        <v>20</v>
      </c>
      <c r="G26" s="180">
        <v>9</v>
      </c>
      <c r="H26" s="178">
        <v>14</v>
      </c>
      <c r="I26" s="181">
        <v>3</v>
      </c>
      <c r="J26" s="178">
        <v>12</v>
      </c>
      <c r="K26" s="180">
        <v>8</v>
      </c>
      <c r="L26" s="178">
        <v>8</v>
      </c>
      <c r="M26" s="180">
        <v>6</v>
      </c>
      <c r="N26" s="178">
        <v>10</v>
      </c>
      <c r="O26" s="180">
        <v>10</v>
      </c>
      <c r="P26" s="178">
        <v>14</v>
      </c>
      <c r="Q26" s="180">
        <v>10</v>
      </c>
      <c r="R26" s="178">
        <v>10</v>
      </c>
      <c r="S26" s="180">
        <v>7</v>
      </c>
      <c r="T26" s="178">
        <v>9</v>
      </c>
      <c r="U26" s="180">
        <v>5</v>
      </c>
      <c r="V26" s="178">
        <v>11</v>
      </c>
      <c r="W26" s="180">
        <v>6</v>
      </c>
      <c r="X26" s="178">
        <v>9</v>
      </c>
      <c r="Y26" s="180">
        <v>9</v>
      </c>
      <c r="Z26" s="178">
        <v>15</v>
      </c>
      <c r="AA26" s="180">
        <v>5</v>
      </c>
      <c r="AB26" s="178">
        <v>10</v>
      </c>
      <c r="AC26" s="182">
        <v>9</v>
      </c>
    </row>
    <row r="27" spans="1:29" s="183" customFormat="1" ht="27.6" customHeight="1">
      <c r="A27" s="204">
        <v>2107</v>
      </c>
      <c r="B27" s="177" t="s">
        <v>510</v>
      </c>
      <c r="C27" s="178">
        <v>130</v>
      </c>
      <c r="D27" s="179">
        <v>56</v>
      </c>
      <c r="E27" s="180">
        <v>74</v>
      </c>
      <c r="F27" s="178">
        <v>3</v>
      </c>
      <c r="G27" s="180">
        <v>10</v>
      </c>
      <c r="H27" s="178">
        <v>3</v>
      </c>
      <c r="I27" s="181">
        <v>5</v>
      </c>
      <c r="J27" s="178">
        <v>4</v>
      </c>
      <c r="K27" s="180">
        <v>11</v>
      </c>
      <c r="L27" s="178">
        <v>6</v>
      </c>
      <c r="M27" s="180">
        <v>2</v>
      </c>
      <c r="N27" s="178">
        <v>7</v>
      </c>
      <c r="O27" s="180">
        <v>5</v>
      </c>
      <c r="P27" s="178">
        <v>5</v>
      </c>
      <c r="Q27" s="180">
        <v>2</v>
      </c>
      <c r="R27" s="178">
        <v>7</v>
      </c>
      <c r="S27" s="180">
        <v>7</v>
      </c>
      <c r="T27" s="178">
        <v>4</v>
      </c>
      <c r="U27" s="180">
        <v>4</v>
      </c>
      <c r="V27" s="178">
        <v>6</v>
      </c>
      <c r="W27" s="180">
        <v>2</v>
      </c>
      <c r="X27" s="178">
        <v>3</v>
      </c>
      <c r="Y27" s="180">
        <v>6</v>
      </c>
      <c r="Z27" s="178">
        <v>5</v>
      </c>
      <c r="AA27" s="180">
        <v>12</v>
      </c>
      <c r="AB27" s="178">
        <v>3</v>
      </c>
      <c r="AC27" s="182">
        <v>8</v>
      </c>
    </row>
    <row r="28" spans="1:29" s="183" customFormat="1" ht="18.600000000000001" customHeight="1">
      <c r="A28" s="204">
        <v>2108</v>
      </c>
      <c r="B28" s="177" t="s">
        <v>511</v>
      </c>
      <c r="C28" s="178">
        <v>257</v>
      </c>
      <c r="D28" s="179">
        <v>133</v>
      </c>
      <c r="E28" s="180">
        <v>124</v>
      </c>
      <c r="F28" s="178">
        <v>8</v>
      </c>
      <c r="G28" s="180">
        <v>9</v>
      </c>
      <c r="H28" s="178">
        <v>12</v>
      </c>
      <c r="I28" s="181">
        <v>8</v>
      </c>
      <c r="J28" s="178">
        <v>14</v>
      </c>
      <c r="K28" s="180">
        <v>10</v>
      </c>
      <c r="L28" s="178">
        <v>16</v>
      </c>
      <c r="M28" s="180">
        <v>10</v>
      </c>
      <c r="N28" s="178">
        <v>11</v>
      </c>
      <c r="O28" s="180">
        <v>10</v>
      </c>
      <c r="P28" s="178">
        <v>10</v>
      </c>
      <c r="Q28" s="180">
        <v>10</v>
      </c>
      <c r="R28" s="178">
        <v>11</v>
      </c>
      <c r="S28" s="180">
        <v>14</v>
      </c>
      <c r="T28" s="178">
        <v>9</v>
      </c>
      <c r="U28" s="180">
        <v>11</v>
      </c>
      <c r="V28" s="178">
        <v>11</v>
      </c>
      <c r="W28" s="180">
        <v>11</v>
      </c>
      <c r="X28" s="178">
        <v>13</v>
      </c>
      <c r="Y28" s="180">
        <v>11</v>
      </c>
      <c r="Z28" s="178">
        <v>8</v>
      </c>
      <c r="AA28" s="180">
        <v>7</v>
      </c>
      <c r="AB28" s="178">
        <v>10</v>
      </c>
      <c r="AC28" s="182">
        <v>13</v>
      </c>
    </row>
    <row r="29" spans="1:29" s="183" customFormat="1" ht="18.600000000000001" customHeight="1">
      <c r="A29" s="204">
        <v>2109</v>
      </c>
      <c r="B29" s="177" t="s">
        <v>512</v>
      </c>
      <c r="C29" s="178">
        <v>5</v>
      </c>
      <c r="D29" s="179">
        <v>3</v>
      </c>
      <c r="E29" s="180">
        <v>2</v>
      </c>
      <c r="F29" s="178">
        <v>0</v>
      </c>
      <c r="G29" s="180">
        <v>0</v>
      </c>
      <c r="H29" s="178">
        <v>0</v>
      </c>
      <c r="I29" s="181">
        <v>0</v>
      </c>
      <c r="J29" s="178">
        <v>1</v>
      </c>
      <c r="K29" s="180">
        <v>0</v>
      </c>
      <c r="L29" s="178">
        <v>0</v>
      </c>
      <c r="M29" s="180">
        <v>0</v>
      </c>
      <c r="N29" s="178">
        <v>0</v>
      </c>
      <c r="O29" s="180">
        <v>1</v>
      </c>
      <c r="P29" s="178">
        <v>0</v>
      </c>
      <c r="Q29" s="180">
        <v>0</v>
      </c>
      <c r="R29" s="178">
        <v>0</v>
      </c>
      <c r="S29" s="180">
        <v>1</v>
      </c>
      <c r="T29" s="178">
        <v>0</v>
      </c>
      <c r="U29" s="180">
        <v>0</v>
      </c>
      <c r="V29" s="178">
        <v>0</v>
      </c>
      <c r="W29" s="180">
        <v>0</v>
      </c>
      <c r="X29" s="178">
        <v>0</v>
      </c>
      <c r="Y29" s="180">
        <v>0</v>
      </c>
      <c r="Z29" s="178">
        <v>1</v>
      </c>
      <c r="AA29" s="180">
        <v>0</v>
      </c>
      <c r="AB29" s="178">
        <v>1</v>
      </c>
      <c r="AC29" s="182">
        <v>0</v>
      </c>
    </row>
    <row r="30" spans="1:29" s="183" customFormat="1" ht="18.600000000000001" customHeight="1">
      <c r="A30" s="204">
        <v>2110</v>
      </c>
      <c r="B30" s="177" t="s">
        <v>636</v>
      </c>
      <c r="C30" s="178">
        <v>497</v>
      </c>
      <c r="D30" s="179">
        <v>369</v>
      </c>
      <c r="E30" s="180">
        <v>128</v>
      </c>
      <c r="F30" s="178">
        <v>36</v>
      </c>
      <c r="G30" s="180">
        <v>9</v>
      </c>
      <c r="H30" s="178">
        <v>18</v>
      </c>
      <c r="I30" s="181">
        <v>9</v>
      </c>
      <c r="J30" s="178">
        <v>42</v>
      </c>
      <c r="K30" s="180">
        <v>13</v>
      </c>
      <c r="L30" s="178">
        <v>28</v>
      </c>
      <c r="M30" s="180">
        <v>9</v>
      </c>
      <c r="N30" s="178">
        <v>27</v>
      </c>
      <c r="O30" s="180">
        <v>9</v>
      </c>
      <c r="P30" s="178">
        <v>22</v>
      </c>
      <c r="Q30" s="180">
        <v>10</v>
      </c>
      <c r="R30" s="178">
        <v>27</v>
      </c>
      <c r="S30" s="180">
        <v>8</v>
      </c>
      <c r="T30" s="178">
        <v>33</v>
      </c>
      <c r="U30" s="180">
        <v>13</v>
      </c>
      <c r="V30" s="178">
        <v>35</v>
      </c>
      <c r="W30" s="180">
        <v>13</v>
      </c>
      <c r="X30" s="178">
        <v>28</v>
      </c>
      <c r="Y30" s="180">
        <v>11</v>
      </c>
      <c r="Z30" s="178">
        <v>34</v>
      </c>
      <c r="AA30" s="180">
        <v>10</v>
      </c>
      <c r="AB30" s="178">
        <v>39</v>
      </c>
      <c r="AC30" s="182">
        <v>14</v>
      </c>
    </row>
    <row r="31" spans="1:29" s="183" customFormat="1" ht="18.600000000000001" customHeight="1">
      <c r="A31" s="204">
        <v>2111</v>
      </c>
      <c r="B31" s="177" t="s">
        <v>513</v>
      </c>
      <c r="C31" s="178">
        <v>12</v>
      </c>
      <c r="D31" s="179">
        <v>5</v>
      </c>
      <c r="E31" s="180">
        <v>7</v>
      </c>
      <c r="F31" s="178">
        <v>1</v>
      </c>
      <c r="G31" s="180">
        <v>0</v>
      </c>
      <c r="H31" s="178">
        <v>1</v>
      </c>
      <c r="I31" s="181">
        <v>0</v>
      </c>
      <c r="J31" s="178">
        <v>0</v>
      </c>
      <c r="K31" s="180">
        <v>3</v>
      </c>
      <c r="L31" s="178">
        <v>0</v>
      </c>
      <c r="M31" s="180">
        <v>0</v>
      </c>
      <c r="N31" s="178">
        <v>0</v>
      </c>
      <c r="O31" s="180">
        <v>2</v>
      </c>
      <c r="P31" s="178">
        <v>0</v>
      </c>
      <c r="Q31" s="180">
        <v>0</v>
      </c>
      <c r="R31" s="178">
        <v>0</v>
      </c>
      <c r="S31" s="180">
        <v>0</v>
      </c>
      <c r="T31" s="178">
        <v>1</v>
      </c>
      <c r="U31" s="180">
        <v>0</v>
      </c>
      <c r="V31" s="178">
        <v>1</v>
      </c>
      <c r="W31" s="180">
        <v>0</v>
      </c>
      <c r="X31" s="178">
        <v>0</v>
      </c>
      <c r="Y31" s="180">
        <v>1</v>
      </c>
      <c r="Z31" s="178">
        <v>1</v>
      </c>
      <c r="AA31" s="180">
        <v>1</v>
      </c>
      <c r="AB31" s="178">
        <v>0</v>
      </c>
      <c r="AC31" s="182">
        <v>0</v>
      </c>
    </row>
    <row r="32" spans="1:29" s="183" customFormat="1" ht="27.6" customHeight="1">
      <c r="A32" s="204">
        <v>2112</v>
      </c>
      <c r="B32" s="177" t="s">
        <v>514</v>
      </c>
      <c r="C32" s="178">
        <v>115</v>
      </c>
      <c r="D32" s="179">
        <v>1</v>
      </c>
      <c r="E32" s="180">
        <v>114</v>
      </c>
      <c r="F32" s="178">
        <v>0</v>
      </c>
      <c r="G32" s="180">
        <v>7</v>
      </c>
      <c r="H32" s="178">
        <v>0</v>
      </c>
      <c r="I32" s="181">
        <v>8</v>
      </c>
      <c r="J32" s="178">
        <v>0</v>
      </c>
      <c r="K32" s="180">
        <v>11</v>
      </c>
      <c r="L32" s="178">
        <v>0</v>
      </c>
      <c r="M32" s="180">
        <v>10</v>
      </c>
      <c r="N32" s="178">
        <v>1</v>
      </c>
      <c r="O32" s="180">
        <v>7</v>
      </c>
      <c r="P32" s="178">
        <v>0</v>
      </c>
      <c r="Q32" s="180">
        <v>9</v>
      </c>
      <c r="R32" s="178">
        <v>0</v>
      </c>
      <c r="S32" s="180">
        <v>6</v>
      </c>
      <c r="T32" s="178">
        <v>0</v>
      </c>
      <c r="U32" s="180">
        <v>9</v>
      </c>
      <c r="V32" s="178">
        <v>0</v>
      </c>
      <c r="W32" s="180">
        <v>11</v>
      </c>
      <c r="X32" s="178">
        <v>0</v>
      </c>
      <c r="Y32" s="180">
        <v>18</v>
      </c>
      <c r="Z32" s="178">
        <v>0</v>
      </c>
      <c r="AA32" s="180">
        <v>7</v>
      </c>
      <c r="AB32" s="178">
        <v>0</v>
      </c>
      <c r="AC32" s="182">
        <v>11</v>
      </c>
    </row>
    <row r="33" spans="1:29" s="183" customFormat="1" ht="18.600000000000001" customHeight="1">
      <c r="A33" s="204">
        <v>2113</v>
      </c>
      <c r="B33" s="177" t="s">
        <v>515</v>
      </c>
      <c r="C33" s="184">
        <v>47</v>
      </c>
      <c r="D33" s="185">
        <v>0</v>
      </c>
      <c r="E33" s="186">
        <v>47</v>
      </c>
      <c r="F33" s="184">
        <v>0</v>
      </c>
      <c r="G33" s="186">
        <v>1</v>
      </c>
      <c r="H33" s="184">
        <v>0</v>
      </c>
      <c r="I33" s="187">
        <v>1</v>
      </c>
      <c r="J33" s="184">
        <v>0</v>
      </c>
      <c r="K33" s="186">
        <v>5</v>
      </c>
      <c r="L33" s="184">
        <v>0</v>
      </c>
      <c r="M33" s="186">
        <v>2</v>
      </c>
      <c r="N33" s="184">
        <v>0</v>
      </c>
      <c r="O33" s="186">
        <v>4</v>
      </c>
      <c r="P33" s="184">
        <v>0</v>
      </c>
      <c r="Q33" s="186">
        <v>2</v>
      </c>
      <c r="R33" s="184">
        <v>0</v>
      </c>
      <c r="S33" s="186">
        <v>5</v>
      </c>
      <c r="T33" s="184">
        <v>0</v>
      </c>
      <c r="U33" s="186">
        <v>5</v>
      </c>
      <c r="V33" s="184">
        <v>0</v>
      </c>
      <c r="W33" s="186">
        <v>3</v>
      </c>
      <c r="X33" s="184">
        <v>0</v>
      </c>
      <c r="Y33" s="186">
        <v>7</v>
      </c>
      <c r="Z33" s="184">
        <v>0</v>
      </c>
      <c r="AA33" s="186">
        <v>8</v>
      </c>
      <c r="AB33" s="184">
        <v>0</v>
      </c>
      <c r="AC33" s="188">
        <v>4</v>
      </c>
    </row>
    <row r="34" spans="1:29" s="183" customFormat="1" ht="18.600000000000001" customHeight="1">
      <c r="A34" s="204">
        <v>2114</v>
      </c>
      <c r="B34" s="177" t="s">
        <v>516</v>
      </c>
      <c r="C34" s="184">
        <v>30</v>
      </c>
      <c r="D34" s="185">
        <v>0</v>
      </c>
      <c r="E34" s="186">
        <v>30</v>
      </c>
      <c r="F34" s="184">
        <v>0</v>
      </c>
      <c r="G34" s="180">
        <v>1</v>
      </c>
      <c r="H34" s="184">
        <v>0</v>
      </c>
      <c r="I34" s="187">
        <v>6</v>
      </c>
      <c r="J34" s="184">
        <v>0</v>
      </c>
      <c r="K34" s="186">
        <v>0</v>
      </c>
      <c r="L34" s="184">
        <v>0</v>
      </c>
      <c r="M34" s="189">
        <v>3</v>
      </c>
      <c r="N34" s="184">
        <v>0</v>
      </c>
      <c r="O34" s="186">
        <v>5</v>
      </c>
      <c r="P34" s="184">
        <v>0</v>
      </c>
      <c r="Q34" s="186">
        <v>1</v>
      </c>
      <c r="R34" s="184">
        <v>0</v>
      </c>
      <c r="S34" s="186">
        <v>4</v>
      </c>
      <c r="T34" s="184">
        <v>0</v>
      </c>
      <c r="U34" s="189">
        <v>2</v>
      </c>
      <c r="V34" s="184">
        <v>0</v>
      </c>
      <c r="W34" s="186">
        <v>2</v>
      </c>
      <c r="X34" s="184">
        <v>0</v>
      </c>
      <c r="Y34" s="186">
        <v>0</v>
      </c>
      <c r="Z34" s="184">
        <v>0</v>
      </c>
      <c r="AA34" s="189">
        <v>2</v>
      </c>
      <c r="AB34" s="184">
        <v>0</v>
      </c>
      <c r="AC34" s="188">
        <v>4</v>
      </c>
    </row>
    <row r="35" spans="1:29" s="183" customFormat="1" ht="18.600000000000001" customHeight="1">
      <c r="A35" s="204">
        <v>2115</v>
      </c>
      <c r="B35" s="177" t="s">
        <v>517</v>
      </c>
      <c r="C35" s="190">
        <v>94</v>
      </c>
      <c r="D35" s="191">
        <v>94</v>
      </c>
      <c r="E35" s="192">
        <v>0</v>
      </c>
      <c r="F35" s="190">
        <v>11</v>
      </c>
      <c r="G35" s="192">
        <v>0</v>
      </c>
      <c r="H35" s="190">
        <v>8</v>
      </c>
      <c r="I35" s="193">
        <v>0</v>
      </c>
      <c r="J35" s="190">
        <v>7</v>
      </c>
      <c r="K35" s="192">
        <v>0</v>
      </c>
      <c r="L35" s="190">
        <v>13</v>
      </c>
      <c r="M35" s="192">
        <v>0</v>
      </c>
      <c r="N35" s="190">
        <v>5</v>
      </c>
      <c r="O35" s="192">
        <v>0</v>
      </c>
      <c r="P35" s="190">
        <v>4</v>
      </c>
      <c r="Q35" s="192">
        <v>0</v>
      </c>
      <c r="R35" s="190">
        <v>7</v>
      </c>
      <c r="S35" s="192">
        <v>0</v>
      </c>
      <c r="T35" s="190">
        <v>9</v>
      </c>
      <c r="U35" s="192">
        <v>0</v>
      </c>
      <c r="V35" s="190">
        <v>4</v>
      </c>
      <c r="W35" s="192">
        <v>0</v>
      </c>
      <c r="X35" s="190">
        <v>8</v>
      </c>
      <c r="Y35" s="192">
        <v>0</v>
      </c>
      <c r="Z35" s="190">
        <v>9</v>
      </c>
      <c r="AA35" s="192">
        <v>0</v>
      </c>
      <c r="AB35" s="190">
        <v>9</v>
      </c>
      <c r="AC35" s="194">
        <v>0</v>
      </c>
    </row>
    <row r="36" spans="1:29" s="183" customFormat="1" ht="18.600000000000001" customHeight="1">
      <c r="A36" s="204">
        <v>2116</v>
      </c>
      <c r="B36" s="177" t="s">
        <v>518</v>
      </c>
      <c r="C36" s="178">
        <v>66</v>
      </c>
      <c r="D36" s="179">
        <v>45</v>
      </c>
      <c r="E36" s="180">
        <v>21</v>
      </c>
      <c r="F36" s="178">
        <v>1</v>
      </c>
      <c r="G36" s="180">
        <v>3</v>
      </c>
      <c r="H36" s="178">
        <v>6</v>
      </c>
      <c r="I36" s="181">
        <v>2</v>
      </c>
      <c r="J36" s="178">
        <v>8</v>
      </c>
      <c r="K36" s="180">
        <v>5</v>
      </c>
      <c r="L36" s="178">
        <v>1</v>
      </c>
      <c r="M36" s="180">
        <v>1</v>
      </c>
      <c r="N36" s="178">
        <v>5</v>
      </c>
      <c r="O36" s="180">
        <v>0</v>
      </c>
      <c r="P36" s="178">
        <v>1</v>
      </c>
      <c r="Q36" s="180">
        <v>2</v>
      </c>
      <c r="R36" s="178">
        <v>4</v>
      </c>
      <c r="S36" s="180">
        <v>1</v>
      </c>
      <c r="T36" s="178">
        <v>6</v>
      </c>
      <c r="U36" s="180">
        <v>0</v>
      </c>
      <c r="V36" s="178">
        <v>8</v>
      </c>
      <c r="W36" s="180">
        <v>2</v>
      </c>
      <c r="X36" s="178">
        <v>2</v>
      </c>
      <c r="Y36" s="180">
        <v>2</v>
      </c>
      <c r="Z36" s="178">
        <v>1</v>
      </c>
      <c r="AA36" s="180">
        <v>3</v>
      </c>
      <c r="AB36" s="178">
        <v>2</v>
      </c>
      <c r="AC36" s="182">
        <v>0</v>
      </c>
    </row>
    <row r="37" spans="1:29" s="183" customFormat="1" ht="27.6" customHeight="1">
      <c r="A37" s="204">
        <v>2117</v>
      </c>
      <c r="B37" s="177" t="s">
        <v>519</v>
      </c>
      <c r="C37" s="178">
        <v>35</v>
      </c>
      <c r="D37" s="179">
        <v>18</v>
      </c>
      <c r="E37" s="180">
        <v>17</v>
      </c>
      <c r="F37" s="178">
        <v>0</v>
      </c>
      <c r="G37" s="180">
        <v>1</v>
      </c>
      <c r="H37" s="178">
        <v>1</v>
      </c>
      <c r="I37" s="181">
        <v>2</v>
      </c>
      <c r="J37" s="178">
        <v>2</v>
      </c>
      <c r="K37" s="180">
        <v>2</v>
      </c>
      <c r="L37" s="178">
        <v>2</v>
      </c>
      <c r="M37" s="180">
        <v>0</v>
      </c>
      <c r="N37" s="178">
        <v>4</v>
      </c>
      <c r="O37" s="180">
        <v>0</v>
      </c>
      <c r="P37" s="178">
        <v>1</v>
      </c>
      <c r="Q37" s="180">
        <v>1</v>
      </c>
      <c r="R37" s="178">
        <v>2</v>
      </c>
      <c r="S37" s="180">
        <v>0</v>
      </c>
      <c r="T37" s="178">
        <v>1</v>
      </c>
      <c r="U37" s="180">
        <v>0</v>
      </c>
      <c r="V37" s="178">
        <v>0</v>
      </c>
      <c r="W37" s="180">
        <v>3</v>
      </c>
      <c r="X37" s="178">
        <v>0</v>
      </c>
      <c r="Y37" s="180">
        <v>3</v>
      </c>
      <c r="Z37" s="178">
        <v>1</v>
      </c>
      <c r="AA37" s="180">
        <v>4</v>
      </c>
      <c r="AB37" s="178">
        <v>4</v>
      </c>
      <c r="AC37" s="182">
        <v>1</v>
      </c>
    </row>
    <row r="38" spans="1:29" s="183" customFormat="1" ht="18.600000000000001" customHeight="1">
      <c r="A38" s="204">
        <v>2118</v>
      </c>
      <c r="B38" s="177" t="s">
        <v>119</v>
      </c>
      <c r="C38" s="178">
        <v>84</v>
      </c>
      <c r="D38" s="179">
        <v>50</v>
      </c>
      <c r="E38" s="180">
        <v>34</v>
      </c>
      <c r="F38" s="178">
        <v>4</v>
      </c>
      <c r="G38" s="180">
        <v>4</v>
      </c>
      <c r="H38" s="178">
        <v>6</v>
      </c>
      <c r="I38" s="181">
        <v>2</v>
      </c>
      <c r="J38" s="178">
        <v>5</v>
      </c>
      <c r="K38" s="180">
        <v>2</v>
      </c>
      <c r="L38" s="178">
        <v>7</v>
      </c>
      <c r="M38" s="180">
        <v>2</v>
      </c>
      <c r="N38" s="178">
        <v>2</v>
      </c>
      <c r="O38" s="180">
        <v>2</v>
      </c>
      <c r="P38" s="178">
        <v>2</v>
      </c>
      <c r="Q38" s="180">
        <v>4</v>
      </c>
      <c r="R38" s="178">
        <v>7</v>
      </c>
      <c r="S38" s="180">
        <v>4</v>
      </c>
      <c r="T38" s="178">
        <v>3</v>
      </c>
      <c r="U38" s="180">
        <v>2</v>
      </c>
      <c r="V38" s="178">
        <v>4</v>
      </c>
      <c r="W38" s="180">
        <v>3</v>
      </c>
      <c r="X38" s="178">
        <v>1</v>
      </c>
      <c r="Y38" s="180">
        <v>5</v>
      </c>
      <c r="Z38" s="178">
        <v>4</v>
      </c>
      <c r="AA38" s="180">
        <v>1</v>
      </c>
      <c r="AB38" s="178">
        <v>5</v>
      </c>
      <c r="AC38" s="182">
        <v>3</v>
      </c>
    </row>
    <row r="39" spans="1:29" s="183" customFormat="1" ht="18.600000000000001" customHeight="1">
      <c r="A39" s="204">
        <v>2119</v>
      </c>
      <c r="B39" s="177" t="s">
        <v>120</v>
      </c>
      <c r="C39" s="178">
        <v>68</v>
      </c>
      <c r="D39" s="179">
        <v>39</v>
      </c>
      <c r="E39" s="180">
        <v>29</v>
      </c>
      <c r="F39" s="178">
        <v>3</v>
      </c>
      <c r="G39" s="180">
        <v>1</v>
      </c>
      <c r="H39" s="178">
        <v>1</v>
      </c>
      <c r="I39" s="181">
        <v>3</v>
      </c>
      <c r="J39" s="178">
        <v>9</v>
      </c>
      <c r="K39" s="180">
        <v>1</v>
      </c>
      <c r="L39" s="178">
        <v>3</v>
      </c>
      <c r="M39" s="180">
        <v>5</v>
      </c>
      <c r="N39" s="178">
        <v>1</v>
      </c>
      <c r="O39" s="180">
        <v>2</v>
      </c>
      <c r="P39" s="178">
        <v>2</v>
      </c>
      <c r="Q39" s="180">
        <v>3</v>
      </c>
      <c r="R39" s="178">
        <v>3</v>
      </c>
      <c r="S39" s="180">
        <v>5</v>
      </c>
      <c r="T39" s="178">
        <v>3</v>
      </c>
      <c r="U39" s="180">
        <v>1</v>
      </c>
      <c r="V39" s="178">
        <v>3</v>
      </c>
      <c r="W39" s="180">
        <v>4</v>
      </c>
      <c r="X39" s="178">
        <v>0</v>
      </c>
      <c r="Y39" s="180">
        <v>1</v>
      </c>
      <c r="Z39" s="178">
        <v>2</v>
      </c>
      <c r="AA39" s="180">
        <v>2</v>
      </c>
      <c r="AB39" s="178">
        <v>9</v>
      </c>
      <c r="AC39" s="182">
        <v>1</v>
      </c>
    </row>
    <row r="40" spans="1:29" s="183" customFormat="1" ht="18.600000000000001" customHeight="1">
      <c r="A40" s="204">
        <v>2120</v>
      </c>
      <c r="B40" s="177" t="s">
        <v>546</v>
      </c>
      <c r="C40" s="178">
        <v>26</v>
      </c>
      <c r="D40" s="179">
        <v>14</v>
      </c>
      <c r="E40" s="180">
        <v>12</v>
      </c>
      <c r="F40" s="178">
        <v>1</v>
      </c>
      <c r="G40" s="180">
        <v>2</v>
      </c>
      <c r="H40" s="178">
        <v>0</v>
      </c>
      <c r="I40" s="181">
        <v>2</v>
      </c>
      <c r="J40" s="178">
        <v>1</v>
      </c>
      <c r="K40" s="180">
        <v>0</v>
      </c>
      <c r="L40" s="178">
        <v>2</v>
      </c>
      <c r="M40" s="180">
        <v>0</v>
      </c>
      <c r="N40" s="178">
        <v>1</v>
      </c>
      <c r="O40" s="180">
        <v>2</v>
      </c>
      <c r="P40" s="178">
        <v>1</v>
      </c>
      <c r="Q40" s="180">
        <v>2</v>
      </c>
      <c r="R40" s="178">
        <v>2</v>
      </c>
      <c r="S40" s="180">
        <v>0</v>
      </c>
      <c r="T40" s="178">
        <v>1</v>
      </c>
      <c r="U40" s="180">
        <v>1</v>
      </c>
      <c r="V40" s="178">
        <v>1</v>
      </c>
      <c r="W40" s="180">
        <v>0</v>
      </c>
      <c r="X40" s="178">
        <v>3</v>
      </c>
      <c r="Y40" s="180">
        <v>1</v>
      </c>
      <c r="Z40" s="178">
        <v>0</v>
      </c>
      <c r="AA40" s="180">
        <v>1</v>
      </c>
      <c r="AB40" s="178">
        <v>1</v>
      </c>
      <c r="AC40" s="182">
        <v>1</v>
      </c>
    </row>
    <row r="41" spans="1:29" s="183" customFormat="1" ht="18.600000000000001" customHeight="1">
      <c r="A41" s="204">
        <v>2121</v>
      </c>
      <c r="B41" s="177" t="s">
        <v>520</v>
      </c>
      <c r="C41" s="178">
        <v>216</v>
      </c>
      <c r="D41" s="179">
        <v>118</v>
      </c>
      <c r="E41" s="180">
        <v>98</v>
      </c>
      <c r="F41" s="178">
        <v>11</v>
      </c>
      <c r="G41" s="180">
        <v>9</v>
      </c>
      <c r="H41" s="178">
        <v>6</v>
      </c>
      <c r="I41" s="181">
        <v>11</v>
      </c>
      <c r="J41" s="178">
        <v>10</v>
      </c>
      <c r="K41" s="180">
        <v>4</v>
      </c>
      <c r="L41" s="178">
        <v>11</v>
      </c>
      <c r="M41" s="180">
        <v>9</v>
      </c>
      <c r="N41" s="178">
        <v>12</v>
      </c>
      <c r="O41" s="180">
        <v>11</v>
      </c>
      <c r="P41" s="178">
        <v>10</v>
      </c>
      <c r="Q41" s="180">
        <v>11</v>
      </c>
      <c r="R41" s="178">
        <v>10</v>
      </c>
      <c r="S41" s="180">
        <v>6</v>
      </c>
      <c r="T41" s="178">
        <v>8</v>
      </c>
      <c r="U41" s="180">
        <v>11</v>
      </c>
      <c r="V41" s="178">
        <v>10</v>
      </c>
      <c r="W41" s="180">
        <v>7</v>
      </c>
      <c r="X41" s="178">
        <v>12</v>
      </c>
      <c r="Y41" s="180">
        <v>9</v>
      </c>
      <c r="Z41" s="178">
        <v>8</v>
      </c>
      <c r="AA41" s="180">
        <v>4</v>
      </c>
      <c r="AB41" s="178">
        <v>10</v>
      </c>
      <c r="AC41" s="182">
        <v>6</v>
      </c>
    </row>
    <row r="42" spans="1:29" s="183" customFormat="1" ht="27.6" customHeight="1">
      <c r="A42" s="204">
        <v>2200</v>
      </c>
      <c r="B42" s="177" t="s">
        <v>521</v>
      </c>
      <c r="C42" s="178">
        <v>95</v>
      </c>
      <c r="D42" s="179">
        <v>51</v>
      </c>
      <c r="E42" s="180">
        <v>44</v>
      </c>
      <c r="F42" s="178">
        <v>2</v>
      </c>
      <c r="G42" s="180">
        <v>2</v>
      </c>
      <c r="H42" s="178">
        <v>9</v>
      </c>
      <c r="I42" s="181">
        <v>1</v>
      </c>
      <c r="J42" s="178">
        <v>4</v>
      </c>
      <c r="K42" s="180">
        <v>3</v>
      </c>
      <c r="L42" s="178">
        <v>3</v>
      </c>
      <c r="M42" s="180">
        <v>2</v>
      </c>
      <c r="N42" s="178">
        <v>2</v>
      </c>
      <c r="O42" s="180">
        <v>8</v>
      </c>
      <c r="P42" s="178">
        <v>3</v>
      </c>
      <c r="Q42" s="180">
        <v>2</v>
      </c>
      <c r="R42" s="178">
        <v>2</v>
      </c>
      <c r="S42" s="180">
        <v>3</v>
      </c>
      <c r="T42" s="178">
        <v>6</v>
      </c>
      <c r="U42" s="180">
        <v>3</v>
      </c>
      <c r="V42" s="178">
        <v>3</v>
      </c>
      <c r="W42" s="180">
        <v>4</v>
      </c>
      <c r="X42" s="178">
        <v>8</v>
      </c>
      <c r="Y42" s="180">
        <v>5</v>
      </c>
      <c r="Z42" s="178">
        <v>7</v>
      </c>
      <c r="AA42" s="180">
        <v>1</v>
      </c>
      <c r="AB42" s="178">
        <v>2</v>
      </c>
      <c r="AC42" s="182">
        <v>10</v>
      </c>
    </row>
    <row r="43" spans="1:29" s="183" customFormat="1" ht="18.600000000000001" customHeight="1">
      <c r="A43" s="204">
        <v>2201</v>
      </c>
      <c r="B43" s="177" t="s">
        <v>522</v>
      </c>
      <c r="C43" s="178">
        <v>13</v>
      </c>
      <c r="D43" s="179">
        <v>5</v>
      </c>
      <c r="E43" s="180">
        <v>8</v>
      </c>
      <c r="F43" s="178">
        <v>0</v>
      </c>
      <c r="G43" s="180">
        <v>1</v>
      </c>
      <c r="H43" s="178">
        <v>0</v>
      </c>
      <c r="I43" s="181">
        <v>0</v>
      </c>
      <c r="J43" s="178">
        <v>0</v>
      </c>
      <c r="K43" s="180">
        <v>1</v>
      </c>
      <c r="L43" s="178">
        <v>0</v>
      </c>
      <c r="M43" s="180">
        <v>0</v>
      </c>
      <c r="N43" s="178">
        <v>0</v>
      </c>
      <c r="O43" s="180">
        <v>1</v>
      </c>
      <c r="P43" s="178">
        <v>0</v>
      </c>
      <c r="Q43" s="180">
        <v>1</v>
      </c>
      <c r="R43" s="178">
        <v>0</v>
      </c>
      <c r="S43" s="180">
        <v>0</v>
      </c>
      <c r="T43" s="178">
        <v>1</v>
      </c>
      <c r="U43" s="180">
        <v>1</v>
      </c>
      <c r="V43" s="178">
        <v>1</v>
      </c>
      <c r="W43" s="180">
        <v>0</v>
      </c>
      <c r="X43" s="178">
        <v>2</v>
      </c>
      <c r="Y43" s="180">
        <v>0</v>
      </c>
      <c r="Z43" s="178">
        <v>0</v>
      </c>
      <c r="AA43" s="180">
        <v>0</v>
      </c>
      <c r="AB43" s="178">
        <v>1</v>
      </c>
      <c r="AC43" s="182">
        <v>3</v>
      </c>
    </row>
    <row r="44" spans="1:29" s="183" customFormat="1" ht="18.600000000000001" customHeight="1">
      <c r="A44" s="204">
        <v>2202</v>
      </c>
      <c r="B44" s="177" t="s">
        <v>523</v>
      </c>
      <c r="C44" s="178">
        <v>82</v>
      </c>
      <c r="D44" s="179">
        <v>46</v>
      </c>
      <c r="E44" s="180">
        <v>36</v>
      </c>
      <c r="F44" s="178">
        <v>2</v>
      </c>
      <c r="G44" s="180">
        <v>1</v>
      </c>
      <c r="H44" s="178">
        <v>9</v>
      </c>
      <c r="I44" s="181">
        <v>1</v>
      </c>
      <c r="J44" s="178">
        <v>4</v>
      </c>
      <c r="K44" s="180">
        <v>2</v>
      </c>
      <c r="L44" s="178">
        <v>3</v>
      </c>
      <c r="M44" s="180">
        <v>2</v>
      </c>
      <c r="N44" s="178">
        <v>2</v>
      </c>
      <c r="O44" s="180">
        <v>7</v>
      </c>
      <c r="P44" s="178">
        <v>3</v>
      </c>
      <c r="Q44" s="180">
        <v>1</v>
      </c>
      <c r="R44" s="178">
        <v>2</v>
      </c>
      <c r="S44" s="180">
        <v>3</v>
      </c>
      <c r="T44" s="178">
        <v>5</v>
      </c>
      <c r="U44" s="180">
        <v>2</v>
      </c>
      <c r="V44" s="178">
        <v>2</v>
      </c>
      <c r="W44" s="180">
        <v>4</v>
      </c>
      <c r="X44" s="178">
        <v>6</v>
      </c>
      <c r="Y44" s="180">
        <v>5</v>
      </c>
      <c r="Z44" s="178">
        <v>7</v>
      </c>
      <c r="AA44" s="180">
        <v>1</v>
      </c>
      <c r="AB44" s="178">
        <v>1</v>
      </c>
      <c r="AC44" s="182">
        <v>7</v>
      </c>
    </row>
    <row r="45" spans="1:29" s="183" customFormat="1" ht="18.600000000000001" customHeight="1">
      <c r="A45" s="204">
        <v>3000</v>
      </c>
      <c r="B45" s="177" t="s">
        <v>524</v>
      </c>
      <c r="C45" s="178">
        <v>41</v>
      </c>
      <c r="D45" s="179">
        <v>15</v>
      </c>
      <c r="E45" s="180">
        <v>26</v>
      </c>
      <c r="F45" s="178">
        <v>1</v>
      </c>
      <c r="G45" s="180">
        <v>0</v>
      </c>
      <c r="H45" s="178">
        <v>1</v>
      </c>
      <c r="I45" s="181">
        <v>2</v>
      </c>
      <c r="J45" s="178">
        <v>2</v>
      </c>
      <c r="K45" s="180">
        <v>3</v>
      </c>
      <c r="L45" s="178">
        <v>1</v>
      </c>
      <c r="M45" s="180">
        <v>5</v>
      </c>
      <c r="N45" s="178">
        <v>2</v>
      </c>
      <c r="O45" s="180">
        <v>2</v>
      </c>
      <c r="P45" s="178">
        <v>2</v>
      </c>
      <c r="Q45" s="180">
        <v>2</v>
      </c>
      <c r="R45" s="178">
        <v>1</v>
      </c>
      <c r="S45" s="180">
        <v>1</v>
      </c>
      <c r="T45" s="178">
        <v>1</v>
      </c>
      <c r="U45" s="180">
        <v>2</v>
      </c>
      <c r="V45" s="178">
        <v>1</v>
      </c>
      <c r="W45" s="180">
        <v>3</v>
      </c>
      <c r="X45" s="178">
        <v>1</v>
      </c>
      <c r="Y45" s="180">
        <v>1</v>
      </c>
      <c r="Z45" s="178">
        <v>1</v>
      </c>
      <c r="AA45" s="180">
        <v>1</v>
      </c>
      <c r="AB45" s="178">
        <v>1</v>
      </c>
      <c r="AC45" s="182">
        <v>4</v>
      </c>
    </row>
    <row r="46" spans="1:29" s="183" customFormat="1" ht="18.600000000000001" customHeight="1">
      <c r="A46" s="204">
        <v>3100</v>
      </c>
      <c r="B46" s="177" t="s">
        <v>122</v>
      </c>
      <c r="C46" s="178">
        <v>25</v>
      </c>
      <c r="D46" s="179">
        <v>7</v>
      </c>
      <c r="E46" s="180">
        <v>18</v>
      </c>
      <c r="F46" s="178">
        <v>0</v>
      </c>
      <c r="G46" s="180">
        <v>0</v>
      </c>
      <c r="H46" s="178">
        <v>1</v>
      </c>
      <c r="I46" s="181">
        <v>1</v>
      </c>
      <c r="J46" s="178">
        <v>1</v>
      </c>
      <c r="K46" s="180">
        <v>2</v>
      </c>
      <c r="L46" s="178">
        <v>1</v>
      </c>
      <c r="M46" s="180">
        <v>2</v>
      </c>
      <c r="N46" s="178">
        <v>0</v>
      </c>
      <c r="O46" s="180">
        <v>2</v>
      </c>
      <c r="P46" s="178">
        <v>1</v>
      </c>
      <c r="Q46" s="180">
        <v>2</v>
      </c>
      <c r="R46" s="178">
        <v>1</v>
      </c>
      <c r="S46" s="180">
        <v>0</v>
      </c>
      <c r="T46" s="178">
        <v>0</v>
      </c>
      <c r="U46" s="180">
        <v>2</v>
      </c>
      <c r="V46" s="178">
        <v>0</v>
      </c>
      <c r="W46" s="180">
        <v>3</v>
      </c>
      <c r="X46" s="178">
        <v>1</v>
      </c>
      <c r="Y46" s="180">
        <v>1</v>
      </c>
      <c r="Z46" s="178">
        <v>0</v>
      </c>
      <c r="AA46" s="180">
        <v>1</v>
      </c>
      <c r="AB46" s="178">
        <v>1</v>
      </c>
      <c r="AC46" s="182">
        <v>2</v>
      </c>
    </row>
    <row r="47" spans="1:29" s="183" customFormat="1" ht="27.6" customHeight="1">
      <c r="A47" s="204">
        <v>3200</v>
      </c>
      <c r="B47" s="177" t="s">
        <v>123</v>
      </c>
      <c r="C47" s="178">
        <v>16</v>
      </c>
      <c r="D47" s="179">
        <v>8</v>
      </c>
      <c r="E47" s="180">
        <v>8</v>
      </c>
      <c r="F47" s="178">
        <v>1</v>
      </c>
      <c r="G47" s="180">
        <v>0</v>
      </c>
      <c r="H47" s="178">
        <v>0</v>
      </c>
      <c r="I47" s="181">
        <v>1</v>
      </c>
      <c r="J47" s="178">
        <v>1</v>
      </c>
      <c r="K47" s="180">
        <v>1</v>
      </c>
      <c r="L47" s="178">
        <v>0</v>
      </c>
      <c r="M47" s="180">
        <v>3</v>
      </c>
      <c r="N47" s="178">
        <v>2</v>
      </c>
      <c r="O47" s="180">
        <v>0</v>
      </c>
      <c r="P47" s="178">
        <v>1</v>
      </c>
      <c r="Q47" s="180">
        <v>0</v>
      </c>
      <c r="R47" s="178">
        <v>0</v>
      </c>
      <c r="S47" s="180">
        <v>1</v>
      </c>
      <c r="T47" s="178">
        <v>1</v>
      </c>
      <c r="U47" s="180">
        <v>0</v>
      </c>
      <c r="V47" s="178">
        <v>1</v>
      </c>
      <c r="W47" s="180">
        <v>0</v>
      </c>
      <c r="X47" s="178">
        <v>0</v>
      </c>
      <c r="Y47" s="180">
        <v>0</v>
      </c>
      <c r="Z47" s="178">
        <v>1</v>
      </c>
      <c r="AA47" s="180">
        <v>0</v>
      </c>
      <c r="AB47" s="178">
        <v>0</v>
      </c>
      <c r="AC47" s="182">
        <v>2</v>
      </c>
    </row>
    <row r="48" spans="1:29" s="183" customFormat="1" ht="18.600000000000001" customHeight="1">
      <c r="A48" s="204">
        <v>4000</v>
      </c>
      <c r="B48" s="177" t="s">
        <v>125</v>
      </c>
      <c r="C48" s="178">
        <v>203</v>
      </c>
      <c r="D48" s="179">
        <v>114</v>
      </c>
      <c r="E48" s="181">
        <v>89</v>
      </c>
      <c r="F48" s="178">
        <v>10</v>
      </c>
      <c r="G48" s="181">
        <v>11</v>
      </c>
      <c r="H48" s="178">
        <v>14</v>
      </c>
      <c r="I48" s="181">
        <v>14</v>
      </c>
      <c r="J48" s="178">
        <v>15</v>
      </c>
      <c r="K48" s="180">
        <v>7</v>
      </c>
      <c r="L48" s="178">
        <v>5</v>
      </c>
      <c r="M48" s="180">
        <v>5</v>
      </c>
      <c r="N48" s="178">
        <v>12</v>
      </c>
      <c r="O48" s="180">
        <v>5</v>
      </c>
      <c r="P48" s="178">
        <v>5</v>
      </c>
      <c r="Q48" s="180">
        <v>8</v>
      </c>
      <c r="R48" s="178">
        <v>5</v>
      </c>
      <c r="S48" s="180">
        <v>4</v>
      </c>
      <c r="T48" s="178">
        <v>12</v>
      </c>
      <c r="U48" s="180">
        <v>5</v>
      </c>
      <c r="V48" s="178">
        <v>6</v>
      </c>
      <c r="W48" s="180">
        <v>7</v>
      </c>
      <c r="X48" s="178">
        <v>10</v>
      </c>
      <c r="Y48" s="180">
        <v>7</v>
      </c>
      <c r="Z48" s="178">
        <v>12</v>
      </c>
      <c r="AA48" s="180">
        <v>7</v>
      </c>
      <c r="AB48" s="178">
        <v>8</v>
      </c>
      <c r="AC48" s="182">
        <v>9</v>
      </c>
    </row>
    <row r="49" spans="1:29" s="183" customFormat="1" ht="18.600000000000001" customHeight="1">
      <c r="A49" s="204">
        <v>4100</v>
      </c>
      <c r="B49" s="177" t="s">
        <v>126</v>
      </c>
      <c r="C49" s="178">
        <v>107</v>
      </c>
      <c r="D49" s="179">
        <v>64</v>
      </c>
      <c r="E49" s="181">
        <v>43</v>
      </c>
      <c r="F49" s="178">
        <v>4</v>
      </c>
      <c r="G49" s="181">
        <v>5</v>
      </c>
      <c r="H49" s="178">
        <v>10</v>
      </c>
      <c r="I49" s="181">
        <v>7</v>
      </c>
      <c r="J49" s="178">
        <v>9</v>
      </c>
      <c r="K49" s="180">
        <v>3</v>
      </c>
      <c r="L49" s="178">
        <v>2</v>
      </c>
      <c r="M49" s="180">
        <v>3</v>
      </c>
      <c r="N49" s="178">
        <v>7</v>
      </c>
      <c r="O49" s="180">
        <v>2</v>
      </c>
      <c r="P49" s="178">
        <v>2</v>
      </c>
      <c r="Q49" s="180">
        <v>5</v>
      </c>
      <c r="R49" s="178">
        <v>2</v>
      </c>
      <c r="S49" s="180">
        <v>3</v>
      </c>
      <c r="T49" s="178">
        <v>8</v>
      </c>
      <c r="U49" s="180">
        <v>1</v>
      </c>
      <c r="V49" s="178">
        <v>3</v>
      </c>
      <c r="W49" s="180">
        <v>4</v>
      </c>
      <c r="X49" s="178">
        <v>7</v>
      </c>
      <c r="Y49" s="180">
        <v>2</v>
      </c>
      <c r="Z49" s="178">
        <v>8</v>
      </c>
      <c r="AA49" s="180">
        <v>6</v>
      </c>
      <c r="AB49" s="178">
        <v>2</v>
      </c>
      <c r="AC49" s="182">
        <v>2</v>
      </c>
    </row>
    <row r="50" spans="1:29" s="183" customFormat="1" ht="18.600000000000001" customHeight="1" thickBot="1">
      <c r="A50" s="375">
        <v>4200</v>
      </c>
      <c r="B50" s="196" t="s">
        <v>127</v>
      </c>
      <c r="C50" s="197">
        <v>96</v>
      </c>
      <c r="D50" s="198">
        <v>50</v>
      </c>
      <c r="E50" s="200">
        <v>46</v>
      </c>
      <c r="F50" s="197">
        <v>6</v>
      </c>
      <c r="G50" s="200">
        <v>6</v>
      </c>
      <c r="H50" s="197">
        <v>4</v>
      </c>
      <c r="I50" s="200">
        <v>7</v>
      </c>
      <c r="J50" s="197">
        <v>6</v>
      </c>
      <c r="K50" s="199">
        <v>4</v>
      </c>
      <c r="L50" s="197">
        <v>3</v>
      </c>
      <c r="M50" s="199">
        <v>2</v>
      </c>
      <c r="N50" s="197">
        <v>5</v>
      </c>
      <c r="O50" s="199">
        <v>3</v>
      </c>
      <c r="P50" s="197">
        <v>3</v>
      </c>
      <c r="Q50" s="199">
        <v>3</v>
      </c>
      <c r="R50" s="197">
        <v>3</v>
      </c>
      <c r="S50" s="199">
        <v>1</v>
      </c>
      <c r="T50" s="197">
        <v>4</v>
      </c>
      <c r="U50" s="199">
        <v>4</v>
      </c>
      <c r="V50" s="197">
        <v>3</v>
      </c>
      <c r="W50" s="199">
        <v>3</v>
      </c>
      <c r="X50" s="197">
        <v>3</v>
      </c>
      <c r="Y50" s="199">
        <v>5</v>
      </c>
      <c r="Z50" s="197">
        <v>4</v>
      </c>
      <c r="AA50" s="199">
        <v>1</v>
      </c>
      <c r="AB50" s="197">
        <v>6</v>
      </c>
      <c r="AC50" s="201">
        <v>7</v>
      </c>
    </row>
    <row r="51" spans="1:29" ht="7.5" customHeight="1">
      <c r="A51" s="161" t="s">
        <v>124</v>
      </c>
    </row>
    <row r="52" spans="1:29" ht="23.25" customHeight="1">
      <c r="A52" s="164" t="s">
        <v>329</v>
      </c>
      <c r="AC52" s="166" t="str">
        <f>AC1</f>
        <v>令和６年(2024)佐賀県</v>
      </c>
    </row>
    <row r="53" spans="1:29" ht="7.5" customHeight="1" thickBot="1">
      <c r="A53" s="161"/>
      <c r="AC53" s="202"/>
    </row>
    <row r="54" spans="1:29" s="169" customFormat="1" ht="18" customHeight="1">
      <c r="A54" s="216" t="s">
        <v>109</v>
      </c>
      <c r="B54" s="168"/>
      <c r="C54" s="708" t="s">
        <v>32</v>
      </c>
      <c r="D54" s="703"/>
      <c r="E54" s="714"/>
      <c r="F54" s="708" t="s">
        <v>33</v>
      </c>
      <c r="G54" s="714"/>
      <c r="H54" s="708" t="s">
        <v>34</v>
      </c>
      <c r="I54" s="714"/>
      <c r="J54" s="708" t="s">
        <v>35</v>
      </c>
      <c r="K54" s="714"/>
      <c r="L54" s="708" t="s">
        <v>36</v>
      </c>
      <c r="M54" s="714"/>
      <c r="N54" s="708" t="s">
        <v>37</v>
      </c>
      <c r="O54" s="714"/>
      <c r="P54" s="708" t="s">
        <v>38</v>
      </c>
      <c r="Q54" s="714"/>
      <c r="R54" s="708" t="s">
        <v>39</v>
      </c>
      <c r="S54" s="714"/>
      <c r="T54" s="708" t="s">
        <v>40</v>
      </c>
      <c r="U54" s="714"/>
      <c r="V54" s="708" t="s">
        <v>41</v>
      </c>
      <c r="W54" s="714"/>
      <c r="X54" s="708" t="s">
        <v>42</v>
      </c>
      <c r="Y54" s="714"/>
      <c r="Z54" s="708" t="s">
        <v>43</v>
      </c>
      <c r="AA54" s="714"/>
      <c r="AB54" s="708" t="s">
        <v>44</v>
      </c>
      <c r="AC54" s="709"/>
    </row>
    <row r="55" spans="1:29" s="169" customFormat="1" ht="15.75" customHeight="1">
      <c r="A55" s="224"/>
      <c r="B55" s="171" t="s">
        <v>110</v>
      </c>
      <c r="C55" s="712"/>
      <c r="D55" s="707"/>
      <c r="E55" s="715"/>
      <c r="F55" s="712"/>
      <c r="G55" s="715"/>
      <c r="H55" s="712"/>
      <c r="I55" s="715"/>
      <c r="J55" s="712"/>
      <c r="K55" s="715"/>
      <c r="L55" s="712"/>
      <c r="M55" s="715"/>
      <c r="N55" s="712"/>
      <c r="O55" s="715"/>
      <c r="P55" s="712"/>
      <c r="Q55" s="715"/>
      <c r="R55" s="712"/>
      <c r="S55" s="715"/>
      <c r="T55" s="712"/>
      <c r="U55" s="715"/>
      <c r="V55" s="712"/>
      <c r="W55" s="715"/>
      <c r="X55" s="712"/>
      <c r="Y55" s="715"/>
      <c r="Z55" s="712"/>
      <c r="AA55" s="715"/>
      <c r="AB55" s="712"/>
      <c r="AC55" s="713"/>
    </row>
    <row r="56" spans="1:29" s="169" customFormat="1" ht="18" customHeight="1">
      <c r="A56" s="233" t="s">
        <v>337</v>
      </c>
      <c r="B56" s="173"/>
      <c r="C56" s="100" t="s">
        <v>45</v>
      </c>
      <c r="D56" s="101" t="s">
        <v>46</v>
      </c>
      <c r="E56" s="102" t="s">
        <v>47</v>
      </c>
      <c r="F56" s="100" t="s">
        <v>46</v>
      </c>
      <c r="G56" s="102" t="s">
        <v>47</v>
      </c>
      <c r="H56" s="100" t="s">
        <v>46</v>
      </c>
      <c r="I56" s="102" t="s">
        <v>47</v>
      </c>
      <c r="J56" s="100" t="s">
        <v>46</v>
      </c>
      <c r="K56" s="102" t="s">
        <v>47</v>
      </c>
      <c r="L56" s="100" t="s">
        <v>46</v>
      </c>
      <c r="M56" s="102" t="s">
        <v>47</v>
      </c>
      <c r="N56" s="100" t="s">
        <v>46</v>
      </c>
      <c r="O56" s="102" t="s">
        <v>47</v>
      </c>
      <c r="P56" s="100" t="s">
        <v>46</v>
      </c>
      <c r="Q56" s="102" t="s">
        <v>47</v>
      </c>
      <c r="R56" s="100" t="s">
        <v>46</v>
      </c>
      <c r="S56" s="102" t="s">
        <v>47</v>
      </c>
      <c r="T56" s="100" t="s">
        <v>46</v>
      </c>
      <c r="U56" s="102" t="s">
        <v>47</v>
      </c>
      <c r="V56" s="100" t="s">
        <v>46</v>
      </c>
      <c r="W56" s="102" t="s">
        <v>47</v>
      </c>
      <c r="X56" s="100" t="s">
        <v>46</v>
      </c>
      <c r="Y56" s="102" t="s">
        <v>47</v>
      </c>
      <c r="Z56" s="100" t="s">
        <v>46</v>
      </c>
      <c r="AA56" s="102" t="s">
        <v>47</v>
      </c>
      <c r="AB56" s="100" t="s">
        <v>46</v>
      </c>
      <c r="AC56" s="104" t="s">
        <v>47</v>
      </c>
    </row>
    <row r="57" spans="1:29" s="183" customFormat="1" ht="27.6" customHeight="1">
      <c r="A57" s="204">
        <v>5000</v>
      </c>
      <c r="B57" s="177" t="s">
        <v>128</v>
      </c>
      <c r="C57" s="178">
        <v>155</v>
      </c>
      <c r="D57" s="179">
        <v>63</v>
      </c>
      <c r="E57" s="181">
        <v>92</v>
      </c>
      <c r="F57" s="178">
        <v>4</v>
      </c>
      <c r="G57" s="181">
        <v>12</v>
      </c>
      <c r="H57" s="178">
        <v>8</v>
      </c>
      <c r="I57" s="181">
        <v>6</v>
      </c>
      <c r="J57" s="178">
        <v>9</v>
      </c>
      <c r="K57" s="180">
        <v>9</v>
      </c>
      <c r="L57" s="178">
        <v>4</v>
      </c>
      <c r="M57" s="180">
        <v>11</v>
      </c>
      <c r="N57" s="178">
        <v>3</v>
      </c>
      <c r="O57" s="180">
        <v>6</v>
      </c>
      <c r="P57" s="178">
        <v>4</v>
      </c>
      <c r="Q57" s="180">
        <v>6</v>
      </c>
      <c r="R57" s="178">
        <v>4</v>
      </c>
      <c r="S57" s="180">
        <v>7</v>
      </c>
      <c r="T57" s="178">
        <v>8</v>
      </c>
      <c r="U57" s="180">
        <v>8</v>
      </c>
      <c r="V57" s="178">
        <v>4</v>
      </c>
      <c r="W57" s="180">
        <v>8</v>
      </c>
      <c r="X57" s="178">
        <v>6</v>
      </c>
      <c r="Y57" s="180">
        <v>5</v>
      </c>
      <c r="Z57" s="178">
        <v>5</v>
      </c>
      <c r="AA57" s="180">
        <v>7</v>
      </c>
      <c r="AB57" s="178">
        <v>4</v>
      </c>
      <c r="AC57" s="182">
        <v>7</v>
      </c>
    </row>
    <row r="58" spans="1:29" s="183" customFormat="1" ht="18" customHeight="1">
      <c r="A58" s="204">
        <v>5100</v>
      </c>
      <c r="B58" s="177" t="s">
        <v>494</v>
      </c>
      <c r="C58" s="178">
        <v>134</v>
      </c>
      <c r="D58" s="179">
        <v>52</v>
      </c>
      <c r="E58" s="181">
        <v>82</v>
      </c>
      <c r="F58" s="178">
        <v>4</v>
      </c>
      <c r="G58" s="181">
        <v>11</v>
      </c>
      <c r="H58" s="178">
        <v>6</v>
      </c>
      <c r="I58" s="181">
        <v>4</v>
      </c>
      <c r="J58" s="178">
        <v>8</v>
      </c>
      <c r="K58" s="180">
        <v>9</v>
      </c>
      <c r="L58" s="178">
        <v>3</v>
      </c>
      <c r="M58" s="180">
        <v>11</v>
      </c>
      <c r="N58" s="178">
        <v>3</v>
      </c>
      <c r="O58" s="180">
        <v>6</v>
      </c>
      <c r="P58" s="178">
        <v>2</v>
      </c>
      <c r="Q58" s="180">
        <v>5</v>
      </c>
      <c r="R58" s="178">
        <v>4</v>
      </c>
      <c r="S58" s="180">
        <v>7</v>
      </c>
      <c r="T58" s="178">
        <v>6</v>
      </c>
      <c r="U58" s="180">
        <v>6</v>
      </c>
      <c r="V58" s="178">
        <v>3</v>
      </c>
      <c r="W58" s="180">
        <v>7</v>
      </c>
      <c r="X58" s="178">
        <v>5</v>
      </c>
      <c r="Y58" s="180">
        <v>5</v>
      </c>
      <c r="Z58" s="178">
        <v>5</v>
      </c>
      <c r="AA58" s="180">
        <v>6</v>
      </c>
      <c r="AB58" s="178">
        <v>3</v>
      </c>
      <c r="AC58" s="182">
        <v>5</v>
      </c>
    </row>
    <row r="59" spans="1:29" s="183" customFormat="1" ht="18" customHeight="1">
      <c r="A59" s="204">
        <v>5200</v>
      </c>
      <c r="B59" s="177" t="s">
        <v>129</v>
      </c>
      <c r="C59" s="178">
        <v>21</v>
      </c>
      <c r="D59" s="179">
        <v>11</v>
      </c>
      <c r="E59" s="181">
        <v>10</v>
      </c>
      <c r="F59" s="178">
        <v>0</v>
      </c>
      <c r="G59" s="181">
        <v>1</v>
      </c>
      <c r="H59" s="178">
        <v>2</v>
      </c>
      <c r="I59" s="181">
        <v>2</v>
      </c>
      <c r="J59" s="178">
        <v>1</v>
      </c>
      <c r="K59" s="180">
        <v>0</v>
      </c>
      <c r="L59" s="178">
        <v>1</v>
      </c>
      <c r="M59" s="180">
        <v>0</v>
      </c>
      <c r="N59" s="178">
        <v>0</v>
      </c>
      <c r="O59" s="180">
        <v>0</v>
      </c>
      <c r="P59" s="178">
        <v>2</v>
      </c>
      <c r="Q59" s="180">
        <v>1</v>
      </c>
      <c r="R59" s="178">
        <v>0</v>
      </c>
      <c r="S59" s="180">
        <v>0</v>
      </c>
      <c r="T59" s="178">
        <v>2</v>
      </c>
      <c r="U59" s="180">
        <v>2</v>
      </c>
      <c r="V59" s="178">
        <v>1</v>
      </c>
      <c r="W59" s="180">
        <v>1</v>
      </c>
      <c r="X59" s="178">
        <v>1</v>
      </c>
      <c r="Y59" s="180">
        <v>0</v>
      </c>
      <c r="Z59" s="178">
        <v>0</v>
      </c>
      <c r="AA59" s="180">
        <v>1</v>
      </c>
      <c r="AB59" s="178">
        <v>1</v>
      </c>
      <c r="AC59" s="182">
        <v>2</v>
      </c>
    </row>
    <row r="60" spans="1:29" s="183" customFormat="1" ht="18" customHeight="1">
      <c r="A60" s="204">
        <v>6000</v>
      </c>
      <c r="B60" s="177" t="s">
        <v>130</v>
      </c>
      <c r="C60" s="178">
        <v>428</v>
      </c>
      <c r="D60" s="179">
        <v>200</v>
      </c>
      <c r="E60" s="181">
        <v>228</v>
      </c>
      <c r="F60" s="178">
        <v>19</v>
      </c>
      <c r="G60" s="181">
        <v>13</v>
      </c>
      <c r="H60" s="178">
        <v>20</v>
      </c>
      <c r="I60" s="181">
        <v>17</v>
      </c>
      <c r="J60" s="178">
        <v>19</v>
      </c>
      <c r="K60" s="180">
        <v>25</v>
      </c>
      <c r="L60" s="178">
        <v>18</v>
      </c>
      <c r="M60" s="180">
        <v>11</v>
      </c>
      <c r="N60" s="178">
        <v>13</v>
      </c>
      <c r="O60" s="180">
        <v>23</v>
      </c>
      <c r="P60" s="178">
        <v>17</v>
      </c>
      <c r="Q60" s="180">
        <v>26</v>
      </c>
      <c r="R60" s="178">
        <v>12</v>
      </c>
      <c r="S60" s="180">
        <v>21</v>
      </c>
      <c r="T60" s="178">
        <v>11</v>
      </c>
      <c r="U60" s="180">
        <v>21</v>
      </c>
      <c r="V60" s="178">
        <v>12</v>
      </c>
      <c r="W60" s="180">
        <v>24</v>
      </c>
      <c r="X60" s="178">
        <v>15</v>
      </c>
      <c r="Y60" s="180">
        <v>20</v>
      </c>
      <c r="Z60" s="178">
        <v>21</v>
      </c>
      <c r="AA60" s="180">
        <v>11</v>
      </c>
      <c r="AB60" s="178">
        <v>23</v>
      </c>
      <c r="AC60" s="182">
        <v>16</v>
      </c>
    </row>
    <row r="61" spans="1:29" s="183" customFormat="1" ht="18" customHeight="1">
      <c r="A61" s="204">
        <v>6100</v>
      </c>
      <c r="B61" s="177" t="s">
        <v>131</v>
      </c>
      <c r="C61" s="178">
        <v>2</v>
      </c>
      <c r="D61" s="179">
        <v>1</v>
      </c>
      <c r="E61" s="181">
        <v>1</v>
      </c>
      <c r="F61" s="178">
        <v>0</v>
      </c>
      <c r="G61" s="181">
        <v>1</v>
      </c>
      <c r="H61" s="178">
        <v>1</v>
      </c>
      <c r="I61" s="181">
        <v>0</v>
      </c>
      <c r="J61" s="178">
        <v>0</v>
      </c>
      <c r="K61" s="180">
        <v>0</v>
      </c>
      <c r="L61" s="178">
        <v>0</v>
      </c>
      <c r="M61" s="180">
        <v>0</v>
      </c>
      <c r="N61" s="178">
        <v>0</v>
      </c>
      <c r="O61" s="180">
        <v>0</v>
      </c>
      <c r="P61" s="178">
        <v>0</v>
      </c>
      <c r="Q61" s="180">
        <v>0</v>
      </c>
      <c r="R61" s="178">
        <v>0</v>
      </c>
      <c r="S61" s="180">
        <v>0</v>
      </c>
      <c r="T61" s="178">
        <v>0</v>
      </c>
      <c r="U61" s="180">
        <v>0</v>
      </c>
      <c r="V61" s="178">
        <v>0</v>
      </c>
      <c r="W61" s="180">
        <v>0</v>
      </c>
      <c r="X61" s="178">
        <v>0</v>
      </c>
      <c r="Y61" s="180">
        <v>0</v>
      </c>
      <c r="Z61" s="178">
        <v>0</v>
      </c>
      <c r="AA61" s="180">
        <v>0</v>
      </c>
      <c r="AB61" s="178">
        <v>0</v>
      </c>
      <c r="AC61" s="182">
        <v>0</v>
      </c>
    </row>
    <row r="62" spans="1:29" s="183" customFormat="1" ht="27.6" customHeight="1">
      <c r="A62" s="204">
        <v>6200</v>
      </c>
      <c r="B62" s="177" t="s">
        <v>132</v>
      </c>
      <c r="C62" s="178">
        <v>19</v>
      </c>
      <c r="D62" s="179">
        <v>13</v>
      </c>
      <c r="E62" s="181">
        <v>6</v>
      </c>
      <c r="F62" s="178">
        <v>1</v>
      </c>
      <c r="G62" s="181">
        <v>1</v>
      </c>
      <c r="H62" s="178">
        <v>3</v>
      </c>
      <c r="I62" s="181">
        <v>1</v>
      </c>
      <c r="J62" s="178">
        <v>2</v>
      </c>
      <c r="K62" s="180">
        <v>1</v>
      </c>
      <c r="L62" s="178">
        <v>0</v>
      </c>
      <c r="M62" s="180">
        <v>0</v>
      </c>
      <c r="N62" s="178">
        <v>0</v>
      </c>
      <c r="O62" s="180">
        <v>1</v>
      </c>
      <c r="P62" s="178">
        <v>1</v>
      </c>
      <c r="Q62" s="180">
        <v>0</v>
      </c>
      <c r="R62" s="178">
        <v>1</v>
      </c>
      <c r="S62" s="180">
        <v>0</v>
      </c>
      <c r="T62" s="178">
        <v>1</v>
      </c>
      <c r="U62" s="180">
        <v>0</v>
      </c>
      <c r="V62" s="178">
        <v>1</v>
      </c>
      <c r="W62" s="180">
        <v>0</v>
      </c>
      <c r="X62" s="178">
        <v>1</v>
      </c>
      <c r="Y62" s="180">
        <v>0</v>
      </c>
      <c r="Z62" s="178">
        <v>0</v>
      </c>
      <c r="AA62" s="180">
        <v>1</v>
      </c>
      <c r="AB62" s="178">
        <v>2</v>
      </c>
      <c r="AC62" s="182">
        <v>1</v>
      </c>
    </row>
    <row r="63" spans="1:29" s="183" customFormat="1" ht="18" customHeight="1">
      <c r="A63" s="204">
        <v>6300</v>
      </c>
      <c r="B63" s="177" t="s">
        <v>133</v>
      </c>
      <c r="C63" s="178">
        <v>89</v>
      </c>
      <c r="D63" s="179">
        <v>45</v>
      </c>
      <c r="E63" s="181">
        <v>44</v>
      </c>
      <c r="F63" s="178">
        <v>7</v>
      </c>
      <c r="G63" s="181">
        <v>2</v>
      </c>
      <c r="H63" s="178">
        <v>5</v>
      </c>
      <c r="I63" s="181">
        <v>4</v>
      </c>
      <c r="J63" s="178">
        <v>6</v>
      </c>
      <c r="K63" s="180">
        <v>4</v>
      </c>
      <c r="L63" s="178">
        <v>3</v>
      </c>
      <c r="M63" s="180">
        <v>2</v>
      </c>
      <c r="N63" s="178">
        <v>1</v>
      </c>
      <c r="O63" s="180">
        <v>7</v>
      </c>
      <c r="P63" s="178">
        <v>3</v>
      </c>
      <c r="Q63" s="180">
        <v>5</v>
      </c>
      <c r="R63" s="178">
        <v>2</v>
      </c>
      <c r="S63" s="180">
        <v>2</v>
      </c>
      <c r="T63" s="178">
        <v>1</v>
      </c>
      <c r="U63" s="180">
        <v>6</v>
      </c>
      <c r="V63" s="178">
        <v>3</v>
      </c>
      <c r="W63" s="180">
        <v>3</v>
      </c>
      <c r="X63" s="178">
        <v>2</v>
      </c>
      <c r="Y63" s="180">
        <v>4</v>
      </c>
      <c r="Z63" s="178">
        <v>9</v>
      </c>
      <c r="AA63" s="180">
        <v>2</v>
      </c>
      <c r="AB63" s="178">
        <v>3</v>
      </c>
      <c r="AC63" s="182">
        <v>3</v>
      </c>
    </row>
    <row r="64" spans="1:29" s="183" customFormat="1" ht="18" customHeight="1">
      <c r="A64" s="204">
        <v>6400</v>
      </c>
      <c r="B64" s="177" t="s">
        <v>134</v>
      </c>
      <c r="C64" s="178">
        <v>181</v>
      </c>
      <c r="D64" s="179">
        <v>59</v>
      </c>
      <c r="E64" s="181">
        <v>122</v>
      </c>
      <c r="F64" s="178">
        <v>4</v>
      </c>
      <c r="G64" s="181">
        <v>7</v>
      </c>
      <c r="H64" s="178">
        <v>5</v>
      </c>
      <c r="I64" s="181">
        <v>8</v>
      </c>
      <c r="J64" s="178">
        <v>4</v>
      </c>
      <c r="K64" s="180">
        <v>12</v>
      </c>
      <c r="L64" s="178">
        <v>7</v>
      </c>
      <c r="M64" s="180">
        <v>6</v>
      </c>
      <c r="N64" s="178">
        <v>5</v>
      </c>
      <c r="O64" s="180">
        <v>8</v>
      </c>
      <c r="P64" s="178">
        <v>5</v>
      </c>
      <c r="Q64" s="180">
        <v>17</v>
      </c>
      <c r="R64" s="178">
        <v>6</v>
      </c>
      <c r="S64" s="180">
        <v>14</v>
      </c>
      <c r="T64" s="178">
        <v>3</v>
      </c>
      <c r="U64" s="180">
        <v>9</v>
      </c>
      <c r="V64" s="178">
        <v>1</v>
      </c>
      <c r="W64" s="180">
        <v>15</v>
      </c>
      <c r="X64" s="178">
        <v>4</v>
      </c>
      <c r="Y64" s="180">
        <v>12</v>
      </c>
      <c r="Z64" s="178">
        <v>5</v>
      </c>
      <c r="AA64" s="180">
        <v>6</v>
      </c>
      <c r="AB64" s="178">
        <v>10</v>
      </c>
      <c r="AC64" s="182">
        <v>8</v>
      </c>
    </row>
    <row r="65" spans="1:29" s="183" customFormat="1" ht="18" customHeight="1">
      <c r="A65" s="204">
        <v>6500</v>
      </c>
      <c r="B65" s="177" t="s">
        <v>135</v>
      </c>
      <c r="C65" s="178">
        <v>137</v>
      </c>
      <c r="D65" s="179">
        <v>82</v>
      </c>
      <c r="E65" s="181">
        <v>55</v>
      </c>
      <c r="F65" s="178">
        <v>7</v>
      </c>
      <c r="G65" s="181">
        <v>2</v>
      </c>
      <c r="H65" s="178">
        <v>6</v>
      </c>
      <c r="I65" s="181">
        <v>4</v>
      </c>
      <c r="J65" s="178">
        <v>7</v>
      </c>
      <c r="K65" s="180">
        <v>8</v>
      </c>
      <c r="L65" s="178">
        <v>8</v>
      </c>
      <c r="M65" s="180">
        <v>3</v>
      </c>
      <c r="N65" s="178">
        <v>7</v>
      </c>
      <c r="O65" s="180">
        <v>7</v>
      </c>
      <c r="P65" s="178">
        <v>8</v>
      </c>
      <c r="Q65" s="180">
        <v>4</v>
      </c>
      <c r="R65" s="178">
        <v>3</v>
      </c>
      <c r="S65" s="180">
        <v>5</v>
      </c>
      <c r="T65" s="178">
        <v>6</v>
      </c>
      <c r="U65" s="180">
        <v>6</v>
      </c>
      <c r="V65" s="178">
        <v>7</v>
      </c>
      <c r="W65" s="180">
        <v>6</v>
      </c>
      <c r="X65" s="178">
        <v>8</v>
      </c>
      <c r="Y65" s="180">
        <v>4</v>
      </c>
      <c r="Z65" s="178">
        <v>7</v>
      </c>
      <c r="AA65" s="180">
        <v>2</v>
      </c>
      <c r="AB65" s="178">
        <v>8</v>
      </c>
      <c r="AC65" s="182">
        <v>4</v>
      </c>
    </row>
    <row r="66" spans="1:29" s="183" customFormat="1" ht="18" customHeight="1">
      <c r="A66" s="204">
        <v>7000</v>
      </c>
      <c r="B66" s="177" t="s">
        <v>136</v>
      </c>
      <c r="C66" s="178">
        <v>0</v>
      </c>
      <c r="D66" s="179">
        <v>0</v>
      </c>
      <c r="E66" s="181">
        <v>0</v>
      </c>
      <c r="F66" s="178">
        <v>0</v>
      </c>
      <c r="G66" s="181">
        <v>0</v>
      </c>
      <c r="H66" s="178">
        <v>0</v>
      </c>
      <c r="I66" s="181">
        <v>0</v>
      </c>
      <c r="J66" s="178">
        <v>0</v>
      </c>
      <c r="K66" s="180">
        <v>0</v>
      </c>
      <c r="L66" s="178">
        <v>0</v>
      </c>
      <c r="M66" s="180">
        <v>0</v>
      </c>
      <c r="N66" s="178">
        <v>0</v>
      </c>
      <c r="O66" s="180">
        <v>0</v>
      </c>
      <c r="P66" s="178">
        <v>0</v>
      </c>
      <c r="Q66" s="180">
        <v>0</v>
      </c>
      <c r="R66" s="178">
        <v>0</v>
      </c>
      <c r="S66" s="180">
        <v>0</v>
      </c>
      <c r="T66" s="178">
        <v>0</v>
      </c>
      <c r="U66" s="180">
        <v>0</v>
      </c>
      <c r="V66" s="178">
        <v>0</v>
      </c>
      <c r="W66" s="180">
        <v>0</v>
      </c>
      <c r="X66" s="178">
        <v>0</v>
      </c>
      <c r="Y66" s="180">
        <v>0</v>
      </c>
      <c r="Z66" s="178">
        <v>0</v>
      </c>
      <c r="AA66" s="180">
        <v>0</v>
      </c>
      <c r="AB66" s="178">
        <v>0</v>
      </c>
      <c r="AC66" s="182">
        <v>0</v>
      </c>
    </row>
    <row r="67" spans="1:29" s="183" customFormat="1" ht="27.6" customHeight="1">
      <c r="A67" s="204">
        <v>8000</v>
      </c>
      <c r="B67" s="177" t="s">
        <v>137</v>
      </c>
      <c r="C67" s="178">
        <v>0</v>
      </c>
      <c r="D67" s="179">
        <v>0</v>
      </c>
      <c r="E67" s="181">
        <v>0</v>
      </c>
      <c r="F67" s="178">
        <v>0</v>
      </c>
      <c r="G67" s="181">
        <v>0</v>
      </c>
      <c r="H67" s="178">
        <v>0</v>
      </c>
      <c r="I67" s="181">
        <v>0</v>
      </c>
      <c r="J67" s="178">
        <v>0</v>
      </c>
      <c r="K67" s="180">
        <v>0</v>
      </c>
      <c r="L67" s="178">
        <v>0</v>
      </c>
      <c r="M67" s="180">
        <v>0</v>
      </c>
      <c r="N67" s="178">
        <v>0</v>
      </c>
      <c r="O67" s="180">
        <v>0</v>
      </c>
      <c r="P67" s="178">
        <v>0</v>
      </c>
      <c r="Q67" s="180">
        <v>0</v>
      </c>
      <c r="R67" s="178">
        <v>0</v>
      </c>
      <c r="S67" s="180">
        <v>0</v>
      </c>
      <c r="T67" s="178">
        <v>0</v>
      </c>
      <c r="U67" s="180">
        <v>0</v>
      </c>
      <c r="V67" s="178">
        <v>0</v>
      </c>
      <c r="W67" s="180">
        <v>0</v>
      </c>
      <c r="X67" s="178">
        <v>0</v>
      </c>
      <c r="Y67" s="180">
        <v>0</v>
      </c>
      <c r="Z67" s="178">
        <v>0</v>
      </c>
      <c r="AA67" s="180">
        <v>0</v>
      </c>
      <c r="AB67" s="178">
        <v>0</v>
      </c>
      <c r="AC67" s="182">
        <v>0</v>
      </c>
    </row>
    <row r="68" spans="1:29" s="183" customFormat="1" ht="18" customHeight="1">
      <c r="A68" s="204">
        <v>9000</v>
      </c>
      <c r="B68" s="177" t="s">
        <v>138</v>
      </c>
      <c r="C68" s="178">
        <v>2358</v>
      </c>
      <c r="D68" s="179">
        <v>1026</v>
      </c>
      <c r="E68" s="181">
        <v>1332</v>
      </c>
      <c r="F68" s="178">
        <v>139</v>
      </c>
      <c r="G68" s="181">
        <v>142</v>
      </c>
      <c r="H68" s="178">
        <v>87</v>
      </c>
      <c r="I68" s="181">
        <v>113</v>
      </c>
      <c r="J68" s="178">
        <v>89</v>
      </c>
      <c r="K68" s="180">
        <v>113</v>
      </c>
      <c r="L68" s="178">
        <v>87</v>
      </c>
      <c r="M68" s="180">
        <v>109</v>
      </c>
      <c r="N68" s="178">
        <v>87</v>
      </c>
      <c r="O68" s="180">
        <v>106</v>
      </c>
      <c r="P68" s="178">
        <v>71</v>
      </c>
      <c r="Q68" s="180">
        <v>104</v>
      </c>
      <c r="R68" s="178">
        <v>75</v>
      </c>
      <c r="S68" s="180">
        <v>91</v>
      </c>
      <c r="T68" s="178">
        <v>68</v>
      </c>
      <c r="U68" s="180">
        <v>102</v>
      </c>
      <c r="V68" s="178">
        <v>62</v>
      </c>
      <c r="W68" s="180">
        <v>93</v>
      </c>
      <c r="X68" s="178">
        <v>99</v>
      </c>
      <c r="Y68" s="180">
        <v>108</v>
      </c>
      <c r="Z68" s="178">
        <v>73</v>
      </c>
      <c r="AA68" s="180">
        <v>115</v>
      </c>
      <c r="AB68" s="178">
        <v>89</v>
      </c>
      <c r="AC68" s="182">
        <v>136</v>
      </c>
    </row>
    <row r="69" spans="1:29" s="183" customFormat="1" ht="18" customHeight="1">
      <c r="A69" s="204">
        <v>9100</v>
      </c>
      <c r="B69" s="177" t="s">
        <v>139</v>
      </c>
      <c r="C69" s="178">
        <v>87</v>
      </c>
      <c r="D69" s="179">
        <v>30</v>
      </c>
      <c r="E69" s="181">
        <v>57</v>
      </c>
      <c r="F69" s="178">
        <v>5</v>
      </c>
      <c r="G69" s="181">
        <v>10</v>
      </c>
      <c r="H69" s="178">
        <v>3</v>
      </c>
      <c r="I69" s="181">
        <v>1</v>
      </c>
      <c r="J69" s="178">
        <v>2</v>
      </c>
      <c r="K69" s="180">
        <v>3</v>
      </c>
      <c r="L69" s="178">
        <v>3</v>
      </c>
      <c r="M69" s="180">
        <v>6</v>
      </c>
      <c r="N69" s="178">
        <v>1</v>
      </c>
      <c r="O69" s="180">
        <v>2</v>
      </c>
      <c r="P69" s="178">
        <v>2</v>
      </c>
      <c r="Q69" s="180">
        <v>7</v>
      </c>
      <c r="R69" s="178">
        <v>0</v>
      </c>
      <c r="S69" s="180">
        <v>2</v>
      </c>
      <c r="T69" s="178">
        <v>3</v>
      </c>
      <c r="U69" s="180">
        <v>8</v>
      </c>
      <c r="V69" s="178">
        <v>1</v>
      </c>
      <c r="W69" s="180">
        <v>5</v>
      </c>
      <c r="X69" s="178">
        <v>2</v>
      </c>
      <c r="Y69" s="180">
        <v>1</v>
      </c>
      <c r="Z69" s="178">
        <v>4</v>
      </c>
      <c r="AA69" s="180">
        <v>5</v>
      </c>
      <c r="AB69" s="178">
        <v>4</v>
      </c>
      <c r="AC69" s="182">
        <v>7</v>
      </c>
    </row>
    <row r="70" spans="1:29" s="183" customFormat="1" ht="18" customHeight="1">
      <c r="A70" s="204">
        <v>9101</v>
      </c>
      <c r="B70" s="177" t="s">
        <v>140</v>
      </c>
      <c r="C70" s="178">
        <v>31</v>
      </c>
      <c r="D70" s="179">
        <v>10</v>
      </c>
      <c r="E70" s="181">
        <v>21</v>
      </c>
      <c r="F70" s="178">
        <v>2</v>
      </c>
      <c r="G70" s="181">
        <v>5</v>
      </c>
      <c r="H70" s="178">
        <v>1</v>
      </c>
      <c r="I70" s="181">
        <v>0</v>
      </c>
      <c r="J70" s="178">
        <v>1</v>
      </c>
      <c r="K70" s="180">
        <v>2</v>
      </c>
      <c r="L70" s="178">
        <v>2</v>
      </c>
      <c r="M70" s="180">
        <v>2</v>
      </c>
      <c r="N70" s="178">
        <v>1</v>
      </c>
      <c r="O70" s="180">
        <v>0</v>
      </c>
      <c r="P70" s="178">
        <v>0</v>
      </c>
      <c r="Q70" s="180">
        <v>4</v>
      </c>
      <c r="R70" s="178">
        <v>0</v>
      </c>
      <c r="S70" s="180">
        <v>0</v>
      </c>
      <c r="T70" s="178">
        <v>0</v>
      </c>
      <c r="U70" s="180">
        <v>3</v>
      </c>
      <c r="V70" s="178">
        <v>0</v>
      </c>
      <c r="W70" s="180">
        <v>1</v>
      </c>
      <c r="X70" s="178">
        <v>1</v>
      </c>
      <c r="Y70" s="180">
        <v>1</v>
      </c>
      <c r="Z70" s="178">
        <v>2</v>
      </c>
      <c r="AA70" s="180">
        <v>1</v>
      </c>
      <c r="AB70" s="178">
        <v>0</v>
      </c>
      <c r="AC70" s="182">
        <v>2</v>
      </c>
    </row>
    <row r="71" spans="1:29" s="183" customFormat="1" ht="18" customHeight="1">
      <c r="A71" s="204">
        <v>9102</v>
      </c>
      <c r="B71" s="177" t="s">
        <v>141</v>
      </c>
      <c r="C71" s="178">
        <v>56</v>
      </c>
      <c r="D71" s="179">
        <v>20</v>
      </c>
      <c r="E71" s="181">
        <v>36</v>
      </c>
      <c r="F71" s="178">
        <v>3</v>
      </c>
      <c r="G71" s="181">
        <v>5</v>
      </c>
      <c r="H71" s="178">
        <v>2</v>
      </c>
      <c r="I71" s="181">
        <v>1</v>
      </c>
      <c r="J71" s="178">
        <v>1</v>
      </c>
      <c r="K71" s="180">
        <v>1</v>
      </c>
      <c r="L71" s="178">
        <v>1</v>
      </c>
      <c r="M71" s="180">
        <v>4</v>
      </c>
      <c r="N71" s="178">
        <v>0</v>
      </c>
      <c r="O71" s="180">
        <v>2</v>
      </c>
      <c r="P71" s="178">
        <v>2</v>
      </c>
      <c r="Q71" s="180">
        <v>3</v>
      </c>
      <c r="R71" s="178">
        <v>0</v>
      </c>
      <c r="S71" s="180">
        <v>2</v>
      </c>
      <c r="T71" s="178">
        <v>3</v>
      </c>
      <c r="U71" s="180">
        <v>5</v>
      </c>
      <c r="V71" s="178">
        <v>1</v>
      </c>
      <c r="W71" s="180">
        <v>4</v>
      </c>
      <c r="X71" s="178">
        <v>1</v>
      </c>
      <c r="Y71" s="180">
        <v>0</v>
      </c>
      <c r="Z71" s="178">
        <v>2</v>
      </c>
      <c r="AA71" s="180">
        <v>4</v>
      </c>
      <c r="AB71" s="178">
        <v>4</v>
      </c>
      <c r="AC71" s="182">
        <v>5</v>
      </c>
    </row>
    <row r="72" spans="1:29" s="183" customFormat="1" ht="27.6" customHeight="1">
      <c r="A72" s="204">
        <v>9200</v>
      </c>
      <c r="B72" s="177" t="s">
        <v>142</v>
      </c>
      <c r="C72" s="178">
        <v>1439</v>
      </c>
      <c r="D72" s="179">
        <v>594</v>
      </c>
      <c r="E72" s="181">
        <v>845</v>
      </c>
      <c r="F72" s="178">
        <v>81</v>
      </c>
      <c r="G72" s="181">
        <v>81</v>
      </c>
      <c r="H72" s="178">
        <v>54</v>
      </c>
      <c r="I72" s="181">
        <v>75</v>
      </c>
      <c r="J72" s="178">
        <v>60</v>
      </c>
      <c r="K72" s="180">
        <v>79</v>
      </c>
      <c r="L72" s="178">
        <v>51</v>
      </c>
      <c r="M72" s="180">
        <v>75</v>
      </c>
      <c r="N72" s="178">
        <v>47</v>
      </c>
      <c r="O72" s="180">
        <v>69</v>
      </c>
      <c r="P72" s="178">
        <v>50</v>
      </c>
      <c r="Q72" s="180">
        <v>65</v>
      </c>
      <c r="R72" s="178">
        <v>46</v>
      </c>
      <c r="S72" s="180">
        <v>56</v>
      </c>
      <c r="T72" s="178">
        <v>34</v>
      </c>
      <c r="U72" s="180">
        <v>66</v>
      </c>
      <c r="V72" s="178">
        <v>36</v>
      </c>
      <c r="W72" s="180">
        <v>52</v>
      </c>
      <c r="X72" s="178">
        <v>48</v>
      </c>
      <c r="Y72" s="180">
        <v>67</v>
      </c>
      <c r="Z72" s="178">
        <v>35</v>
      </c>
      <c r="AA72" s="180">
        <v>76</v>
      </c>
      <c r="AB72" s="178">
        <v>52</v>
      </c>
      <c r="AC72" s="182">
        <v>84</v>
      </c>
    </row>
    <row r="73" spans="1:29" s="183" customFormat="1" ht="18" customHeight="1">
      <c r="A73" s="204">
        <v>9201</v>
      </c>
      <c r="B73" s="177" t="s">
        <v>143</v>
      </c>
      <c r="C73" s="178">
        <v>17</v>
      </c>
      <c r="D73" s="179">
        <v>7</v>
      </c>
      <c r="E73" s="181">
        <v>10</v>
      </c>
      <c r="F73" s="178">
        <v>1</v>
      </c>
      <c r="G73" s="181">
        <v>0</v>
      </c>
      <c r="H73" s="178">
        <v>0</v>
      </c>
      <c r="I73" s="181">
        <v>0</v>
      </c>
      <c r="J73" s="178">
        <v>0</v>
      </c>
      <c r="K73" s="180">
        <v>0</v>
      </c>
      <c r="L73" s="178">
        <v>0</v>
      </c>
      <c r="M73" s="180">
        <v>2</v>
      </c>
      <c r="N73" s="178">
        <v>1</v>
      </c>
      <c r="O73" s="180">
        <v>0</v>
      </c>
      <c r="P73" s="178">
        <v>1</v>
      </c>
      <c r="Q73" s="180">
        <v>0</v>
      </c>
      <c r="R73" s="178">
        <v>0</v>
      </c>
      <c r="S73" s="180">
        <v>0</v>
      </c>
      <c r="T73" s="178">
        <v>0</v>
      </c>
      <c r="U73" s="180">
        <v>1</v>
      </c>
      <c r="V73" s="178">
        <v>2</v>
      </c>
      <c r="W73" s="180">
        <v>1</v>
      </c>
      <c r="X73" s="178">
        <v>1</v>
      </c>
      <c r="Y73" s="180">
        <v>1</v>
      </c>
      <c r="Z73" s="178">
        <v>0</v>
      </c>
      <c r="AA73" s="180">
        <v>2</v>
      </c>
      <c r="AB73" s="178">
        <v>1</v>
      </c>
      <c r="AC73" s="182">
        <v>3</v>
      </c>
    </row>
    <row r="74" spans="1:29" s="183" customFormat="1" ht="18" customHeight="1">
      <c r="A74" s="204">
        <v>9202</v>
      </c>
      <c r="B74" s="177" t="s">
        <v>144</v>
      </c>
      <c r="C74" s="178">
        <v>178</v>
      </c>
      <c r="D74" s="179">
        <v>104</v>
      </c>
      <c r="E74" s="181">
        <v>74</v>
      </c>
      <c r="F74" s="178">
        <v>11</v>
      </c>
      <c r="G74" s="181">
        <v>11</v>
      </c>
      <c r="H74" s="178">
        <v>14</v>
      </c>
      <c r="I74" s="181">
        <v>8</v>
      </c>
      <c r="J74" s="178">
        <v>12</v>
      </c>
      <c r="K74" s="180">
        <v>5</v>
      </c>
      <c r="L74" s="178">
        <v>10</v>
      </c>
      <c r="M74" s="180">
        <v>7</v>
      </c>
      <c r="N74" s="178">
        <v>5</v>
      </c>
      <c r="O74" s="180">
        <v>7</v>
      </c>
      <c r="P74" s="178">
        <v>8</v>
      </c>
      <c r="Q74" s="180">
        <v>3</v>
      </c>
      <c r="R74" s="178">
        <v>6</v>
      </c>
      <c r="S74" s="180">
        <v>5</v>
      </c>
      <c r="T74" s="178">
        <v>6</v>
      </c>
      <c r="U74" s="180">
        <v>3</v>
      </c>
      <c r="V74" s="178">
        <v>8</v>
      </c>
      <c r="W74" s="180">
        <v>3</v>
      </c>
      <c r="X74" s="178">
        <v>9</v>
      </c>
      <c r="Y74" s="180">
        <v>11</v>
      </c>
      <c r="Z74" s="178">
        <v>4</v>
      </c>
      <c r="AA74" s="180">
        <v>3</v>
      </c>
      <c r="AB74" s="178">
        <v>11</v>
      </c>
      <c r="AC74" s="182">
        <v>8</v>
      </c>
    </row>
    <row r="75" spans="1:29" s="183" customFormat="1" ht="18" customHeight="1">
      <c r="A75" s="204">
        <v>9203</v>
      </c>
      <c r="B75" s="177" t="s">
        <v>145</v>
      </c>
      <c r="C75" s="178">
        <v>105</v>
      </c>
      <c r="D75" s="179">
        <v>59</v>
      </c>
      <c r="E75" s="181">
        <v>46</v>
      </c>
      <c r="F75" s="178">
        <v>7</v>
      </c>
      <c r="G75" s="181">
        <v>1</v>
      </c>
      <c r="H75" s="178">
        <v>3</v>
      </c>
      <c r="I75" s="181">
        <v>5</v>
      </c>
      <c r="J75" s="178">
        <v>7</v>
      </c>
      <c r="K75" s="180">
        <v>4</v>
      </c>
      <c r="L75" s="178">
        <v>3</v>
      </c>
      <c r="M75" s="180">
        <v>5</v>
      </c>
      <c r="N75" s="178">
        <v>6</v>
      </c>
      <c r="O75" s="180">
        <v>4</v>
      </c>
      <c r="P75" s="178">
        <v>5</v>
      </c>
      <c r="Q75" s="180">
        <v>4</v>
      </c>
      <c r="R75" s="178">
        <v>5</v>
      </c>
      <c r="S75" s="180">
        <v>5</v>
      </c>
      <c r="T75" s="178">
        <v>8</v>
      </c>
      <c r="U75" s="180">
        <v>4</v>
      </c>
      <c r="V75" s="178">
        <v>1</v>
      </c>
      <c r="W75" s="180">
        <v>1</v>
      </c>
      <c r="X75" s="178">
        <v>6</v>
      </c>
      <c r="Y75" s="180">
        <v>2</v>
      </c>
      <c r="Z75" s="178">
        <v>4</v>
      </c>
      <c r="AA75" s="180">
        <v>5</v>
      </c>
      <c r="AB75" s="178">
        <v>4</v>
      </c>
      <c r="AC75" s="182">
        <v>6</v>
      </c>
    </row>
    <row r="76" spans="1:29" s="183" customFormat="1" ht="18" customHeight="1">
      <c r="A76" s="204">
        <v>9204</v>
      </c>
      <c r="B76" s="177" t="s">
        <v>146</v>
      </c>
      <c r="C76" s="178">
        <v>105</v>
      </c>
      <c r="D76" s="179">
        <v>30</v>
      </c>
      <c r="E76" s="181">
        <v>75</v>
      </c>
      <c r="F76" s="178">
        <v>3</v>
      </c>
      <c r="G76" s="181">
        <v>3</v>
      </c>
      <c r="H76" s="178">
        <v>2</v>
      </c>
      <c r="I76" s="181">
        <v>9</v>
      </c>
      <c r="J76" s="178">
        <v>1</v>
      </c>
      <c r="K76" s="180">
        <v>6</v>
      </c>
      <c r="L76" s="178">
        <v>6</v>
      </c>
      <c r="M76" s="180">
        <v>4</v>
      </c>
      <c r="N76" s="178">
        <v>2</v>
      </c>
      <c r="O76" s="180">
        <v>6</v>
      </c>
      <c r="P76" s="178">
        <v>2</v>
      </c>
      <c r="Q76" s="180">
        <v>10</v>
      </c>
      <c r="R76" s="178">
        <v>3</v>
      </c>
      <c r="S76" s="180">
        <v>3</v>
      </c>
      <c r="T76" s="178">
        <v>1</v>
      </c>
      <c r="U76" s="180">
        <v>4</v>
      </c>
      <c r="V76" s="178">
        <v>3</v>
      </c>
      <c r="W76" s="180">
        <v>8</v>
      </c>
      <c r="X76" s="178">
        <v>0</v>
      </c>
      <c r="Y76" s="180">
        <v>8</v>
      </c>
      <c r="Z76" s="178">
        <v>3</v>
      </c>
      <c r="AA76" s="180">
        <v>10</v>
      </c>
      <c r="AB76" s="178">
        <v>4</v>
      </c>
      <c r="AC76" s="182">
        <v>4</v>
      </c>
    </row>
    <row r="77" spans="1:29" s="183" customFormat="1" ht="27.6" customHeight="1">
      <c r="A77" s="204">
        <v>9205</v>
      </c>
      <c r="B77" s="177" t="s">
        <v>147</v>
      </c>
      <c r="C77" s="178">
        <v>20</v>
      </c>
      <c r="D77" s="179">
        <v>9</v>
      </c>
      <c r="E77" s="181">
        <v>11</v>
      </c>
      <c r="F77" s="178">
        <v>2</v>
      </c>
      <c r="G77" s="181">
        <v>3</v>
      </c>
      <c r="H77" s="178">
        <v>1</v>
      </c>
      <c r="I77" s="181">
        <v>1</v>
      </c>
      <c r="J77" s="178">
        <v>2</v>
      </c>
      <c r="K77" s="180">
        <v>2</v>
      </c>
      <c r="L77" s="178">
        <v>0</v>
      </c>
      <c r="M77" s="180">
        <v>0</v>
      </c>
      <c r="N77" s="178">
        <v>2</v>
      </c>
      <c r="O77" s="180">
        <v>1</v>
      </c>
      <c r="P77" s="178">
        <v>0</v>
      </c>
      <c r="Q77" s="180">
        <v>2</v>
      </c>
      <c r="R77" s="178">
        <v>1</v>
      </c>
      <c r="S77" s="180">
        <v>0</v>
      </c>
      <c r="T77" s="178">
        <v>1</v>
      </c>
      <c r="U77" s="180">
        <v>0</v>
      </c>
      <c r="V77" s="178">
        <v>0</v>
      </c>
      <c r="W77" s="180">
        <v>0</v>
      </c>
      <c r="X77" s="178">
        <v>0</v>
      </c>
      <c r="Y77" s="180">
        <v>0</v>
      </c>
      <c r="Z77" s="178">
        <v>0</v>
      </c>
      <c r="AA77" s="180">
        <v>0</v>
      </c>
      <c r="AB77" s="178">
        <v>0</v>
      </c>
      <c r="AC77" s="182">
        <v>2</v>
      </c>
    </row>
    <row r="78" spans="1:29" s="183" customFormat="1" ht="18" customHeight="1">
      <c r="A78" s="204">
        <v>9206</v>
      </c>
      <c r="B78" s="177" t="s">
        <v>148</v>
      </c>
      <c r="C78" s="178">
        <v>228</v>
      </c>
      <c r="D78" s="179">
        <v>110</v>
      </c>
      <c r="E78" s="181">
        <v>118</v>
      </c>
      <c r="F78" s="178">
        <v>24</v>
      </c>
      <c r="G78" s="181">
        <v>15</v>
      </c>
      <c r="H78" s="178">
        <v>8</v>
      </c>
      <c r="I78" s="181">
        <v>11</v>
      </c>
      <c r="J78" s="178">
        <v>15</v>
      </c>
      <c r="K78" s="180">
        <v>12</v>
      </c>
      <c r="L78" s="178">
        <v>7</v>
      </c>
      <c r="M78" s="180">
        <v>16</v>
      </c>
      <c r="N78" s="178">
        <v>4</v>
      </c>
      <c r="O78" s="180">
        <v>8</v>
      </c>
      <c r="P78" s="178">
        <v>7</v>
      </c>
      <c r="Q78" s="180">
        <v>7</v>
      </c>
      <c r="R78" s="178">
        <v>11</v>
      </c>
      <c r="S78" s="180">
        <v>6</v>
      </c>
      <c r="T78" s="178">
        <v>4</v>
      </c>
      <c r="U78" s="180">
        <v>10</v>
      </c>
      <c r="V78" s="178">
        <v>6</v>
      </c>
      <c r="W78" s="180">
        <v>6</v>
      </c>
      <c r="X78" s="178">
        <v>10</v>
      </c>
      <c r="Y78" s="180">
        <v>2</v>
      </c>
      <c r="Z78" s="178">
        <v>5</v>
      </c>
      <c r="AA78" s="180">
        <v>11</v>
      </c>
      <c r="AB78" s="178">
        <v>9</v>
      </c>
      <c r="AC78" s="182">
        <v>14</v>
      </c>
    </row>
    <row r="79" spans="1:29" s="183" customFormat="1" ht="18" customHeight="1">
      <c r="A79" s="204">
        <v>9207</v>
      </c>
      <c r="B79" s="177" t="s">
        <v>149</v>
      </c>
      <c r="C79" s="178">
        <v>749</v>
      </c>
      <c r="D79" s="179">
        <v>256</v>
      </c>
      <c r="E79" s="181">
        <v>493</v>
      </c>
      <c r="F79" s="178">
        <v>31</v>
      </c>
      <c r="G79" s="181">
        <v>46</v>
      </c>
      <c r="H79" s="178">
        <v>21</v>
      </c>
      <c r="I79" s="181">
        <v>39</v>
      </c>
      <c r="J79" s="178">
        <v>22</v>
      </c>
      <c r="K79" s="180">
        <v>48</v>
      </c>
      <c r="L79" s="178">
        <v>21</v>
      </c>
      <c r="M79" s="180">
        <v>39</v>
      </c>
      <c r="N79" s="178">
        <v>27</v>
      </c>
      <c r="O79" s="180">
        <v>42</v>
      </c>
      <c r="P79" s="178">
        <v>27</v>
      </c>
      <c r="Q79" s="180">
        <v>38</v>
      </c>
      <c r="R79" s="178">
        <v>17</v>
      </c>
      <c r="S79" s="180">
        <v>37</v>
      </c>
      <c r="T79" s="178">
        <v>13</v>
      </c>
      <c r="U79" s="180">
        <v>42</v>
      </c>
      <c r="V79" s="178">
        <v>15</v>
      </c>
      <c r="W79" s="180">
        <v>32</v>
      </c>
      <c r="X79" s="178">
        <v>22</v>
      </c>
      <c r="Y79" s="180">
        <v>39</v>
      </c>
      <c r="Z79" s="178">
        <v>17</v>
      </c>
      <c r="AA79" s="180">
        <v>44</v>
      </c>
      <c r="AB79" s="178">
        <v>23</v>
      </c>
      <c r="AC79" s="182">
        <v>47</v>
      </c>
    </row>
    <row r="80" spans="1:29" s="183" customFormat="1" ht="18" customHeight="1">
      <c r="A80" s="204">
        <v>9208</v>
      </c>
      <c r="B80" s="177" t="s">
        <v>150</v>
      </c>
      <c r="C80" s="178">
        <v>37</v>
      </c>
      <c r="D80" s="179">
        <v>19</v>
      </c>
      <c r="E80" s="181">
        <v>18</v>
      </c>
      <c r="F80" s="178">
        <v>2</v>
      </c>
      <c r="G80" s="181">
        <v>2</v>
      </c>
      <c r="H80" s="178">
        <v>5</v>
      </c>
      <c r="I80" s="181">
        <v>2</v>
      </c>
      <c r="J80" s="178">
        <v>1</v>
      </c>
      <c r="K80" s="180">
        <v>2</v>
      </c>
      <c r="L80" s="178">
        <v>4</v>
      </c>
      <c r="M80" s="180">
        <v>2</v>
      </c>
      <c r="N80" s="178">
        <v>0</v>
      </c>
      <c r="O80" s="180">
        <v>1</v>
      </c>
      <c r="P80" s="178">
        <v>0</v>
      </c>
      <c r="Q80" s="180">
        <v>1</v>
      </c>
      <c r="R80" s="178">
        <v>3</v>
      </c>
      <c r="S80" s="180">
        <v>0</v>
      </c>
      <c r="T80" s="178">
        <v>1</v>
      </c>
      <c r="U80" s="180">
        <v>2</v>
      </c>
      <c r="V80" s="178">
        <v>1</v>
      </c>
      <c r="W80" s="180">
        <v>1</v>
      </c>
      <c r="X80" s="178">
        <v>0</v>
      </c>
      <c r="Y80" s="180">
        <v>4</v>
      </c>
      <c r="Z80" s="178">
        <v>2</v>
      </c>
      <c r="AA80" s="180">
        <v>1</v>
      </c>
      <c r="AB80" s="178">
        <v>0</v>
      </c>
      <c r="AC80" s="182">
        <v>0</v>
      </c>
    </row>
    <row r="81" spans="1:29" s="183" customFormat="1" ht="18" customHeight="1">
      <c r="A81" s="204">
        <v>9300</v>
      </c>
      <c r="B81" s="177" t="s">
        <v>151</v>
      </c>
      <c r="C81" s="178">
        <v>649</v>
      </c>
      <c r="D81" s="179">
        <v>316</v>
      </c>
      <c r="E81" s="181">
        <v>333</v>
      </c>
      <c r="F81" s="178">
        <v>44</v>
      </c>
      <c r="G81" s="181">
        <v>40</v>
      </c>
      <c r="H81" s="178">
        <v>25</v>
      </c>
      <c r="I81" s="181">
        <v>27</v>
      </c>
      <c r="J81" s="178">
        <v>22</v>
      </c>
      <c r="K81" s="180">
        <v>24</v>
      </c>
      <c r="L81" s="178">
        <v>25</v>
      </c>
      <c r="M81" s="180">
        <v>18</v>
      </c>
      <c r="N81" s="178">
        <v>34</v>
      </c>
      <c r="O81" s="180">
        <v>32</v>
      </c>
      <c r="P81" s="178">
        <v>17</v>
      </c>
      <c r="Q81" s="180">
        <v>24</v>
      </c>
      <c r="R81" s="178">
        <v>19</v>
      </c>
      <c r="S81" s="180">
        <v>30</v>
      </c>
      <c r="T81" s="178">
        <v>24</v>
      </c>
      <c r="U81" s="180">
        <v>20</v>
      </c>
      <c r="V81" s="178">
        <v>22</v>
      </c>
      <c r="W81" s="180">
        <v>28</v>
      </c>
      <c r="X81" s="178">
        <v>36</v>
      </c>
      <c r="Y81" s="180">
        <v>29</v>
      </c>
      <c r="Z81" s="178">
        <v>24</v>
      </c>
      <c r="AA81" s="180">
        <v>28</v>
      </c>
      <c r="AB81" s="178">
        <v>24</v>
      </c>
      <c r="AC81" s="182">
        <v>33</v>
      </c>
    </row>
    <row r="82" spans="1:29" s="183" customFormat="1" ht="27.6" customHeight="1">
      <c r="A82" s="204">
        <v>9301</v>
      </c>
      <c r="B82" s="177" t="s">
        <v>152</v>
      </c>
      <c r="C82" s="178">
        <v>99</v>
      </c>
      <c r="D82" s="179">
        <v>39</v>
      </c>
      <c r="E82" s="181">
        <v>60</v>
      </c>
      <c r="F82" s="178">
        <v>7</v>
      </c>
      <c r="G82" s="181">
        <v>6</v>
      </c>
      <c r="H82" s="178">
        <v>3</v>
      </c>
      <c r="I82" s="181">
        <v>6</v>
      </c>
      <c r="J82" s="178">
        <v>2</v>
      </c>
      <c r="K82" s="180">
        <v>4</v>
      </c>
      <c r="L82" s="178">
        <v>1</v>
      </c>
      <c r="M82" s="180">
        <v>1</v>
      </c>
      <c r="N82" s="178">
        <v>2</v>
      </c>
      <c r="O82" s="180">
        <v>8</v>
      </c>
      <c r="P82" s="178">
        <v>3</v>
      </c>
      <c r="Q82" s="180">
        <v>7</v>
      </c>
      <c r="R82" s="178">
        <v>3</v>
      </c>
      <c r="S82" s="180">
        <v>4</v>
      </c>
      <c r="T82" s="178">
        <v>4</v>
      </c>
      <c r="U82" s="180">
        <v>3</v>
      </c>
      <c r="V82" s="178">
        <v>1</v>
      </c>
      <c r="W82" s="180">
        <v>4</v>
      </c>
      <c r="X82" s="178">
        <v>4</v>
      </c>
      <c r="Y82" s="180">
        <v>2</v>
      </c>
      <c r="Z82" s="178">
        <v>2</v>
      </c>
      <c r="AA82" s="180">
        <v>5</v>
      </c>
      <c r="AB82" s="178">
        <v>7</v>
      </c>
      <c r="AC82" s="182">
        <v>10</v>
      </c>
    </row>
    <row r="83" spans="1:29" s="183" customFormat="1" ht="18" customHeight="1">
      <c r="A83" s="204">
        <v>9302</v>
      </c>
      <c r="B83" s="177" t="s">
        <v>153</v>
      </c>
      <c r="C83" s="178">
        <v>197</v>
      </c>
      <c r="D83" s="179">
        <v>108</v>
      </c>
      <c r="E83" s="181">
        <v>89</v>
      </c>
      <c r="F83" s="178">
        <v>13</v>
      </c>
      <c r="G83" s="181">
        <v>14</v>
      </c>
      <c r="H83" s="178">
        <v>9</v>
      </c>
      <c r="I83" s="181">
        <v>10</v>
      </c>
      <c r="J83" s="178">
        <v>6</v>
      </c>
      <c r="K83" s="180">
        <v>6</v>
      </c>
      <c r="L83" s="178">
        <v>5</v>
      </c>
      <c r="M83" s="180">
        <v>2</v>
      </c>
      <c r="N83" s="178">
        <v>15</v>
      </c>
      <c r="O83" s="180">
        <v>7</v>
      </c>
      <c r="P83" s="178">
        <v>3</v>
      </c>
      <c r="Q83" s="180">
        <v>5</v>
      </c>
      <c r="R83" s="178">
        <v>8</v>
      </c>
      <c r="S83" s="180">
        <v>6</v>
      </c>
      <c r="T83" s="178">
        <v>8</v>
      </c>
      <c r="U83" s="180">
        <v>8</v>
      </c>
      <c r="V83" s="178">
        <v>9</v>
      </c>
      <c r="W83" s="180">
        <v>4</v>
      </c>
      <c r="X83" s="178">
        <v>15</v>
      </c>
      <c r="Y83" s="180">
        <v>10</v>
      </c>
      <c r="Z83" s="178">
        <v>9</v>
      </c>
      <c r="AA83" s="180">
        <v>11</v>
      </c>
      <c r="AB83" s="178">
        <v>8</v>
      </c>
      <c r="AC83" s="182">
        <v>6</v>
      </c>
    </row>
    <row r="84" spans="1:29" s="183" customFormat="1" ht="18" customHeight="1">
      <c r="A84" s="204">
        <v>9303</v>
      </c>
      <c r="B84" s="177" t="s">
        <v>154</v>
      </c>
      <c r="C84" s="178">
        <v>335</v>
      </c>
      <c r="D84" s="179">
        <v>162</v>
      </c>
      <c r="E84" s="181">
        <v>173</v>
      </c>
      <c r="F84" s="178">
        <v>23</v>
      </c>
      <c r="G84" s="181">
        <v>20</v>
      </c>
      <c r="H84" s="178">
        <v>13</v>
      </c>
      <c r="I84" s="181">
        <v>9</v>
      </c>
      <c r="J84" s="178">
        <v>14</v>
      </c>
      <c r="K84" s="180">
        <v>12</v>
      </c>
      <c r="L84" s="178">
        <v>19</v>
      </c>
      <c r="M84" s="180">
        <v>13</v>
      </c>
      <c r="N84" s="178">
        <v>17</v>
      </c>
      <c r="O84" s="180">
        <v>16</v>
      </c>
      <c r="P84" s="178">
        <v>11</v>
      </c>
      <c r="Q84" s="180">
        <v>12</v>
      </c>
      <c r="R84" s="178">
        <v>7</v>
      </c>
      <c r="S84" s="180">
        <v>18</v>
      </c>
      <c r="T84" s="178">
        <v>11</v>
      </c>
      <c r="U84" s="180">
        <v>9</v>
      </c>
      <c r="V84" s="178">
        <v>10</v>
      </c>
      <c r="W84" s="180">
        <v>20</v>
      </c>
      <c r="X84" s="178">
        <v>16</v>
      </c>
      <c r="Y84" s="180">
        <v>17</v>
      </c>
      <c r="Z84" s="178">
        <v>12</v>
      </c>
      <c r="AA84" s="180">
        <v>12</v>
      </c>
      <c r="AB84" s="178">
        <v>9</v>
      </c>
      <c r="AC84" s="182">
        <v>15</v>
      </c>
    </row>
    <row r="85" spans="1:29" s="183" customFormat="1" ht="18" customHeight="1">
      <c r="A85" s="204">
        <v>9304</v>
      </c>
      <c r="B85" s="177" t="s">
        <v>155</v>
      </c>
      <c r="C85" s="178">
        <v>18</v>
      </c>
      <c r="D85" s="179">
        <v>7</v>
      </c>
      <c r="E85" s="181">
        <v>11</v>
      </c>
      <c r="F85" s="178">
        <v>1</v>
      </c>
      <c r="G85" s="181">
        <v>0</v>
      </c>
      <c r="H85" s="178">
        <v>0</v>
      </c>
      <c r="I85" s="181">
        <v>2</v>
      </c>
      <c r="J85" s="178">
        <v>0</v>
      </c>
      <c r="K85" s="180">
        <v>2</v>
      </c>
      <c r="L85" s="178">
        <v>0</v>
      </c>
      <c r="M85" s="180">
        <v>2</v>
      </c>
      <c r="N85" s="178">
        <v>0</v>
      </c>
      <c r="O85" s="180">
        <v>1</v>
      </c>
      <c r="P85" s="178">
        <v>0</v>
      </c>
      <c r="Q85" s="180">
        <v>0</v>
      </c>
      <c r="R85" s="178">
        <v>1</v>
      </c>
      <c r="S85" s="180">
        <v>2</v>
      </c>
      <c r="T85" s="178">
        <v>1</v>
      </c>
      <c r="U85" s="180">
        <v>0</v>
      </c>
      <c r="V85" s="178">
        <v>2</v>
      </c>
      <c r="W85" s="180">
        <v>0</v>
      </c>
      <c r="X85" s="178">
        <v>1</v>
      </c>
      <c r="Y85" s="180">
        <v>0</v>
      </c>
      <c r="Z85" s="178">
        <v>1</v>
      </c>
      <c r="AA85" s="180">
        <v>0</v>
      </c>
      <c r="AB85" s="178">
        <v>0</v>
      </c>
      <c r="AC85" s="182">
        <v>2</v>
      </c>
    </row>
    <row r="86" spans="1:29" s="183" customFormat="1" ht="18" customHeight="1">
      <c r="A86" s="204">
        <v>9400</v>
      </c>
      <c r="B86" s="177" t="s">
        <v>156</v>
      </c>
      <c r="C86" s="178">
        <v>122</v>
      </c>
      <c r="D86" s="179">
        <v>62</v>
      </c>
      <c r="E86" s="181">
        <v>60</v>
      </c>
      <c r="F86" s="178">
        <v>7</v>
      </c>
      <c r="G86" s="181">
        <v>9</v>
      </c>
      <c r="H86" s="178">
        <v>3</v>
      </c>
      <c r="I86" s="181">
        <v>6</v>
      </c>
      <c r="J86" s="178">
        <v>4</v>
      </c>
      <c r="K86" s="180">
        <v>4</v>
      </c>
      <c r="L86" s="178">
        <v>4</v>
      </c>
      <c r="M86" s="180">
        <v>6</v>
      </c>
      <c r="N86" s="178">
        <v>2</v>
      </c>
      <c r="O86" s="180">
        <v>1</v>
      </c>
      <c r="P86" s="178">
        <v>2</v>
      </c>
      <c r="Q86" s="180">
        <v>4</v>
      </c>
      <c r="R86" s="178">
        <v>7</v>
      </c>
      <c r="S86" s="180">
        <v>1</v>
      </c>
      <c r="T86" s="178">
        <v>3</v>
      </c>
      <c r="U86" s="180">
        <v>7</v>
      </c>
      <c r="V86" s="178">
        <v>2</v>
      </c>
      <c r="W86" s="180">
        <v>5</v>
      </c>
      <c r="X86" s="178">
        <v>11</v>
      </c>
      <c r="Y86" s="180">
        <v>8</v>
      </c>
      <c r="Z86" s="178">
        <v>9</v>
      </c>
      <c r="AA86" s="180">
        <v>5</v>
      </c>
      <c r="AB86" s="178">
        <v>8</v>
      </c>
      <c r="AC86" s="182">
        <v>4</v>
      </c>
    </row>
    <row r="87" spans="1:29" s="183" customFormat="1" ht="27.6" customHeight="1">
      <c r="A87" s="204">
        <v>9500</v>
      </c>
      <c r="B87" s="177" t="s">
        <v>157</v>
      </c>
      <c r="C87" s="178">
        <v>61</v>
      </c>
      <c r="D87" s="179">
        <v>24</v>
      </c>
      <c r="E87" s="181">
        <v>37</v>
      </c>
      <c r="F87" s="178">
        <v>2</v>
      </c>
      <c r="G87" s="181">
        <v>2</v>
      </c>
      <c r="H87" s="178">
        <v>2</v>
      </c>
      <c r="I87" s="181">
        <v>4</v>
      </c>
      <c r="J87" s="178">
        <v>1</v>
      </c>
      <c r="K87" s="180">
        <v>3</v>
      </c>
      <c r="L87" s="178">
        <v>4</v>
      </c>
      <c r="M87" s="180">
        <v>4</v>
      </c>
      <c r="N87" s="178">
        <v>3</v>
      </c>
      <c r="O87" s="180">
        <v>2</v>
      </c>
      <c r="P87" s="178">
        <v>0</v>
      </c>
      <c r="Q87" s="180">
        <v>4</v>
      </c>
      <c r="R87" s="178">
        <v>3</v>
      </c>
      <c r="S87" s="180">
        <v>2</v>
      </c>
      <c r="T87" s="178">
        <v>4</v>
      </c>
      <c r="U87" s="180">
        <v>1</v>
      </c>
      <c r="V87" s="178">
        <v>1</v>
      </c>
      <c r="W87" s="180">
        <v>3</v>
      </c>
      <c r="X87" s="178">
        <v>2</v>
      </c>
      <c r="Y87" s="180">
        <v>3</v>
      </c>
      <c r="Z87" s="178">
        <v>1</v>
      </c>
      <c r="AA87" s="180">
        <v>1</v>
      </c>
      <c r="AB87" s="178">
        <v>1</v>
      </c>
      <c r="AC87" s="182">
        <v>8</v>
      </c>
    </row>
    <row r="88" spans="1:29" s="183" customFormat="1" ht="18" customHeight="1">
      <c r="A88" s="204">
        <v>10000</v>
      </c>
      <c r="B88" s="177" t="s">
        <v>158</v>
      </c>
      <c r="C88" s="178">
        <v>1786</v>
      </c>
      <c r="D88" s="179">
        <v>1001</v>
      </c>
      <c r="E88" s="181">
        <v>785</v>
      </c>
      <c r="F88" s="178">
        <v>89</v>
      </c>
      <c r="G88" s="181">
        <v>65</v>
      </c>
      <c r="H88" s="178">
        <v>101</v>
      </c>
      <c r="I88" s="181">
        <v>73</v>
      </c>
      <c r="J88" s="178">
        <v>82</v>
      </c>
      <c r="K88" s="180">
        <v>70</v>
      </c>
      <c r="L88" s="178">
        <v>85</v>
      </c>
      <c r="M88" s="180">
        <v>63</v>
      </c>
      <c r="N88" s="178">
        <v>76</v>
      </c>
      <c r="O88" s="180">
        <v>53</v>
      </c>
      <c r="P88" s="178">
        <v>76</v>
      </c>
      <c r="Q88" s="180">
        <v>58</v>
      </c>
      <c r="R88" s="178">
        <v>75</v>
      </c>
      <c r="S88" s="180">
        <v>52</v>
      </c>
      <c r="T88" s="178">
        <v>91</v>
      </c>
      <c r="U88" s="180">
        <v>69</v>
      </c>
      <c r="V88" s="178">
        <v>73</v>
      </c>
      <c r="W88" s="180">
        <v>68</v>
      </c>
      <c r="X88" s="178">
        <v>74</v>
      </c>
      <c r="Y88" s="180">
        <v>57</v>
      </c>
      <c r="Z88" s="178">
        <v>75</v>
      </c>
      <c r="AA88" s="180">
        <v>83</v>
      </c>
      <c r="AB88" s="178">
        <v>104</v>
      </c>
      <c r="AC88" s="182">
        <v>74</v>
      </c>
    </row>
    <row r="89" spans="1:29" s="183" customFormat="1" ht="18" customHeight="1">
      <c r="A89" s="204">
        <v>10100</v>
      </c>
      <c r="B89" s="177" t="s">
        <v>159</v>
      </c>
      <c r="C89" s="178">
        <v>19</v>
      </c>
      <c r="D89" s="179">
        <v>11</v>
      </c>
      <c r="E89" s="181">
        <v>8</v>
      </c>
      <c r="F89" s="178">
        <v>2</v>
      </c>
      <c r="G89" s="181">
        <v>4</v>
      </c>
      <c r="H89" s="178">
        <v>1</v>
      </c>
      <c r="I89" s="181">
        <v>0</v>
      </c>
      <c r="J89" s="178">
        <v>0</v>
      </c>
      <c r="K89" s="180">
        <v>0</v>
      </c>
      <c r="L89" s="178">
        <v>0</v>
      </c>
      <c r="M89" s="180">
        <v>1</v>
      </c>
      <c r="N89" s="178">
        <v>0</v>
      </c>
      <c r="O89" s="180">
        <v>0</v>
      </c>
      <c r="P89" s="178">
        <v>0</v>
      </c>
      <c r="Q89" s="180">
        <v>0</v>
      </c>
      <c r="R89" s="178">
        <v>0</v>
      </c>
      <c r="S89" s="180">
        <v>0</v>
      </c>
      <c r="T89" s="178">
        <v>0</v>
      </c>
      <c r="U89" s="180">
        <v>0</v>
      </c>
      <c r="V89" s="178">
        <v>0</v>
      </c>
      <c r="W89" s="180">
        <v>0</v>
      </c>
      <c r="X89" s="178">
        <v>0</v>
      </c>
      <c r="Y89" s="180">
        <v>0</v>
      </c>
      <c r="Z89" s="178">
        <v>0</v>
      </c>
      <c r="AA89" s="180">
        <v>0</v>
      </c>
      <c r="AB89" s="178">
        <v>8</v>
      </c>
      <c r="AC89" s="182">
        <v>3</v>
      </c>
    </row>
    <row r="90" spans="1:29" s="183" customFormat="1" ht="18" customHeight="1">
      <c r="A90" s="204">
        <v>10200</v>
      </c>
      <c r="B90" s="177" t="s">
        <v>160</v>
      </c>
      <c r="C90" s="178">
        <v>773</v>
      </c>
      <c r="D90" s="179">
        <v>399</v>
      </c>
      <c r="E90" s="181">
        <v>374</v>
      </c>
      <c r="F90" s="178">
        <v>49</v>
      </c>
      <c r="G90" s="181">
        <v>29</v>
      </c>
      <c r="H90" s="178">
        <v>45</v>
      </c>
      <c r="I90" s="181">
        <v>40</v>
      </c>
      <c r="J90" s="178">
        <v>27</v>
      </c>
      <c r="K90" s="180">
        <v>38</v>
      </c>
      <c r="L90" s="178">
        <v>35</v>
      </c>
      <c r="M90" s="180">
        <v>26</v>
      </c>
      <c r="N90" s="178">
        <v>33</v>
      </c>
      <c r="O90" s="180">
        <v>22</v>
      </c>
      <c r="P90" s="178">
        <v>25</v>
      </c>
      <c r="Q90" s="180">
        <v>26</v>
      </c>
      <c r="R90" s="178">
        <v>29</v>
      </c>
      <c r="S90" s="180">
        <v>29</v>
      </c>
      <c r="T90" s="178">
        <v>36</v>
      </c>
      <c r="U90" s="180">
        <v>32</v>
      </c>
      <c r="V90" s="178">
        <v>27</v>
      </c>
      <c r="W90" s="180">
        <v>28</v>
      </c>
      <c r="X90" s="178">
        <v>29</v>
      </c>
      <c r="Y90" s="180">
        <v>27</v>
      </c>
      <c r="Z90" s="178">
        <v>26</v>
      </c>
      <c r="AA90" s="180">
        <v>44</v>
      </c>
      <c r="AB90" s="178">
        <v>38</v>
      </c>
      <c r="AC90" s="182">
        <v>33</v>
      </c>
    </row>
    <row r="91" spans="1:29" s="183" customFormat="1" ht="18" customHeight="1">
      <c r="A91" s="204">
        <v>10300</v>
      </c>
      <c r="B91" s="177" t="s">
        <v>161</v>
      </c>
      <c r="C91" s="178">
        <v>3</v>
      </c>
      <c r="D91" s="179">
        <v>2</v>
      </c>
      <c r="E91" s="181">
        <v>1</v>
      </c>
      <c r="F91" s="178">
        <v>0</v>
      </c>
      <c r="G91" s="181">
        <v>0</v>
      </c>
      <c r="H91" s="178">
        <v>0</v>
      </c>
      <c r="I91" s="181">
        <v>0</v>
      </c>
      <c r="J91" s="178">
        <v>0</v>
      </c>
      <c r="K91" s="180">
        <v>0</v>
      </c>
      <c r="L91" s="178">
        <v>0</v>
      </c>
      <c r="M91" s="180">
        <v>0</v>
      </c>
      <c r="N91" s="178">
        <v>0</v>
      </c>
      <c r="O91" s="180">
        <v>0</v>
      </c>
      <c r="P91" s="178">
        <v>1</v>
      </c>
      <c r="Q91" s="180">
        <v>0</v>
      </c>
      <c r="R91" s="178">
        <v>0</v>
      </c>
      <c r="S91" s="180">
        <v>1</v>
      </c>
      <c r="T91" s="178">
        <v>0</v>
      </c>
      <c r="U91" s="180">
        <v>0</v>
      </c>
      <c r="V91" s="178">
        <v>0</v>
      </c>
      <c r="W91" s="180">
        <v>0</v>
      </c>
      <c r="X91" s="178">
        <v>0</v>
      </c>
      <c r="Y91" s="180">
        <v>0</v>
      </c>
      <c r="Z91" s="178">
        <v>1</v>
      </c>
      <c r="AA91" s="180">
        <v>0</v>
      </c>
      <c r="AB91" s="178">
        <v>0</v>
      </c>
      <c r="AC91" s="182">
        <v>0</v>
      </c>
    </row>
    <row r="92" spans="1:29" s="183" customFormat="1" ht="27.6" customHeight="1">
      <c r="A92" s="204">
        <v>10400</v>
      </c>
      <c r="B92" s="177" t="s">
        <v>162</v>
      </c>
      <c r="C92" s="178">
        <v>127</v>
      </c>
      <c r="D92" s="179">
        <v>104</v>
      </c>
      <c r="E92" s="181">
        <v>23</v>
      </c>
      <c r="F92" s="178">
        <v>6</v>
      </c>
      <c r="G92" s="181">
        <v>3</v>
      </c>
      <c r="H92" s="178">
        <v>9</v>
      </c>
      <c r="I92" s="181">
        <v>1</v>
      </c>
      <c r="J92" s="178">
        <v>18</v>
      </c>
      <c r="K92" s="180">
        <v>2</v>
      </c>
      <c r="L92" s="178">
        <v>9</v>
      </c>
      <c r="M92" s="180">
        <v>4</v>
      </c>
      <c r="N92" s="178">
        <v>7</v>
      </c>
      <c r="O92" s="180">
        <v>1</v>
      </c>
      <c r="P92" s="178">
        <v>6</v>
      </c>
      <c r="Q92" s="180">
        <v>0</v>
      </c>
      <c r="R92" s="178">
        <v>6</v>
      </c>
      <c r="S92" s="180">
        <v>2</v>
      </c>
      <c r="T92" s="178">
        <v>12</v>
      </c>
      <c r="U92" s="180">
        <v>3</v>
      </c>
      <c r="V92" s="178">
        <v>11</v>
      </c>
      <c r="W92" s="180">
        <v>1</v>
      </c>
      <c r="X92" s="178">
        <v>4</v>
      </c>
      <c r="Y92" s="180">
        <v>2</v>
      </c>
      <c r="Z92" s="178">
        <v>6</v>
      </c>
      <c r="AA92" s="180">
        <v>0</v>
      </c>
      <c r="AB92" s="178">
        <v>10</v>
      </c>
      <c r="AC92" s="182">
        <v>4</v>
      </c>
    </row>
    <row r="93" spans="1:29" s="183" customFormat="1" ht="18" customHeight="1">
      <c r="A93" s="204">
        <v>10500</v>
      </c>
      <c r="B93" s="177" t="s">
        <v>609</v>
      </c>
      <c r="C93" s="178">
        <v>11</v>
      </c>
      <c r="D93" s="179">
        <v>8</v>
      </c>
      <c r="E93" s="181">
        <v>3</v>
      </c>
      <c r="F93" s="178">
        <v>0</v>
      </c>
      <c r="G93" s="181">
        <v>0</v>
      </c>
      <c r="H93" s="178">
        <v>1</v>
      </c>
      <c r="I93" s="181">
        <v>0</v>
      </c>
      <c r="J93" s="178">
        <v>0</v>
      </c>
      <c r="K93" s="180">
        <v>0</v>
      </c>
      <c r="L93" s="178">
        <v>3</v>
      </c>
      <c r="M93" s="180">
        <v>0</v>
      </c>
      <c r="N93" s="178">
        <v>0</v>
      </c>
      <c r="O93" s="180">
        <v>0</v>
      </c>
      <c r="P93" s="178">
        <v>3</v>
      </c>
      <c r="Q93" s="180">
        <v>0</v>
      </c>
      <c r="R93" s="178">
        <v>0</v>
      </c>
      <c r="S93" s="180">
        <v>0</v>
      </c>
      <c r="T93" s="178">
        <v>0</v>
      </c>
      <c r="U93" s="180">
        <v>2</v>
      </c>
      <c r="V93" s="178">
        <v>0</v>
      </c>
      <c r="W93" s="180">
        <v>0</v>
      </c>
      <c r="X93" s="178">
        <v>0</v>
      </c>
      <c r="Y93" s="180">
        <v>0</v>
      </c>
      <c r="Z93" s="178">
        <v>0</v>
      </c>
      <c r="AA93" s="180">
        <v>1</v>
      </c>
      <c r="AB93" s="178">
        <v>1</v>
      </c>
      <c r="AC93" s="182">
        <v>0</v>
      </c>
    </row>
    <row r="94" spans="1:29" s="183" customFormat="1" ht="18" customHeight="1">
      <c r="A94" s="204">
        <v>10600</v>
      </c>
      <c r="B94" s="177" t="s">
        <v>610</v>
      </c>
      <c r="C94" s="178">
        <v>853</v>
      </c>
      <c r="D94" s="179">
        <v>477</v>
      </c>
      <c r="E94" s="181">
        <v>376</v>
      </c>
      <c r="F94" s="203">
        <v>32</v>
      </c>
      <c r="G94" s="180">
        <v>29</v>
      </c>
      <c r="H94" s="203">
        <v>45</v>
      </c>
      <c r="I94" s="180">
        <v>32</v>
      </c>
      <c r="J94" s="203">
        <v>37</v>
      </c>
      <c r="K94" s="180">
        <v>30</v>
      </c>
      <c r="L94" s="203">
        <v>38</v>
      </c>
      <c r="M94" s="180">
        <v>32</v>
      </c>
      <c r="N94" s="203">
        <v>36</v>
      </c>
      <c r="O94" s="180">
        <v>30</v>
      </c>
      <c r="P94" s="203">
        <v>41</v>
      </c>
      <c r="Q94" s="180">
        <v>32</v>
      </c>
      <c r="R94" s="203">
        <v>40</v>
      </c>
      <c r="S94" s="180">
        <v>20</v>
      </c>
      <c r="T94" s="203">
        <v>43</v>
      </c>
      <c r="U94" s="180">
        <v>32</v>
      </c>
      <c r="V94" s="203">
        <v>35</v>
      </c>
      <c r="W94" s="180">
        <v>39</v>
      </c>
      <c r="X94" s="203">
        <v>41</v>
      </c>
      <c r="Y94" s="180">
        <v>28</v>
      </c>
      <c r="Z94" s="203">
        <v>42</v>
      </c>
      <c r="AA94" s="180">
        <v>38</v>
      </c>
      <c r="AB94" s="203">
        <v>47</v>
      </c>
      <c r="AC94" s="182">
        <v>34</v>
      </c>
    </row>
    <row r="95" spans="1:29" s="183" customFormat="1" ht="18" customHeight="1">
      <c r="A95" s="204">
        <v>10601</v>
      </c>
      <c r="B95" s="177" t="s">
        <v>617</v>
      </c>
      <c r="C95" s="178">
        <v>571</v>
      </c>
      <c r="D95" s="179">
        <v>323</v>
      </c>
      <c r="E95" s="181">
        <v>248</v>
      </c>
      <c r="F95" s="178">
        <v>23</v>
      </c>
      <c r="G95" s="181">
        <v>18</v>
      </c>
      <c r="H95" s="178">
        <v>32</v>
      </c>
      <c r="I95" s="181">
        <v>24</v>
      </c>
      <c r="J95" s="178">
        <v>21</v>
      </c>
      <c r="K95" s="180">
        <v>23</v>
      </c>
      <c r="L95" s="178">
        <v>26</v>
      </c>
      <c r="M95" s="180">
        <v>23</v>
      </c>
      <c r="N95" s="178">
        <v>27</v>
      </c>
      <c r="O95" s="180">
        <v>19</v>
      </c>
      <c r="P95" s="178">
        <v>30</v>
      </c>
      <c r="Q95" s="180">
        <v>19</v>
      </c>
      <c r="R95" s="178">
        <v>25</v>
      </c>
      <c r="S95" s="180">
        <v>16</v>
      </c>
      <c r="T95" s="178">
        <v>27</v>
      </c>
      <c r="U95" s="180">
        <v>21</v>
      </c>
      <c r="V95" s="178">
        <v>24</v>
      </c>
      <c r="W95" s="180">
        <v>27</v>
      </c>
      <c r="X95" s="178">
        <v>33</v>
      </c>
      <c r="Y95" s="180">
        <v>16</v>
      </c>
      <c r="Z95" s="178">
        <v>26</v>
      </c>
      <c r="AA95" s="180">
        <v>21</v>
      </c>
      <c r="AB95" s="178">
        <v>29</v>
      </c>
      <c r="AC95" s="182">
        <v>21</v>
      </c>
    </row>
    <row r="96" spans="1:29" s="183" customFormat="1" ht="18" customHeight="1">
      <c r="A96" s="204">
        <v>10602</v>
      </c>
      <c r="B96" s="177" t="s">
        <v>628</v>
      </c>
      <c r="C96" s="178">
        <v>146</v>
      </c>
      <c r="D96" s="179">
        <v>86</v>
      </c>
      <c r="E96" s="181">
        <v>60</v>
      </c>
      <c r="F96" s="178">
        <v>6</v>
      </c>
      <c r="G96" s="181">
        <v>7</v>
      </c>
      <c r="H96" s="178">
        <v>8</v>
      </c>
      <c r="I96" s="181">
        <v>5</v>
      </c>
      <c r="J96" s="178">
        <v>12</v>
      </c>
      <c r="K96" s="180">
        <v>3</v>
      </c>
      <c r="L96" s="178">
        <v>9</v>
      </c>
      <c r="M96" s="180">
        <v>2</v>
      </c>
      <c r="N96" s="178">
        <v>3</v>
      </c>
      <c r="O96" s="180">
        <v>4</v>
      </c>
      <c r="P96" s="178">
        <v>6</v>
      </c>
      <c r="Q96" s="180">
        <v>6</v>
      </c>
      <c r="R96" s="178">
        <v>10</v>
      </c>
      <c r="S96" s="180">
        <v>1</v>
      </c>
      <c r="T96" s="178">
        <v>6</v>
      </c>
      <c r="U96" s="180">
        <v>4</v>
      </c>
      <c r="V96" s="178">
        <v>7</v>
      </c>
      <c r="W96" s="180">
        <v>6</v>
      </c>
      <c r="X96" s="178">
        <v>3</v>
      </c>
      <c r="Y96" s="180">
        <v>4</v>
      </c>
      <c r="Z96" s="178">
        <v>7</v>
      </c>
      <c r="AA96" s="180">
        <v>10</v>
      </c>
      <c r="AB96" s="178">
        <v>9</v>
      </c>
      <c r="AC96" s="182">
        <v>8</v>
      </c>
    </row>
    <row r="97" spans="1:31" s="183" customFormat="1" ht="27.6" customHeight="1">
      <c r="A97" s="204">
        <v>10603</v>
      </c>
      <c r="B97" s="205" t="s">
        <v>638</v>
      </c>
      <c r="C97" s="178">
        <v>136</v>
      </c>
      <c r="D97" s="179">
        <v>68</v>
      </c>
      <c r="E97" s="181">
        <v>68</v>
      </c>
      <c r="F97" s="178">
        <v>3</v>
      </c>
      <c r="G97" s="181">
        <v>4</v>
      </c>
      <c r="H97" s="178">
        <v>5</v>
      </c>
      <c r="I97" s="181">
        <v>3</v>
      </c>
      <c r="J97" s="178">
        <v>4</v>
      </c>
      <c r="K97" s="180">
        <v>4</v>
      </c>
      <c r="L97" s="178">
        <v>3</v>
      </c>
      <c r="M97" s="180">
        <v>7</v>
      </c>
      <c r="N97" s="178">
        <v>6</v>
      </c>
      <c r="O97" s="180">
        <v>7</v>
      </c>
      <c r="P97" s="178">
        <v>5</v>
      </c>
      <c r="Q97" s="180">
        <v>7</v>
      </c>
      <c r="R97" s="178">
        <v>5</v>
      </c>
      <c r="S97" s="180">
        <v>3</v>
      </c>
      <c r="T97" s="178">
        <v>10</v>
      </c>
      <c r="U97" s="180">
        <v>7</v>
      </c>
      <c r="V97" s="178">
        <v>4</v>
      </c>
      <c r="W97" s="180">
        <v>6</v>
      </c>
      <c r="X97" s="178">
        <v>5</v>
      </c>
      <c r="Y97" s="180">
        <v>8</v>
      </c>
      <c r="Z97" s="178">
        <v>9</v>
      </c>
      <c r="AA97" s="180">
        <v>7</v>
      </c>
      <c r="AB97" s="178">
        <v>9</v>
      </c>
      <c r="AC97" s="182">
        <v>5</v>
      </c>
    </row>
    <row r="98" spans="1:31" s="183" customFormat="1" ht="18" customHeight="1">
      <c r="A98" s="204">
        <v>11000</v>
      </c>
      <c r="B98" s="177" t="s">
        <v>165</v>
      </c>
      <c r="C98" s="178">
        <v>418</v>
      </c>
      <c r="D98" s="179">
        <v>208</v>
      </c>
      <c r="E98" s="181">
        <v>210</v>
      </c>
      <c r="F98" s="178">
        <v>20</v>
      </c>
      <c r="G98" s="181">
        <v>17</v>
      </c>
      <c r="H98" s="178">
        <v>14</v>
      </c>
      <c r="I98" s="181">
        <v>18</v>
      </c>
      <c r="J98" s="178">
        <v>27</v>
      </c>
      <c r="K98" s="180">
        <v>20</v>
      </c>
      <c r="L98" s="178">
        <v>12</v>
      </c>
      <c r="M98" s="180">
        <v>18</v>
      </c>
      <c r="N98" s="178">
        <v>19</v>
      </c>
      <c r="O98" s="180">
        <v>27</v>
      </c>
      <c r="P98" s="178">
        <v>13</v>
      </c>
      <c r="Q98" s="180">
        <v>14</v>
      </c>
      <c r="R98" s="178">
        <v>15</v>
      </c>
      <c r="S98" s="180">
        <v>17</v>
      </c>
      <c r="T98" s="178">
        <v>24</v>
      </c>
      <c r="U98" s="180">
        <v>10</v>
      </c>
      <c r="V98" s="178">
        <v>9</v>
      </c>
      <c r="W98" s="180">
        <v>13</v>
      </c>
      <c r="X98" s="178">
        <v>14</v>
      </c>
      <c r="Y98" s="180">
        <v>15</v>
      </c>
      <c r="Z98" s="178">
        <v>17</v>
      </c>
      <c r="AA98" s="180">
        <v>24</v>
      </c>
      <c r="AB98" s="178">
        <v>24</v>
      </c>
      <c r="AC98" s="182">
        <v>17</v>
      </c>
    </row>
    <row r="99" spans="1:31" s="183" customFormat="1" ht="18" customHeight="1">
      <c r="A99" s="204">
        <v>11100</v>
      </c>
      <c r="B99" s="177" t="s">
        <v>166</v>
      </c>
      <c r="C99" s="178">
        <v>14</v>
      </c>
      <c r="D99" s="179">
        <v>6</v>
      </c>
      <c r="E99" s="181">
        <v>8</v>
      </c>
      <c r="F99" s="178">
        <v>0</v>
      </c>
      <c r="G99" s="181">
        <v>0</v>
      </c>
      <c r="H99" s="178">
        <v>0</v>
      </c>
      <c r="I99" s="181">
        <v>2</v>
      </c>
      <c r="J99" s="178">
        <v>1</v>
      </c>
      <c r="K99" s="180">
        <v>1</v>
      </c>
      <c r="L99" s="178">
        <v>0</v>
      </c>
      <c r="M99" s="180">
        <v>2</v>
      </c>
      <c r="N99" s="178">
        <v>1</v>
      </c>
      <c r="O99" s="180">
        <v>2</v>
      </c>
      <c r="P99" s="178">
        <v>2</v>
      </c>
      <c r="Q99" s="180">
        <v>0</v>
      </c>
      <c r="R99" s="178">
        <v>0</v>
      </c>
      <c r="S99" s="180">
        <v>0</v>
      </c>
      <c r="T99" s="178">
        <v>1</v>
      </c>
      <c r="U99" s="180">
        <v>0</v>
      </c>
      <c r="V99" s="178">
        <v>0</v>
      </c>
      <c r="W99" s="180">
        <v>0</v>
      </c>
      <c r="X99" s="178">
        <v>0</v>
      </c>
      <c r="Y99" s="180">
        <v>1</v>
      </c>
      <c r="Z99" s="178">
        <v>1</v>
      </c>
      <c r="AA99" s="180">
        <v>0</v>
      </c>
      <c r="AB99" s="178">
        <v>0</v>
      </c>
      <c r="AC99" s="182">
        <v>0</v>
      </c>
    </row>
    <row r="100" spans="1:31" s="183" customFormat="1" ht="18" customHeight="1">
      <c r="A100" s="204">
        <v>11200</v>
      </c>
      <c r="B100" s="205" t="s">
        <v>167</v>
      </c>
      <c r="C100" s="178">
        <v>74</v>
      </c>
      <c r="D100" s="179">
        <v>35</v>
      </c>
      <c r="E100" s="181">
        <v>39</v>
      </c>
      <c r="F100" s="178">
        <v>5</v>
      </c>
      <c r="G100" s="181">
        <v>4</v>
      </c>
      <c r="H100" s="178">
        <v>4</v>
      </c>
      <c r="I100" s="181">
        <v>4</v>
      </c>
      <c r="J100" s="178">
        <v>3</v>
      </c>
      <c r="K100" s="180">
        <v>4</v>
      </c>
      <c r="L100" s="178">
        <v>0</v>
      </c>
      <c r="M100" s="180">
        <v>1</v>
      </c>
      <c r="N100" s="178">
        <v>0</v>
      </c>
      <c r="O100" s="180">
        <v>2</v>
      </c>
      <c r="P100" s="178">
        <v>2</v>
      </c>
      <c r="Q100" s="180">
        <v>6</v>
      </c>
      <c r="R100" s="178">
        <v>5</v>
      </c>
      <c r="S100" s="180">
        <v>5</v>
      </c>
      <c r="T100" s="178">
        <v>4</v>
      </c>
      <c r="U100" s="180">
        <v>2</v>
      </c>
      <c r="V100" s="178">
        <v>3</v>
      </c>
      <c r="W100" s="180">
        <v>4</v>
      </c>
      <c r="X100" s="178">
        <v>3</v>
      </c>
      <c r="Y100" s="180">
        <v>0</v>
      </c>
      <c r="Z100" s="178">
        <v>0</v>
      </c>
      <c r="AA100" s="180">
        <v>2</v>
      </c>
      <c r="AB100" s="178">
        <v>6</v>
      </c>
      <c r="AC100" s="182">
        <v>5</v>
      </c>
    </row>
    <row r="101" spans="1:31" s="183" customFormat="1" ht="18" customHeight="1">
      <c r="A101" s="204">
        <v>11300</v>
      </c>
      <c r="B101" s="177" t="s">
        <v>168</v>
      </c>
      <c r="C101" s="178">
        <v>120</v>
      </c>
      <c r="D101" s="179">
        <v>76</v>
      </c>
      <c r="E101" s="181">
        <v>44</v>
      </c>
      <c r="F101" s="178">
        <v>6</v>
      </c>
      <c r="G101" s="181">
        <v>6</v>
      </c>
      <c r="H101" s="178">
        <v>7</v>
      </c>
      <c r="I101" s="181">
        <v>5</v>
      </c>
      <c r="J101" s="178">
        <v>6</v>
      </c>
      <c r="K101" s="180">
        <v>4</v>
      </c>
      <c r="L101" s="178">
        <v>7</v>
      </c>
      <c r="M101" s="180">
        <v>4</v>
      </c>
      <c r="N101" s="178">
        <v>9</v>
      </c>
      <c r="O101" s="180">
        <v>6</v>
      </c>
      <c r="P101" s="178">
        <v>5</v>
      </c>
      <c r="Q101" s="180">
        <v>3</v>
      </c>
      <c r="R101" s="178">
        <v>2</v>
      </c>
      <c r="S101" s="180">
        <v>1</v>
      </c>
      <c r="T101" s="178">
        <v>11</v>
      </c>
      <c r="U101" s="180">
        <v>1</v>
      </c>
      <c r="V101" s="178">
        <v>3</v>
      </c>
      <c r="W101" s="180">
        <v>1</v>
      </c>
      <c r="X101" s="178">
        <v>5</v>
      </c>
      <c r="Y101" s="180">
        <v>7</v>
      </c>
      <c r="Z101" s="178">
        <v>9</v>
      </c>
      <c r="AA101" s="180">
        <v>4</v>
      </c>
      <c r="AB101" s="178">
        <v>6</v>
      </c>
      <c r="AC101" s="182">
        <v>2</v>
      </c>
    </row>
    <row r="102" spans="1:31" s="183" customFormat="1" ht="27.6" customHeight="1">
      <c r="A102" s="204">
        <v>11301</v>
      </c>
      <c r="B102" s="177" t="s">
        <v>169</v>
      </c>
      <c r="C102" s="178">
        <v>47</v>
      </c>
      <c r="D102" s="179">
        <v>23</v>
      </c>
      <c r="E102" s="181">
        <v>24</v>
      </c>
      <c r="F102" s="178">
        <v>2</v>
      </c>
      <c r="G102" s="181">
        <v>5</v>
      </c>
      <c r="H102" s="178">
        <v>2</v>
      </c>
      <c r="I102" s="181">
        <v>3</v>
      </c>
      <c r="J102" s="178">
        <v>0</v>
      </c>
      <c r="K102" s="181">
        <v>2</v>
      </c>
      <c r="L102" s="178">
        <v>4</v>
      </c>
      <c r="M102" s="181">
        <v>3</v>
      </c>
      <c r="N102" s="178">
        <v>3</v>
      </c>
      <c r="O102" s="181">
        <v>3</v>
      </c>
      <c r="P102" s="178">
        <v>1</v>
      </c>
      <c r="Q102" s="181">
        <v>1</v>
      </c>
      <c r="R102" s="178">
        <v>2</v>
      </c>
      <c r="S102" s="180">
        <v>0</v>
      </c>
      <c r="T102" s="178">
        <v>3</v>
      </c>
      <c r="U102" s="180">
        <v>0</v>
      </c>
      <c r="V102" s="178">
        <v>0</v>
      </c>
      <c r="W102" s="180">
        <v>1</v>
      </c>
      <c r="X102" s="178">
        <v>2</v>
      </c>
      <c r="Y102" s="180">
        <v>3</v>
      </c>
      <c r="Z102" s="178">
        <v>4</v>
      </c>
      <c r="AA102" s="180">
        <v>2</v>
      </c>
      <c r="AB102" s="178">
        <v>0</v>
      </c>
      <c r="AC102" s="182">
        <v>1</v>
      </c>
    </row>
    <row r="103" spans="1:31" s="183" customFormat="1" ht="18" customHeight="1" thickBot="1">
      <c r="A103" s="375">
        <v>11302</v>
      </c>
      <c r="B103" s="196" t="s">
        <v>170</v>
      </c>
      <c r="C103" s="197">
        <v>73</v>
      </c>
      <c r="D103" s="198">
        <v>53</v>
      </c>
      <c r="E103" s="200">
        <v>20</v>
      </c>
      <c r="F103" s="197">
        <v>4</v>
      </c>
      <c r="G103" s="200">
        <v>1</v>
      </c>
      <c r="H103" s="197">
        <v>5</v>
      </c>
      <c r="I103" s="200">
        <v>2</v>
      </c>
      <c r="J103" s="197">
        <v>6</v>
      </c>
      <c r="K103" s="200">
        <v>2</v>
      </c>
      <c r="L103" s="197">
        <v>3</v>
      </c>
      <c r="M103" s="200">
        <v>1</v>
      </c>
      <c r="N103" s="197">
        <v>6</v>
      </c>
      <c r="O103" s="200">
        <v>3</v>
      </c>
      <c r="P103" s="197">
        <v>4</v>
      </c>
      <c r="Q103" s="200">
        <v>2</v>
      </c>
      <c r="R103" s="197">
        <v>0</v>
      </c>
      <c r="S103" s="199">
        <v>1</v>
      </c>
      <c r="T103" s="197">
        <v>8</v>
      </c>
      <c r="U103" s="199">
        <v>1</v>
      </c>
      <c r="V103" s="197">
        <v>3</v>
      </c>
      <c r="W103" s="199">
        <v>0</v>
      </c>
      <c r="X103" s="197">
        <v>3</v>
      </c>
      <c r="Y103" s="199">
        <v>4</v>
      </c>
      <c r="Z103" s="197">
        <v>5</v>
      </c>
      <c r="AA103" s="199">
        <v>2</v>
      </c>
      <c r="AB103" s="197">
        <v>6</v>
      </c>
      <c r="AC103" s="201">
        <v>1</v>
      </c>
    </row>
    <row r="104" spans="1:31" ht="7.5" customHeight="1">
      <c r="A104" s="161"/>
    </row>
    <row r="105" spans="1:31" ht="23.25" customHeight="1">
      <c r="A105" s="164" t="s">
        <v>330</v>
      </c>
      <c r="AC105" s="166" t="str">
        <f>AC1</f>
        <v>令和６年(2024)佐賀県</v>
      </c>
    </row>
    <row r="106" spans="1:31" ht="7.5" customHeight="1" thickBot="1">
      <c r="A106" s="161"/>
      <c r="AC106" s="202"/>
    </row>
    <row r="107" spans="1:31" s="169" customFormat="1" ht="18" customHeight="1">
      <c r="A107" s="167" t="s">
        <v>109</v>
      </c>
      <c r="B107" s="168"/>
      <c r="C107" s="708" t="s">
        <v>32</v>
      </c>
      <c r="D107" s="703"/>
      <c r="E107" s="714"/>
      <c r="F107" s="708" t="s">
        <v>33</v>
      </c>
      <c r="G107" s="714"/>
      <c r="H107" s="708" t="s">
        <v>34</v>
      </c>
      <c r="I107" s="714"/>
      <c r="J107" s="708" t="s">
        <v>35</v>
      </c>
      <c r="K107" s="714"/>
      <c r="L107" s="708" t="s">
        <v>36</v>
      </c>
      <c r="M107" s="714"/>
      <c r="N107" s="708" t="s">
        <v>37</v>
      </c>
      <c r="O107" s="714"/>
      <c r="P107" s="708" t="s">
        <v>38</v>
      </c>
      <c r="Q107" s="714"/>
      <c r="R107" s="708" t="s">
        <v>39</v>
      </c>
      <c r="S107" s="714"/>
      <c r="T107" s="708" t="s">
        <v>40</v>
      </c>
      <c r="U107" s="714"/>
      <c r="V107" s="708" t="s">
        <v>41</v>
      </c>
      <c r="W107" s="714"/>
      <c r="X107" s="708" t="s">
        <v>42</v>
      </c>
      <c r="Y107" s="714"/>
      <c r="Z107" s="708" t="s">
        <v>43</v>
      </c>
      <c r="AA107" s="714"/>
      <c r="AB107" s="708" t="s">
        <v>44</v>
      </c>
      <c r="AC107" s="709"/>
      <c r="AD107" s="136"/>
      <c r="AE107" s="136"/>
    </row>
    <row r="108" spans="1:31" s="169" customFormat="1" ht="18" customHeight="1">
      <c r="A108" s="170"/>
      <c r="B108" s="171" t="s">
        <v>110</v>
      </c>
      <c r="C108" s="712"/>
      <c r="D108" s="707"/>
      <c r="E108" s="715"/>
      <c r="F108" s="712"/>
      <c r="G108" s="715"/>
      <c r="H108" s="712"/>
      <c r="I108" s="715"/>
      <c r="J108" s="712"/>
      <c r="K108" s="715"/>
      <c r="L108" s="712"/>
      <c r="M108" s="715"/>
      <c r="N108" s="712"/>
      <c r="O108" s="715"/>
      <c r="P108" s="712"/>
      <c r="Q108" s="715"/>
      <c r="R108" s="712"/>
      <c r="S108" s="715"/>
      <c r="T108" s="712"/>
      <c r="U108" s="715"/>
      <c r="V108" s="712"/>
      <c r="W108" s="715"/>
      <c r="X108" s="712"/>
      <c r="Y108" s="715"/>
      <c r="Z108" s="712"/>
      <c r="AA108" s="715"/>
      <c r="AB108" s="712"/>
      <c r="AC108" s="713"/>
      <c r="AD108" s="99"/>
      <c r="AE108" s="99"/>
    </row>
    <row r="109" spans="1:31" s="169" customFormat="1" ht="18" customHeight="1">
      <c r="A109" s="172" t="s">
        <v>337</v>
      </c>
      <c r="B109" s="173"/>
      <c r="C109" s="100" t="s">
        <v>45</v>
      </c>
      <c r="D109" s="101" t="s">
        <v>46</v>
      </c>
      <c r="E109" s="102" t="s">
        <v>47</v>
      </c>
      <c r="F109" s="100" t="s">
        <v>46</v>
      </c>
      <c r="G109" s="102" t="s">
        <v>47</v>
      </c>
      <c r="H109" s="100" t="s">
        <v>46</v>
      </c>
      <c r="I109" s="102" t="s">
        <v>47</v>
      </c>
      <c r="J109" s="100" t="s">
        <v>46</v>
      </c>
      <c r="K109" s="102" t="s">
        <v>47</v>
      </c>
      <c r="L109" s="100" t="s">
        <v>46</v>
      </c>
      <c r="M109" s="102" t="s">
        <v>47</v>
      </c>
      <c r="N109" s="100" t="s">
        <v>46</v>
      </c>
      <c r="O109" s="102" t="s">
        <v>47</v>
      </c>
      <c r="P109" s="100" t="s">
        <v>46</v>
      </c>
      <c r="Q109" s="102" t="s">
        <v>47</v>
      </c>
      <c r="R109" s="100" t="s">
        <v>46</v>
      </c>
      <c r="S109" s="102" t="s">
        <v>47</v>
      </c>
      <c r="T109" s="100" t="s">
        <v>46</v>
      </c>
      <c r="U109" s="102" t="s">
        <v>47</v>
      </c>
      <c r="V109" s="100" t="s">
        <v>46</v>
      </c>
      <c r="W109" s="102" t="s">
        <v>47</v>
      </c>
      <c r="X109" s="100" t="s">
        <v>46</v>
      </c>
      <c r="Y109" s="102" t="s">
        <v>47</v>
      </c>
      <c r="Z109" s="100" t="s">
        <v>46</v>
      </c>
      <c r="AA109" s="102" t="s">
        <v>47</v>
      </c>
      <c r="AB109" s="100" t="s">
        <v>46</v>
      </c>
      <c r="AC109" s="104" t="s">
        <v>47</v>
      </c>
      <c r="AD109" s="136"/>
      <c r="AE109" s="136"/>
    </row>
    <row r="110" spans="1:31" s="183" customFormat="1" ht="28.5" customHeight="1">
      <c r="A110" s="176">
        <v>11400</v>
      </c>
      <c r="B110" s="177" t="s">
        <v>171</v>
      </c>
      <c r="C110" s="178">
        <v>210</v>
      </c>
      <c r="D110" s="179">
        <v>91</v>
      </c>
      <c r="E110" s="181">
        <v>119</v>
      </c>
      <c r="F110" s="178">
        <v>9</v>
      </c>
      <c r="G110" s="181">
        <v>7</v>
      </c>
      <c r="H110" s="178">
        <v>3</v>
      </c>
      <c r="I110" s="181">
        <v>7</v>
      </c>
      <c r="J110" s="178">
        <v>17</v>
      </c>
      <c r="K110" s="181">
        <v>11</v>
      </c>
      <c r="L110" s="178">
        <v>5</v>
      </c>
      <c r="M110" s="181">
        <v>11</v>
      </c>
      <c r="N110" s="178">
        <v>9</v>
      </c>
      <c r="O110" s="181">
        <v>17</v>
      </c>
      <c r="P110" s="178">
        <v>4</v>
      </c>
      <c r="Q110" s="181">
        <v>5</v>
      </c>
      <c r="R110" s="178">
        <v>8</v>
      </c>
      <c r="S110" s="180">
        <v>11</v>
      </c>
      <c r="T110" s="178">
        <v>8</v>
      </c>
      <c r="U110" s="180">
        <v>7</v>
      </c>
      <c r="V110" s="178">
        <v>3</v>
      </c>
      <c r="W110" s="180">
        <v>8</v>
      </c>
      <c r="X110" s="178">
        <v>6</v>
      </c>
      <c r="Y110" s="180">
        <v>7</v>
      </c>
      <c r="Z110" s="178">
        <v>7</v>
      </c>
      <c r="AA110" s="180">
        <v>18</v>
      </c>
      <c r="AB110" s="178">
        <v>12</v>
      </c>
      <c r="AC110" s="182">
        <v>10</v>
      </c>
    </row>
    <row r="111" spans="1:31" s="183" customFormat="1" ht="18.899999999999999" customHeight="1">
      <c r="A111" s="176">
        <v>12000</v>
      </c>
      <c r="B111" s="177" t="s">
        <v>172</v>
      </c>
      <c r="C111" s="178">
        <v>32</v>
      </c>
      <c r="D111" s="179">
        <v>12</v>
      </c>
      <c r="E111" s="181">
        <v>20</v>
      </c>
      <c r="F111" s="178">
        <v>1</v>
      </c>
      <c r="G111" s="181">
        <v>6</v>
      </c>
      <c r="H111" s="178">
        <v>1</v>
      </c>
      <c r="I111" s="181">
        <v>0</v>
      </c>
      <c r="J111" s="178">
        <v>0</v>
      </c>
      <c r="K111" s="181">
        <v>3</v>
      </c>
      <c r="L111" s="178">
        <v>2</v>
      </c>
      <c r="M111" s="181">
        <v>1</v>
      </c>
      <c r="N111" s="178">
        <v>2</v>
      </c>
      <c r="O111" s="181">
        <v>0</v>
      </c>
      <c r="P111" s="178">
        <v>0</v>
      </c>
      <c r="Q111" s="181">
        <v>1</v>
      </c>
      <c r="R111" s="178">
        <v>1</v>
      </c>
      <c r="S111" s="180">
        <v>1</v>
      </c>
      <c r="T111" s="178">
        <v>1</v>
      </c>
      <c r="U111" s="180">
        <v>2</v>
      </c>
      <c r="V111" s="178">
        <v>3</v>
      </c>
      <c r="W111" s="180">
        <v>3</v>
      </c>
      <c r="X111" s="178">
        <v>1</v>
      </c>
      <c r="Y111" s="180">
        <v>3</v>
      </c>
      <c r="Z111" s="178">
        <v>0</v>
      </c>
      <c r="AA111" s="180">
        <v>0</v>
      </c>
      <c r="AB111" s="178">
        <v>0</v>
      </c>
      <c r="AC111" s="182">
        <v>0</v>
      </c>
    </row>
    <row r="112" spans="1:31" s="183" customFormat="1" ht="18.899999999999999" customHeight="1">
      <c r="A112" s="176">
        <v>13000</v>
      </c>
      <c r="B112" s="177" t="s">
        <v>173</v>
      </c>
      <c r="C112" s="178">
        <v>72</v>
      </c>
      <c r="D112" s="179">
        <v>29</v>
      </c>
      <c r="E112" s="181">
        <v>43</v>
      </c>
      <c r="F112" s="178">
        <v>7</v>
      </c>
      <c r="G112" s="181">
        <v>4</v>
      </c>
      <c r="H112" s="178">
        <v>2</v>
      </c>
      <c r="I112" s="181">
        <v>4</v>
      </c>
      <c r="J112" s="178">
        <v>4</v>
      </c>
      <c r="K112" s="181">
        <v>2</v>
      </c>
      <c r="L112" s="178">
        <v>1</v>
      </c>
      <c r="M112" s="181">
        <v>7</v>
      </c>
      <c r="N112" s="178">
        <v>3</v>
      </c>
      <c r="O112" s="181">
        <v>5</v>
      </c>
      <c r="P112" s="178">
        <v>3</v>
      </c>
      <c r="Q112" s="181">
        <v>0</v>
      </c>
      <c r="R112" s="178">
        <v>2</v>
      </c>
      <c r="S112" s="180">
        <v>6</v>
      </c>
      <c r="T112" s="178">
        <v>3</v>
      </c>
      <c r="U112" s="180">
        <v>5</v>
      </c>
      <c r="V112" s="178">
        <v>0</v>
      </c>
      <c r="W112" s="180">
        <v>0</v>
      </c>
      <c r="X112" s="178">
        <v>0</v>
      </c>
      <c r="Y112" s="180">
        <v>3</v>
      </c>
      <c r="Z112" s="178">
        <v>2</v>
      </c>
      <c r="AA112" s="180">
        <v>3</v>
      </c>
      <c r="AB112" s="178">
        <v>2</v>
      </c>
      <c r="AC112" s="182">
        <v>4</v>
      </c>
    </row>
    <row r="113" spans="1:29" s="183" customFormat="1" ht="18.899999999999999" customHeight="1">
      <c r="A113" s="176">
        <v>14000</v>
      </c>
      <c r="B113" s="177" t="s">
        <v>488</v>
      </c>
      <c r="C113" s="178">
        <v>433</v>
      </c>
      <c r="D113" s="179">
        <v>186</v>
      </c>
      <c r="E113" s="181">
        <v>247</v>
      </c>
      <c r="F113" s="203">
        <v>8</v>
      </c>
      <c r="G113" s="179">
        <v>28</v>
      </c>
      <c r="H113" s="203">
        <v>17</v>
      </c>
      <c r="I113" s="179">
        <v>30</v>
      </c>
      <c r="J113" s="203">
        <v>22</v>
      </c>
      <c r="K113" s="179">
        <v>14</v>
      </c>
      <c r="L113" s="203">
        <v>12</v>
      </c>
      <c r="M113" s="179">
        <v>20</v>
      </c>
      <c r="N113" s="203">
        <v>19</v>
      </c>
      <c r="O113" s="179">
        <v>20</v>
      </c>
      <c r="P113" s="203">
        <v>12</v>
      </c>
      <c r="Q113" s="179">
        <v>23</v>
      </c>
      <c r="R113" s="203">
        <v>13</v>
      </c>
      <c r="S113" s="179">
        <v>15</v>
      </c>
      <c r="T113" s="203">
        <v>16</v>
      </c>
      <c r="U113" s="179">
        <v>22</v>
      </c>
      <c r="V113" s="203">
        <v>8</v>
      </c>
      <c r="W113" s="179">
        <v>22</v>
      </c>
      <c r="X113" s="203">
        <v>16</v>
      </c>
      <c r="Y113" s="179">
        <v>14</v>
      </c>
      <c r="Z113" s="203">
        <v>21</v>
      </c>
      <c r="AA113" s="179">
        <v>21</v>
      </c>
      <c r="AB113" s="203">
        <v>22</v>
      </c>
      <c r="AC113" s="182">
        <v>18</v>
      </c>
    </row>
    <row r="114" spans="1:29" s="183" customFormat="1" ht="18.899999999999999" customHeight="1">
      <c r="A114" s="176">
        <v>14100</v>
      </c>
      <c r="B114" s="177" t="s">
        <v>174</v>
      </c>
      <c r="C114" s="178">
        <v>58</v>
      </c>
      <c r="D114" s="179">
        <v>18</v>
      </c>
      <c r="E114" s="181">
        <v>40</v>
      </c>
      <c r="F114" s="178">
        <v>2</v>
      </c>
      <c r="G114" s="181">
        <v>8</v>
      </c>
      <c r="H114" s="178">
        <v>3</v>
      </c>
      <c r="I114" s="181">
        <v>4</v>
      </c>
      <c r="J114" s="178">
        <v>1</v>
      </c>
      <c r="K114" s="181">
        <v>4</v>
      </c>
      <c r="L114" s="178">
        <v>1</v>
      </c>
      <c r="M114" s="181">
        <v>0</v>
      </c>
      <c r="N114" s="178">
        <v>2</v>
      </c>
      <c r="O114" s="181">
        <v>1</v>
      </c>
      <c r="P114" s="178">
        <v>0</v>
      </c>
      <c r="Q114" s="181">
        <v>4</v>
      </c>
      <c r="R114" s="178">
        <v>1</v>
      </c>
      <c r="S114" s="180">
        <v>5</v>
      </c>
      <c r="T114" s="178">
        <v>2</v>
      </c>
      <c r="U114" s="180">
        <v>5</v>
      </c>
      <c r="V114" s="178">
        <v>3</v>
      </c>
      <c r="W114" s="180">
        <v>3</v>
      </c>
      <c r="X114" s="178">
        <v>0</v>
      </c>
      <c r="Y114" s="180">
        <v>2</v>
      </c>
      <c r="Z114" s="178">
        <v>0</v>
      </c>
      <c r="AA114" s="180">
        <v>2</v>
      </c>
      <c r="AB114" s="178">
        <v>3</v>
      </c>
      <c r="AC114" s="182">
        <v>2</v>
      </c>
    </row>
    <row r="115" spans="1:29" s="183" customFormat="1" ht="28.5" customHeight="1">
      <c r="A115" s="176">
        <v>14200</v>
      </c>
      <c r="B115" s="177" t="s">
        <v>175</v>
      </c>
      <c r="C115" s="178">
        <v>239</v>
      </c>
      <c r="D115" s="179">
        <v>124</v>
      </c>
      <c r="E115" s="181">
        <v>115</v>
      </c>
      <c r="F115" s="203">
        <v>5</v>
      </c>
      <c r="G115" s="179">
        <v>10</v>
      </c>
      <c r="H115" s="203">
        <v>9</v>
      </c>
      <c r="I115" s="179">
        <v>14</v>
      </c>
      <c r="J115" s="203">
        <v>13</v>
      </c>
      <c r="K115" s="179">
        <v>5</v>
      </c>
      <c r="L115" s="203">
        <v>9</v>
      </c>
      <c r="M115" s="179">
        <v>13</v>
      </c>
      <c r="N115" s="203">
        <v>11</v>
      </c>
      <c r="O115" s="179">
        <v>13</v>
      </c>
      <c r="P115" s="203">
        <v>9</v>
      </c>
      <c r="Q115" s="179">
        <v>7</v>
      </c>
      <c r="R115" s="203">
        <v>10</v>
      </c>
      <c r="S115" s="179">
        <v>7</v>
      </c>
      <c r="T115" s="203">
        <v>13</v>
      </c>
      <c r="U115" s="179">
        <v>10</v>
      </c>
      <c r="V115" s="203">
        <v>4</v>
      </c>
      <c r="W115" s="179">
        <v>12</v>
      </c>
      <c r="X115" s="203">
        <v>14</v>
      </c>
      <c r="Y115" s="179">
        <v>7</v>
      </c>
      <c r="Z115" s="203">
        <v>13</v>
      </c>
      <c r="AA115" s="179">
        <v>11</v>
      </c>
      <c r="AB115" s="203">
        <v>14</v>
      </c>
      <c r="AC115" s="182">
        <v>6</v>
      </c>
    </row>
    <row r="116" spans="1:29" s="183" customFormat="1" ht="18.899999999999999" customHeight="1">
      <c r="A116" s="176">
        <v>14201</v>
      </c>
      <c r="B116" s="177" t="s">
        <v>176</v>
      </c>
      <c r="C116" s="178">
        <v>21</v>
      </c>
      <c r="D116" s="179">
        <v>9</v>
      </c>
      <c r="E116" s="181">
        <v>12</v>
      </c>
      <c r="F116" s="178">
        <v>0</v>
      </c>
      <c r="G116" s="181">
        <v>2</v>
      </c>
      <c r="H116" s="178">
        <v>1</v>
      </c>
      <c r="I116" s="181">
        <v>0</v>
      </c>
      <c r="J116" s="178">
        <v>2</v>
      </c>
      <c r="K116" s="181">
        <v>2</v>
      </c>
      <c r="L116" s="178">
        <v>0</v>
      </c>
      <c r="M116" s="181">
        <v>1</v>
      </c>
      <c r="N116" s="178">
        <v>0</v>
      </c>
      <c r="O116" s="181">
        <v>2</v>
      </c>
      <c r="P116" s="178">
        <v>0</v>
      </c>
      <c r="Q116" s="181">
        <v>1</v>
      </c>
      <c r="R116" s="178">
        <v>1</v>
      </c>
      <c r="S116" s="180">
        <v>1</v>
      </c>
      <c r="T116" s="178">
        <v>1</v>
      </c>
      <c r="U116" s="180">
        <v>0</v>
      </c>
      <c r="V116" s="178">
        <v>0</v>
      </c>
      <c r="W116" s="180">
        <v>0</v>
      </c>
      <c r="X116" s="178">
        <v>2</v>
      </c>
      <c r="Y116" s="180">
        <v>0</v>
      </c>
      <c r="Z116" s="178">
        <v>1</v>
      </c>
      <c r="AA116" s="180">
        <v>1</v>
      </c>
      <c r="AB116" s="178">
        <v>1</v>
      </c>
      <c r="AC116" s="182">
        <v>2</v>
      </c>
    </row>
    <row r="117" spans="1:29" s="183" customFormat="1" ht="18.899999999999999" customHeight="1">
      <c r="A117" s="176">
        <v>14202</v>
      </c>
      <c r="B117" s="177" t="s">
        <v>501</v>
      </c>
      <c r="C117" s="178">
        <v>189</v>
      </c>
      <c r="D117" s="179">
        <v>103</v>
      </c>
      <c r="E117" s="181">
        <v>86</v>
      </c>
      <c r="F117" s="178">
        <v>4</v>
      </c>
      <c r="G117" s="181">
        <v>8</v>
      </c>
      <c r="H117" s="178">
        <v>8</v>
      </c>
      <c r="I117" s="181">
        <v>11</v>
      </c>
      <c r="J117" s="178">
        <v>11</v>
      </c>
      <c r="K117" s="181">
        <v>3</v>
      </c>
      <c r="L117" s="178">
        <v>7</v>
      </c>
      <c r="M117" s="181">
        <v>9</v>
      </c>
      <c r="N117" s="178">
        <v>10</v>
      </c>
      <c r="O117" s="181">
        <v>10</v>
      </c>
      <c r="P117" s="178">
        <v>8</v>
      </c>
      <c r="Q117" s="181">
        <v>5</v>
      </c>
      <c r="R117" s="178">
        <v>8</v>
      </c>
      <c r="S117" s="180">
        <v>6</v>
      </c>
      <c r="T117" s="178">
        <v>11</v>
      </c>
      <c r="U117" s="180">
        <v>9</v>
      </c>
      <c r="V117" s="178">
        <v>4</v>
      </c>
      <c r="W117" s="180">
        <v>11</v>
      </c>
      <c r="X117" s="178">
        <v>12</v>
      </c>
      <c r="Y117" s="180">
        <v>6</v>
      </c>
      <c r="Z117" s="178">
        <v>9</v>
      </c>
      <c r="AA117" s="180">
        <v>6</v>
      </c>
      <c r="AB117" s="178">
        <v>11</v>
      </c>
      <c r="AC117" s="182">
        <v>2</v>
      </c>
    </row>
    <row r="118" spans="1:29" s="183" customFormat="1" ht="18.899999999999999" customHeight="1">
      <c r="A118" s="176">
        <v>14203</v>
      </c>
      <c r="B118" s="177" t="s">
        <v>177</v>
      </c>
      <c r="C118" s="178">
        <v>29</v>
      </c>
      <c r="D118" s="179">
        <v>12</v>
      </c>
      <c r="E118" s="181">
        <v>17</v>
      </c>
      <c r="F118" s="178">
        <v>1</v>
      </c>
      <c r="G118" s="181">
        <v>0</v>
      </c>
      <c r="H118" s="178">
        <v>0</v>
      </c>
      <c r="I118" s="181">
        <v>3</v>
      </c>
      <c r="J118" s="178">
        <v>0</v>
      </c>
      <c r="K118" s="181">
        <v>0</v>
      </c>
      <c r="L118" s="178">
        <v>2</v>
      </c>
      <c r="M118" s="181">
        <v>3</v>
      </c>
      <c r="N118" s="178">
        <v>1</v>
      </c>
      <c r="O118" s="181">
        <v>1</v>
      </c>
      <c r="P118" s="178">
        <v>1</v>
      </c>
      <c r="Q118" s="181">
        <v>1</v>
      </c>
      <c r="R118" s="178">
        <v>1</v>
      </c>
      <c r="S118" s="180">
        <v>0</v>
      </c>
      <c r="T118" s="178">
        <v>1</v>
      </c>
      <c r="U118" s="180">
        <v>1</v>
      </c>
      <c r="V118" s="178">
        <v>0</v>
      </c>
      <c r="W118" s="180">
        <v>1</v>
      </c>
      <c r="X118" s="178">
        <v>0</v>
      </c>
      <c r="Y118" s="180">
        <v>1</v>
      </c>
      <c r="Z118" s="178">
        <v>3</v>
      </c>
      <c r="AA118" s="180">
        <v>4</v>
      </c>
      <c r="AB118" s="178">
        <v>2</v>
      </c>
      <c r="AC118" s="182">
        <v>2</v>
      </c>
    </row>
    <row r="119" spans="1:29" s="183" customFormat="1" ht="18.899999999999999" customHeight="1">
      <c r="A119" s="176">
        <v>14300</v>
      </c>
      <c r="B119" s="177" t="s">
        <v>489</v>
      </c>
      <c r="C119" s="178">
        <v>136</v>
      </c>
      <c r="D119" s="179">
        <v>44</v>
      </c>
      <c r="E119" s="181">
        <v>92</v>
      </c>
      <c r="F119" s="178">
        <v>1</v>
      </c>
      <c r="G119" s="181">
        <v>10</v>
      </c>
      <c r="H119" s="178">
        <v>5</v>
      </c>
      <c r="I119" s="181">
        <v>12</v>
      </c>
      <c r="J119" s="178">
        <v>8</v>
      </c>
      <c r="K119" s="181">
        <v>5</v>
      </c>
      <c r="L119" s="178">
        <v>2</v>
      </c>
      <c r="M119" s="181">
        <v>7</v>
      </c>
      <c r="N119" s="178">
        <v>6</v>
      </c>
      <c r="O119" s="181">
        <v>6</v>
      </c>
      <c r="P119" s="178">
        <v>3</v>
      </c>
      <c r="Q119" s="181">
        <v>12</v>
      </c>
      <c r="R119" s="178">
        <v>2</v>
      </c>
      <c r="S119" s="180">
        <v>3</v>
      </c>
      <c r="T119" s="178">
        <v>1</v>
      </c>
      <c r="U119" s="180">
        <v>7</v>
      </c>
      <c r="V119" s="178">
        <v>1</v>
      </c>
      <c r="W119" s="180">
        <v>7</v>
      </c>
      <c r="X119" s="178">
        <v>2</v>
      </c>
      <c r="Y119" s="180">
        <v>5</v>
      </c>
      <c r="Z119" s="178">
        <v>8</v>
      </c>
      <c r="AA119" s="180">
        <v>8</v>
      </c>
      <c r="AB119" s="178">
        <v>5</v>
      </c>
      <c r="AC119" s="182">
        <v>10</v>
      </c>
    </row>
    <row r="120" spans="1:29" s="183" customFormat="1" ht="28.5" customHeight="1">
      <c r="A120" s="176">
        <v>15000</v>
      </c>
      <c r="B120" s="177" t="s">
        <v>178</v>
      </c>
      <c r="C120" s="178">
        <v>0</v>
      </c>
      <c r="D120" s="191">
        <v>0</v>
      </c>
      <c r="E120" s="181">
        <v>0</v>
      </c>
      <c r="F120" s="190">
        <v>0</v>
      </c>
      <c r="G120" s="181">
        <v>0</v>
      </c>
      <c r="H120" s="190">
        <v>0</v>
      </c>
      <c r="I120" s="181">
        <v>0</v>
      </c>
      <c r="J120" s="190">
        <v>0</v>
      </c>
      <c r="K120" s="181">
        <v>0</v>
      </c>
      <c r="L120" s="190">
        <v>0</v>
      </c>
      <c r="M120" s="181">
        <v>0</v>
      </c>
      <c r="N120" s="190">
        <v>0</v>
      </c>
      <c r="O120" s="181">
        <v>0</v>
      </c>
      <c r="P120" s="190">
        <v>0</v>
      </c>
      <c r="Q120" s="181">
        <v>0</v>
      </c>
      <c r="R120" s="190">
        <v>0</v>
      </c>
      <c r="S120" s="180">
        <v>0</v>
      </c>
      <c r="T120" s="190">
        <v>0</v>
      </c>
      <c r="U120" s="180">
        <v>0</v>
      </c>
      <c r="V120" s="190">
        <v>0</v>
      </c>
      <c r="W120" s="180">
        <v>0</v>
      </c>
      <c r="X120" s="190">
        <v>0</v>
      </c>
      <c r="Y120" s="180">
        <v>0</v>
      </c>
      <c r="Z120" s="190">
        <v>0</v>
      </c>
      <c r="AA120" s="180">
        <v>0</v>
      </c>
      <c r="AB120" s="190">
        <v>0</v>
      </c>
      <c r="AC120" s="182">
        <v>0</v>
      </c>
    </row>
    <row r="121" spans="1:29" s="183" customFormat="1" ht="18.899999999999999" customHeight="1">
      <c r="A121" s="176">
        <v>16000</v>
      </c>
      <c r="B121" s="177" t="s">
        <v>179</v>
      </c>
      <c r="C121" s="178">
        <v>4</v>
      </c>
      <c r="D121" s="179">
        <v>1</v>
      </c>
      <c r="E121" s="181">
        <v>3</v>
      </c>
      <c r="F121" s="203">
        <v>0</v>
      </c>
      <c r="G121" s="179">
        <v>0</v>
      </c>
      <c r="H121" s="203">
        <v>1</v>
      </c>
      <c r="I121" s="179">
        <v>0</v>
      </c>
      <c r="J121" s="203">
        <v>0</v>
      </c>
      <c r="K121" s="179">
        <v>0</v>
      </c>
      <c r="L121" s="203">
        <v>0</v>
      </c>
      <c r="M121" s="179">
        <v>0</v>
      </c>
      <c r="N121" s="203">
        <v>0</v>
      </c>
      <c r="O121" s="179">
        <v>0</v>
      </c>
      <c r="P121" s="203">
        <v>0</v>
      </c>
      <c r="Q121" s="179">
        <v>0</v>
      </c>
      <c r="R121" s="203">
        <v>0</v>
      </c>
      <c r="S121" s="179">
        <v>1</v>
      </c>
      <c r="T121" s="203">
        <v>0</v>
      </c>
      <c r="U121" s="179">
        <v>0</v>
      </c>
      <c r="V121" s="203">
        <v>0</v>
      </c>
      <c r="W121" s="179">
        <v>0</v>
      </c>
      <c r="X121" s="203">
        <v>0</v>
      </c>
      <c r="Y121" s="179">
        <v>0</v>
      </c>
      <c r="Z121" s="203">
        <v>0</v>
      </c>
      <c r="AA121" s="179">
        <v>1</v>
      </c>
      <c r="AB121" s="203">
        <v>0</v>
      </c>
      <c r="AC121" s="182">
        <v>1</v>
      </c>
    </row>
    <row r="122" spans="1:29" s="183" customFormat="1" ht="18.899999999999999" customHeight="1">
      <c r="A122" s="176">
        <v>16100</v>
      </c>
      <c r="B122" s="177" t="s">
        <v>180</v>
      </c>
      <c r="C122" s="178">
        <v>1</v>
      </c>
      <c r="D122" s="179">
        <v>1</v>
      </c>
      <c r="E122" s="181">
        <v>0</v>
      </c>
      <c r="F122" s="178">
        <v>0</v>
      </c>
      <c r="G122" s="181">
        <v>0</v>
      </c>
      <c r="H122" s="178">
        <v>1</v>
      </c>
      <c r="I122" s="181">
        <v>0</v>
      </c>
      <c r="J122" s="178">
        <v>0</v>
      </c>
      <c r="K122" s="181">
        <v>0</v>
      </c>
      <c r="L122" s="178">
        <v>0</v>
      </c>
      <c r="M122" s="181">
        <v>0</v>
      </c>
      <c r="N122" s="178">
        <v>0</v>
      </c>
      <c r="O122" s="181">
        <v>0</v>
      </c>
      <c r="P122" s="178">
        <v>0</v>
      </c>
      <c r="Q122" s="181">
        <v>0</v>
      </c>
      <c r="R122" s="178">
        <v>0</v>
      </c>
      <c r="S122" s="180">
        <v>0</v>
      </c>
      <c r="T122" s="178">
        <v>0</v>
      </c>
      <c r="U122" s="180">
        <v>0</v>
      </c>
      <c r="V122" s="178">
        <v>0</v>
      </c>
      <c r="W122" s="180">
        <v>0</v>
      </c>
      <c r="X122" s="178">
        <v>0</v>
      </c>
      <c r="Y122" s="180">
        <v>0</v>
      </c>
      <c r="Z122" s="178">
        <v>0</v>
      </c>
      <c r="AA122" s="180">
        <v>0</v>
      </c>
      <c r="AB122" s="178">
        <v>0</v>
      </c>
      <c r="AC122" s="182">
        <v>0</v>
      </c>
    </row>
    <row r="123" spans="1:29" s="183" customFormat="1" ht="18.899999999999999" customHeight="1">
      <c r="A123" s="176">
        <v>16200</v>
      </c>
      <c r="B123" s="177" t="s">
        <v>181</v>
      </c>
      <c r="C123" s="178">
        <v>0</v>
      </c>
      <c r="D123" s="179">
        <v>0</v>
      </c>
      <c r="E123" s="181">
        <v>0</v>
      </c>
      <c r="F123" s="178">
        <v>0</v>
      </c>
      <c r="G123" s="181">
        <v>0</v>
      </c>
      <c r="H123" s="178">
        <v>0</v>
      </c>
      <c r="I123" s="181">
        <v>0</v>
      </c>
      <c r="J123" s="178">
        <v>0</v>
      </c>
      <c r="K123" s="181">
        <v>0</v>
      </c>
      <c r="L123" s="178">
        <v>0</v>
      </c>
      <c r="M123" s="181">
        <v>0</v>
      </c>
      <c r="N123" s="178">
        <v>0</v>
      </c>
      <c r="O123" s="181">
        <v>0</v>
      </c>
      <c r="P123" s="178">
        <v>0</v>
      </c>
      <c r="Q123" s="181">
        <v>0</v>
      </c>
      <c r="R123" s="178">
        <v>0</v>
      </c>
      <c r="S123" s="180">
        <v>0</v>
      </c>
      <c r="T123" s="178">
        <v>0</v>
      </c>
      <c r="U123" s="180">
        <v>0</v>
      </c>
      <c r="V123" s="178">
        <v>0</v>
      </c>
      <c r="W123" s="180">
        <v>0</v>
      </c>
      <c r="X123" s="178">
        <v>0</v>
      </c>
      <c r="Y123" s="180">
        <v>0</v>
      </c>
      <c r="Z123" s="178">
        <v>0</v>
      </c>
      <c r="AA123" s="180">
        <v>0</v>
      </c>
      <c r="AB123" s="178">
        <v>0</v>
      </c>
      <c r="AC123" s="182">
        <v>0</v>
      </c>
    </row>
    <row r="124" spans="1:29" s="183" customFormat="1" ht="18.899999999999999" customHeight="1">
      <c r="A124" s="176">
        <v>16300</v>
      </c>
      <c r="B124" s="177" t="s">
        <v>182</v>
      </c>
      <c r="C124" s="178">
        <v>3</v>
      </c>
      <c r="D124" s="179">
        <v>0</v>
      </c>
      <c r="E124" s="181">
        <v>3</v>
      </c>
      <c r="F124" s="178">
        <v>0</v>
      </c>
      <c r="G124" s="181">
        <v>0</v>
      </c>
      <c r="H124" s="178">
        <v>0</v>
      </c>
      <c r="I124" s="181">
        <v>0</v>
      </c>
      <c r="J124" s="178">
        <v>0</v>
      </c>
      <c r="K124" s="181">
        <v>0</v>
      </c>
      <c r="L124" s="178">
        <v>0</v>
      </c>
      <c r="M124" s="181">
        <v>0</v>
      </c>
      <c r="N124" s="178">
        <v>0</v>
      </c>
      <c r="O124" s="181">
        <v>0</v>
      </c>
      <c r="P124" s="178">
        <v>0</v>
      </c>
      <c r="Q124" s="181">
        <v>0</v>
      </c>
      <c r="R124" s="178">
        <v>0</v>
      </c>
      <c r="S124" s="180">
        <v>1</v>
      </c>
      <c r="T124" s="178">
        <v>0</v>
      </c>
      <c r="U124" s="180">
        <v>0</v>
      </c>
      <c r="V124" s="178">
        <v>0</v>
      </c>
      <c r="W124" s="180">
        <v>0</v>
      </c>
      <c r="X124" s="178">
        <v>0</v>
      </c>
      <c r="Y124" s="180">
        <v>0</v>
      </c>
      <c r="Z124" s="178">
        <v>0</v>
      </c>
      <c r="AA124" s="180">
        <v>1</v>
      </c>
      <c r="AB124" s="178">
        <v>0</v>
      </c>
      <c r="AC124" s="182">
        <v>1</v>
      </c>
    </row>
    <row r="125" spans="1:29" s="183" customFormat="1" ht="28.5" customHeight="1">
      <c r="A125" s="176">
        <v>16400</v>
      </c>
      <c r="B125" s="177" t="s">
        <v>183</v>
      </c>
      <c r="C125" s="178">
        <v>0</v>
      </c>
      <c r="D125" s="179">
        <v>0</v>
      </c>
      <c r="E125" s="181">
        <v>0</v>
      </c>
      <c r="F125" s="178">
        <v>0</v>
      </c>
      <c r="G125" s="181">
        <v>0</v>
      </c>
      <c r="H125" s="178">
        <v>0</v>
      </c>
      <c r="I125" s="181">
        <v>0</v>
      </c>
      <c r="J125" s="178">
        <v>0</v>
      </c>
      <c r="K125" s="181">
        <v>0</v>
      </c>
      <c r="L125" s="178">
        <v>0</v>
      </c>
      <c r="M125" s="181">
        <v>0</v>
      </c>
      <c r="N125" s="178">
        <v>0</v>
      </c>
      <c r="O125" s="181">
        <v>0</v>
      </c>
      <c r="P125" s="178">
        <v>0</v>
      </c>
      <c r="Q125" s="181">
        <v>0</v>
      </c>
      <c r="R125" s="178">
        <v>0</v>
      </c>
      <c r="S125" s="180">
        <v>0</v>
      </c>
      <c r="T125" s="178">
        <v>0</v>
      </c>
      <c r="U125" s="180">
        <v>0</v>
      </c>
      <c r="V125" s="178">
        <v>0</v>
      </c>
      <c r="W125" s="180">
        <v>0</v>
      </c>
      <c r="X125" s="178">
        <v>0</v>
      </c>
      <c r="Y125" s="180">
        <v>0</v>
      </c>
      <c r="Z125" s="178">
        <v>0</v>
      </c>
      <c r="AA125" s="180">
        <v>0</v>
      </c>
      <c r="AB125" s="178">
        <v>0</v>
      </c>
      <c r="AC125" s="182">
        <v>0</v>
      </c>
    </row>
    <row r="126" spans="1:29" s="183" customFormat="1" ht="18.899999999999999" customHeight="1">
      <c r="A126" s="176">
        <v>16500</v>
      </c>
      <c r="B126" s="177" t="s">
        <v>79</v>
      </c>
      <c r="C126" s="178">
        <v>0</v>
      </c>
      <c r="D126" s="179">
        <v>0</v>
      </c>
      <c r="E126" s="181">
        <v>0</v>
      </c>
      <c r="F126" s="178">
        <v>0</v>
      </c>
      <c r="G126" s="181">
        <v>0</v>
      </c>
      <c r="H126" s="178">
        <v>0</v>
      </c>
      <c r="I126" s="181">
        <v>0</v>
      </c>
      <c r="J126" s="178">
        <v>0</v>
      </c>
      <c r="K126" s="181">
        <v>0</v>
      </c>
      <c r="L126" s="178">
        <v>0</v>
      </c>
      <c r="M126" s="181">
        <v>0</v>
      </c>
      <c r="N126" s="178">
        <v>0</v>
      </c>
      <c r="O126" s="181">
        <v>0</v>
      </c>
      <c r="P126" s="178">
        <v>0</v>
      </c>
      <c r="Q126" s="181">
        <v>0</v>
      </c>
      <c r="R126" s="178">
        <v>0</v>
      </c>
      <c r="S126" s="180">
        <v>0</v>
      </c>
      <c r="T126" s="178">
        <v>0</v>
      </c>
      <c r="U126" s="180">
        <v>0</v>
      </c>
      <c r="V126" s="178">
        <v>0</v>
      </c>
      <c r="W126" s="180">
        <v>0</v>
      </c>
      <c r="X126" s="178">
        <v>0</v>
      </c>
      <c r="Y126" s="180">
        <v>0</v>
      </c>
      <c r="Z126" s="178">
        <v>0</v>
      </c>
      <c r="AA126" s="180">
        <v>0</v>
      </c>
      <c r="AB126" s="178">
        <v>0</v>
      </c>
      <c r="AC126" s="182">
        <v>0</v>
      </c>
    </row>
    <row r="127" spans="1:29" s="183" customFormat="1" ht="18.899999999999999" customHeight="1">
      <c r="A127" s="176">
        <v>16600</v>
      </c>
      <c r="B127" s="177" t="s">
        <v>80</v>
      </c>
      <c r="C127" s="178">
        <v>0</v>
      </c>
      <c r="D127" s="179">
        <v>0</v>
      </c>
      <c r="E127" s="181">
        <v>0</v>
      </c>
      <c r="F127" s="178">
        <v>0</v>
      </c>
      <c r="G127" s="181">
        <v>0</v>
      </c>
      <c r="H127" s="178">
        <v>0</v>
      </c>
      <c r="I127" s="181">
        <v>0</v>
      </c>
      <c r="J127" s="178">
        <v>0</v>
      </c>
      <c r="K127" s="181">
        <v>0</v>
      </c>
      <c r="L127" s="178">
        <v>0</v>
      </c>
      <c r="M127" s="181">
        <v>0</v>
      </c>
      <c r="N127" s="178">
        <v>0</v>
      </c>
      <c r="O127" s="181">
        <v>0</v>
      </c>
      <c r="P127" s="178">
        <v>0</v>
      </c>
      <c r="Q127" s="181">
        <v>0</v>
      </c>
      <c r="R127" s="178">
        <v>0</v>
      </c>
      <c r="S127" s="180">
        <v>0</v>
      </c>
      <c r="T127" s="178">
        <v>0</v>
      </c>
      <c r="U127" s="180">
        <v>0</v>
      </c>
      <c r="V127" s="178">
        <v>0</v>
      </c>
      <c r="W127" s="180">
        <v>0</v>
      </c>
      <c r="X127" s="178">
        <v>0</v>
      </c>
      <c r="Y127" s="180">
        <v>0</v>
      </c>
      <c r="Z127" s="178">
        <v>0</v>
      </c>
      <c r="AA127" s="180">
        <v>0</v>
      </c>
      <c r="AB127" s="178">
        <v>0</v>
      </c>
      <c r="AC127" s="182">
        <v>0</v>
      </c>
    </row>
    <row r="128" spans="1:29" s="183" customFormat="1" ht="18.899999999999999" customHeight="1">
      <c r="A128" s="176">
        <v>17000</v>
      </c>
      <c r="B128" s="177" t="s">
        <v>81</v>
      </c>
      <c r="C128" s="178">
        <v>12</v>
      </c>
      <c r="D128" s="179">
        <v>2</v>
      </c>
      <c r="E128" s="181">
        <v>10</v>
      </c>
      <c r="F128" s="203">
        <v>0</v>
      </c>
      <c r="G128" s="180">
        <v>0</v>
      </c>
      <c r="H128" s="203">
        <v>0</v>
      </c>
      <c r="I128" s="180">
        <v>1</v>
      </c>
      <c r="J128" s="203">
        <v>0</v>
      </c>
      <c r="K128" s="180">
        <v>0</v>
      </c>
      <c r="L128" s="203">
        <v>0</v>
      </c>
      <c r="M128" s="180">
        <v>0</v>
      </c>
      <c r="N128" s="203">
        <v>0</v>
      </c>
      <c r="O128" s="180">
        <v>2</v>
      </c>
      <c r="P128" s="203">
        <v>0</v>
      </c>
      <c r="Q128" s="180">
        <v>0</v>
      </c>
      <c r="R128" s="203">
        <v>0</v>
      </c>
      <c r="S128" s="180">
        <v>2</v>
      </c>
      <c r="T128" s="203">
        <v>1</v>
      </c>
      <c r="U128" s="180">
        <v>2</v>
      </c>
      <c r="V128" s="203">
        <v>0</v>
      </c>
      <c r="W128" s="180">
        <v>0</v>
      </c>
      <c r="X128" s="203">
        <v>0</v>
      </c>
      <c r="Y128" s="180">
        <v>1</v>
      </c>
      <c r="Z128" s="203">
        <v>1</v>
      </c>
      <c r="AA128" s="180">
        <v>0</v>
      </c>
      <c r="AB128" s="203">
        <v>0</v>
      </c>
      <c r="AC128" s="182">
        <v>2</v>
      </c>
    </row>
    <row r="129" spans="1:29" s="183" customFormat="1" ht="18.899999999999999" customHeight="1">
      <c r="A129" s="176">
        <v>17100</v>
      </c>
      <c r="B129" s="177" t="s">
        <v>82</v>
      </c>
      <c r="C129" s="178">
        <v>0</v>
      </c>
      <c r="D129" s="179">
        <v>0</v>
      </c>
      <c r="E129" s="181">
        <v>0</v>
      </c>
      <c r="F129" s="178">
        <v>0</v>
      </c>
      <c r="G129" s="181">
        <v>0</v>
      </c>
      <c r="H129" s="178">
        <v>0</v>
      </c>
      <c r="I129" s="181">
        <v>0</v>
      </c>
      <c r="J129" s="178">
        <v>0</v>
      </c>
      <c r="K129" s="181">
        <v>0</v>
      </c>
      <c r="L129" s="178">
        <v>0</v>
      </c>
      <c r="M129" s="181">
        <v>0</v>
      </c>
      <c r="N129" s="178">
        <v>0</v>
      </c>
      <c r="O129" s="181">
        <v>0</v>
      </c>
      <c r="P129" s="178">
        <v>0</v>
      </c>
      <c r="Q129" s="181">
        <v>0</v>
      </c>
      <c r="R129" s="178">
        <v>0</v>
      </c>
      <c r="S129" s="180">
        <v>0</v>
      </c>
      <c r="T129" s="178">
        <v>0</v>
      </c>
      <c r="U129" s="180">
        <v>0</v>
      </c>
      <c r="V129" s="178">
        <v>0</v>
      </c>
      <c r="W129" s="180">
        <v>0</v>
      </c>
      <c r="X129" s="178">
        <v>0</v>
      </c>
      <c r="Y129" s="180">
        <v>0</v>
      </c>
      <c r="Z129" s="178">
        <v>0</v>
      </c>
      <c r="AA129" s="180">
        <v>0</v>
      </c>
      <c r="AB129" s="178">
        <v>0</v>
      </c>
      <c r="AC129" s="182">
        <v>0</v>
      </c>
    </row>
    <row r="130" spans="1:29" s="183" customFormat="1" ht="28.5" customHeight="1">
      <c r="A130" s="176">
        <v>17200</v>
      </c>
      <c r="B130" s="177" t="s">
        <v>354</v>
      </c>
      <c r="C130" s="178">
        <v>4</v>
      </c>
      <c r="D130" s="179">
        <v>1</v>
      </c>
      <c r="E130" s="181">
        <v>3</v>
      </c>
      <c r="F130" s="203">
        <v>0</v>
      </c>
      <c r="G130" s="179">
        <v>0</v>
      </c>
      <c r="H130" s="203">
        <v>0</v>
      </c>
      <c r="I130" s="179">
        <v>0</v>
      </c>
      <c r="J130" s="203">
        <v>0</v>
      </c>
      <c r="K130" s="179">
        <v>0</v>
      </c>
      <c r="L130" s="203">
        <v>0</v>
      </c>
      <c r="M130" s="179">
        <v>0</v>
      </c>
      <c r="N130" s="203">
        <v>0</v>
      </c>
      <c r="O130" s="179">
        <v>1</v>
      </c>
      <c r="P130" s="203">
        <v>0</v>
      </c>
      <c r="Q130" s="179">
        <v>0</v>
      </c>
      <c r="R130" s="203">
        <v>0</v>
      </c>
      <c r="S130" s="179">
        <v>1</v>
      </c>
      <c r="T130" s="203">
        <v>0</v>
      </c>
      <c r="U130" s="179">
        <v>0</v>
      </c>
      <c r="V130" s="203">
        <v>0</v>
      </c>
      <c r="W130" s="179">
        <v>0</v>
      </c>
      <c r="X130" s="203">
        <v>0</v>
      </c>
      <c r="Y130" s="179">
        <v>1</v>
      </c>
      <c r="Z130" s="203">
        <v>1</v>
      </c>
      <c r="AA130" s="179">
        <v>0</v>
      </c>
      <c r="AB130" s="203">
        <v>0</v>
      </c>
      <c r="AC130" s="182">
        <v>0</v>
      </c>
    </row>
    <row r="131" spans="1:29" s="183" customFormat="1" ht="18.899999999999999" customHeight="1">
      <c r="A131" s="176">
        <v>17201</v>
      </c>
      <c r="B131" s="177" t="s">
        <v>184</v>
      </c>
      <c r="C131" s="178">
        <v>2</v>
      </c>
      <c r="D131" s="179">
        <v>1</v>
      </c>
      <c r="E131" s="181">
        <v>1</v>
      </c>
      <c r="F131" s="178">
        <v>0</v>
      </c>
      <c r="G131" s="181">
        <v>0</v>
      </c>
      <c r="H131" s="178">
        <v>0</v>
      </c>
      <c r="I131" s="181">
        <v>0</v>
      </c>
      <c r="J131" s="178">
        <v>0</v>
      </c>
      <c r="K131" s="181">
        <v>0</v>
      </c>
      <c r="L131" s="178">
        <v>0</v>
      </c>
      <c r="M131" s="181">
        <v>0</v>
      </c>
      <c r="N131" s="178">
        <v>0</v>
      </c>
      <c r="O131" s="181">
        <v>0</v>
      </c>
      <c r="P131" s="178">
        <v>0</v>
      </c>
      <c r="Q131" s="181">
        <v>0</v>
      </c>
      <c r="R131" s="178">
        <v>0</v>
      </c>
      <c r="S131" s="180">
        <v>0</v>
      </c>
      <c r="T131" s="178">
        <v>0</v>
      </c>
      <c r="U131" s="180">
        <v>0</v>
      </c>
      <c r="V131" s="178">
        <v>0</v>
      </c>
      <c r="W131" s="180">
        <v>0</v>
      </c>
      <c r="X131" s="178">
        <v>0</v>
      </c>
      <c r="Y131" s="180">
        <v>1</v>
      </c>
      <c r="Z131" s="178">
        <v>1</v>
      </c>
      <c r="AA131" s="180">
        <v>0</v>
      </c>
      <c r="AB131" s="178">
        <v>0</v>
      </c>
      <c r="AC131" s="182">
        <v>0</v>
      </c>
    </row>
    <row r="132" spans="1:29" s="183" customFormat="1" ht="18.899999999999999" customHeight="1">
      <c r="A132" s="176">
        <v>17202</v>
      </c>
      <c r="B132" s="177" t="s">
        <v>185</v>
      </c>
      <c r="C132" s="178">
        <v>2</v>
      </c>
      <c r="D132" s="179">
        <v>0</v>
      </c>
      <c r="E132" s="181">
        <v>2</v>
      </c>
      <c r="F132" s="178">
        <v>0</v>
      </c>
      <c r="G132" s="181">
        <v>0</v>
      </c>
      <c r="H132" s="178">
        <v>0</v>
      </c>
      <c r="I132" s="181">
        <v>0</v>
      </c>
      <c r="J132" s="178">
        <v>0</v>
      </c>
      <c r="K132" s="181">
        <v>0</v>
      </c>
      <c r="L132" s="178">
        <v>0</v>
      </c>
      <c r="M132" s="181">
        <v>0</v>
      </c>
      <c r="N132" s="178">
        <v>0</v>
      </c>
      <c r="O132" s="181">
        <v>1</v>
      </c>
      <c r="P132" s="178">
        <v>0</v>
      </c>
      <c r="Q132" s="181">
        <v>0</v>
      </c>
      <c r="R132" s="178">
        <v>0</v>
      </c>
      <c r="S132" s="180">
        <v>1</v>
      </c>
      <c r="T132" s="178">
        <v>0</v>
      </c>
      <c r="U132" s="180">
        <v>0</v>
      </c>
      <c r="V132" s="178">
        <v>0</v>
      </c>
      <c r="W132" s="180">
        <v>0</v>
      </c>
      <c r="X132" s="178">
        <v>0</v>
      </c>
      <c r="Y132" s="180">
        <v>0</v>
      </c>
      <c r="Z132" s="178">
        <v>0</v>
      </c>
      <c r="AA132" s="180">
        <v>0</v>
      </c>
      <c r="AB132" s="178">
        <v>0</v>
      </c>
      <c r="AC132" s="182">
        <v>0</v>
      </c>
    </row>
    <row r="133" spans="1:29" s="183" customFormat="1" ht="18.899999999999999" customHeight="1">
      <c r="A133" s="176">
        <v>17300</v>
      </c>
      <c r="B133" s="177" t="s">
        <v>83</v>
      </c>
      <c r="C133" s="178">
        <v>1</v>
      </c>
      <c r="D133" s="179">
        <v>1</v>
      </c>
      <c r="E133" s="181">
        <v>0</v>
      </c>
      <c r="F133" s="178">
        <v>0</v>
      </c>
      <c r="G133" s="181">
        <v>0</v>
      </c>
      <c r="H133" s="178">
        <v>0</v>
      </c>
      <c r="I133" s="181">
        <v>0</v>
      </c>
      <c r="J133" s="178">
        <v>0</v>
      </c>
      <c r="K133" s="181">
        <v>0</v>
      </c>
      <c r="L133" s="178">
        <v>0</v>
      </c>
      <c r="M133" s="181">
        <v>0</v>
      </c>
      <c r="N133" s="178">
        <v>0</v>
      </c>
      <c r="O133" s="181">
        <v>0</v>
      </c>
      <c r="P133" s="178">
        <v>0</v>
      </c>
      <c r="Q133" s="181">
        <v>0</v>
      </c>
      <c r="R133" s="178">
        <v>0</v>
      </c>
      <c r="S133" s="180">
        <v>0</v>
      </c>
      <c r="T133" s="178">
        <v>1</v>
      </c>
      <c r="U133" s="180">
        <v>0</v>
      </c>
      <c r="V133" s="178">
        <v>0</v>
      </c>
      <c r="W133" s="180">
        <v>0</v>
      </c>
      <c r="X133" s="178">
        <v>0</v>
      </c>
      <c r="Y133" s="180">
        <v>0</v>
      </c>
      <c r="Z133" s="178">
        <v>0</v>
      </c>
      <c r="AA133" s="180">
        <v>0</v>
      </c>
      <c r="AB133" s="178">
        <v>0</v>
      </c>
      <c r="AC133" s="182">
        <v>0</v>
      </c>
    </row>
    <row r="134" spans="1:29" s="183" customFormat="1" ht="18.899999999999999" customHeight="1">
      <c r="A134" s="176">
        <v>17400</v>
      </c>
      <c r="B134" s="177" t="s">
        <v>84</v>
      </c>
      <c r="C134" s="178">
        <v>3</v>
      </c>
      <c r="D134" s="179">
        <v>0</v>
      </c>
      <c r="E134" s="181">
        <v>3</v>
      </c>
      <c r="F134" s="178">
        <v>0</v>
      </c>
      <c r="G134" s="181">
        <v>0</v>
      </c>
      <c r="H134" s="178">
        <v>0</v>
      </c>
      <c r="I134" s="181">
        <v>1</v>
      </c>
      <c r="J134" s="178">
        <v>0</v>
      </c>
      <c r="K134" s="181">
        <v>0</v>
      </c>
      <c r="L134" s="178">
        <v>0</v>
      </c>
      <c r="M134" s="181">
        <v>0</v>
      </c>
      <c r="N134" s="178">
        <v>0</v>
      </c>
      <c r="O134" s="181">
        <v>0</v>
      </c>
      <c r="P134" s="178">
        <v>0</v>
      </c>
      <c r="Q134" s="181">
        <v>0</v>
      </c>
      <c r="R134" s="178">
        <v>0</v>
      </c>
      <c r="S134" s="180">
        <v>1</v>
      </c>
      <c r="T134" s="178">
        <v>0</v>
      </c>
      <c r="U134" s="180">
        <v>0</v>
      </c>
      <c r="V134" s="178">
        <v>0</v>
      </c>
      <c r="W134" s="180">
        <v>0</v>
      </c>
      <c r="X134" s="178">
        <v>0</v>
      </c>
      <c r="Y134" s="180">
        <v>0</v>
      </c>
      <c r="Z134" s="178">
        <v>0</v>
      </c>
      <c r="AA134" s="180">
        <v>0</v>
      </c>
      <c r="AB134" s="178">
        <v>0</v>
      </c>
      <c r="AC134" s="182">
        <v>1</v>
      </c>
    </row>
    <row r="135" spans="1:29" s="183" customFormat="1" ht="28.5" customHeight="1">
      <c r="A135" s="176">
        <v>17500</v>
      </c>
      <c r="B135" s="177" t="s">
        <v>85</v>
      </c>
      <c r="C135" s="178">
        <v>4</v>
      </c>
      <c r="D135" s="179">
        <v>0</v>
      </c>
      <c r="E135" s="181">
        <v>4</v>
      </c>
      <c r="F135" s="178">
        <v>0</v>
      </c>
      <c r="G135" s="181">
        <v>0</v>
      </c>
      <c r="H135" s="178">
        <v>0</v>
      </c>
      <c r="I135" s="181">
        <v>0</v>
      </c>
      <c r="J135" s="178">
        <v>0</v>
      </c>
      <c r="K135" s="181">
        <v>0</v>
      </c>
      <c r="L135" s="178">
        <v>0</v>
      </c>
      <c r="M135" s="181">
        <v>0</v>
      </c>
      <c r="N135" s="178">
        <v>0</v>
      </c>
      <c r="O135" s="181">
        <v>1</v>
      </c>
      <c r="P135" s="178">
        <v>0</v>
      </c>
      <c r="Q135" s="181">
        <v>0</v>
      </c>
      <c r="R135" s="178">
        <v>0</v>
      </c>
      <c r="S135" s="180">
        <v>0</v>
      </c>
      <c r="T135" s="178">
        <v>0</v>
      </c>
      <c r="U135" s="180">
        <v>2</v>
      </c>
      <c r="V135" s="178">
        <v>0</v>
      </c>
      <c r="W135" s="180">
        <v>0</v>
      </c>
      <c r="X135" s="178">
        <v>0</v>
      </c>
      <c r="Y135" s="180">
        <v>0</v>
      </c>
      <c r="Z135" s="178">
        <v>0</v>
      </c>
      <c r="AA135" s="180">
        <v>0</v>
      </c>
      <c r="AB135" s="178">
        <v>0</v>
      </c>
      <c r="AC135" s="182">
        <v>1</v>
      </c>
    </row>
    <row r="136" spans="1:29" s="183" customFormat="1" ht="18.899999999999999" customHeight="1">
      <c r="A136" s="176">
        <v>18000</v>
      </c>
      <c r="B136" s="206" t="s">
        <v>338</v>
      </c>
      <c r="C136" s="178">
        <v>1792</v>
      </c>
      <c r="D136" s="179">
        <v>605</v>
      </c>
      <c r="E136" s="181">
        <v>1187</v>
      </c>
      <c r="F136" s="203">
        <v>52</v>
      </c>
      <c r="G136" s="180">
        <v>125</v>
      </c>
      <c r="H136" s="203">
        <v>57</v>
      </c>
      <c r="I136" s="180">
        <v>86</v>
      </c>
      <c r="J136" s="203">
        <v>50</v>
      </c>
      <c r="K136" s="180">
        <v>115</v>
      </c>
      <c r="L136" s="203">
        <v>47</v>
      </c>
      <c r="M136" s="180">
        <v>84</v>
      </c>
      <c r="N136" s="203">
        <v>55</v>
      </c>
      <c r="O136" s="180">
        <v>91</v>
      </c>
      <c r="P136" s="203">
        <v>40</v>
      </c>
      <c r="Q136" s="180">
        <v>81</v>
      </c>
      <c r="R136" s="203">
        <v>44</v>
      </c>
      <c r="S136" s="180">
        <v>104</v>
      </c>
      <c r="T136" s="203">
        <v>58</v>
      </c>
      <c r="U136" s="180">
        <v>107</v>
      </c>
      <c r="V136" s="203">
        <v>45</v>
      </c>
      <c r="W136" s="180">
        <v>93</v>
      </c>
      <c r="X136" s="203">
        <v>44</v>
      </c>
      <c r="Y136" s="180">
        <v>86</v>
      </c>
      <c r="Z136" s="203">
        <v>50</v>
      </c>
      <c r="AA136" s="180">
        <v>100</v>
      </c>
      <c r="AB136" s="203">
        <v>63</v>
      </c>
      <c r="AC136" s="182">
        <v>115</v>
      </c>
    </row>
    <row r="137" spans="1:29" s="183" customFormat="1" ht="18.899999999999999" customHeight="1">
      <c r="A137" s="176">
        <v>18100</v>
      </c>
      <c r="B137" s="177" t="s">
        <v>187</v>
      </c>
      <c r="C137" s="178">
        <v>1354</v>
      </c>
      <c r="D137" s="179">
        <v>341</v>
      </c>
      <c r="E137" s="181">
        <v>1013</v>
      </c>
      <c r="F137" s="178">
        <v>29</v>
      </c>
      <c r="G137" s="181">
        <v>107</v>
      </c>
      <c r="H137" s="178">
        <v>32</v>
      </c>
      <c r="I137" s="181">
        <v>78</v>
      </c>
      <c r="J137" s="178">
        <v>32</v>
      </c>
      <c r="K137" s="181">
        <v>98</v>
      </c>
      <c r="L137" s="178">
        <v>31</v>
      </c>
      <c r="M137" s="181">
        <v>70</v>
      </c>
      <c r="N137" s="178">
        <v>32</v>
      </c>
      <c r="O137" s="181">
        <v>71</v>
      </c>
      <c r="P137" s="178">
        <v>21</v>
      </c>
      <c r="Q137" s="181">
        <v>70</v>
      </c>
      <c r="R137" s="178">
        <v>16</v>
      </c>
      <c r="S137" s="180">
        <v>80</v>
      </c>
      <c r="T137" s="178">
        <v>24</v>
      </c>
      <c r="U137" s="180">
        <v>88</v>
      </c>
      <c r="V137" s="178">
        <v>27</v>
      </c>
      <c r="W137" s="180">
        <v>87</v>
      </c>
      <c r="X137" s="178">
        <v>32</v>
      </c>
      <c r="Y137" s="180">
        <v>78</v>
      </c>
      <c r="Z137" s="178">
        <v>36</v>
      </c>
      <c r="AA137" s="180">
        <v>88</v>
      </c>
      <c r="AB137" s="178">
        <v>29</v>
      </c>
      <c r="AC137" s="182">
        <v>98</v>
      </c>
    </row>
    <row r="138" spans="1:29" s="183" customFormat="1" ht="18.899999999999999" customHeight="1">
      <c r="A138" s="176">
        <v>18200</v>
      </c>
      <c r="B138" s="177" t="s">
        <v>188</v>
      </c>
      <c r="C138" s="178">
        <v>0</v>
      </c>
      <c r="D138" s="179">
        <v>0</v>
      </c>
      <c r="E138" s="181">
        <v>0</v>
      </c>
      <c r="F138" s="178">
        <v>0</v>
      </c>
      <c r="G138" s="181">
        <v>0</v>
      </c>
      <c r="H138" s="178">
        <v>0</v>
      </c>
      <c r="I138" s="181">
        <v>0</v>
      </c>
      <c r="J138" s="178">
        <v>0</v>
      </c>
      <c r="K138" s="181">
        <v>0</v>
      </c>
      <c r="L138" s="178">
        <v>0</v>
      </c>
      <c r="M138" s="181">
        <v>0</v>
      </c>
      <c r="N138" s="178">
        <v>0</v>
      </c>
      <c r="O138" s="181">
        <v>0</v>
      </c>
      <c r="P138" s="178">
        <v>0</v>
      </c>
      <c r="Q138" s="181">
        <v>0</v>
      </c>
      <c r="R138" s="178">
        <v>0</v>
      </c>
      <c r="S138" s="180">
        <v>0</v>
      </c>
      <c r="T138" s="178">
        <v>0</v>
      </c>
      <c r="U138" s="180">
        <v>0</v>
      </c>
      <c r="V138" s="178">
        <v>0</v>
      </c>
      <c r="W138" s="180">
        <v>0</v>
      </c>
      <c r="X138" s="178">
        <v>0</v>
      </c>
      <c r="Y138" s="180">
        <v>0</v>
      </c>
      <c r="Z138" s="178">
        <v>0</v>
      </c>
      <c r="AA138" s="180">
        <v>0</v>
      </c>
      <c r="AB138" s="178">
        <v>0</v>
      </c>
      <c r="AC138" s="182">
        <v>0</v>
      </c>
    </row>
    <row r="139" spans="1:29" s="183" customFormat="1" ht="18.899999999999999" customHeight="1">
      <c r="A139" s="176">
        <v>18300</v>
      </c>
      <c r="B139" s="383" t="s">
        <v>335</v>
      </c>
      <c r="C139" s="178">
        <v>438</v>
      </c>
      <c r="D139" s="179">
        <v>264</v>
      </c>
      <c r="E139" s="181">
        <v>174</v>
      </c>
      <c r="F139" s="178">
        <v>23</v>
      </c>
      <c r="G139" s="181">
        <v>18</v>
      </c>
      <c r="H139" s="178">
        <v>25</v>
      </c>
      <c r="I139" s="181">
        <v>8</v>
      </c>
      <c r="J139" s="178">
        <v>18</v>
      </c>
      <c r="K139" s="181">
        <v>17</v>
      </c>
      <c r="L139" s="178">
        <v>16</v>
      </c>
      <c r="M139" s="181">
        <v>14</v>
      </c>
      <c r="N139" s="178">
        <v>23</v>
      </c>
      <c r="O139" s="181">
        <v>20</v>
      </c>
      <c r="P139" s="178">
        <v>19</v>
      </c>
      <c r="Q139" s="181">
        <v>11</v>
      </c>
      <c r="R139" s="178">
        <v>28</v>
      </c>
      <c r="S139" s="180">
        <v>24</v>
      </c>
      <c r="T139" s="178">
        <v>34</v>
      </c>
      <c r="U139" s="180">
        <v>19</v>
      </c>
      <c r="V139" s="178">
        <v>18</v>
      </c>
      <c r="W139" s="180">
        <v>6</v>
      </c>
      <c r="X139" s="178">
        <v>12</v>
      </c>
      <c r="Y139" s="180">
        <v>8</v>
      </c>
      <c r="Z139" s="178">
        <v>14</v>
      </c>
      <c r="AA139" s="180">
        <v>12</v>
      </c>
      <c r="AB139" s="178">
        <v>34</v>
      </c>
      <c r="AC139" s="182">
        <v>17</v>
      </c>
    </row>
    <row r="140" spans="1:29" s="183" customFormat="1" ht="28.5" customHeight="1">
      <c r="A140" s="176">
        <v>20000</v>
      </c>
      <c r="B140" s="177" t="s">
        <v>622</v>
      </c>
      <c r="C140" s="178">
        <v>474</v>
      </c>
      <c r="D140" s="179">
        <v>277</v>
      </c>
      <c r="E140" s="181">
        <v>197</v>
      </c>
      <c r="F140" s="203">
        <v>29</v>
      </c>
      <c r="G140" s="180">
        <v>25</v>
      </c>
      <c r="H140" s="203">
        <v>32</v>
      </c>
      <c r="I140" s="180">
        <v>18</v>
      </c>
      <c r="J140" s="203">
        <v>28</v>
      </c>
      <c r="K140" s="180">
        <v>12</v>
      </c>
      <c r="L140" s="203">
        <v>23</v>
      </c>
      <c r="M140" s="180">
        <v>13</v>
      </c>
      <c r="N140" s="203">
        <v>18</v>
      </c>
      <c r="O140" s="180">
        <v>8</v>
      </c>
      <c r="P140" s="203">
        <v>20</v>
      </c>
      <c r="Q140" s="180">
        <v>9</v>
      </c>
      <c r="R140" s="203">
        <v>27</v>
      </c>
      <c r="S140" s="180">
        <v>25</v>
      </c>
      <c r="T140" s="203">
        <v>18</v>
      </c>
      <c r="U140" s="180">
        <v>16</v>
      </c>
      <c r="V140" s="203">
        <v>25</v>
      </c>
      <c r="W140" s="180">
        <v>15</v>
      </c>
      <c r="X140" s="203">
        <v>22</v>
      </c>
      <c r="Y140" s="180">
        <v>20</v>
      </c>
      <c r="Z140" s="203">
        <v>17</v>
      </c>
      <c r="AA140" s="180">
        <v>20</v>
      </c>
      <c r="AB140" s="203">
        <v>18</v>
      </c>
      <c r="AC140" s="182">
        <v>16</v>
      </c>
    </row>
    <row r="141" spans="1:29" s="183" customFormat="1" ht="18.899999999999999" customHeight="1">
      <c r="A141" s="176">
        <v>20100</v>
      </c>
      <c r="B141" s="177" t="s">
        <v>190</v>
      </c>
      <c r="C141" s="178">
        <v>282</v>
      </c>
      <c r="D141" s="179">
        <v>148</v>
      </c>
      <c r="E141" s="181">
        <v>134</v>
      </c>
      <c r="F141" s="203">
        <v>16</v>
      </c>
      <c r="G141" s="180">
        <v>17</v>
      </c>
      <c r="H141" s="203">
        <v>15</v>
      </c>
      <c r="I141" s="180">
        <v>13</v>
      </c>
      <c r="J141" s="203">
        <v>15</v>
      </c>
      <c r="K141" s="180">
        <v>9</v>
      </c>
      <c r="L141" s="203">
        <v>8</v>
      </c>
      <c r="M141" s="180">
        <v>9</v>
      </c>
      <c r="N141" s="203">
        <v>10</v>
      </c>
      <c r="O141" s="180">
        <v>5</v>
      </c>
      <c r="P141" s="203">
        <v>12</v>
      </c>
      <c r="Q141" s="180">
        <v>6</v>
      </c>
      <c r="R141" s="203">
        <v>13</v>
      </c>
      <c r="S141" s="180">
        <v>18</v>
      </c>
      <c r="T141" s="203">
        <v>12</v>
      </c>
      <c r="U141" s="180">
        <v>12</v>
      </c>
      <c r="V141" s="203">
        <v>13</v>
      </c>
      <c r="W141" s="180">
        <v>11</v>
      </c>
      <c r="X141" s="203">
        <v>12</v>
      </c>
      <c r="Y141" s="180">
        <v>12</v>
      </c>
      <c r="Z141" s="203">
        <v>11</v>
      </c>
      <c r="AA141" s="180">
        <v>11</v>
      </c>
      <c r="AB141" s="203">
        <v>11</v>
      </c>
      <c r="AC141" s="182">
        <v>11</v>
      </c>
    </row>
    <row r="142" spans="1:29" s="183" customFormat="1" ht="18.899999999999999" customHeight="1">
      <c r="A142" s="176">
        <v>20101</v>
      </c>
      <c r="B142" s="177" t="s">
        <v>191</v>
      </c>
      <c r="C142" s="178">
        <v>23</v>
      </c>
      <c r="D142" s="179">
        <v>12</v>
      </c>
      <c r="E142" s="181">
        <v>11</v>
      </c>
      <c r="F142" s="178">
        <v>1</v>
      </c>
      <c r="G142" s="181">
        <v>2</v>
      </c>
      <c r="H142" s="178">
        <v>2</v>
      </c>
      <c r="I142" s="181">
        <v>1</v>
      </c>
      <c r="J142" s="178">
        <v>0</v>
      </c>
      <c r="K142" s="181">
        <v>0</v>
      </c>
      <c r="L142" s="178">
        <v>1</v>
      </c>
      <c r="M142" s="181">
        <v>0</v>
      </c>
      <c r="N142" s="178">
        <v>0</v>
      </c>
      <c r="O142" s="181">
        <v>0</v>
      </c>
      <c r="P142" s="178">
        <v>1</v>
      </c>
      <c r="Q142" s="181">
        <v>0</v>
      </c>
      <c r="R142" s="178">
        <v>3</v>
      </c>
      <c r="S142" s="180">
        <v>2</v>
      </c>
      <c r="T142" s="178">
        <v>0</v>
      </c>
      <c r="U142" s="180">
        <v>1</v>
      </c>
      <c r="V142" s="178">
        <v>2</v>
      </c>
      <c r="W142" s="180">
        <v>0</v>
      </c>
      <c r="X142" s="178">
        <v>1</v>
      </c>
      <c r="Y142" s="180">
        <v>4</v>
      </c>
      <c r="Z142" s="178">
        <v>1</v>
      </c>
      <c r="AA142" s="180">
        <v>0</v>
      </c>
      <c r="AB142" s="178">
        <v>0</v>
      </c>
      <c r="AC142" s="182">
        <v>1</v>
      </c>
    </row>
    <row r="143" spans="1:29" s="183" customFormat="1" ht="18.899999999999999" customHeight="1">
      <c r="A143" s="176">
        <v>20102</v>
      </c>
      <c r="B143" s="177" t="s">
        <v>613</v>
      </c>
      <c r="C143" s="178">
        <v>82</v>
      </c>
      <c r="D143" s="179">
        <v>40</v>
      </c>
      <c r="E143" s="181">
        <v>42</v>
      </c>
      <c r="F143" s="178">
        <v>3</v>
      </c>
      <c r="G143" s="181">
        <v>3</v>
      </c>
      <c r="H143" s="178">
        <v>4</v>
      </c>
      <c r="I143" s="181">
        <v>5</v>
      </c>
      <c r="J143" s="178">
        <v>6</v>
      </c>
      <c r="K143" s="181">
        <v>3</v>
      </c>
      <c r="L143" s="178">
        <v>0</v>
      </c>
      <c r="M143" s="181">
        <v>3</v>
      </c>
      <c r="N143" s="178">
        <v>2</v>
      </c>
      <c r="O143" s="181">
        <v>1</v>
      </c>
      <c r="P143" s="178">
        <v>5</v>
      </c>
      <c r="Q143" s="181">
        <v>1</v>
      </c>
      <c r="R143" s="178">
        <v>1</v>
      </c>
      <c r="S143" s="180">
        <v>7</v>
      </c>
      <c r="T143" s="178">
        <v>3</v>
      </c>
      <c r="U143" s="180">
        <v>4</v>
      </c>
      <c r="V143" s="178">
        <v>5</v>
      </c>
      <c r="W143" s="180">
        <v>5</v>
      </c>
      <c r="X143" s="178">
        <v>5</v>
      </c>
      <c r="Y143" s="180">
        <v>4</v>
      </c>
      <c r="Z143" s="178">
        <v>3</v>
      </c>
      <c r="AA143" s="180">
        <v>3</v>
      </c>
      <c r="AB143" s="178">
        <v>3</v>
      </c>
      <c r="AC143" s="182">
        <v>3</v>
      </c>
    </row>
    <row r="144" spans="1:29" s="183" customFormat="1" ht="18.899999999999999" customHeight="1">
      <c r="A144" s="176">
        <v>20103</v>
      </c>
      <c r="B144" s="177" t="s">
        <v>192</v>
      </c>
      <c r="C144" s="178">
        <v>40</v>
      </c>
      <c r="D144" s="179">
        <v>17</v>
      </c>
      <c r="E144" s="181">
        <v>23</v>
      </c>
      <c r="F144" s="178">
        <v>3</v>
      </c>
      <c r="G144" s="181">
        <v>5</v>
      </c>
      <c r="H144" s="178">
        <v>0</v>
      </c>
      <c r="I144" s="181">
        <v>4</v>
      </c>
      <c r="J144" s="178">
        <v>1</v>
      </c>
      <c r="K144" s="181">
        <v>2</v>
      </c>
      <c r="L144" s="178">
        <v>1</v>
      </c>
      <c r="M144" s="181">
        <v>0</v>
      </c>
      <c r="N144" s="178">
        <v>2</v>
      </c>
      <c r="O144" s="181">
        <v>3</v>
      </c>
      <c r="P144" s="178">
        <v>0</v>
      </c>
      <c r="Q144" s="181">
        <v>1</v>
      </c>
      <c r="R144" s="178">
        <v>3</v>
      </c>
      <c r="S144" s="180">
        <v>0</v>
      </c>
      <c r="T144" s="178">
        <v>1</v>
      </c>
      <c r="U144" s="180">
        <v>1</v>
      </c>
      <c r="V144" s="178">
        <v>1</v>
      </c>
      <c r="W144" s="180">
        <v>0</v>
      </c>
      <c r="X144" s="178">
        <v>2</v>
      </c>
      <c r="Y144" s="180">
        <v>2</v>
      </c>
      <c r="Z144" s="178">
        <v>0</v>
      </c>
      <c r="AA144" s="180">
        <v>2</v>
      </c>
      <c r="AB144" s="178">
        <v>3</v>
      </c>
      <c r="AC144" s="182">
        <v>3</v>
      </c>
    </row>
    <row r="145" spans="1:30" s="183" customFormat="1" ht="28.5" customHeight="1">
      <c r="A145" s="176">
        <v>20104</v>
      </c>
      <c r="B145" s="177" t="s">
        <v>193</v>
      </c>
      <c r="C145" s="178">
        <v>64</v>
      </c>
      <c r="D145" s="179">
        <v>34</v>
      </c>
      <c r="E145" s="181">
        <v>30</v>
      </c>
      <c r="F145" s="178">
        <v>5</v>
      </c>
      <c r="G145" s="181">
        <v>5</v>
      </c>
      <c r="H145" s="178">
        <v>4</v>
      </c>
      <c r="I145" s="181">
        <v>3</v>
      </c>
      <c r="J145" s="178">
        <v>5</v>
      </c>
      <c r="K145" s="181">
        <v>3</v>
      </c>
      <c r="L145" s="178">
        <v>2</v>
      </c>
      <c r="M145" s="181">
        <v>5</v>
      </c>
      <c r="N145" s="178">
        <v>2</v>
      </c>
      <c r="O145" s="181">
        <v>1</v>
      </c>
      <c r="P145" s="178">
        <v>3</v>
      </c>
      <c r="Q145" s="181">
        <v>0</v>
      </c>
      <c r="R145" s="178">
        <v>1</v>
      </c>
      <c r="S145" s="180">
        <v>3</v>
      </c>
      <c r="T145" s="178">
        <v>3</v>
      </c>
      <c r="U145" s="180">
        <v>1</v>
      </c>
      <c r="V145" s="178">
        <v>1</v>
      </c>
      <c r="W145" s="180">
        <v>2</v>
      </c>
      <c r="X145" s="178">
        <v>2</v>
      </c>
      <c r="Y145" s="180">
        <v>1</v>
      </c>
      <c r="Z145" s="178">
        <v>5</v>
      </c>
      <c r="AA145" s="180">
        <v>3</v>
      </c>
      <c r="AB145" s="178">
        <v>1</v>
      </c>
      <c r="AC145" s="182">
        <v>3</v>
      </c>
    </row>
    <row r="146" spans="1:30" s="183" customFormat="1" ht="18.899999999999999" customHeight="1">
      <c r="A146" s="176">
        <v>20105</v>
      </c>
      <c r="B146" s="177" t="s">
        <v>637</v>
      </c>
      <c r="C146" s="178">
        <v>0</v>
      </c>
      <c r="D146" s="179">
        <v>0</v>
      </c>
      <c r="E146" s="181">
        <v>0</v>
      </c>
      <c r="F146" s="178">
        <v>0</v>
      </c>
      <c r="G146" s="181">
        <v>0</v>
      </c>
      <c r="H146" s="178">
        <v>0</v>
      </c>
      <c r="I146" s="181">
        <v>0</v>
      </c>
      <c r="J146" s="178">
        <v>0</v>
      </c>
      <c r="K146" s="181">
        <v>0</v>
      </c>
      <c r="L146" s="178">
        <v>0</v>
      </c>
      <c r="M146" s="181">
        <v>0</v>
      </c>
      <c r="N146" s="178">
        <v>0</v>
      </c>
      <c r="O146" s="181">
        <v>0</v>
      </c>
      <c r="P146" s="178">
        <v>0</v>
      </c>
      <c r="Q146" s="181">
        <v>0</v>
      </c>
      <c r="R146" s="178">
        <v>0</v>
      </c>
      <c r="S146" s="180">
        <v>0</v>
      </c>
      <c r="T146" s="178">
        <v>0</v>
      </c>
      <c r="U146" s="180">
        <v>0</v>
      </c>
      <c r="V146" s="178">
        <v>0</v>
      </c>
      <c r="W146" s="180">
        <v>0</v>
      </c>
      <c r="X146" s="178">
        <v>0</v>
      </c>
      <c r="Y146" s="180">
        <v>0</v>
      </c>
      <c r="Z146" s="178">
        <v>0</v>
      </c>
      <c r="AA146" s="180">
        <v>0</v>
      </c>
      <c r="AB146" s="178">
        <v>0</v>
      </c>
      <c r="AC146" s="182">
        <v>0</v>
      </c>
    </row>
    <row r="147" spans="1:30" s="183" customFormat="1" ht="18.899999999999999" customHeight="1">
      <c r="A147" s="176">
        <v>20106</v>
      </c>
      <c r="B147" s="177" t="s">
        <v>194</v>
      </c>
      <c r="C147" s="178">
        <v>0</v>
      </c>
      <c r="D147" s="179">
        <v>0</v>
      </c>
      <c r="E147" s="181">
        <v>0</v>
      </c>
      <c r="F147" s="178">
        <v>0</v>
      </c>
      <c r="G147" s="181">
        <v>0</v>
      </c>
      <c r="H147" s="178">
        <v>0</v>
      </c>
      <c r="I147" s="181">
        <v>0</v>
      </c>
      <c r="J147" s="178">
        <v>0</v>
      </c>
      <c r="K147" s="181">
        <v>0</v>
      </c>
      <c r="L147" s="178">
        <v>0</v>
      </c>
      <c r="M147" s="181">
        <v>0</v>
      </c>
      <c r="N147" s="178">
        <v>0</v>
      </c>
      <c r="O147" s="181">
        <v>0</v>
      </c>
      <c r="P147" s="178">
        <v>0</v>
      </c>
      <c r="Q147" s="181">
        <v>0</v>
      </c>
      <c r="R147" s="178">
        <v>0</v>
      </c>
      <c r="S147" s="180">
        <v>0</v>
      </c>
      <c r="T147" s="178">
        <v>0</v>
      </c>
      <c r="U147" s="180">
        <v>0</v>
      </c>
      <c r="V147" s="178">
        <v>0</v>
      </c>
      <c r="W147" s="180">
        <v>0</v>
      </c>
      <c r="X147" s="178">
        <v>0</v>
      </c>
      <c r="Y147" s="180">
        <v>0</v>
      </c>
      <c r="Z147" s="178">
        <v>0</v>
      </c>
      <c r="AA147" s="180">
        <v>0</v>
      </c>
      <c r="AB147" s="178">
        <v>0</v>
      </c>
      <c r="AC147" s="182">
        <v>0</v>
      </c>
    </row>
    <row r="148" spans="1:30" s="183" customFormat="1" ht="18.899999999999999" customHeight="1">
      <c r="A148" s="176">
        <v>20107</v>
      </c>
      <c r="B148" s="177" t="s">
        <v>195</v>
      </c>
      <c r="C148" s="178">
        <v>73</v>
      </c>
      <c r="D148" s="179">
        <v>45</v>
      </c>
      <c r="E148" s="181">
        <v>28</v>
      </c>
      <c r="F148" s="178">
        <v>4</v>
      </c>
      <c r="G148" s="181">
        <v>2</v>
      </c>
      <c r="H148" s="178">
        <v>5</v>
      </c>
      <c r="I148" s="181">
        <v>0</v>
      </c>
      <c r="J148" s="178">
        <v>3</v>
      </c>
      <c r="K148" s="181">
        <v>1</v>
      </c>
      <c r="L148" s="178">
        <v>4</v>
      </c>
      <c r="M148" s="181">
        <v>1</v>
      </c>
      <c r="N148" s="178">
        <v>4</v>
      </c>
      <c r="O148" s="181">
        <v>0</v>
      </c>
      <c r="P148" s="178">
        <v>3</v>
      </c>
      <c r="Q148" s="181">
        <v>4</v>
      </c>
      <c r="R148" s="178">
        <v>5</v>
      </c>
      <c r="S148" s="180">
        <v>6</v>
      </c>
      <c r="T148" s="178">
        <v>5</v>
      </c>
      <c r="U148" s="180">
        <v>5</v>
      </c>
      <c r="V148" s="178">
        <v>4</v>
      </c>
      <c r="W148" s="180">
        <v>4</v>
      </c>
      <c r="X148" s="178">
        <v>2</v>
      </c>
      <c r="Y148" s="180">
        <v>1</v>
      </c>
      <c r="Z148" s="178">
        <v>2</v>
      </c>
      <c r="AA148" s="180">
        <v>3</v>
      </c>
      <c r="AB148" s="178">
        <v>4</v>
      </c>
      <c r="AC148" s="182">
        <v>1</v>
      </c>
    </row>
    <row r="149" spans="1:30" s="183" customFormat="1" ht="18.899999999999999" customHeight="1">
      <c r="A149" s="176">
        <v>20200</v>
      </c>
      <c r="B149" s="177" t="s">
        <v>196</v>
      </c>
      <c r="C149" s="178">
        <v>94</v>
      </c>
      <c r="D149" s="179">
        <v>68</v>
      </c>
      <c r="E149" s="181">
        <v>26</v>
      </c>
      <c r="F149" s="178">
        <v>4</v>
      </c>
      <c r="G149" s="181">
        <v>3</v>
      </c>
      <c r="H149" s="178">
        <v>8</v>
      </c>
      <c r="I149" s="181">
        <v>1</v>
      </c>
      <c r="J149" s="178">
        <v>4</v>
      </c>
      <c r="K149" s="181">
        <v>1</v>
      </c>
      <c r="L149" s="178">
        <v>9</v>
      </c>
      <c r="M149" s="181">
        <v>2</v>
      </c>
      <c r="N149" s="178">
        <v>4</v>
      </c>
      <c r="O149" s="181">
        <v>2</v>
      </c>
      <c r="P149" s="178">
        <v>5</v>
      </c>
      <c r="Q149" s="181">
        <v>2</v>
      </c>
      <c r="R149" s="178">
        <v>11</v>
      </c>
      <c r="S149" s="180">
        <v>3</v>
      </c>
      <c r="T149" s="178">
        <v>4</v>
      </c>
      <c r="U149" s="180">
        <v>0</v>
      </c>
      <c r="V149" s="178">
        <v>6</v>
      </c>
      <c r="W149" s="180">
        <v>4</v>
      </c>
      <c r="X149" s="178">
        <v>6</v>
      </c>
      <c r="Y149" s="180">
        <v>3</v>
      </c>
      <c r="Z149" s="178">
        <v>3</v>
      </c>
      <c r="AA149" s="180">
        <v>3</v>
      </c>
      <c r="AB149" s="178">
        <v>4</v>
      </c>
      <c r="AC149" s="182">
        <v>2</v>
      </c>
    </row>
    <row r="150" spans="1:30" s="183" customFormat="1" ht="28.5" customHeight="1">
      <c r="A150" s="176">
        <v>20300</v>
      </c>
      <c r="B150" s="177" t="s">
        <v>197</v>
      </c>
      <c r="C150" s="178">
        <v>0</v>
      </c>
      <c r="D150" s="179">
        <v>0</v>
      </c>
      <c r="E150" s="181">
        <v>0</v>
      </c>
      <c r="F150" s="178">
        <v>0</v>
      </c>
      <c r="G150" s="181">
        <v>0</v>
      </c>
      <c r="H150" s="178">
        <v>0</v>
      </c>
      <c r="I150" s="181">
        <v>0</v>
      </c>
      <c r="J150" s="178">
        <v>0</v>
      </c>
      <c r="K150" s="181">
        <v>0</v>
      </c>
      <c r="L150" s="178">
        <v>0</v>
      </c>
      <c r="M150" s="181">
        <v>0</v>
      </c>
      <c r="N150" s="178">
        <v>0</v>
      </c>
      <c r="O150" s="181">
        <v>0</v>
      </c>
      <c r="P150" s="178">
        <v>0</v>
      </c>
      <c r="Q150" s="181">
        <v>0</v>
      </c>
      <c r="R150" s="178">
        <v>0</v>
      </c>
      <c r="S150" s="180">
        <v>0</v>
      </c>
      <c r="T150" s="178">
        <v>0</v>
      </c>
      <c r="U150" s="180">
        <v>0</v>
      </c>
      <c r="V150" s="178">
        <v>0</v>
      </c>
      <c r="W150" s="180">
        <v>0</v>
      </c>
      <c r="X150" s="178">
        <v>0</v>
      </c>
      <c r="Y150" s="180">
        <v>0</v>
      </c>
      <c r="Z150" s="178">
        <v>0</v>
      </c>
      <c r="AA150" s="180">
        <v>0</v>
      </c>
      <c r="AB150" s="178">
        <v>0</v>
      </c>
      <c r="AC150" s="182">
        <v>0</v>
      </c>
    </row>
    <row r="151" spans="1:30" s="183" customFormat="1" ht="18.899999999999999" customHeight="1">
      <c r="A151" s="176">
        <v>20400</v>
      </c>
      <c r="B151" s="177" t="s">
        <v>198</v>
      </c>
      <c r="C151" s="178">
        <v>98</v>
      </c>
      <c r="D151" s="179">
        <v>61</v>
      </c>
      <c r="E151" s="181">
        <v>37</v>
      </c>
      <c r="F151" s="178">
        <v>9</v>
      </c>
      <c r="G151" s="181">
        <v>5</v>
      </c>
      <c r="H151" s="178">
        <v>9</v>
      </c>
      <c r="I151" s="181">
        <v>4</v>
      </c>
      <c r="J151" s="178">
        <v>9</v>
      </c>
      <c r="K151" s="181">
        <v>2</v>
      </c>
      <c r="L151" s="178">
        <v>6</v>
      </c>
      <c r="M151" s="181">
        <v>2</v>
      </c>
      <c r="N151" s="178">
        <v>4</v>
      </c>
      <c r="O151" s="181">
        <v>1</v>
      </c>
      <c r="P151" s="178">
        <v>3</v>
      </c>
      <c r="Q151" s="181">
        <v>1</v>
      </c>
      <c r="R151" s="178">
        <v>3</v>
      </c>
      <c r="S151" s="180">
        <v>4</v>
      </c>
      <c r="T151" s="178">
        <v>2</v>
      </c>
      <c r="U151" s="180">
        <v>4</v>
      </c>
      <c r="V151" s="178">
        <v>6</v>
      </c>
      <c r="W151" s="180">
        <v>0</v>
      </c>
      <c r="X151" s="178">
        <v>4</v>
      </c>
      <c r="Y151" s="180">
        <v>5</v>
      </c>
      <c r="Z151" s="178">
        <v>3</v>
      </c>
      <c r="AA151" s="180">
        <v>6</v>
      </c>
      <c r="AB151" s="178">
        <v>3</v>
      </c>
      <c r="AC151" s="182">
        <v>3</v>
      </c>
    </row>
    <row r="152" spans="1:30" s="183" customFormat="1" ht="18.899999999999999" customHeight="1">
      <c r="A152" s="176">
        <v>22000</v>
      </c>
      <c r="B152" s="177" t="s">
        <v>620</v>
      </c>
      <c r="C152" s="178">
        <v>276</v>
      </c>
      <c r="D152" s="179">
        <v>137</v>
      </c>
      <c r="E152" s="181">
        <v>139</v>
      </c>
      <c r="F152" s="178">
        <v>16</v>
      </c>
      <c r="G152" s="181">
        <v>19</v>
      </c>
      <c r="H152" s="178">
        <v>23</v>
      </c>
      <c r="I152" s="181">
        <v>26</v>
      </c>
      <c r="J152" s="178">
        <v>9</v>
      </c>
      <c r="K152" s="181">
        <v>17</v>
      </c>
      <c r="L152" s="178">
        <v>12</v>
      </c>
      <c r="M152" s="181">
        <v>7</v>
      </c>
      <c r="N152" s="178">
        <v>5</v>
      </c>
      <c r="O152" s="181">
        <v>5</v>
      </c>
      <c r="P152" s="178">
        <v>9</v>
      </c>
      <c r="Q152" s="181">
        <v>5</v>
      </c>
      <c r="R152" s="178">
        <v>18</v>
      </c>
      <c r="S152" s="180">
        <v>19</v>
      </c>
      <c r="T152" s="178">
        <v>26</v>
      </c>
      <c r="U152" s="180">
        <v>22</v>
      </c>
      <c r="V152" s="178">
        <v>8</v>
      </c>
      <c r="W152" s="180">
        <v>6</v>
      </c>
      <c r="X152" s="178">
        <v>6</v>
      </c>
      <c r="Y152" s="180">
        <v>3</v>
      </c>
      <c r="Z152" s="178">
        <v>3</v>
      </c>
      <c r="AA152" s="180">
        <v>1</v>
      </c>
      <c r="AB152" s="178">
        <v>2</v>
      </c>
      <c r="AC152" s="182">
        <v>9</v>
      </c>
    </row>
    <row r="153" spans="1:30" s="183" customFormat="1" ht="18.899999999999999" customHeight="1">
      <c r="A153" s="176">
        <v>22100</v>
      </c>
      <c r="B153" s="177" t="s">
        <v>621</v>
      </c>
      <c r="C153" s="178">
        <v>0</v>
      </c>
      <c r="D153" s="179">
        <v>0</v>
      </c>
      <c r="E153" s="181">
        <v>0</v>
      </c>
      <c r="F153" s="178">
        <v>0</v>
      </c>
      <c r="G153" s="181">
        <v>0</v>
      </c>
      <c r="H153" s="178">
        <v>0</v>
      </c>
      <c r="I153" s="181">
        <v>0</v>
      </c>
      <c r="J153" s="178">
        <v>0</v>
      </c>
      <c r="K153" s="181">
        <v>0</v>
      </c>
      <c r="L153" s="178">
        <v>0</v>
      </c>
      <c r="M153" s="181">
        <v>0</v>
      </c>
      <c r="N153" s="178">
        <v>0</v>
      </c>
      <c r="O153" s="181">
        <v>0</v>
      </c>
      <c r="P153" s="178">
        <v>0</v>
      </c>
      <c r="Q153" s="181">
        <v>0</v>
      </c>
      <c r="R153" s="178">
        <v>0</v>
      </c>
      <c r="S153" s="180">
        <v>0</v>
      </c>
      <c r="T153" s="178">
        <v>0</v>
      </c>
      <c r="U153" s="180">
        <v>0</v>
      </c>
      <c r="V153" s="178">
        <v>0</v>
      </c>
      <c r="W153" s="180">
        <v>0</v>
      </c>
      <c r="X153" s="178">
        <v>0</v>
      </c>
      <c r="Y153" s="180">
        <v>0</v>
      </c>
      <c r="Z153" s="178">
        <v>0</v>
      </c>
      <c r="AA153" s="180">
        <v>0</v>
      </c>
      <c r="AB153" s="178">
        <v>0</v>
      </c>
      <c r="AC153" s="182">
        <v>0</v>
      </c>
    </row>
    <row r="154" spans="1:30" s="183" customFormat="1" ht="18.899999999999999" customHeight="1">
      <c r="A154" s="204">
        <v>22200</v>
      </c>
      <c r="B154" s="205" t="s">
        <v>616</v>
      </c>
      <c r="C154" s="178">
        <v>276</v>
      </c>
      <c r="D154" s="179">
        <v>137</v>
      </c>
      <c r="E154" s="179">
        <v>139</v>
      </c>
      <c r="F154" s="203">
        <v>16</v>
      </c>
      <c r="G154" s="181">
        <v>19</v>
      </c>
      <c r="H154" s="203">
        <v>23</v>
      </c>
      <c r="I154" s="181">
        <v>26</v>
      </c>
      <c r="J154" s="203">
        <v>9</v>
      </c>
      <c r="K154" s="181">
        <v>17</v>
      </c>
      <c r="L154" s="178">
        <v>12</v>
      </c>
      <c r="M154" s="380">
        <v>7</v>
      </c>
      <c r="N154" s="203">
        <v>5</v>
      </c>
      <c r="O154" s="181">
        <v>5</v>
      </c>
      <c r="P154" s="178">
        <v>9</v>
      </c>
      <c r="Q154" s="380">
        <v>5</v>
      </c>
      <c r="R154" s="203">
        <v>18</v>
      </c>
      <c r="S154" s="181">
        <v>19</v>
      </c>
      <c r="T154" s="178">
        <v>26</v>
      </c>
      <c r="U154" s="380">
        <v>22</v>
      </c>
      <c r="V154" s="178">
        <v>8</v>
      </c>
      <c r="W154" s="380">
        <v>6</v>
      </c>
      <c r="X154" s="203">
        <v>6</v>
      </c>
      <c r="Y154" s="181">
        <v>3</v>
      </c>
      <c r="Z154" s="178">
        <v>3</v>
      </c>
      <c r="AA154" s="380">
        <v>1</v>
      </c>
      <c r="AB154" s="178">
        <v>2</v>
      </c>
      <c r="AC154" s="381">
        <v>9</v>
      </c>
      <c r="AD154" s="382"/>
    </row>
    <row r="155" spans="1:30" s="183" customFormat="1" ht="28.5" customHeight="1">
      <c r="A155" s="204">
        <v>22201</v>
      </c>
      <c r="B155" s="205" t="s">
        <v>629</v>
      </c>
      <c r="C155" s="178">
        <v>276</v>
      </c>
      <c r="D155" s="179">
        <v>137</v>
      </c>
      <c r="E155" s="377">
        <v>139</v>
      </c>
      <c r="F155" s="178">
        <v>16</v>
      </c>
      <c r="G155" s="377">
        <v>19</v>
      </c>
      <c r="H155" s="178">
        <v>23</v>
      </c>
      <c r="I155" s="377">
        <v>26</v>
      </c>
      <c r="J155" s="178">
        <v>9</v>
      </c>
      <c r="K155" s="377">
        <v>17</v>
      </c>
      <c r="L155" s="178">
        <v>12</v>
      </c>
      <c r="M155" s="377">
        <v>7</v>
      </c>
      <c r="N155" s="178">
        <v>5</v>
      </c>
      <c r="O155" s="377">
        <v>5</v>
      </c>
      <c r="P155" s="178">
        <v>9</v>
      </c>
      <c r="Q155" s="377">
        <v>5</v>
      </c>
      <c r="R155" s="178">
        <v>18</v>
      </c>
      <c r="S155" s="377">
        <v>19</v>
      </c>
      <c r="T155" s="178">
        <v>26</v>
      </c>
      <c r="U155" s="377">
        <v>22</v>
      </c>
      <c r="V155" s="178">
        <v>8</v>
      </c>
      <c r="W155" s="377">
        <v>6</v>
      </c>
      <c r="X155" s="178">
        <v>6</v>
      </c>
      <c r="Y155" s="377">
        <v>3</v>
      </c>
      <c r="Z155" s="178">
        <v>3</v>
      </c>
      <c r="AA155" s="377">
        <v>1</v>
      </c>
      <c r="AB155" s="178">
        <v>2</v>
      </c>
      <c r="AC155" s="182">
        <v>9</v>
      </c>
    </row>
    <row r="156" spans="1:30" s="183" customFormat="1" ht="18.899999999999999" customHeight="1">
      <c r="A156" s="204">
        <v>22202</v>
      </c>
      <c r="B156" s="205" t="s">
        <v>631</v>
      </c>
      <c r="C156" s="178">
        <v>0</v>
      </c>
      <c r="D156" s="179">
        <v>0</v>
      </c>
      <c r="E156" s="377">
        <v>0</v>
      </c>
      <c r="F156" s="178">
        <v>0</v>
      </c>
      <c r="G156" s="377">
        <v>0</v>
      </c>
      <c r="H156" s="178">
        <v>0</v>
      </c>
      <c r="I156" s="377">
        <v>0</v>
      </c>
      <c r="J156" s="178">
        <v>0</v>
      </c>
      <c r="K156" s="377">
        <v>0</v>
      </c>
      <c r="L156" s="178">
        <v>0</v>
      </c>
      <c r="M156" s="377">
        <v>0</v>
      </c>
      <c r="N156" s="178">
        <v>0</v>
      </c>
      <c r="O156" s="377">
        <v>0</v>
      </c>
      <c r="P156" s="178">
        <v>0</v>
      </c>
      <c r="Q156" s="377">
        <v>0</v>
      </c>
      <c r="R156" s="178">
        <v>0</v>
      </c>
      <c r="S156" s="377">
        <v>0</v>
      </c>
      <c r="T156" s="178">
        <v>0</v>
      </c>
      <c r="U156" s="377">
        <v>0</v>
      </c>
      <c r="V156" s="178">
        <v>0</v>
      </c>
      <c r="W156" s="377">
        <v>0</v>
      </c>
      <c r="X156" s="178">
        <v>0</v>
      </c>
      <c r="Y156" s="377">
        <v>0</v>
      </c>
      <c r="Z156" s="178">
        <v>0</v>
      </c>
      <c r="AA156" s="377">
        <v>0</v>
      </c>
      <c r="AB156" s="178">
        <v>0</v>
      </c>
      <c r="AC156" s="182">
        <v>0</v>
      </c>
    </row>
    <row r="157" spans="1:30" s="183" customFormat="1" ht="18.899999999999999" customHeight="1" thickBot="1">
      <c r="A157" s="375">
        <v>22203</v>
      </c>
      <c r="B157" s="376" t="s">
        <v>632</v>
      </c>
      <c r="C157" s="197">
        <v>0</v>
      </c>
      <c r="D157" s="198">
        <v>0</v>
      </c>
      <c r="E157" s="200">
        <v>0</v>
      </c>
      <c r="F157" s="197">
        <v>0</v>
      </c>
      <c r="G157" s="378">
        <v>0</v>
      </c>
      <c r="H157" s="197">
        <v>0</v>
      </c>
      <c r="I157" s="378">
        <v>0</v>
      </c>
      <c r="J157" s="197">
        <v>0</v>
      </c>
      <c r="K157" s="378">
        <v>0</v>
      </c>
      <c r="L157" s="197">
        <v>0</v>
      </c>
      <c r="M157" s="378">
        <v>0</v>
      </c>
      <c r="N157" s="197">
        <v>0</v>
      </c>
      <c r="O157" s="378">
        <v>0</v>
      </c>
      <c r="P157" s="197">
        <v>0</v>
      </c>
      <c r="Q157" s="378">
        <v>0</v>
      </c>
      <c r="R157" s="197">
        <v>0</v>
      </c>
      <c r="S157" s="378">
        <v>0</v>
      </c>
      <c r="T157" s="197">
        <v>0</v>
      </c>
      <c r="U157" s="378">
        <v>0</v>
      </c>
      <c r="V157" s="197">
        <v>0</v>
      </c>
      <c r="W157" s="378">
        <v>0</v>
      </c>
      <c r="X157" s="197">
        <v>0</v>
      </c>
      <c r="Y157" s="378">
        <v>0</v>
      </c>
      <c r="Z157" s="197">
        <v>0</v>
      </c>
      <c r="AA157" s="378">
        <v>0</v>
      </c>
      <c r="AB157" s="197">
        <v>0</v>
      </c>
      <c r="AC157" s="201">
        <v>0</v>
      </c>
    </row>
    <row r="158" spans="1:30" ht="9" customHeight="1">
      <c r="A158" s="161"/>
    </row>
    <row r="159" spans="1:30">
      <c r="A159" s="161"/>
    </row>
    <row r="160" spans="1:30">
      <c r="A160" s="161"/>
    </row>
    <row r="161" spans="1:1">
      <c r="A161" s="161"/>
    </row>
    <row r="162" spans="1:1">
      <c r="A162" s="161"/>
    </row>
    <row r="163" spans="1:1">
      <c r="A163" s="161"/>
    </row>
    <row r="164" spans="1:1">
      <c r="A164" s="161"/>
    </row>
    <row r="165" spans="1:1">
      <c r="A165" s="161"/>
    </row>
    <row r="166" spans="1:1">
      <c r="A166" s="161"/>
    </row>
    <row r="167" spans="1:1">
      <c r="A167" s="161"/>
    </row>
    <row r="168" spans="1:1">
      <c r="A168" s="161"/>
    </row>
    <row r="169" spans="1:1">
      <c r="A169" s="161"/>
    </row>
    <row r="170" spans="1:1">
      <c r="A170" s="161"/>
    </row>
    <row r="171" spans="1:1">
      <c r="A171" s="161"/>
    </row>
    <row r="172" spans="1:1">
      <c r="A172" s="161"/>
    </row>
    <row r="173" spans="1:1">
      <c r="A173" s="161"/>
    </row>
    <row r="174" spans="1:1">
      <c r="A174" s="161"/>
    </row>
    <row r="175" spans="1:1">
      <c r="A175" s="161"/>
    </row>
    <row r="176" spans="1:1">
      <c r="A176" s="161"/>
    </row>
    <row r="177" spans="1:1">
      <c r="A177" s="161"/>
    </row>
    <row r="178" spans="1:1">
      <c r="A178" s="161"/>
    </row>
    <row r="179" spans="1:1">
      <c r="A179" s="161"/>
    </row>
    <row r="180" spans="1:1">
      <c r="A180" s="161"/>
    </row>
    <row r="181" spans="1:1">
      <c r="A181" s="161"/>
    </row>
    <row r="182" spans="1:1">
      <c r="A182" s="161"/>
    </row>
    <row r="183" spans="1:1">
      <c r="A183" s="161"/>
    </row>
    <row r="184" spans="1:1">
      <c r="A184" s="161"/>
    </row>
    <row r="185" spans="1:1">
      <c r="A185" s="161"/>
    </row>
    <row r="186" spans="1:1">
      <c r="A186" s="161"/>
    </row>
    <row r="187" spans="1:1">
      <c r="A187" s="161"/>
    </row>
    <row r="188" spans="1:1">
      <c r="A188" s="161"/>
    </row>
    <row r="189" spans="1:1">
      <c r="A189" s="161"/>
    </row>
    <row r="190" spans="1:1">
      <c r="A190" s="161"/>
    </row>
    <row r="191" spans="1:1">
      <c r="A191" s="161"/>
    </row>
    <row r="192" spans="1:1">
      <c r="A192" s="161"/>
    </row>
    <row r="193" spans="1:1">
      <c r="A193" s="161"/>
    </row>
    <row r="194" spans="1:1">
      <c r="A194" s="161"/>
    </row>
    <row r="195" spans="1:1">
      <c r="A195" s="161"/>
    </row>
    <row r="196" spans="1:1">
      <c r="A196" s="161"/>
    </row>
    <row r="197" spans="1:1">
      <c r="A197" s="161"/>
    </row>
    <row r="198" spans="1:1">
      <c r="A198" s="161"/>
    </row>
    <row r="199" spans="1:1">
      <c r="A199" s="161"/>
    </row>
    <row r="200" spans="1:1">
      <c r="A200" s="161"/>
    </row>
    <row r="201" spans="1:1">
      <c r="A201" s="161"/>
    </row>
    <row r="202" spans="1:1">
      <c r="A202" s="161"/>
    </row>
    <row r="203" spans="1:1">
      <c r="A203" s="161"/>
    </row>
    <row r="204" spans="1:1">
      <c r="A204" s="161"/>
    </row>
    <row r="205" spans="1:1">
      <c r="A205" s="161"/>
    </row>
    <row r="206" spans="1:1">
      <c r="A206" s="161"/>
    </row>
    <row r="207" spans="1:1">
      <c r="A207" s="161"/>
    </row>
    <row r="208" spans="1:1">
      <c r="A208" s="161"/>
    </row>
    <row r="209" spans="1:1">
      <c r="A209" s="161"/>
    </row>
    <row r="210" spans="1:1">
      <c r="A210" s="161"/>
    </row>
    <row r="211" spans="1:1">
      <c r="A211" s="161"/>
    </row>
    <row r="212" spans="1:1">
      <c r="A212" s="161"/>
    </row>
    <row r="213" spans="1:1">
      <c r="A213" s="161"/>
    </row>
    <row r="214" spans="1:1">
      <c r="A214" s="161"/>
    </row>
    <row r="215" spans="1:1">
      <c r="A215" s="161"/>
    </row>
    <row r="216" spans="1:1">
      <c r="A216" s="161"/>
    </row>
    <row r="217" spans="1:1">
      <c r="A217" s="161"/>
    </row>
    <row r="218" spans="1:1">
      <c r="A218" s="161"/>
    </row>
    <row r="219" spans="1:1">
      <c r="A219" s="161"/>
    </row>
    <row r="220" spans="1:1">
      <c r="A220" s="161"/>
    </row>
    <row r="221" spans="1:1">
      <c r="A221" s="161"/>
    </row>
    <row r="222" spans="1:1">
      <c r="A222" s="161"/>
    </row>
    <row r="223" spans="1:1">
      <c r="A223" s="161"/>
    </row>
    <row r="224" spans="1:1">
      <c r="A224" s="161"/>
    </row>
    <row r="225" spans="1:1">
      <c r="A225" s="161"/>
    </row>
    <row r="226" spans="1:1">
      <c r="A226" s="161"/>
    </row>
    <row r="227" spans="1:1">
      <c r="A227" s="161"/>
    </row>
    <row r="228" spans="1:1">
      <c r="A228" s="161"/>
    </row>
    <row r="229" spans="1:1">
      <c r="A229" s="161"/>
    </row>
    <row r="230" spans="1:1">
      <c r="A230" s="161"/>
    </row>
    <row r="231" spans="1:1">
      <c r="A231" s="161"/>
    </row>
    <row r="232" spans="1:1">
      <c r="A232" s="161"/>
    </row>
    <row r="233" spans="1:1">
      <c r="A233" s="161"/>
    </row>
    <row r="234" spans="1:1">
      <c r="A234" s="161"/>
    </row>
    <row r="235" spans="1:1">
      <c r="A235" s="161"/>
    </row>
    <row r="236" spans="1:1">
      <c r="A236" s="161"/>
    </row>
    <row r="237" spans="1:1">
      <c r="A237" s="161"/>
    </row>
    <row r="238" spans="1:1">
      <c r="A238" s="161"/>
    </row>
    <row r="239" spans="1:1">
      <c r="A239" s="161"/>
    </row>
    <row r="240" spans="1:1">
      <c r="A240" s="161"/>
    </row>
    <row r="241" spans="1:1">
      <c r="A241" s="161"/>
    </row>
    <row r="242" spans="1:1">
      <c r="A242" s="161"/>
    </row>
    <row r="243" spans="1:1">
      <c r="A243" s="161"/>
    </row>
    <row r="244" spans="1:1">
      <c r="A244" s="161"/>
    </row>
    <row r="245" spans="1:1">
      <c r="A245" s="161"/>
    </row>
    <row r="246" spans="1:1">
      <c r="A246" s="161"/>
    </row>
    <row r="247" spans="1:1">
      <c r="A247" s="161"/>
    </row>
    <row r="248" spans="1:1">
      <c r="A248" s="161"/>
    </row>
    <row r="249" spans="1:1">
      <c r="A249" s="161"/>
    </row>
    <row r="250" spans="1:1">
      <c r="A250" s="161"/>
    </row>
    <row r="251" spans="1:1">
      <c r="A251" s="161"/>
    </row>
    <row r="252" spans="1:1">
      <c r="A252" s="161"/>
    </row>
    <row r="253" spans="1:1">
      <c r="A253" s="161"/>
    </row>
    <row r="254" spans="1:1">
      <c r="A254" s="161"/>
    </row>
    <row r="255" spans="1:1">
      <c r="A255" s="161"/>
    </row>
    <row r="256" spans="1:1">
      <c r="A256" s="161"/>
    </row>
    <row r="257" spans="1:1">
      <c r="A257" s="161"/>
    </row>
    <row r="258" spans="1:1">
      <c r="A258" s="161"/>
    </row>
    <row r="259" spans="1:1">
      <c r="A259" s="161"/>
    </row>
    <row r="260" spans="1:1">
      <c r="A260" s="161"/>
    </row>
    <row r="261" spans="1:1">
      <c r="A261" s="161"/>
    </row>
    <row r="262" spans="1:1">
      <c r="A262" s="161"/>
    </row>
    <row r="263" spans="1:1">
      <c r="A263" s="161"/>
    </row>
    <row r="264" spans="1:1">
      <c r="A264" s="161"/>
    </row>
    <row r="265" spans="1:1">
      <c r="A265" s="161"/>
    </row>
    <row r="266" spans="1:1">
      <c r="A266" s="161"/>
    </row>
    <row r="267" spans="1:1">
      <c r="A267" s="161"/>
    </row>
    <row r="268" spans="1:1">
      <c r="A268" s="161"/>
    </row>
    <row r="269" spans="1:1">
      <c r="A269" s="161"/>
    </row>
    <row r="270" spans="1:1">
      <c r="A270" s="161"/>
    </row>
    <row r="271" spans="1:1">
      <c r="A271" s="161"/>
    </row>
    <row r="272" spans="1:1">
      <c r="A272" s="161"/>
    </row>
    <row r="273" spans="1:1">
      <c r="A273" s="161"/>
    </row>
    <row r="274" spans="1:1">
      <c r="A274" s="161"/>
    </row>
    <row r="275" spans="1:1">
      <c r="A275" s="161"/>
    </row>
    <row r="276" spans="1:1">
      <c r="A276" s="161"/>
    </row>
    <row r="277" spans="1:1">
      <c r="A277" s="161"/>
    </row>
    <row r="278" spans="1:1">
      <c r="A278" s="161"/>
    </row>
    <row r="279" spans="1:1">
      <c r="A279" s="161"/>
    </row>
    <row r="280" spans="1:1">
      <c r="A280" s="161"/>
    </row>
    <row r="281" spans="1:1">
      <c r="A281" s="161"/>
    </row>
    <row r="282" spans="1:1">
      <c r="A282" s="161"/>
    </row>
    <row r="283" spans="1:1">
      <c r="A283" s="161"/>
    </row>
    <row r="284" spans="1:1">
      <c r="A284" s="161"/>
    </row>
    <row r="285" spans="1:1">
      <c r="A285" s="161"/>
    </row>
    <row r="286" spans="1:1">
      <c r="A286" s="161"/>
    </row>
    <row r="287" spans="1:1">
      <c r="A287" s="161"/>
    </row>
    <row r="288" spans="1:1">
      <c r="A288" s="161"/>
    </row>
    <row r="289" spans="1:1">
      <c r="A289" s="161"/>
    </row>
    <row r="290" spans="1:1">
      <c r="A290" s="161"/>
    </row>
    <row r="291" spans="1:1">
      <c r="A291" s="161"/>
    </row>
    <row r="292" spans="1:1">
      <c r="A292" s="161"/>
    </row>
    <row r="293" spans="1:1">
      <c r="A293" s="161"/>
    </row>
    <row r="294" spans="1:1">
      <c r="A294" s="161"/>
    </row>
  </sheetData>
  <mergeCells count="39">
    <mergeCell ref="AB107:AC108"/>
    <mergeCell ref="T107:U108"/>
    <mergeCell ref="V107:W108"/>
    <mergeCell ref="X107:Y108"/>
    <mergeCell ref="Z107:AA108"/>
    <mergeCell ref="C107:E108"/>
    <mergeCell ref="F107:G108"/>
    <mergeCell ref="H107:I108"/>
    <mergeCell ref="J107:K108"/>
    <mergeCell ref="V54:W55"/>
    <mergeCell ref="R54:S55"/>
    <mergeCell ref="T54:U55"/>
    <mergeCell ref="L107:M108"/>
    <mergeCell ref="N107:O108"/>
    <mergeCell ref="P107:Q108"/>
    <mergeCell ref="R107:S108"/>
    <mergeCell ref="Z54:AA55"/>
    <mergeCell ref="AB54:AC55"/>
    <mergeCell ref="AB3:AC4"/>
    <mergeCell ref="C54:E55"/>
    <mergeCell ref="F54:G55"/>
    <mergeCell ref="H54:I55"/>
    <mergeCell ref="J54:K55"/>
    <mergeCell ref="L54:M55"/>
    <mergeCell ref="N54:O55"/>
    <mergeCell ref="P54:Q55"/>
    <mergeCell ref="X54:Y55"/>
    <mergeCell ref="V3:W4"/>
    <mergeCell ref="X3:Y4"/>
    <mergeCell ref="Z3:AA4"/>
    <mergeCell ref="L3:M4"/>
    <mergeCell ref="N3:O4"/>
    <mergeCell ref="T3:U4"/>
    <mergeCell ref="P3:Q4"/>
    <mergeCell ref="R3:S4"/>
    <mergeCell ref="C3:E4"/>
    <mergeCell ref="F3:G4"/>
    <mergeCell ref="H3:I4"/>
    <mergeCell ref="J3:K4"/>
  </mergeCells>
  <phoneticPr fontId="3"/>
  <printOptions horizontalCentered="1" verticalCentered="1"/>
  <pageMargins left="0.7" right="0.7" top="0.75" bottom="0.75" header="0.3" footer="0.3"/>
  <pageSetup paperSize="8" scale="72" fitToWidth="0" pageOrder="overThenDown" orientation="landscape" r:id="rId1"/>
  <headerFooter alignWithMargins="0"/>
  <rowBreaks count="1" manualBreakCount="1">
    <brk id="104" max="2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79B93-B09F-41EA-9A58-9FADE477CCF3}">
  <sheetPr codeName="Sheet8">
    <pageSetUpPr fitToPage="1"/>
  </sheetPr>
  <dimension ref="A1:BP296"/>
  <sheetViews>
    <sheetView view="pageBreakPreview" zoomScale="70" zoomScaleNormal="85" zoomScaleSheetLayoutView="70" workbookViewId="0">
      <selection activeCell="C6" sqref="C6"/>
    </sheetView>
  </sheetViews>
  <sheetFormatPr defaultColWidth="9" defaultRowHeight="13.2"/>
  <cols>
    <col min="1" max="1" width="9.6640625" style="162" customWidth="1"/>
    <col min="2" max="2" width="60.6640625" style="163" customWidth="1"/>
    <col min="3" max="8" width="11.6640625" style="163" customWidth="1"/>
    <col min="9" max="28" width="5.88671875" style="163" customWidth="1"/>
    <col min="29" max="29" width="1" style="163" customWidth="1"/>
    <col min="30" max="30" width="9.6640625" style="207" customWidth="1"/>
    <col min="31" max="31" width="60.6640625" style="163" customWidth="1"/>
    <col min="32" max="65" width="5.44140625" style="163" customWidth="1"/>
    <col min="66" max="16384" width="9" style="163"/>
  </cols>
  <sheetData>
    <row r="1" spans="1:65" s="165" customFormat="1" ht="18" customHeight="1">
      <c r="A1" s="164" t="s">
        <v>339</v>
      </c>
      <c r="AB1" s="166" t="s">
        <v>672</v>
      </c>
      <c r="AD1" s="208" t="s">
        <v>332</v>
      </c>
      <c r="BK1" s="166"/>
      <c r="BM1" s="209" t="str">
        <f>AB1</f>
        <v>令和６年(2024)佐賀県</v>
      </c>
    </row>
    <row r="2" spans="1:65" s="95" customFormat="1" ht="8.25" customHeight="1" thickBot="1">
      <c r="A2" s="210"/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  <c r="AG2" s="210"/>
      <c r="AH2" s="210"/>
      <c r="AI2" s="210"/>
      <c r="AJ2" s="210"/>
      <c r="AK2" s="210"/>
      <c r="AL2" s="210"/>
      <c r="AM2" s="210"/>
      <c r="AN2" s="210"/>
      <c r="AO2" s="210"/>
      <c r="AP2" s="210"/>
      <c r="AQ2" s="210"/>
      <c r="AR2" s="210"/>
      <c r="AS2" s="210"/>
      <c r="AT2" s="210"/>
      <c r="AU2" s="210"/>
      <c r="AV2" s="210"/>
      <c r="AW2" s="210"/>
      <c r="AX2" s="210"/>
      <c r="AY2" s="210"/>
      <c r="AZ2" s="210"/>
      <c r="BA2" s="210"/>
      <c r="BB2" s="210"/>
      <c r="BC2" s="210"/>
      <c r="BD2" s="210"/>
      <c r="BE2" s="210"/>
      <c r="BF2" s="210"/>
      <c r="BG2" s="210"/>
      <c r="BH2" s="210"/>
      <c r="BI2" s="210"/>
      <c r="BJ2" s="210"/>
      <c r="BK2" s="210"/>
    </row>
    <row r="3" spans="1:65" s="169" customFormat="1" ht="18" customHeight="1">
      <c r="A3" s="167" t="s">
        <v>109</v>
      </c>
      <c r="B3" s="211"/>
      <c r="C3" s="212" t="s">
        <v>199</v>
      </c>
      <c r="D3" s="213"/>
      <c r="E3" s="213"/>
      <c r="F3" s="212"/>
      <c r="G3" s="213"/>
      <c r="H3" s="213"/>
      <c r="I3" s="716" t="s">
        <v>200</v>
      </c>
      <c r="J3" s="717"/>
      <c r="K3" s="716" t="s">
        <v>201</v>
      </c>
      <c r="L3" s="717"/>
      <c r="M3" s="716" t="s">
        <v>202</v>
      </c>
      <c r="N3" s="717"/>
      <c r="O3" s="716" t="s">
        <v>203</v>
      </c>
      <c r="P3" s="717"/>
      <c r="Q3" s="716" t="s">
        <v>204</v>
      </c>
      <c r="R3" s="718"/>
      <c r="S3" s="214" t="s">
        <v>431</v>
      </c>
      <c r="T3" s="215"/>
      <c r="U3" s="716" t="s">
        <v>432</v>
      </c>
      <c r="V3" s="717"/>
      <c r="W3" s="716" t="s">
        <v>433</v>
      </c>
      <c r="X3" s="717"/>
      <c r="Y3" s="716" t="s">
        <v>434</v>
      </c>
      <c r="Z3" s="717"/>
      <c r="AA3" s="716" t="s">
        <v>435</v>
      </c>
      <c r="AB3" s="718"/>
      <c r="AD3" s="216" t="s">
        <v>109</v>
      </c>
      <c r="AE3" s="168"/>
      <c r="AF3" s="716" t="s">
        <v>436</v>
      </c>
      <c r="AG3" s="717"/>
      <c r="AH3" s="716" t="s">
        <v>437</v>
      </c>
      <c r="AI3" s="717"/>
      <c r="AJ3" s="716" t="s">
        <v>438</v>
      </c>
      <c r="AK3" s="717"/>
      <c r="AL3" s="716" t="s">
        <v>439</v>
      </c>
      <c r="AM3" s="717"/>
      <c r="AN3" s="716" t="s">
        <v>440</v>
      </c>
      <c r="AO3" s="717"/>
      <c r="AP3" s="716" t="s">
        <v>441</v>
      </c>
      <c r="AQ3" s="717"/>
      <c r="AR3" s="716" t="s">
        <v>442</v>
      </c>
      <c r="AS3" s="717"/>
      <c r="AT3" s="716" t="s">
        <v>443</v>
      </c>
      <c r="AU3" s="717"/>
      <c r="AV3" s="716" t="s">
        <v>444</v>
      </c>
      <c r="AW3" s="717"/>
      <c r="AX3" s="716" t="s">
        <v>445</v>
      </c>
      <c r="AY3" s="717"/>
      <c r="AZ3" s="716" t="s">
        <v>446</v>
      </c>
      <c r="BA3" s="717"/>
      <c r="BB3" s="716" t="s">
        <v>447</v>
      </c>
      <c r="BC3" s="717"/>
      <c r="BD3" s="716" t="s">
        <v>448</v>
      </c>
      <c r="BE3" s="717"/>
      <c r="BF3" s="716" t="s">
        <v>449</v>
      </c>
      <c r="BG3" s="717"/>
      <c r="BH3" s="716" t="s">
        <v>450</v>
      </c>
      <c r="BI3" s="717"/>
      <c r="BJ3" s="716" t="s">
        <v>451</v>
      </c>
      <c r="BK3" s="717"/>
      <c r="BL3" s="716" t="s">
        <v>336</v>
      </c>
      <c r="BM3" s="718"/>
    </row>
    <row r="4" spans="1:65" s="169" customFormat="1" ht="18" customHeight="1">
      <c r="A4" s="170"/>
      <c r="B4" s="171" t="s">
        <v>205</v>
      </c>
      <c r="C4" s="217" t="s">
        <v>206</v>
      </c>
      <c r="D4" s="218"/>
      <c r="E4" s="219"/>
      <c r="F4" s="220" t="s">
        <v>207</v>
      </c>
      <c r="G4" s="218"/>
      <c r="H4" s="218"/>
      <c r="I4" s="719"/>
      <c r="J4" s="721"/>
      <c r="K4" s="719"/>
      <c r="L4" s="721"/>
      <c r="M4" s="719"/>
      <c r="N4" s="721"/>
      <c r="O4" s="719"/>
      <c r="P4" s="721"/>
      <c r="Q4" s="719"/>
      <c r="R4" s="720"/>
      <c r="S4" s="221" t="s">
        <v>452</v>
      </c>
      <c r="T4" s="222" t="s">
        <v>453</v>
      </c>
      <c r="U4" s="217"/>
      <c r="V4" s="222" t="s">
        <v>454</v>
      </c>
      <c r="W4" s="217"/>
      <c r="X4" s="222" t="s">
        <v>455</v>
      </c>
      <c r="Y4" s="217"/>
      <c r="Z4" s="222" t="s">
        <v>456</v>
      </c>
      <c r="AA4" s="217"/>
      <c r="AB4" s="223" t="s">
        <v>457</v>
      </c>
      <c r="AD4" s="224"/>
      <c r="AE4" s="171" t="s">
        <v>205</v>
      </c>
      <c r="AF4" s="217"/>
      <c r="AG4" s="222" t="s">
        <v>326</v>
      </c>
      <c r="AH4" s="217"/>
      <c r="AI4" s="222" t="s">
        <v>458</v>
      </c>
      <c r="AJ4" s="217"/>
      <c r="AK4" s="222" t="s">
        <v>459</v>
      </c>
      <c r="AL4" s="217"/>
      <c r="AM4" s="225" t="s">
        <v>460</v>
      </c>
      <c r="AN4" s="217"/>
      <c r="AO4" s="225" t="s">
        <v>461</v>
      </c>
      <c r="AP4" s="217"/>
      <c r="AQ4" s="222" t="s">
        <v>462</v>
      </c>
      <c r="AR4" s="217"/>
      <c r="AS4" s="222" t="s">
        <v>463</v>
      </c>
      <c r="AT4" s="217"/>
      <c r="AU4" s="222" t="s">
        <v>464</v>
      </c>
      <c r="AV4" s="217"/>
      <c r="AW4" s="222" t="s">
        <v>465</v>
      </c>
      <c r="AX4" s="217"/>
      <c r="AY4" s="222" t="s">
        <v>466</v>
      </c>
      <c r="AZ4" s="217"/>
      <c r="BA4" s="222" t="s">
        <v>467</v>
      </c>
      <c r="BB4" s="217"/>
      <c r="BC4" s="222" t="s">
        <v>468</v>
      </c>
      <c r="BD4" s="217"/>
      <c r="BE4" s="222" t="s">
        <v>469</v>
      </c>
      <c r="BF4" s="217"/>
      <c r="BG4" s="222" t="s">
        <v>470</v>
      </c>
      <c r="BH4" s="217"/>
      <c r="BI4" s="222" t="s">
        <v>471</v>
      </c>
      <c r="BJ4" s="217"/>
      <c r="BK4" s="225" t="s">
        <v>327</v>
      </c>
      <c r="BL4" s="719"/>
      <c r="BM4" s="720"/>
    </row>
    <row r="5" spans="1:65" s="169" customFormat="1" ht="18" customHeight="1">
      <c r="A5" s="172" t="s">
        <v>341</v>
      </c>
      <c r="B5" s="173"/>
      <c r="C5" s="226" t="s">
        <v>45</v>
      </c>
      <c r="D5" s="227" t="s">
        <v>46</v>
      </c>
      <c r="E5" s="228" t="s">
        <v>47</v>
      </c>
      <c r="F5" s="226" t="s">
        <v>45</v>
      </c>
      <c r="G5" s="227" t="s">
        <v>46</v>
      </c>
      <c r="H5" s="228" t="s">
        <v>47</v>
      </c>
      <c r="I5" s="226" t="s">
        <v>46</v>
      </c>
      <c r="J5" s="228" t="s">
        <v>47</v>
      </c>
      <c r="K5" s="226" t="s">
        <v>46</v>
      </c>
      <c r="L5" s="228" t="s">
        <v>47</v>
      </c>
      <c r="M5" s="226" t="s">
        <v>46</v>
      </c>
      <c r="N5" s="229" t="s">
        <v>47</v>
      </c>
      <c r="O5" s="226" t="s">
        <v>46</v>
      </c>
      <c r="P5" s="229" t="s">
        <v>47</v>
      </c>
      <c r="Q5" s="226" t="s">
        <v>46</v>
      </c>
      <c r="R5" s="230" t="s">
        <v>47</v>
      </c>
      <c r="S5" s="231" t="s">
        <v>46</v>
      </c>
      <c r="T5" s="228" t="s">
        <v>47</v>
      </c>
      <c r="U5" s="232" t="s">
        <v>46</v>
      </c>
      <c r="V5" s="229" t="s">
        <v>47</v>
      </c>
      <c r="W5" s="226" t="s">
        <v>46</v>
      </c>
      <c r="X5" s="229" t="s">
        <v>47</v>
      </c>
      <c r="Y5" s="226" t="s">
        <v>46</v>
      </c>
      <c r="Z5" s="229" t="s">
        <v>47</v>
      </c>
      <c r="AA5" s="226" t="s">
        <v>46</v>
      </c>
      <c r="AB5" s="104" t="s">
        <v>342</v>
      </c>
      <c r="AD5" s="233" t="s">
        <v>343</v>
      </c>
      <c r="AE5" s="173"/>
      <c r="AF5" s="100" t="s">
        <v>46</v>
      </c>
      <c r="AG5" s="228" t="s">
        <v>47</v>
      </c>
      <c r="AH5" s="226" t="s">
        <v>46</v>
      </c>
      <c r="AI5" s="228" t="s">
        <v>47</v>
      </c>
      <c r="AJ5" s="226" t="s">
        <v>46</v>
      </c>
      <c r="AK5" s="228" t="s">
        <v>47</v>
      </c>
      <c r="AL5" s="226" t="s">
        <v>46</v>
      </c>
      <c r="AM5" s="228" t="s">
        <v>47</v>
      </c>
      <c r="AN5" s="226" t="s">
        <v>46</v>
      </c>
      <c r="AO5" s="228" t="s">
        <v>47</v>
      </c>
      <c r="AP5" s="226" t="s">
        <v>46</v>
      </c>
      <c r="AQ5" s="228" t="s">
        <v>47</v>
      </c>
      <c r="AR5" s="226" t="s">
        <v>46</v>
      </c>
      <c r="AS5" s="228" t="s">
        <v>47</v>
      </c>
      <c r="AT5" s="226" t="s">
        <v>46</v>
      </c>
      <c r="AU5" s="228" t="s">
        <v>47</v>
      </c>
      <c r="AV5" s="226" t="s">
        <v>46</v>
      </c>
      <c r="AW5" s="228" t="s">
        <v>47</v>
      </c>
      <c r="AX5" s="226" t="s">
        <v>46</v>
      </c>
      <c r="AY5" s="228" t="s">
        <v>47</v>
      </c>
      <c r="AZ5" s="226" t="s">
        <v>46</v>
      </c>
      <c r="BA5" s="228" t="s">
        <v>47</v>
      </c>
      <c r="BB5" s="226" t="s">
        <v>46</v>
      </c>
      <c r="BC5" s="228" t="s">
        <v>47</v>
      </c>
      <c r="BD5" s="226" t="s">
        <v>46</v>
      </c>
      <c r="BE5" s="228" t="s">
        <v>47</v>
      </c>
      <c r="BF5" s="226" t="s">
        <v>46</v>
      </c>
      <c r="BG5" s="228" t="s">
        <v>47</v>
      </c>
      <c r="BH5" s="226" t="s">
        <v>46</v>
      </c>
      <c r="BI5" s="228" t="s">
        <v>47</v>
      </c>
      <c r="BJ5" s="226" t="s">
        <v>46</v>
      </c>
      <c r="BK5" s="102" t="s">
        <v>47</v>
      </c>
      <c r="BL5" s="226" t="s">
        <v>46</v>
      </c>
      <c r="BM5" s="104" t="s">
        <v>47</v>
      </c>
    </row>
    <row r="6" spans="1:65" s="183" customFormat="1" ht="27.9" customHeight="1">
      <c r="A6" s="176"/>
      <c r="B6" s="234" t="s">
        <v>111</v>
      </c>
      <c r="C6" s="235">
        <v>11381</v>
      </c>
      <c r="D6" s="236">
        <v>5515</v>
      </c>
      <c r="E6" s="237">
        <v>5866</v>
      </c>
      <c r="F6" s="238">
        <v>1464.7361599999999</v>
      </c>
      <c r="G6" s="250">
        <v>1494.5799500000001</v>
      </c>
      <c r="H6" s="239">
        <v>1437.7451000000001</v>
      </c>
      <c r="I6" s="235">
        <v>6</v>
      </c>
      <c r="J6" s="237">
        <v>7</v>
      </c>
      <c r="K6" s="235">
        <v>0</v>
      </c>
      <c r="L6" s="237">
        <v>0</v>
      </c>
      <c r="M6" s="235">
        <v>1</v>
      </c>
      <c r="N6" s="240">
        <v>0</v>
      </c>
      <c r="O6" s="235">
        <v>1</v>
      </c>
      <c r="P6" s="240">
        <v>0</v>
      </c>
      <c r="Q6" s="235">
        <v>0</v>
      </c>
      <c r="R6" s="240">
        <v>2</v>
      </c>
      <c r="S6" s="241">
        <v>8</v>
      </c>
      <c r="T6" s="237">
        <v>9</v>
      </c>
      <c r="U6" s="242">
        <v>1</v>
      </c>
      <c r="V6" s="240">
        <v>0</v>
      </c>
      <c r="W6" s="235">
        <v>3</v>
      </c>
      <c r="X6" s="240">
        <v>3</v>
      </c>
      <c r="Y6" s="235">
        <v>2</v>
      </c>
      <c r="Z6" s="240">
        <v>1</v>
      </c>
      <c r="AA6" s="235">
        <v>10</v>
      </c>
      <c r="AB6" s="243">
        <v>5</v>
      </c>
      <c r="AD6" s="244"/>
      <c r="AE6" s="234" t="s">
        <v>209</v>
      </c>
      <c r="AF6" s="235">
        <v>5</v>
      </c>
      <c r="AG6" s="237">
        <v>5</v>
      </c>
      <c r="AH6" s="235">
        <v>4</v>
      </c>
      <c r="AI6" s="237">
        <v>4</v>
      </c>
      <c r="AJ6" s="235">
        <v>14</v>
      </c>
      <c r="AK6" s="237">
        <v>10</v>
      </c>
      <c r="AL6" s="235">
        <v>33</v>
      </c>
      <c r="AM6" s="237">
        <v>15</v>
      </c>
      <c r="AN6" s="235">
        <v>39</v>
      </c>
      <c r="AO6" s="237">
        <v>22</v>
      </c>
      <c r="AP6" s="235">
        <v>66</v>
      </c>
      <c r="AQ6" s="237">
        <v>40</v>
      </c>
      <c r="AR6" s="235">
        <v>121</v>
      </c>
      <c r="AS6" s="237">
        <v>58</v>
      </c>
      <c r="AT6" s="235">
        <v>176</v>
      </c>
      <c r="AU6" s="237">
        <v>95</v>
      </c>
      <c r="AV6" s="235">
        <v>363</v>
      </c>
      <c r="AW6" s="237">
        <v>165</v>
      </c>
      <c r="AX6" s="235">
        <v>636</v>
      </c>
      <c r="AY6" s="237">
        <v>300</v>
      </c>
      <c r="AZ6" s="235">
        <v>822</v>
      </c>
      <c r="BA6" s="237">
        <v>419</v>
      </c>
      <c r="BB6" s="392">
        <v>904</v>
      </c>
      <c r="BC6" s="237">
        <v>699</v>
      </c>
      <c r="BD6" s="235">
        <v>1108</v>
      </c>
      <c r="BE6" s="240">
        <v>1118</v>
      </c>
      <c r="BF6" s="235">
        <v>831</v>
      </c>
      <c r="BG6" s="240">
        <v>1488</v>
      </c>
      <c r="BH6" s="235">
        <v>329</v>
      </c>
      <c r="BI6" s="240">
        <v>1100</v>
      </c>
      <c r="BJ6" s="235">
        <v>40</v>
      </c>
      <c r="BK6" s="237">
        <v>310</v>
      </c>
      <c r="BL6" s="235">
        <v>0</v>
      </c>
      <c r="BM6" s="243">
        <v>0</v>
      </c>
    </row>
    <row r="7" spans="1:65" s="183" customFormat="1" ht="27.9" customHeight="1">
      <c r="A7" s="176">
        <v>1000</v>
      </c>
      <c r="B7" s="249" t="s">
        <v>635</v>
      </c>
      <c r="C7" s="235">
        <v>147</v>
      </c>
      <c r="D7" s="236">
        <v>62</v>
      </c>
      <c r="E7" s="237">
        <v>85</v>
      </c>
      <c r="F7" s="238">
        <v>18.91892</v>
      </c>
      <c r="G7" s="250">
        <v>16.80217</v>
      </c>
      <c r="H7" s="239">
        <v>20.83333</v>
      </c>
      <c r="I7" s="235">
        <v>0</v>
      </c>
      <c r="J7" s="237">
        <v>0</v>
      </c>
      <c r="K7" s="235">
        <v>0</v>
      </c>
      <c r="L7" s="237">
        <v>0</v>
      </c>
      <c r="M7" s="235">
        <v>0</v>
      </c>
      <c r="N7" s="240">
        <v>0</v>
      </c>
      <c r="O7" s="235">
        <v>0</v>
      </c>
      <c r="P7" s="240">
        <v>0</v>
      </c>
      <c r="Q7" s="235">
        <v>0</v>
      </c>
      <c r="R7" s="240">
        <v>0</v>
      </c>
      <c r="S7" s="241">
        <v>0</v>
      </c>
      <c r="T7" s="237">
        <v>0</v>
      </c>
      <c r="U7" s="242">
        <v>0</v>
      </c>
      <c r="V7" s="240">
        <v>0</v>
      </c>
      <c r="W7" s="235">
        <v>1</v>
      </c>
      <c r="X7" s="240">
        <v>0</v>
      </c>
      <c r="Y7" s="235">
        <v>0</v>
      </c>
      <c r="Z7" s="240">
        <v>0</v>
      </c>
      <c r="AA7" s="235">
        <v>0</v>
      </c>
      <c r="AB7" s="243">
        <v>0</v>
      </c>
      <c r="AD7" s="204">
        <v>1000</v>
      </c>
      <c r="AE7" s="177" t="s">
        <v>635</v>
      </c>
      <c r="AF7" s="235">
        <v>0</v>
      </c>
      <c r="AG7" s="237">
        <v>0</v>
      </c>
      <c r="AH7" s="235">
        <v>0</v>
      </c>
      <c r="AI7" s="237">
        <v>0</v>
      </c>
      <c r="AJ7" s="235">
        <v>0</v>
      </c>
      <c r="AK7" s="237">
        <v>0</v>
      </c>
      <c r="AL7" s="235">
        <v>0</v>
      </c>
      <c r="AM7" s="237">
        <v>0</v>
      </c>
      <c r="AN7" s="235">
        <v>0</v>
      </c>
      <c r="AO7" s="237">
        <v>0</v>
      </c>
      <c r="AP7" s="235">
        <v>4</v>
      </c>
      <c r="AQ7" s="237">
        <v>0</v>
      </c>
      <c r="AR7" s="235">
        <v>0</v>
      </c>
      <c r="AS7" s="237">
        <v>1</v>
      </c>
      <c r="AT7" s="235">
        <v>0</v>
      </c>
      <c r="AU7" s="237">
        <v>2</v>
      </c>
      <c r="AV7" s="235">
        <v>3</v>
      </c>
      <c r="AW7" s="237">
        <v>0</v>
      </c>
      <c r="AX7" s="235">
        <v>12</v>
      </c>
      <c r="AY7" s="237">
        <v>5</v>
      </c>
      <c r="AZ7" s="235">
        <v>8</v>
      </c>
      <c r="BA7" s="237">
        <v>11</v>
      </c>
      <c r="BB7" s="235">
        <v>9</v>
      </c>
      <c r="BC7" s="237">
        <v>17</v>
      </c>
      <c r="BD7" s="235">
        <v>11</v>
      </c>
      <c r="BE7" s="240">
        <v>18</v>
      </c>
      <c r="BF7" s="235">
        <v>12</v>
      </c>
      <c r="BG7" s="240">
        <v>17</v>
      </c>
      <c r="BH7" s="235">
        <v>1</v>
      </c>
      <c r="BI7" s="240">
        <v>11</v>
      </c>
      <c r="BJ7" s="235">
        <v>1</v>
      </c>
      <c r="BK7" s="237">
        <v>3</v>
      </c>
      <c r="BL7" s="235">
        <v>0</v>
      </c>
      <c r="BM7" s="243">
        <v>0</v>
      </c>
    </row>
    <row r="8" spans="1:65" s="183" customFormat="1" ht="20.399999999999999" customHeight="1">
      <c r="A8" s="176">
        <v>1100</v>
      </c>
      <c r="B8" s="177" t="s">
        <v>112</v>
      </c>
      <c r="C8" s="235">
        <v>25</v>
      </c>
      <c r="D8" s="236">
        <v>7</v>
      </c>
      <c r="E8" s="237">
        <v>18</v>
      </c>
      <c r="F8" s="238">
        <v>3.2174999999999998</v>
      </c>
      <c r="G8" s="250">
        <v>1.8970199999999999</v>
      </c>
      <c r="H8" s="239">
        <v>4.4117600000000001</v>
      </c>
      <c r="I8" s="235">
        <v>0</v>
      </c>
      <c r="J8" s="237">
        <v>0</v>
      </c>
      <c r="K8" s="235">
        <v>0</v>
      </c>
      <c r="L8" s="237">
        <v>0</v>
      </c>
      <c r="M8" s="235">
        <v>0</v>
      </c>
      <c r="N8" s="240">
        <v>0</v>
      </c>
      <c r="O8" s="235">
        <v>0</v>
      </c>
      <c r="P8" s="240">
        <v>0</v>
      </c>
      <c r="Q8" s="235">
        <v>0</v>
      </c>
      <c r="R8" s="240">
        <v>0</v>
      </c>
      <c r="S8" s="241">
        <v>0</v>
      </c>
      <c r="T8" s="237">
        <v>0</v>
      </c>
      <c r="U8" s="242">
        <v>0</v>
      </c>
      <c r="V8" s="240">
        <v>0</v>
      </c>
      <c r="W8" s="235">
        <v>1</v>
      </c>
      <c r="X8" s="240">
        <v>0</v>
      </c>
      <c r="Y8" s="235">
        <v>0</v>
      </c>
      <c r="Z8" s="240">
        <v>0</v>
      </c>
      <c r="AA8" s="235">
        <v>0</v>
      </c>
      <c r="AB8" s="243">
        <v>0</v>
      </c>
      <c r="AD8" s="204">
        <v>1100</v>
      </c>
      <c r="AE8" s="177" t="s">
        <v>112</v>
      </c>
      <c r="AF8" s="235">
        <v>0</v>
      </c>
      <c r="AG8" s="237">
        <v>0</v>
      </c>
      <c r="AH8" s="235">
        <v>0</v>
      </c>
      <c r="AI8" s="237">
        <v>0</v>
      </c>
      <c r="AJ8" s="235">
        <v>0</v>
      </c>
      <c r="AK8" s="237">
        <v>0</v>
      </c>
      <c r="AL8" s="235">
        <v>0</v>
      </c>
      <c r="AM8" s="237">
        <v>0</v>
      </c>
      <c r="AN8" s="235">
        <v>0</v>
      </c>
      <c r="AO8" s="237">
        <v>0</v>
      </c>
      <c r="AP8" s="235">
        <v>0</v>
      </c>
      <c r="AQ8" s="237">
        <v>0</v>
      </c>
      <c r="AR8" s="235">
        <v>0</v>
      </c>
      <c r="AS8" s="237">
        <v>0</v>
      </c>
      <c r="AT8" s="235">
        <v>0</v>
      </c>
      <c r="AU8" s="237">
        <v>0</v>
      </c>
      <c r="AV8" s="235">
        <v>0</v>
      </c>
      <c r="AW8" s="237">
        <v>0</v>
      </c>
      <c r="AX8" s="235">
        <v>0</v>
      </c>
      <c r="AY8" s="237">
        <v>1</v>
      </c>
      <c r="AZ8" s="235">
        <v>1</v>
      </c>
      <c r="BA8" s="237">
        <v>0</v>
      </c>
      <c r="BB8" s="235">
        <v>2</v>
      </c>
      <c r="BC8" s="237">
        <v>1</v>
      </c>
      <c r="BD8" s="235">
        <v>0</v>
      </c>
      <c r="BE8" s="240">
        <v>3</v>
      </c>
      <c r="BF8" s="235">
        <v>3</v>
      </c>
      <c r="BG8" s="240">
        <v>8</v>
      </c>
      <c r="BH8" s="235">
        <v>0</v>
      </c>
      <c r="BI8" s="240">
        <v>4</v>
      </c>
      <c r="BJ8" s="235">
        <v>0</v>
      </c>
      <c r="BK8" s="237">
        <v>1</v>
      </c>
      <c r="BL8" s="235">
        <v>0</v>
      </c>
      <c r="BM8" s="243">
        <v>0</v>
      </c>
    </row>
    <row r="9" spans="1:65" s="183" customFormat="1" ht="20.399999999999999" customHeight="1">
      <c r="A9" s="176">
        <v>1200</v>
      </c>
      <c r="B9" s="177" t="s">
        <v>113</v>
      </c>
      <c r="C9" s="235">
        <v>5</v>
      </c>
      <c r="D9" s="236">
        <v>3</v>
      </c>
      <c r="E9" s="237">
        <v>2</v>
      </c>
      <c r="F9" s="238">
        <v>0.64349999999999996</v>
      </c>
      <c r="G9" s="250">
        <v>0.81301000000000001</v>
      </c>
      <c r="H9" s="239">
        <v>0.49020000000000002</v>
      </c>
      <c r="I9" s="235">
        <v>0</v>
      </c>
      <c r="J9" s="237">
        <v>0</v>
      </c>
      <c r="K9" s="235">
        <v>0</v>
      </c>
      <c r="L9" s="237">
        <v>0</v>
      </c>
      <c r="M9" s="235">
        <v>0</v>
      </c>
      <c r="N9" s="240">
        <v>0</v>
      </c>
      <c r="O9" s="235">
        <v>0</v>
      </c>
      <c r="P9" s="240">
        <v>0</v>
      </c>
      <c r="Q9" s="235">
        <v>0</v>
      </c>
      <c r="R9" s="240">
        <v>0</v>
      </c>
      <c r="S9" s="241">
        <v>0</v>
      </c>
      <c r="T9" s="237">
        <v>0</v>
      </c>
      <c r="U9" s="242">
        <v>0</v>
      </c>
      <c r="V9" s="240">
        <v>0</v>
      </c>
      <c r="W9" s="235">
        <v>0</v>
      </c>
      <c r="X9" s="240">
        <v>0</v>
      </c>
      <c r="Y9" s="235">
        <v>0</v>
      </c>
      <c r="Z9" s="240">
        <v>0</v>
      </c>
      <c r="AA9" s="235">
        <v>0</v>
      </c>
      <c r="AB9" s="243">
        <v>0</v>
      </c>
      <c r="AD9" s="204">
        <v>1200</v>
      </c>
      <c r="AE9" s="177" t="s">
        <v>113</v>
      </c>
      <c r="AF9" s="235">
        <v>0</v>
      </c>
      <c r="AG9" s="237">
        <v>0</v>
      </c>
      <c r="AH9" s="235">
        <v>0</v>
      </c>
      <c r="AI9" s="237">
        <v>0</v>
      </c>
      <c r="AJ9" s="235">
        <v>0</v>
      </c>
      <c r="AK9" s="237">
        <v>0</v>
      </c>
      <c r="AL9" s="235">
        <v>0</v>
      </c>
      <c r="AM9" s="237">
        <v>0</v>
      </c>
      <c r="AN9" s="235">
        <v>0</v>
      </c>
      <c r="AO9" s="237">
        <v>0</v>
      </c>
      <c r="AP9" s="235">
        <v>0</v>
      </c>
      <c r="AQ9" s="237">
        <v>0</v>
      </c>
      <c r="AR9" s="235">
        <v>0</v>
      </c>
      <c r="AS9" s="237">
        <v>0</v>
      </c>
      <c r="AT9" s="235">
        <v>0</v>
      </c>
      <c r="AU9" s="237">
        <v>0</v>
      </c>
      <c r="AV9" s="235">
        <v>0</v>
      </c>
      <c r="AW9" s="237">
        <v>0</v>
      </c>
      <c r="AX9" s="235">
        <v>1</v>
      </c>
      <c r="AY9" s="237">
        <v>0</v>
      </c>
      <c r="AZ9" s="235">
        <v>0</v>
      </c>
      <c r="BA9" s="237">
        <v>0</v>
      </c>
      <c r="BB9" s="235">
        <v>0</v>
      </c>
      <c r="BC9" s="237">
        <v>1</v>
      </c>
      <c r="BD9" s="235">
        <v>1</v>
      </c>
      <c r="BE9" s="240">
        <v>1</v>
      </c>
      <c r="BF9" s="235">
        <v>1</v>
      </c>
      <c r="BG9" s="240">
        <v>0</v>
      </c>
      <c r="BH9" s="235">
        <v>0</v>
      </c>
      <c r="BI9" s="240">
        <v>0</v>
      </c>
      <c r="BJ9" s="235">
        <v>0</v>
      </c>
      <c r="BK9" s="237">
        <v>0</v>
      </c>
      <c r="BL9" s="235">
        <v>0</v>
      </c>
      <c r="BM9" s="243">
        <v>0</v>
      </c>
    </row>
    <row r="10" spans="1:65" s="183" customFormat="1" ht="20.399999999999999" customHeight="1">
      <c r="A10" s="176">
        <v>1201</v>
      </c>
      <c r="B10" s="177" t="s">
        <v>114</v>
      </c>
      <c r="C10" s="235">
        <v>4</v>
      </c>
      <c r="D10" s="236">
        <v>3</v>
      </c>
      <c r="E10" s="237">
        <v>1</v>
      </c>
      <c r="F10" s="238">
        <v>0.51480000000000004</v>
      </c>
      <c r="G10" s="250">
        <v>0.81301000000000001</v>
      </c>
      <c r="H10" s="239">
        <v>0.24510000000000001</v>
      </c>
      <c r="I10" s="235">
        <v>0</v>
      </c>
      <c r="J10" s="237">
        <v>0</v>
      </c>
      <c r="K10" s="235">
        <v>0</v>
      </c>
      <c r="L10" s="237">
        <v>0</v>
      </c>
      <c r="M10" s="235">
        <v>0</v>
      </c>
      <c r="N10" s="240">
        <v>0</v>
      </c>
      <c r="O10" s="235">
        <v>0</v>
      </c>
      <c r="P10" s="240">
        <v>0</v>
      </c>
      <c r="Q10" s="235">
        <v>0</v>
      </c>
      <c r="R10" s="240">
        <v>0</v>
      </c>
      <c r="S10" s="241">
        <v>0</v>
      </c>
      <c r="T10" s="237">
        <v>0</v>
      </c>
      <c r="U10" s="242">
        <v>0</v>
      </c>
      <c r="V10" s="240">
        <v>0</v>
      </c>
      <c r="W10" s="235">
        <v>0</v>
      </c>
      <c r="X10" s="240">
        <v>0</v>
      </c>
      <c r="Y10" s="235">
        <v>0</v>
      </c>
      <c r="Z10" s="240">
        <v>0</v>
      </c>
      <c r="AA10" s="235">
        <v>0</v>
      </c>
      <c r="AB10" s="243">
        <v>0</v>
      </c>
      <c r="AD10" s="204">
        <v>1201</v>
      </c>
      <c r="AE10" s="177" t="s">
        <v>114</v>
      </c>
      <c r="AF10" s="235">
        <v>0</v>
      </c>
      <c r="AG10" s="237">
        <v>0</v>
      </c>
      <c r="AH10" s="235">
        <v>0</v>
      </c>
      <c r="AI10" s="237">
        <v>0</v>
      </c>
      <c r="AJ10" s="235">
        <v>0</v>
      </c>
      <c r="AK10" s="237">
        <v>0</v>
      </c>
      <c r="AL10" s="235">
        <v>0</v>
      </c>
      <c r="AM10" s="237">
        <v>0</v>
      </c>
      <c r="AN10" s="235">
        <v>0</v>
      </c>
      <c r="AO10" s="237">
        <v>0</v>
      </c>
      <c r="AP10" s="235">
        <v>0</v>
      </c>
      <c r="AQ10" s="237">
        <v>0</v>
      </c>
      <c r="AR10" s="235">
        <v>0</v>
      </c>
      <c r="AS10" s="237">
        <v>0</v>
      </c>
      <c r="AT10" s="235">
        <v>0</v>
      </c>
      <c r="AU10" s="237">
        <v>0</v>
      </c>
      <c r="AV10" s="235">
        <v>0</v>
      </c>
      <c r="AW10" s="237">
        <v>0</v>
      </c>
      <c r="AX10" s="235">
        <v>1</v>
      </c>
      <c r="AY10" s="237">
        <v>0</v>
      </c>
      <c r="AZ10" s="235">
        <v>0</v>
      </c>
      <c r="BA10" s="237">
        <v>0</v>
      </c>
      <c r="BB10" s="235">
        <v>0</v>
      </c>
      <c r="BC10" s="237">
        <v>0</v>
      </c>
      <c r="BD10" s="235">
        <v>1</v>
      </c>
      <c r="BE10" s="240">
        <v>1</v>
      </c>
      <c r="BF10" s="235">
        <v>1</v>
      </c>
      <c r="BG10" s="240">
        <v>0</v>
      </c>
      <c r="BH10" s="235">
        <v>0</v>
      </c>
      <c r="BI10" s="240">
        <v>0</v>
      </c>
      <c r="BJ10" s="235">
        <v>0</v>
      </c>
      <c r="BK10" s="237">
        <v>0</v>
      </c>
      <c r="BL10" s="235">
        <v>0</v>
      </c>
      <c r="BM10" s="243">
        <v>0</v>
      </c>
    </row>
    <row r="11" spans="1:65" s="183" customFormat="1" ht="20.399999999999999" customHeight="1">
      <c r="A11" s="176">
        <v>1202</v>
      </c>
      <c r="B11" s="177" t="s">
        <v>115</v>
      </c>
      <c r="C11" s="235">
        <v>1</v>
      </c>
      <c r="D11" s="236">
        <v>0</v>
      </c>
      <c r="E11" s="237">
        <v>1</v>
      </c>
      <c r="F11" s="238">
        <v>0.12870000000000001</v>
      </c>
      <c r="G11" s="250">
        <v>0</v>
      </c>
      <c r="H11" s="239">
        <v>0.24510000000000001</v>
      </c>
      <c r="I11" s="235">
        <v>0</v>
      </c>
      <c r="J11" s="237">
        <v>0</v>
      </c>
      <c r="K11" s="235">
        <v>0</v>
      </c>
      <c r="L11" s="237">
        <v>0</v>
      </c>
      <c r="M11" s="235">
        <v>0</v>
      </c>
      <c r="N11" s="240">
        <v>0</v>
      </c>
      <c r="O11" s="235">
        <v>0</v>
      </c>
      <c r="P11" s="240">
        <v>0</v>
      </c>
      <c r="Q11" s="235">
        <v>0</v>
      </c>
      <c r="R11" s="240">
        <v>0</v>
      </c>
      <c r="S11" s="241">
        <v>0</v>
      </c>
      <c r="T11" s="237">
        <v>0</v>
      </c>
      <c r="U11" s="242">
        <v>0</v>
      </c>
      <c r="V11" s="240">
        <v>0</v>
      </c>
      <c r="W11" s="235">
        <v>0</v>
      </c>
      <c r="X11" s="240">
        <v>0</v>
      </c>
      <c r="Y11" s="235">
        <v>0</v>
      </c>
      <c r="Z11" s="240">
        <v>0</v>
      </c>
      <c r="AA11" s="235">
        <v>0</v>
      </c>
      <c r="AB11" s="243">
        <v>0</v>
      </c>
      <c r="AD11" s="176">
        <v>1202</v>
      </c>
      <c r="AE11" s="177" t="s">
        <v>115</v>
      </c>
      <c r="AF11" s="235">
        <v>0</v>
      </c>
      <c r="AG11" s="237">
        <v>0</v>
      </c>
      <c r="AH11" s="235">
        <v>0</v>
      </c>
      <c r="AI11" s="237">
        <v>0</v>
      </c>
      <c r="AJ11" s="235">
        <v>0</v>
      </c>
      <c r="AK11" s="237">
        <v>0</v>
      </c>
      <c r="AL11" s="235">
        <v>0</v>
      </c>
      <c r="AM11" s="237">
        <v>0</v>
      </c>
      <c r="AN11" s="235">
        <v>0</v>
      </c>
      <c r="AO11" s="237">
        <v>0</v>
      </c>
      <c r="AP11" s="235">
        <v>0</v>
      </c>
      <c r="AQ11" s="237">
        <v>0</v>
      </c>
      <c r="AR11" s="235">
        <v>0</v>
      </c>
      <c r="AS11" s="237">
        <v>0</v>
      </c>
      <c r="AT11" s="235">
        <v>0</v>
      </c>
      <c r="AU11" s="237">
        <v>0</v>
      </c>
      <c r="AV11" s="235">
        <v>0</v>
      </c>
      <c r="AW11" s="237">
        <v>0</v>
      </c>
      <c r="AX11" s="235">
        <v>0</v>
      </c>
      <c r="AY11" s="237">
        <v>0</v>
      </c>
      <c r="AZ11" s="235">
        <v>0</v>
      </c>
      <c r="BA11" s="237">
        <v>0</v>
      </c>
      <c r="BB11" s="235">
        <v>0</v>
      </c>
      <c r="BC11" s="237">
        <v>1</v>
      </c>
      <c r="BD11" s="235">
        <v>0</v>
      </c>
      <c r="BE11" s="240">
        <v>0</v>
      </c>
      <c r="BF11" s="235">
        <v>0</v>
      </c>
      <c r="BG11" s="240">
        <v>0</v>
      </c>
      <c r="BH11" s="235">
        <v>0</v>
      </c>
      <c r="BI11" s="240">
        <v>0</v>
      </c>
      <c r="BJ11" s="235">
        <v>0</v>
      </c>
      <c r="BK11" s="237">
        <v>0</v>
      </c>
      <c r="BL11" s="235">
        <v>0</v>
      </c>
      <c r="BM11" s="243">
        <v>0</v>
      </c>
    </row>
    <row r="12" spans="1:65" s="183" customFormat="1" ht="27.9" customHeight="1">
      <c r="A12" s="176">
        <v>1300</v>
      </c>
      <c r="B12" s="177" t="s">
        <v>116</v>
      </c>
      <c r="C12" s="235">
        <v>61</v>
      </c>
      <c r="D12" s="236">
        <v>35</v>
      </c>
      <c r="E12" s="237">
        <v>26</v>
      </c>
      <c r="F12" s="238">
        <v>7.8507100000000003</v>
      </c>
      <c r="G12" s="250">
        <v>9.4850899999999996</v>
      </c>
      <c r="H12" s="239">
        <v>6.3725500000000004</v>
      </c>
      <c r="I12" s="235">
        <v>0</v>
      </c>
      <c r="J12" s="237">
        <v>0</v>
      </c>
      <c r="K12" s="235">
        <v>0</v>
      </c>
      <c r="L12" s="237">
        <v>0</v>
      </c>
      <c r="M12" s="235">
        <v>0</v>
      </c>
      <c r="N12" s="240">
        <v>0</v>
      </c>
      <c r="O12" s="235">
        <v>0</v>
      </c>
      <c r="P12" s="240">
        <v>0</v>
      </c>
      <c r="Q12" s="235">
        <v>0</v>
      </c>
      <c r="R12" s="240">
        <v>0</v>
      </c>
      <c r="S12" s="241">
        <v>0</v>
      </c>
      <c r="T12" s="237">
        <v>0</v>
      </c>
      <c r="U12" s="242">
        <v>0</v>
      </c>
      <c r="V12" s="240">
        <v>0</v>
      </c>
      <c r="W12" s="235">
        <v>0</v>
      </c>
      <c r="X12" s="240">
        <v>0</v>
      </c>
      <c r="Y12" s="235">
        <v>0</v>
      </c>
      <c r="Z12" s="240">
        <v>0</v>
      </c>
      <c r="AA12" s="235">
        <v>0</v>
      </c>
      <c r="AB12" s="243">
        <v>0</v>
      </c>
      <c r="AD12" s="176">
        <v>1300</v>
      </c>
      <c r="AE12" s="177" t="s">
        <v>116</v>
      </c>
      <c r="AF12" s="235">
        <v>0</v>
      </c>
      <c r="AG12" s="237">
        <v>0</v>
      </c>
      <c r="AH12" s="235">
        <v>0</v>
      </c>
      <c r="AI12" s="237">
        <v>0</v>
      </c>
      <c r="AJ12" s="235">
        <v>0</v>
      </c>
      <c r="AK12" s="237">
        <v>0</v>
      </c>
      <c r="AL12" s="235">
        <v>0</v>
      </c>
      <c r="AM12" s="237">
        <v>0</v>
      </c>
      <c r="AN12" s="235">
        <v>0</v>
      </c>
      <c r="AO12" s="237">
        <v>0</v>
      </c>
      <c r="AP12" s="235">
        <v>3</v>
      </c>
      <c r="AQ12" s="237">
        <v>0</v>
      </c>
      <c r="AR12" s="235">
        <v>0</v>
      </c>
      <c r="AS12" s="237">
        <v>0</v>
      </c>
      <c r="AT12" s="235">
        <v>0</v>
      </c>
      <c r="AU12" s="237">
        <v>2</v>
      </c>
      <c r="AV12" s="235">
        <v>0</v>
      </c>
      <c r="AW12" s="237">
        <v>0</v>
      </c>
      <c r="AX12" s="235">
        <v>9</v>
      </c>
      <c r="AY12" s="237">
        <v>2</v>
      </c>
      <c r="AZ12" s="235">
        <v>4</v>
      </c>
      <c r="BA12" s="237">
        <v>4</v>
      </c>
      <c r="BB12" s="235">
        <v>3</v>
      </c>
      <c r="BC12" s="237">
        <v>7</v>
      </c>
      <c r="BD12" s="235">
        <v>7</v>
      </c>
      <c r="BE12" s="240">
        <v>2</v>
      </c>
      <c r="BF12" s="235">
        <v>7</v>
      </c>
      <c r="BG12" s="240">
        <v>3</v>
      </c>
      <c r="BH12" s="235">
        <v>1</v>
      </c>
      <c r="BI12" s="240">
        <v>4</v>
      </c>
      <c r="BJ12" s="235">
        <v>1</v>
      </c>
      <c r="BK12" s="237">
        <v>2</v>
      </c>
      <c r="BL12" s="235">
        <v>0</v>
      </c>
      <c r="BM12" s="243">
        <v>0</v>
      </c>
    </row>
    <row r="13" spans="1:65" s="183" customFormat="1" ht="20.399999999999999" customHeight="1">
      <c r="A13" s="176">
        <v>1400</v>
      </c>
      <c r="B13" s="177" t="s">
        <v>525</v>
      </c>
      <c r="C13" s="235">
        <v>12</v>
      </c>
      <c r="D13" s="236">
        <v>3</v>
      </c>
      <c r="E13" s="237">
        <v>9</v>
      </c>
      <c r="F13" s="238">
        <v>1.5444</v>
      </c>
      <c r="G13" s="250">
        <v>0.81301000000000001</v>
      </c>
      <c r="H13" s="239">
        <v>2.2058800000000001</v>
      </c>
      <c r="I13" s="235">
        <v>0</v>
      </c>
      <c r="J13" s="237">
        <v>0</v>
      </c>
      <c r="K13" s="235">
        <v>0</v>
      </c>
      <c r="L13" s="237">
        <v>0</v>
      </c>
      <c r="M13" s="235">
        <v>0</v>
      </c>
      <c r="N13" s="240">
        <v>0</v>
      </c>
      <c r="O13" s="235">
        <v>0</v>
      </c>
      <c r="P13" s="240">
        <v>0</v>
      </c>
      <c r="Q13" s="235">
        <v>0</v>
      </c>
      <c r="R13" s="240">
        <v>0</v>
      </c>
      <c r="S13" s="241">
        <v>0</v>
      </c>
      <c r="T13" s="237">
        <v>0</v>
      </c>
      <c r="U13" s="242">
        <v>0</v>
      </c>
      <c r="V13" s="240">
        <v>0</v>
      </c>
      <c r="W13" s="235">
        <v>0</v>
      </c>
      <c r="X13" s="240">
        <v>0</v>
      </c>
      <c r="Y13" s="235">
        <v>0</v>
      </c>
      <c r="Z13" s="240">
        <v>0</v>
      </c>
      <c r="AA13" s="235">
        <v>0</v>
      </c>
      <c r="AB13" s="243">
        <v>0</v>
      </c>
      <c r="AD13" s="176">
        <v>1400</v>
      </c>
      <c r="AE13" s="177" t="s">
        <v>525</v>
      </c>
      <c r="AF13" s="235">
        <v>0</v>
      </c>
      <c r="AG13" s="237">
        <v>0</v>
      </c>
      <c r="AH13" s="235">
        <v>0</v>
      </c>
      <c r="AI13" s="237">
        <v>0</v>
      </c>
      <c r="AJ13" s="235">
        <v>0</v>
      </c>
      <c r="AK13" s="237">
        <v>0</v>
      </c>
      <c r="AL13" s="235">
        <v>0</v>
      </c>
      <c r="AM13" s="237">
        <v>0</v>
      </c>
      <c r="AN13" s="235">
        <v>0</v>
      </c>
      <c r="AO13" s="237">
        <v>0</v>
      </c>
      <c r="AP13" s="235">
        <v>0</v>
      </c>
      <c r="AQ13" s="237">
        <v>0</v>
      </c>
      <c r="AR13" s="235">
        <v>0</v>
      </c>
      <c r="AS13" s="237">
        <v>0</v>
      </c>
      <c r="AT13" s="235">
        <v>0</v>
      </c>
      <c r="AU13" s="237">
        <v>0</v>
      </c>
      <c r="AV13" s="235">
        <v>1</v>
      </c>
      <c r="AW13" s="237">
        <v>0</v>
      </c>
      <c r="AX13" s="235">
        <v>1</v>
      </c>
      <c r="AY13" s="237">
        <v>0</v>
      </c>
      <c r="AZ13" s="235">
        <v>1</v>
      </c>
      <c r="BA13" s="237">
        <v>2</v>
      </c>
      <c r="BB13" s="235">
        <v>0</v>
      </c>
      <c r="BC13" s="237">
        <v>3</v>
      </c>
      <c r="BD13" s="235">
        <v>0</v>
      </c>
      <c r="BE13" s="240">
        <v>3</v>
      </c>
      <c r="BF13" s="235">
        <v>0</v>
      </c>
      <c r="BG13" s="240">
        <v>1</v>
      </c>
      <c r="BH13" s="235">
        <v>0</v>
      </c>
      <c r="BI13" s="240">
        <v>0</v>
      </c>
      <c r="BJ13" s="235">
        <v>0</v>
      </c>
      <c r="BK13" s="237">
        <v>0</v>
      </c>
      <c r="BL13" s="235">
        <v>0</v>
      </c>
      <c r="BM13" s="243">
        <v>0</v>
      </c>
    </row>
    <row r="14" spans="1:65" s="183" customFormat="1" ht="20.399999999999999" customHeight="1">
      <c r="A14" s="176">
        <v>1401</v>
      </c>
      <c r="B14" s="177" t="s">
        <v>526</v>
      </c>
      <c r="C14" s="235">
        <v>5</v>
      </c>
      <c r="D14" s="236">
        <v>2</v>
      </c>
      <c r="E14" s="237">
        <v>3</v>
      </c>
      <c r="F14" s="238">
        <v>0.64349999999999996</v>
      </c>
      <c r="G14" s="250">
        <v>0.54200999999999999</v>
      </c>
      <c r="H14" s="239">
        <v>0.73529</v>
      </c>
      <c r="I14" s="235">
        <v>0</v>
      </c>
      <c r="J14" s="237">
        <v>0</v>
      </c>
      <c r="K14" s="235">
        <v>0</v>
      </c>
      <c r="L14" s="237">
        <v>0</v>
      </c>
      <c r="M14" s="235">
        <v>0</v>
      </c>
      <c r="N14" s="240">
        <v>0</v>
      </c>
      <c r="O14" s="235">
        <v>0</v>
      </c>
      <c r="P14" s="240">
        <v>0</v>
      </c>
      <c r="Q14" s="235">
        <v>0</v>
      </c>
      <c r="R14" s="240">
        <v>0</v>
      </c>
      <c r="S14" s="241">
        <v>0</v>
      </c>
      <c r="T14" s="237">
        <v>0</v>
      </c>
      <c r="U14" s="242">
        <v>0</v>
      </c>
      <c r="V14" s="240">
        <v>0</v>
      </c>
      <c r="W14" s="235">
        <v>0</v>
      </c>
      <c r="X14" s="240">
        <v>0</v>
      </c>
      <c r="Y14" s="235">
        <v>0</v>
      </c>
      <c r="Z14" s="240">
        <v>0</v>
      </c>
      <c r="AA14" s="235">
        <v>0</v>
      </c>
      <c r="AB14" s="243">
        <v>0</v>
      </c>
      <c r="AD14" s="176">
        <v>1401</v>
      </c>
      <c r="AE14" s="177" t="s">
        <v>526</v>
      </c>
      <c r="AF14" s="235">
        <v>0</v>
      </c>
      <c r="AG14" s="237">
        <v>0</v>
      </c>
      <c r="AH14" s="235">
        <v>0</v>
      </c>
      <c r="AI14" s="237">
        <v>0</v>
      </c>
      <c r="AJ14" s="235">
        <v>0</v>
      </c>
      <c r="AK14" s="237">
        <v>0</v>
      </c>
      <c r="AL14" s="235">
        <v>0</v>
      </c>
      <c r="AM14" s="237">
        <v>0</v>
      </c>
      <c r="AN14" s="235">
        <v>0</v>
      </c>
      <c r="AO14" s="237">
        <v>0</v>
      </c>
      <c r="AP14" s="235">
        <v>0</v>
      </c>
      <c r="AQ14" s="237">
        <v>0</v>
      </c>
      <c r="AR14" s="235">
        <v>0</v>
      </c>
      <c r="AS14" s="237">
        <v>0</v>
      </c>
      <c r="AT14" s="235">
        <v>0</v>
      </c>
      <c r="AU14" s="237">
        <v>0</v>
      </c>
      <c r="AV14" s="235">
        <v>1</v>
      </c>
      <c r="AW14" s="237">
        <v>0</v>
      </c>
      <c r="AX14" s="235">
        <v>1</v>
      </c>
      <c r="AY14" s="237">
        <v>0</v>
      </c>
      <c r="AZ14" s="235">
        <v>0</v>
      </c>
      <c r="BA14" s="237">
        <v>1</v>
      </c>
      <c r="BB14" s="235">
        <v>0</v>
      </c>
      <c r="BC14" s="237">
        <v>0</v>
      </c>
      <c r="BD14" s="235">
        <v>0</v>
      </c>
      <c r="BE14" s="240">
        <v>2</v>
      </c>
      <c r="BF14" s="235">
        <v>0</v>
      </c>
      <c r="BG14" s="240">
        <v>0</v>
      </c>
      <c r="BH14" s="235">
        <v>0</v>
      </c>
      <c r="BI14" s="240">
        <v>0</v>
      </c>
      <c r="BJ14" s="235">
        <v>0</v>
      </c>
      <c r="BK14" s="237">
        <v>0</v>
      </c>
      <c r="BL14" s="235">
        <v>0</v>
      </c>
      <c r="BM14" s="243">
        <v>0</v>
      </c>
    </row>
    <row r="15" spans="1:65" s="183" customFormat="1" ht="20.399999999999999" customHeight="1">
      <c r="A15" s="176">
        <v>1402</v>
      </c>
      <c r="B15" s="177" t="s">
        <v>527</v>
      </c>
      <c r="C15" s="235">
        <v>7</v>
      </c>
      <c r="D15" s="236">
        <v>1</v>
      </c>
      <c r="E15" s="237">
        <v>6</v>
      </c>
      <c r="F15" s="238">
        <v>0.90090000000000003</v>
      </c>
      <c r="G15" s="250">
        <v>0.27100000000000002</v>
      </c>
      <c r="H15" s="239">
        <v>1.4705900000000001</v>
      </c>
      <c r="I15" s="235">
        <v>0</v>
      </c>
      <c r="J15" s="237">
        <v>0</v>
      </c>
      <c r="K15" s="235">
        <v>0</v>
      </c>
      <c r="L15" s="237">
        <v>0</v>
      </c>
      <c r="M15" s="235">
        <v>0</v>
      </c>
      <c r="N15" s="240">
        <v>0</v>
      </c>
      <c r="O15" s="235">
        <v>0</v>
      </c>
      <c r="P15" s="240">
        <v>0</v>
      </c>
      <c r="Q15" s="235">
        <v>0</v>
      </c>
      <c r="R15" s="240">
        <v>0</v>
      </c>
      <c r="S15" s="241">
        <v>0</v>
      </c>
      <c r="T15" s="237">
        <v>0</v>
      </c>
      <c r="U15" s="242">
        <v>0</v>
      </c>
      <c r="V15" s="240">
        <v>0</v>
      </c>
      <c r="W15" s="235">
        <v>0</v>
      </c>
      <c r="X15" s="240">
        <v>0</v>
      </c>
      <c r="Y15" s="235">
        <v>0</v>
      </c>
      <c r="Z15" s="240">
        <v>0</v>
      </c>
      <c r="AA15" s="235">
        <v>0</v>
      </c>
      <c r="AB15" s="243">
        <v>0</v>
      </c>
      <c r="AD15" s="176">
        <v>1402</v>
      </c>
      <c r="AE15" s="177" t="s">
        <v>527</v>
      </c>
      <c r="AF15" s="235">
        <v>0</v>
      </c>
      <c r="AG15" s="237">
        <v>0</v>
      </c>
      <c r="AH15" s="235">
        <v>0</v>
      </c>
      <c r="AI15" s="237">
        <v>0</v>
      </c>
      <c r="AJ15" s="235">
        <v>0</v>
      </c>
      <c r="AK15" s="237">
        <v>0</v>
      </c>
      <c r="AL15" s="235">
        <v>0</v>
      </c>
      <c r="AM15" s="237">
        <v>0</v>
      </c>
      <c r="AN15" s="235">
        <v>0</v>
      </c>
      <c r="AO15" s="237">
        <v>0</v>
      </c>
      <c r="AP15" s="235">
        <v>0</v>
      </c>
      <c r="AQ15" s="237">
        <v>0</v>
      </c>
      <c r="AR15" s="235">
        <v>0</v>
      </c>
      <c r="AS15" s="237">
        <v>0</v>
      </c>
      <c r="AT15" s="235">
        <v>0</v>
      </c>
      <c r="AU15" s="237">
        <v>0</v>
      </c>
      <c r="AV15" s="235">
        <v>0</v>
      </c>
      <c r="AW15" s="237">
        <v>0</v>
      </c>
      <c r="AX15" s="235">
        <v>0</v>
      </c>
      <c r="AY15" s="237">
        <v>0</v>
      </c>
      <c r="AZ15" s="235">
        <v>1</v>
      </c>
      <c r="BA15" s="237">
        <v>1</v>
      </c>
      <c r="BB15" s="235">
        <v>0</v>
      </c>
      <c r="BC15" s="237">
        <v>3</v>
      </c>
      <c r="BD15" s="235">
        <v>0</v>
      </c>
      <c r="BE15" s="240">
        <v>1</v>
      </c>
      <c r="BF15" s="235">
        <v>0</v>
      </c>
      <c r="BG15" s="240">
        <v>1</v>
      </c>
      <c r="BH15" s="235">
        <v>0</v>
      </c>
      <c r="BI15" s="240">
        <v>0</v>
      </c>
      <c r="BJ15" s="235">
        <v>0</v>
      </c>
      <c r="BK15" s="237">
        <v>0</v>
      </c>
      <c r="BL15" s="235">
        <v>0</v>
      </c>
      <c r="BM15" s="243">
        <v>0</v>
      </c>
    </row>
    <row r="16" spans="1:65" s="183" customFormat="1" ht="20.399999999999999" customHeight="1">
      <c r="A16" s="176">
        <v>1403</v>
      </c>
      <c r="B16" s="177" t="s">
        <v>528</v>
      </c>
      <c r="C16" s="235">
        <v>0</v>
      </c>
      <c r="D16" s="236">
        <v>0</v>
      </c>
      <c r="E16" s="237">
        <v>0</v>
      </c>
      <c r="F16" s="238">
        <v>0</v>
      </c>
      <c r="G16" s="250">
        <v>0</v>
      </c>
      <c r="H16" s="239">
        <v>0</v>
      </c>
      <c r="I16" s="235">
        <v>0</v>
      </c>
      <c r="J16" s="237">
        <v>0</v>
      </c>
      <c r="K16" s="235">
        <v>0</v>
      </c>
      <c r="L16" s="237">
        <v>0</v>
      </c>
      <c r="M16" s="235">
        <v>0</v>
      </c>
      <c r="N16" s="240">
        <v>0</v>
      </c>
      <c r="O16" s="235">
        <v>0</v>
      </c>
      <c r="P16" s="240">
        <v>0</v>
      </c>
      <c r="Q16" s="235">
        <v>0</v>
      </c>
      <c r="R16" s="240">
        <v>0</v>
      </c>
      <c r="S16" s="241">
        <v>0</v>
      </c>
      <c r="T16" s="237">
        <v>0</v>
      </c>
      <c r="U16" s="242">
        <v>0</v>
      </c>
      <c r="V16" s="240">
        <v>0</v>
      </c>
      <c r="W16" s="235">
        <v>0</v>
      </c>
      <c r="X16" s="240">
        <v>0</v>
      </c>
      <c r="Y16" s="235">
        <v>0</v>
      </c>
      <c r="Z16" s="240">
        <v>0</v>
      </c>
      <c r="AA16" s="235">
        <v>0</v>
      </c>
      <c r="AB16" s="243">
        <v>0</v>
      </c>
      <c r="AD16" s="176">
        <v>1403</v>
      </c>
      <c r="AE16" s="177" t="s">
        <v>528</v>
      </c>
      <c r="AF16" s="235">
        <v>0</v>
      </c>
      <c r="AG16" s="237">
        <v>0</v>
      </c>
      <c r="AH16" s="235">
        <v>0</v>
      </c>
      <c r="AI16" s="237">
        <v>0</v>
      </c>
      <c r="AJ16" s="235">
        <v>0</v>
      </c>
      <c r="AK16" s="237">
        <v>0</v>
      </c>
      <c r="AL16" s="235">
        <v>0</v>
      </c>
      <c r="AM16" s="237">
        <v>0</v>
      </c>
      <c r="AN16" s="235">
        <v>0</v>
      </c>
      <c r="AO16" s="237">
        <v>0</v>
      </c>
      <c r="AP16" s="235">
        <v>0</v>
      </c>
      <c r="AQ16" s="237">
        <v>0</v>
      </c>
      <c r="AR16" s="235">
        <v>0</v>
      </c>
      <c r="AS16" s="237">
        <v>0</v>
      </c>
      <c r="AT16" s="235">
        <v>0</v>
      </c>
      <c r="AU16" s="237">
        <v>0</v>
      </c>
      <c r="AV16" s="235">
        <v>0</v>
      </c>
      <c r="AW16" s="237">
        <v>0</v>
      </c>
      <c r="AX16" s="235">
        <v>0</v>
      </c>
      <c r="AY16" s="237">
        <v>0</v>
      </c>
      <c r="AZ16" s="235">
        <v>0</v>
      </c>
      <c r="BA16" s="237">
        <v>0</v>
      </c>
      <c r="BB16" s="235">
        <v>0</v>
      </c>
      <c r="BC16" s="237">
        <v>0</v>
      </c>
      <c r="BD16" s="235">
        <v>0</v>
      </c>
      <c r="BE16" s="240">
        <v>0</v>
      </c>
      <c r="BF16" s="235">
        <v>0</v>
      </c>
      <c r="BG16" s="240">
        <v>0</v>
      </c>
      <c r="BH16" s="235">
        <v>0</v>
      </c>
      <c r="BI16" s="240">
        <v>0</v>
      </c>
      <c r="BJ16" s="235">
        <v>0</v>
      </c>
      <c r="BK16" s="237">
        <v>0</v>
      </c>
      <c r="BL16" s="235">
        <v>0</v>
      </c>
      <c r="BM16" s="243">
        <v>0</v>
      </c>
    </row>
    <row r="17" spans="1:65" s="183" customFormat="1" ht="27.9" customHeight="1">
      <c r="A17" s="176">
        <v>1500</v>
      </c>
      <c r="B17" s="177" t="s">
        <v>486</v>
      </c>
      <c r="C17" s="235">
        <v>0</v>
      </c>
      <c r="D17" s="236">
        <v>0</v>
      </c>
      <c r="E17" s="237">
        <v>0</v>
      </c>
      <c r="F17" s="238">
        <v>0</v>
      </c>
      <c r="G17" s="250">
        <v>0</v>
      </c>
      <c r="H17" s="239">
        <v>0</v>
      </c>
      <c r="I17" s="235">
        <v>0</v>
      </c>
      <c r="J17" s="237">
        <v>0</v>
      </c>
      <c r="K17" s="235">
        <v>0</v>
      </c>
      <c r="L17" s="237">
        <v>0</v>
      </c>
      <c r="M17" s="235">
        <v>0</v>
      </c>
      <c r="N17" s="240">
        <v>0</v>
      </c>
      <c r="O17" s="235">
        <v>0</v>
      </c>
      <c r="P17" s="240">
        <v>0</v>
      </c>
      <c r="Q17" s="235">
        <v>0</v>
      </c>
      <c r="R17" s="240">
        <v>0</v>
      </c>
      <c r="S17" s="241">
        <v>0</v>
      </c>
      <c r="T17" s="237">
        <v>0</v>
      </c>
      <c r="U17" s="242">
        <v>0</v>
      </c>
      <c r="V17" s="240">
        <v>0</v>
      </c>
      <c r="W17" s="235">
        <v>0</v>
      </c>
      <c r="X17" s="240">
        <v>0</v>
      </c>
      <c r="Y17" s="235">
        <v>0</v>
      </c>
      <c r="Z17" s="240">
        <v>0</v>
      </c>
      <c r="AA17" s="235">
        <v>0</v>
      </c>
      <c r="AB17" s="243">
        <v>0</v>
      </c>
      <c r="AD17" s="176">
        <v>1500</v>
      </c>
      <c r="AE17" s="177" t="s">
        <v>117</v>
      </c>
      <c r="AF17" s="235">
        <v>0</v>
      </c>
      <c r="AG17" s="237">
        <v>0</v>
      </c>
      <c r="AH17" s="235">
        <v>0</v>
      </c>
      <c r="AI17" s="237">
        <v>0</v>
      </c>
      <c r="AJ17" s="235">
        <v>0</v>
      </c>
      <c r="AK17" s="237">
        <v>0</v>
      </c>
      <c r="AL17" s="235">
        <v>0</v>
      </c>
      <c r="AM17" s="237">
        <v>0</v>
      </c>
      <c r="AN17" s="235">
        <v>0</v>
      </c>
      <c r="AO17" s="237">
        <v>0</v>
      </c>
      <c r="AP17" s="235">
        <v>0</v>
      </c>
      <c r="AQ17" s="237">
        <v>0</v>
      </c>
      <c r="AR17" s="235">
        <v>0</v>
      </c>
      <c r="AS17" s="237">
        <v>0</v>
      </c>
      <c r="AT17" s="235">
        <v>0</v>
      </c>
      <c r="AU17" s="237">
        <v>0</v>
      </c>
      <c r="AV17" s="235">
        <v>0</v>
      </c>
      <c r="AW17" s="237">
        <v>0</v>
      </c>
      <c r="AX17" s="235">
        <v>0</v>
      </c>
      <c r="AY17" s="237">
        <v>0</v>
      </c>
      <c r="AZ17" s="235">
        <v>0</v>
      </c>
      <c r="BA17" s="237">
        <v>0</v>
      </c>
      <c r="BB17" s="235">
        <v>0</v>
      </c>
      <c r="BC17" s="237">
        <v>0</v>
      </c>
      <c r="BD17" s="235">
        <v>0</v>
      </c>
      <c r="BE17" s="240">
        <v>0</v>
      </c>
      <c r="BF17" s="235">
        <v>0</v>
      </c>
      <c r="BG17" s="240">
        <v>0</v>
      </c>
      <c r="BH17" s="235">
        <v>0</v>
      </c>
      <c r="BI17" s="240">
        <v>0</v>
      </c>
      <c r="BJ17" s="235">
        <v>0</v>
      </c>
      <c r="BK17" s="237">
        <v>0</v>
      </c>
      <c r="BL17" s="235">
        <v>0</v>
      </c>
      <c r="BM17" s="243">
        <v>0</v>
      </c>
    </row>
    <row r="18" spans="1:65" s="183" customFormat="1" ht="20.399999999999999" customHeight="1">
      <c r="A18" s="176">
        <v>1600</v>
      </c>
      <c r="B18" s="177" t="s">
        <v>118</v>
      </c>
      <c r="C18" s="235">
        <v>44</v>
      </c>
      <c r="D18" s="236">
        <v>14</v>
      </c>
      <c r="E18" s="237">
        <v>30</v>
      </c>
      <c r="F18" s="238">
        <v>5.6628100000000003</v>
      </c>
      <c r="G18" s="250">
        <v>3.7940399999999999</v>
      </c>
      <c r="H18" s="239">
        <v>7.3529400000000003</v>
      </c>
      <c r="I18" s="235">
        <v>0</v>
      </c>
      <c r="J18" s="237">
        <v>0</v>
      </c>
      <c r="K18" s="235">
        <v>0</v>
      </c>
      <c r="L18" s="237">
        <v>0</v>
      </c>
      <c r="M18" s="235">
        <v>0</v>
      </c>
      <c r="N18" s="240">
        <v>0</v>
      </c>
      <c r="O18" s="235">
        <v>0</v>
      </c>
      <c r="P18" s="240">
        <v>0</v>
      </c>
      <c r="Q18" s="235">
        <v>0</v>
      </c>
      <c r="R18" s="240">
        <v>0</v>
      </c>
      <c r="S18" s="241">
        <v>0</v>
      </c>
      <c r="T18" s="237">
        <v>0</v>
      </c>
      <c r="U18" s="242">
        <v>0</v>
      </c>
      <c r="V18" s="240">
        <v>0</v>
      </c>
      <c r="W18" s="235">
        <v>0</v>
      </c>
      <c r="X18" s="240">
        <v>0</v>
      </c>
      <c r="Y18" s="235">
        <v>0</v>
      </c>
      <c r="Z18" s="240">
        <v>0</v>
      </c>
      <c r="AA18" s="235">
        <v>0</v>
      </c>
      <c r="AB18" s="243">
        <v>0</v>
      </c>
      <c r="AD18" s="176">
        <v>1600</v>
      </c>
      <c r="AE18" s="177" t="s">
        <v>118</v>
      </c>
      <c r="AF18" s="235">
        <v>0</v>
      </c>
      <c r="AG18" s="237">
        <v>0</v>
      </c>
      <c r="AH18" s="235">
        <v>0</v>
      </c>
      <c r="AI18" s="237">
        <v>0</v>
      </c>
      <c r="AJ18" s="235">
        <v>0</v>
      </c>
      <c r="AK18" s="237">
        <v>0</v>
      </c>
      <c r="AL18" s="235">
        <v>0</v>
      </c>
      <c r="AM18" s="237">
        <v>0</v>
      </c>
      <c r="AN18" s="235">
        <v>0</v>
      </c>
      <c r="AO18" s="237">
        <v>0</v>
      </c>
      <c r="AP18" s="235">
        <v>1</v>
      </c>
      <c r="AQ18" s="237">
        <v>0</v>
      </c>
      <c r="AR18" s="235">
        <v>0</v>
      </c>
      <c r="AS18" s="237">
        <v>1</v>
      </c>
      <c r="AT18" s="235">
        <v>0</v>
      </c>
      <c r="AU18" s="237">
        <v>0</v>
      </c>
      <c r="AV18" s="235">
        <v>2</v>
      </c>
      <c r="AW18" s="237">
        <v>0</v>
      </c>
      <c r="AX18" s="235">
        <v>1</v>
      </c>
      <c r="AY18" s="237">
        <v>2</v>
      </c>
      <c r="AZ18" s="235">
        <v>2</v>
      </c>
      <c r="BA18" s="237">
        <v>5</v>
      </c>
      <c r="BB18" s="235">
        <v>4</v>
      </c>
      <c r="BC18" s="237">
        <v>5</v>
      </c>
      <c r="BD18" s="235">
        <v>3</v>
      </c>
      <c r="BE18" s="240">
        <v>9</v>
      </c>
      <c r="BF18" s="235">
        <v>1</v>
      </c>
      <c r="BG18" s="240">
        <v>5</v>
      </c>
      <c r="BH18" s="235">
        <v>0</v>
      </c>
      <c r="BI18" s="240">
        <v>3</v>
      </c>
      <c r="BJ18" s="235">
        <v>0</v>
      </c>
      <c r="BK18" s="237">
        <v>0</v>
      </c>
      <c r="BL18" s="235">
        <v>0</v>
      </c>
      <c r="BM18" s="243">
        <v>0</v>
      </c>
    </row>
    <row r="19" spans="1:65" s="183" customFormat="1" ht="20.399999999999999" customHeight="1">
      <c r="A19" s="176">
        <v>2000</v>
      </c>
      <c r="B19" s="177" t="s">
        <v>502</v>
      </c>
      <c r="C19" s="235">
        <v>2750</v>
      </c>
      <c r="D19" s="236">
        <v>1577</v>
      </c>
      <c r="E19" s="237">
        <v>1173</v>
      </c>
      <c r="F19" s="238">
        <v>353.92534999999998</v>
      </c>
      <c r="G19" s="250">
        <v>427.37126999999998</v>
      </c>
      <c r="H19" s="239">
        <v>287.5</v>
      </c>
      <c r="I19" s="235">
        <v>1</v>
      </c>
      <c r="J19" s="237">
        <v>0</v>
      </c>
      <c r="K19" s="235">
        <v>0</v>
      </c>
      <c r="L19" s="237">
        <v>0</v>
      </c>
      <c r="M19" s="235">
        <v>0</v>
      </c>
      <c r="N19" s="240">
        <v>0</v>
      </c>
      <c r="O19" s="235">
        <v>0</v>
      </c>
      <c r="P19" s="240">
        <v>0</v>
      </c>
      <c r="Q19" s="235">
        <v>0</v>
      </c>
      <c r="R19" s="240">
        <v>0</v>
      </c>
      <c r="S19" s="241">
        <v>1</v>
      </c>
      <c r="T19" s="237">
        <v>0</v>
      </c>
      <c r="U19" s="242">
        <v>0</v>
      </c>
      <c r="V19" s="240">
        <v>0</v>
      </c>
      <c r="W19" s="235">
        <v>0</v>
      </c>
      <c r="X19" s="240">
        <v>1</v>
      </c>
      <c r="Y19" s="235">
        <v>1</v>
      </c>
      <c r="Z19" s="240">
        <v>0</v>
      </c>
      <c r="AA19" s="235">
        <v>3</v>
      </c>
      <c r="AB19" s="243">
        <v>1</v>
      </c>
      <c r="AD19" s="176">
        <v>2000</v>
      </c>
      <c r="AE19" s="177" t="s">
        <v>502</v>
      </c>
      <c r="AF19" s="235">
        <v>1</v>
      </c>
      <c r="AG19" s="237">
        <v>0</v>
      </c>
      <c r="AH19" s="235">
        <v>0</v>
      </c>
      <c r="AI19" s="237">
        <v>1</v>
      </c>
      <c r="AJ19" s="235">
        <v>6</v>
      </c>
      <c r="AK19" s="237">
        <v>4</v>
      </c>
      <c r="AL19" s="235">
        <v>5</v>
      </c>
      <c r="AM19" s="237">
        <v>9</v>
      </c>
      <c r="AN19" s="235">
        <v>10</v>
      </c>
      <c r="AO19" s="237">
        <v>11</v>
      </c>
      <c r="AP19" s="235">
        <v>15</v>
      </c>
      <c r="AQ19" s="237">
        <v>23</v>
      </c>
      <c r="AR19" s="235">
        <v>43</v>
      </c>
      <c r="AS19" s="237">
        <v>33</v>
      </c>
      <c r="AT19" s="235">
        <v>71</v>
      </c>
      <c r="AU19" s="237">
        <v>54</v>
      </c>
      <c r="AV19" s="235">
        <v>147</v>
      </c>
      <c r="AW19" s="237">
        <v>92</v>
      </c>
      <c r="AX19" s="235">
        <v>259</v>
      </c>
      <c r="AY19" s="237">
        <v>124</v>
      </c>
      <c r="AZ19" s="235">
        <v>318</v>
      </c>
      <c r="BA19" s="237">
        <v>153</v>
      </c>
      <c r="BB19" s="235">
        <v>277</v>
      </c>
      <c r="BC19" s="237">
        <v>174</v>
      </c>
      <c r="BD19" s="235">
        <v>223</v>
      </c>
      <c r="BE19" s="240">
        <v>194</v>
      </c>
      <c r="BF19" s="235">
        <v>156</v>
      </c>
      <c r="BG19" s="240">
        <v>182</v>
      </c>
      <c r="BH19" s="235">
        <v>39</v>
      </c>
      <c r="BI19" s="240">
        <v>100</v>
      </c>
      <c r="BJ19" s="235">
        <v>2</v>
      </c>
      <c r="BK19" s="237">
        <v>17</v>
      </c>
      <c r="BL19" s="235">
        <v>0</v>
      </c>
      <c r="BM19" s="243">
        <v>0</v>
      </c>
    </row>
    <row r="20" spans="1:65" s="183" customFormat="1" ht="20.399999999999999" customHeight="1">
      <c r="A20" s="176">
        <v>2100</v>
      </c>
      <c r="B20" s="177" t="s">
        <v>529</v>
      </c>
      <c r="C20" s="235">
        <v>2655</v>
      </c>
      <c r="D20" s="236">
        <v>1526</v>
      </c>
      <c r="E20" s="237">
        <v>1129</v>
      </c>
      <c r="F20" s="238">
        <v>341.69884000000002</v>
      </c>
      <c r="G20" s="250">
        <v>413.55014</v>
      </c>
      <c r="H20" s="239">
        <v>276.71569</v>
      </c>
      <c r="I20" s="235">
        <v>0</v>
      </c>
      <c r="J20" s="237">
        <v>0</v>
      </c>
      <c r="K20" s="235">
        <v>0</v>
      </c>
      <c r="L20" s="237">
        <v>0</v>
      </c>
      <c r="M20" s="235">
        <v>0</v>
      </c>
      <c r="N20" s="240">
        <v>0</v>
      </c>
      <c r="O20" s="235">
        <v>0</v>
      </c>
      <c r="P20" s="240">
        <v>0</v>
      </c>
      <c r="Q20" s="235">
        <v>0</v>
      </c>
      <c r="R20" s="240">
        <v>0</v>
      </c>
      <c r="S20" s="241">
        <v>0</v>
      </c>
      <c r="T20" s="237">
        <v>0</v>
      </c>
      <c r="U20" s="242">
        <v>0</v>
      </c>
      <c r="V20" s="240">
        <v>0</v>
      </c>
      <c r="W20" s="235">
        <v>0</v>
      </c>
      <c r="X20" s="240">
        <v>1</v>
      </c>
      <c r="Y20" s="235">
        <v>1</v>
      </c>
      <c r="Z20" s="240">
        <v>0</v>
      </c>
      <c r="AA20" s="235">
        <v>3</v>
      </c>
      <c r="AB20" s="243">
        <v>1</v>
      </c>
      <c r="AD20" s="176">
        <v>2100</v>
      </c>
      <c r="AE20" s="177" t="s">
        <v>587</v>
      </c>
      <c r="AF20" s="235">
        <v>1</v>
      </c>
      <c r="AG20" s="237">
        <v>0</v>
      </c>
      <c r="AH20" s="235">
        <v>0</v>
      </c>
      <c r="AI20" s="237">
        <v>1</v>
      </c>
      <c r="AJ20" s="235">
        <v>6</v>
      </c>
      <c r="AK20" s="237">
        <v>4</v>
      </c>
      <c r="AL20" s="235">
        <v>5</v>
      </c>
      <c r="AM20" s="237">
        <v>9</v>
      </c>
      <c r="AN20" s="235">
        <v>10</v>
      </c>
      <c r="AO20" s="237">
        <v>11</v>
      </c>
      <c r="AP20" s="235">
        <v>15</v>
      </c>
      <c r="AQ20" s="237">
        <v>23</v>
      </c>
      <c r="AR20" s="235">
        <v>43</v>
      </c>
      <c r="AS20" s="237">
        <v>32</v>
      </c>
      <c r="AT20" s="235">
        <v>70</v>
      </c>
      <c r="AU20" s="237">
        <v>53</v>
      </c>
      <c r="AV20" s="235">
        <v>144</v>
      </c>
      <c r="AW20" s="237">
        <v>92</v>
      </c>
      <c r="AX20" s="235">
        <v>253</v>
      </c>
      <c r="AY20" s="237">
        <v>122</v>
      </c>
      <c r="AZ20" s="235">
        <v>311</v>
      </c>
      <c r="BA20" s="237">
        <v>150</v>
      </c>
      <c r="BB20" s="235">
        <v>266</v>
      </c>
      <c r="BC20" s="237">
        <v>167</v>
      </c>
      <c r="BD20" s="235">
        <v>211</v>
      </c>
      <c r="BE20" s="240">
        <v>183</v>
      </c>
      <c r="BF20" s="235">
        <v>150</v>
      </c>
      <c r="BG20" s="240">
        <v>168</v>
      </c>
      <c r="BH20" s="235">
        <v>35</v>
      </c>
      <c r="BI20" s="240">
        <v>96</v>
      </c>
      <c r="BJ20" s="235">
        <v>2</v>
      </c>
      <c r="BK20" s="237">
        <v>16</v>
      </c>
      <c r="BL20" s="235">
        <v>0</v>
      </c>
      <c r="BM20" s="243">
        <v>0</v>
      </c>
    </row>
    <row r="21" spans="1:65" s="183" customFormat="1" ht="20.399999999999999" customHeight="1">
      <c r="A21" s="176">
        <v>2101</v>
      </c>
      <c r="B21" s="177" t="s">
        <v>530</v>
      </c>
      <c r="C21" s="235">
        <v>65</v>
      </c>
      <c r="D21" s="236">
        <v>40</v>
      </c>
      <c r="E21" s="237">
        <v>25</v>
      </c>
      <c r="F21" s="238">
        <v>8.3655100000000004</v>
      </c>
      <c r="G21" s="250">
        <v>10.840109999999999</v>
      </c>
      <c r="H21" s="239">
        <v>6.1274499999999996</v>
      </c>
      <c r="I21" s="235">
        <v>0</v>
      </c>
      <c r="J21" s="237">
        <v>0</v>
      </c>
      <c r="K21" s="235">
        <v>0</v>
      </c>
      <c r="L21" s="237">
        <v>0</v>
      </c>
      <c r="M21" s="235">
        <v>0</v>
      </c>
      <c r="N21" s="240">
        <v>0</v>
      </c>
      <c r="O21" s="235">
        <v>0</v>
      </c>
      <c r="P21" s="240">
        <v>0</v>
      </c>
      <c r="Q21" s="235">
        <v>0</v>
      </c>
      <c r="R21" s="240">
        <v>0</v>
      </c>
      <c r="S21" s="241">
        <v>0</v>
      </c>
      <c r="T21" s="237">
        <v>0</v>
      </c>
      <c r="U21" s="242">
        <v>0</v>
      </c>
      <c r="V21" s="240">
        <v>0</v>
      </c>
      <c r="W21" s="235">
        <v>0</v>
      </c>
      <c r="X21" s="240">
        <v>0</v>
      </c>
      <c r="Y21" s="235">
        <v>0</v>
      </c>
      <c r="Z21" s="240">
        <v>0</v>
      </c>
      <c r="AA21" s="235">
        <v>0</v>
      </c>
      <c r="AB21" s="243">
        <v>0</v>
      </c>
      <c r="AD21" s="176">
        <v>2101</v>
      </c>
      <c r="AE21" s="177" t="s">
        <v>588</v>
      </c>
      <c r="AF21" s="235">
        <v>0</v>
      </c>
      <c r="AG21" s="237">
        <v>0</v>
      </c>
      <c r="AH21" s="235">
        <v>0</v>
      </c>
      <c r="AI21" s="237">
        <v>0</v>
      </c>
      <c r="AJ21" s="235">
        <v>1</v>
      </c>
      <c r="AK21" s="237">
        <v>0</v>
      </c>
      <c r="AL21" s="235">
        <v>0</v>
      </c>
      <c r="AM21" s="237">
        <v>1</v>
      </c>
      <c r="AN21" s="235">
        <v>0</v>
      </c>
      <c r="AO21" s="237">
        <v>0</v>
      </c>
      <c r="AP21" s="235">
        <v>2</v>
      </c>
      <c r="AQ21" s="237">
        <v>2</v>
      </c>
      <c r="AR21" s="235">
        <v>2</v>
      </c>
      <c r="AS21" s="237">
        <v>1</v>
      </c>
      <c r="AT21" s="235">
        <v>2</v>
      </c>
      <c r="AU21" s="237">
        <v>2</v>
      </c>
      <c r="AV21" s="235">
        <v>4</v>
      </c>
      <c r="AW21" s="237">
        <v>2</v>
      </c>
      <c r="AX21" s="235">
        <v>5</v>
      </c>
      <c r="AY21" s="237">
        <v>4</v>
      </c>
      <c r="AZ21" s="235">
        <v>12</v>
      </c>
      <c r="BA21" s="237">
        <v>1</v>
      </c>
      <c r="BB21" s="235">
        <v>6</v>
      </c>
      <c r="BC21" s="237">
        <v>3</v>
      </c>
      <c r="BD21" s="235">
        <v>4</v>
      </c>
      <c r="BE21" s="240">
        <v>1</v>
      </c>
      <c r="BF21" s="235">
        <v>2</v>
      </c>
      <c r="BG21" s="240">
        <v>4</v>
      </c>
      <c r="BH21" s="235">
        <v>0</v>
      </c>
      <c r="BI21" s="240">
        <v>3</v>
      </c>
      <c r="BJ21" s="235">
        <v>0</v>
      </c>
      <c r="BK21" s="237">
        <v>1</v>
      </c>
      <c r="BL21" s="235">
        <v>0</v>
      </c>
      <c r="BM21" s="243">
        <v>0</v>
      </c>
    </row>
    <row r="22" spans="1:65" s="183" customFormat="1" ht="27.9" customHeight="1">
      <c r="A22" s="176">
        <v>2102</v>
      </c>
      <c r="B22" s="177" t="s">
        <v>531</v>
      </c>
      <c r="C22" s="235">
        <v>51</v>
      </c>
      <c r="D22" s="236">
        <v>40</v>
      </c>
      <c r="E22" s="237">
        <v>11</v>
      </c>
      <c r="F22" s="238">
        <v>6.5637100000000004</v>
      </c>
      <c r="G22" s="250">
        <v>10.840109999999999</v>
      </c>
      <c r="H22" s="239">
        <v>2.6960799999999998</v>
      </c>
      <c r="I22" s="235">
        <v>0</v>
      </c>
      <c r="J22" s="237">
        <v>0</v>
      </c>
      <c r="K22" s="235">
        <v>0</v>
      </c>
      <c r="L22" s="237">
        <v>0</v>
      </c>
      <c r="M22" s="235">
        <v>0</v>
      </c>
      <c r="N22" s="240">
        <v>0</v>
      </c>
      <c r="O22" s="235">
        <v>0</v>
      </c>
      <c r="P22" s="240">
        <v>0</v>
      </c>
      <c r="Q22" s="235">
        <v>0</v>
      </c>
      <c r="R22" s="240">
        <v>0</v>
      </c>
      <c r="S22" s="241">
        <v>0</v>
      </c>
      <c r="T22" s="237">
        <v>0</v>
      </c>
      <c r="U22" s="242">
        <v>0</v>
      </c>
      <c r="V22" s="240">
        <v>0</v>
      </c>
      <c r="W22" s="235">
        <v>0</v>
      </c>
      <c r="X22" s="240">
        <v>0</v>
      </c>
      <c r="Y22" s="235">
        <v>0</v>
      </c>
      <c r="Z22" s="240">
        <v>0</v>
      </c>
      <c r="AA22" s="235">
        <v>0</v>
      </c>
      <c r="AB22" s="243">
        <v>0</v>
      </c>
      <c r="AD22" s="176">
        <v>2102</v>
      </c>
      <c r="AE22" s="177" t="s">
        <v>589</v>
      </c>
      <c r="AF22" s="235">
        <v>0</v>
      </c>
      <c r="AG22" s="237">
        <v>0</v>
      </c>
      <c r="AH22" s="235">
        <v>0</v>
      </c>
      <c r="AI22" s="237">
        <v>0</v>
      </c>
      <c r="AJ22" s="235">
        <v>0</v>
      </c>
      <c r="AK22" s="237">
        <v>0</v>
      </c>
      <c r="AL22" s="235">
        <v>0</v>
      </c>
      <c r="AM22" s="237">
        <v>0</v>
      </c>
      <c r="AN22" s="235">
        <v>0</v>
      </c>
      <c r="AO22" s="237">
        <v>0</v>
      </c>
      <c r="AP22" s="235">
        <v>2</v>
      </c>
      <c r="AQ22" s="237">
        <v>0</v>
      </c>
      <c r="AR22" s="235">
        <v>1</v>
      </c>
      <c r="AS22" s="237">
        <v>0</v>
      </c>
      <c r="AT22" s="235">
        <v>6</v>
      </c>
      <c r="AU22" s="237">
        <v>0</v>
      </c>
      <c r="AV22" s="235">
        <v>3</v>
      </c>
      <c r="AW22" s="237">
        <v>2</v>
      </c>
      <c r="AX22" s="235">
        <v>10</v>
      </c>
      <c r="AY22" s="237">
        <v>2</v>
      </c>
      <c r="AZ22" s="235">
        <v>10</v>
      </c>
      <c r="BA22" s="237">
        <v>2</v>
      </c>
      <c r="BB22" s="235">
        <v>2</v>
      </c>
      <c r="BC22" s="237">
        <v>3</v>
      </c>
      <c r="BD22" s="235">
        <v>2</v>
      </c>
      <c r="BE22" s="240">
        <v>0</v>
      </c>
      <c r="BF22" s="235">
        <v>3</v>
      </c>
      <c r="BG22" s="240">
        <v>1</v>
      </c>
      <c r="BH22" s="235">
        <v>1</v>
      </c>
      <c r="BI22" s="240">
        <v>1</v>
      </c>
      <c r="BJ22" s="235">
        <v>0</v>
      </c>
      <c r="BK22" s="237">
        <v>0</v>
      </c>
      <c r="BL22" s="235">
        <v>0</v>
      </c>
      <c r="BM22" s="243">
        <v>0</v>
      </c>
    </row>
    <row r="23" spans="1:65" s="183" customFormat="1" ht="20.399999999999999" customHeight="1">
      <c r="A23" s="176">
        <v>2103</v>
      </c>
      <c r="B23" s="177" t="s">
        <v>532</v>
      </c>
      <c r="C23" s="235">
        <v>245</v>
      </c>
      <c r="D23" s="236">
        <v>153</v>
      </c>
      <c r="E23" s="237">
        <v>92</v>
      </c>
      <c r="F23" s="238">
        <v>31.53153</v>
      </c>
      <c r="G23" s="250">
        <v>41.463410000000003</v>
      </c>
      <c r="H23" s="239">
        <v>22.549019999999999</v>
      </c>
      <c r="I23" s="235">
        <v>0</v>
      </c>
      <c r="J23" s="237">
        <v>0</v>
      </c>
      <c r="K23" s="235">
        <v>0</v>
      </c>
      <c r="L23" s="237">
        <v>0</v>
      </c>
      <c r="M23" s="235">
        <v>0</v>
      </c>
      <c r="N23" s="240">
        <v>0</v>
      </c>
      <c r="O23" s="235">
        <v>0</v>
      </c>
      <c r="P23" s="240">
        <v>0</v>
      </c>
      <c r="Q23" s="235">
        <v>0</v>
      </c>
      <c r="R23" s="240">
        <v>0</v>
      </c>
      <c r="S23" s="241">
        <v>0</v>
      </c>
      <c r="T23" s="237">
        <v>0</v>
      </c>
      <c r="U23" s="242">
        <v>0</v>
      </c>
      <c r="V23" s="240">
        <v>0</v>
      </c>
      <c r="W23" s="235">
        <v>0</v>
      </c>
      <c r="X23" s="240">
        <v>0</v>
      </c>
      <c r="Y23" s="235">
        <v>0</v>
      </c>
      <c r="Z23" s="240">
        <v>0</v>
      </c>
      <c r="AA23" s="235">
        <v>1</v>
      </c>
      <c r="AB23" s="243">
        <v>0</v>
      </c>
      <c r="AD23" s="176">
        <v>2103</v>
      </c>
      <c r="AE23" s="177" t="s">
        <v>590</v>
      </c>
      <c r="AF23" s="235">
        <v>0</v>
      </c>
      <c r="AG23" s="237">
        <v>0</v>
      </c>
      <c r="AH23" s="235">
        <v>0</v>
      </c>
      <c r="AI23" s="237">
        <v>0</v>
      </c>
      <c r="AJ23" s="235">
        <v>0</v>
      </c>
      <c r="AK23" s="237">
        <v>1</v>
      </c>
      <c r="AL23" s="235">
        <v>0</v>
      </c>
      <c r="AM23" s="237">
        <v>0</v>
      </c>
      <c r="AN23" s="235">
        <v>1</v>
      </c>
      <c r="AO23" s="237">
        <v>0</v>
      </c>
      <c r="AP23" s="235">
        <v>0</v>
      </c>
      <c r="AQ23" s="237">
        <v>1</v>
      </c>
      <c r="AR23" s="235">
        <v>3</v>
      </c>
      <c r="AS23" s="237">
        <v>2</v>
      </c>
      <c r="AT23" s="235">
        <v>1</v>
      </c>
      <c r="AU23" s="237">
        <v>2</v>
      </c>
      <c r="AV23" s="235">
        <v>13</v>
      </c>
      <c r="AW23" s="237">
        <v>6</v>
      </c>
      <c r="AX23" s="235">
        <v>25</v>
      </c>
      <c r="AY23" s="237">
        <v>9</v>
      </c>
      <c r="AZ23" s="235">
        <v>42</v>
      </c>
      <c r="BA23" s="237">
        <v>8</v>
      </c>
      <c r="BB23" s="235">
        <v>32</v>
      </c>
      <c r="BC23" s="237">
        <v>15</v>
      </c>
      <c r="BD23" s="235">
        <v>16</v>
      </c>
      <c r="BE23" s="240">
        <v>12</v>
      </c>
      <c r="BF23" s="235">
        <v>16</v>
      </c>
      <c r="BG23" s="240">
        <v>22</v>
      </c>
      <c r="BH23" s="235">
        <v>3</v>
      </c>
      <c r="BI23" s="240">
        <v>10</v>
      </c>
      <c r="BJ23" s="235">
        <v>0</v>
      </c>
      <c r="BK23" s="237">
        <v>4</v>
      </c>
      <c r="BL23" s="235">
        <v>0</v>
      </c>
      <c r="BM23" s="243">
        <v>0</v>
      </c>
    </row>
    <row r="24" spans="1:65" s="183" customFormat="1" ht="20.399999999999999" customHeight="1">
      <c r="A24" s="176">
        <v>2104</v>
      </c>
      <c r="B24" s="177" t="s">
        <v>533</v>
      </c>
      <c r="C24" s="235">
        <v>277</v>
      </c>
      <c r="D24" s="236">
        <v>148</v>
      </c>
      <c r="E24" s="237">
        <v>129</v>
      </c>
      <c r="F24" s="238">
        <v>35.649940000000001</v>
      </c>
      <c r="G24" s="250">
        <v>40.108400000000003</v>
      </c>
      <c r="H24" s="239">
        <v>31.617650000000001</v>
      </c>
      <c r="I24" s="235">
        <v>0</v>
      </c>
      <c r="J24" s="237">
        <v>0</v>
      </c>
      <c r="K24" s="235">
        <v>0</v>
      </c>
      <c r="L24" s="237">
        <v>0</v>
      </c>
      <c r="M24" s="235">
        <v>0</v>
      </c>
      <c r="N24" s="240">
        <v>0</v>
      </c>
      <c r="O24" s="235">
        <v>0</v>
      </c>
      <c r="P24" s="240">
        <v>0</v>
      </c>
      <c r="Q24" s="235">
        <v>0</v>
      </c>
      <c r="R24" s="240">
        <v>0</v>
      </c>
      <c r="S24" s="241">
        <v>0</v>
      </c>
      <c r="T24" s="237">
        <v>0</v>
      </c>
      <c r="U24" s="242">
        <v>0</v>
      </c>
      <c r="V24" s="240">
        <v>0</v>
      </c>
      <c r="W24" s="235">
        <v>0</v>
      </c>
      <c r="X24" s="240">
        <v>0</v>
      </c>
      <c r="Y24" s="235">
        <v>0</v>
      </c>
      <c r="Z24" s="240">
        <v>0</v>
      </c>
      <c r="AA24" s="235">
        <v>0</v>
      </c>
      <c r="AB24" s="243">
        <v>0</v>
      </c>
      <c r="AD24" s="176">
        <v>2104</v>
      </c>
      <c r="AE24" s="177" t="s">
        <v>591</v>
      </c>
      <c r="AF24" s="235">
        <v>0</v>
      </c>
      <c r="AG24" s="237">
        <v>0</v>
      </c>
      <c r="AH24" s="235">
        <v>0</v>
      </c>
      <c r="AI24" s="237">
        <v>0</v>
      </c>
      <c r="AJ24" s="235">
        <v>0</v>
      </c>
      <c r="AK24" s="237">
        <v>0</v>
      </c>
      <c r="AL24" s="235">
        <v>0</v>
      </c>
      <c r="AM24" s="237">
        <v>0</v>
      </c>
      <c r="AN24" s="235">
        <v>0</v>
      </c>
      <c r="AO24" s="237">
        <v>1</v>
      </c>
      <c r="AP24" s="235">
        <v>1</v>
      </c>
      <c r="AQ24" s="237">
        <v>1</v>
      </c>
      <c r="AR24" s="235">
        <v>3</v>
      </c>
      <c r="AS24" s="237">
        <v>3</v>
      </c>
      <c r="AT24" s="235">
        <v>10</v>
      </c>
      <c r="AU24" s="237">
        <v>7</v>
      </c>
      <c r="AV24" s="235">
        <v>13</v>
      </c>
      <c r="AW24" s="237">
        <v>4</v>
      </c>
      <c r="AX24" s="235">
        <v>28</v>
      </c>
      <c r="AY24" s="237">
        <v>9</v>
      </c>
      <c r="AZ24" s="235">
        <v>31</v>
      </c>
      <c r="BA24" s="237">
        <v>17</v>
      </c>
      <c r="BB24" s="235">
        <v>15</v>
      </c>
      <c r="BC24" s="237">
        <v>22</v>
      </c>
      <c r="BD24" s="235">
        <v>18</v>
      </c>
      <c r="BE24" s="240">
        <v>26</v>
      </c>
      <c r="BF24" s="235">
        <v>21</v>
      </c>
      <c r="BG24" s="240">
        <v>25</v>
      </c>
      <c r="BH24" s="235">
        <v>7</v>
      </c>
      <c r="BI24" s="240">
        <v>14</v>
      </c>
      <c r="BJ24" s="235">
        <v>1</v>
      </c>
      <c r="BK24" s="237">
        <v>0</v>
      </c>
      <c r="BL24" s="235">
        <v>0</v>
      </c>
      <c r="BM24" s="243">
        <v>0</v>
      </c>
    </row>
    <row r="25" spans="1:65" s="183" customFormat="1" ht="20.399999999999999" customHeight="1">
      <c r="A25" s="176">
        <v>2105</v>
      </c>
      <c r="B25" s="177" t="s">
        <v>534</v>
      </c>
      <c r="C25" s="235">
        <v>106</v>
      </c>
      <c r="D25" s="236">
        <v>58</v>
      </c>
      <c r="E25" s="237">
        <v>48</v>
      </c>
      <c r="F25" s="238">
        <v>13.64221</v>
      </c>
      <c r="G25" s="250">
        <v>15.718159999999999</v>
      </c>
      <c r="H25" s="239">
        <v>11.764709999999999</v>
      </c>
      <c r="I25" s="235">
        <v>0</v>
      </c>
      <c r="J25" s="237">
        <v>0</v>
      </c>
      <c r="K25" s="235">
        <v>0</v>
      </c>
      <c r="L25" s="237">
        <v>0</v>
      </c>
      <c r="M25" s="235">
        <v>0</v>
      </c>
      <c r="N25" s="240">
        <v>0</v>
      </c>
      <c r="O25" s="235">
        <v>0</v>
      </c>
      <c r="P25" s="240">
        <v>0</v>
      </c>
      <c r="Q25" s="235">
        <v>0</v>
      </c>
      <c r="R25" s="240">
        <v>0</v>
      </c>
      <c r="S25" s="241">
        <v>0</v>
      </c>
      <c r="T25" s="237">
        <v>0</v>
      </c>
      <c r="U25" s="242">
        <v>0</v>
      </c>
      <c r="V25" s="240">
        <v>0</v>
      </c>
      <c r="W25" s="235">
        <v>0</v>
      </c>
      <c r="X25" s="240">
        <v>0</v>
      </c>
      <c r="Y25" s="235">
        <v>0</v>
      </c>
      <c r="Z25" s="240">
        <v>0</v>
      </c>
      <c r="AA25" s="235">
        <v>0</v>
      </c>
      <c r="AB25" s="243">
        <v>0</v>
      </c>
      <c r="AD25" s="176">
        <v>2105</v>
      </c>
      <c r="AE25" s="177" t="s">
        <v>592</v>
      </c>
      <c r="AF25" s="235">
        <v>0</v>
      </c>
      <c r="AG25" s="237">
        <v>0</v>
      </c>
      <c r="AH25" s="235">
        <v>0</v>
      </c>
      <c r="AI25" s="237">
        <v>0</v>
      </c>
      <c r="AJ25" s="235">
        <v>0</v>
      </c>
      <c r="AK25" s="237">
        <v>0</v>
      </c>
      <c r="AL25" s="235">
        <v>1</v>
      </c>
      <c r="AM25" s="237">
        <v>1</v>
      </c>
      <c r="AN25" s="235">
        <v>1</v>
      </c>
      <c r="AO25" s="237">
        <v>0</v>
      </c>
      <c r="AP25" s="235">
        <v>2</v>
      </c>
      <c r="AQ25" s="237">
        <v>2</v>
      </c>
      <c r="AR25" s="235">
        <v>4</v>
      </c>
      <c r="AS25" s="237">
        <v>2</v>
      </c>
      <c r="AT25" s="235">
        <v>5</v>
      </c>
      <c r="AU25" s="237">
        <v>3</v>
      </c>
      <c r="AV25" s="235">
        <v>8</v>
      </c>
      <c r="AW25" s="237">
        <v>2</v>
      </c>
      <c r="AX25" s="235">
        <v>12</v>
      </c>
      <c r="AY25" s="237">
        <v>6</v>
      </c>
      <c r="AZ25" s="235">
        <v>8</v>
      </c>
      <c r="BA25" s="237">
        <v>7</v>
      </c>
      <c r="BB25" s="235">
        <v>8</v>
      </c>
      <c r="BC25" s="237">
        <v>7</v>
      </c>
      <c r="BD25" s="235">
        <v>5</v>
      </c>
      <c r="BE25" s="240">
        <v>9</v>
      </c>
      <c r="BF25" s="235">
        <v>3</v>
      </c>
      <c r="BG25" s="240">
        <v>6</v>
      </c>
      <c r="BH25" s="235">
        <v>0</v>
      </c>
      <c r="BI25" s="240">
        <v>2</v>
      </c>
      <c r="BJ25" s="235">
        <v>1</v>
      </c>
      <c r="BK25" s="237">
        <v>1</v>
      </c>
      <c r="BL25" s="235">
        <v>0</v>
      </c>
      <c r="BM25" s="243">
        <v>0</v>
      </c>
    </row>
    <row r="26" spans="1:65" s="183" customFormat="1" ht="20.399999999999999" customHeight="1">
      <c r="A26" s="176">
        <v>2106</v>
      </c>
      <c r="B26" s="177" t="s">
        <v>535</v>
      </c>
      <c r="C26" s="235">
        <v>229</v>
      </c>
      <c r="D26" s="236">
        <v>142</v>
      </c>
      <c r="E26" s="237">
        <v>87</v>
      </c>
      <c r="F26" s="238">
        <v>29.472329999999999</v>
      </c>
      <c r="G26" s="250">
        <v>38.482379999999999</v>
      </c>
      <c r="H26" s="239">
        <v>21.323530000000002</v>
      </c>
      <c r="I26" s="235">
        <v>0</v>
      </c>
      <c r="J26" s="237">
        <v>0</v>
      </c>
      <c r="K26" s="235">
        <v>0</v>
      </c>
      <c r="L26" s="237">
        <v>0</v>
      </c>
      <c r="M26" s="235">
        <v>0</v>
      </c>
      <c r="N26" s="240">
        <v>0</v>
      </c>
      <c r="O26" s="235">
        <v>0</v>
      </c>
      <c r="P26" s="240">
        <v>0</v>
      </c>
      <c r="Q26" s="235">
        <v>0</v>
      </c>
      <c r="R26" s="240">
        <v>0</v>
      </c>
      <c r="S26" s="241">
        <v>0</v>
      </c>
      <c r="T26" s="237">
        <v>0</v>
      </c>
      <c r="U26" s="242">
        <v>0</v>
      </c>
      <c r="V26" s="240">
        <v>0</v>
      </c>
      <c r="W26" s="235">
        <v>0</v>
      </c>
      <c r="X26" s="240">
        <v>0</v>
      </c>
      <c r="Y26" s="235">
        <v>0</v>
      </c>
      <c r="Z26" s="240">
        <v>0</v>
      </c>
      <c r="AA26" s="235">
        <v>0</v>
      </c>
      <c r="AB26" s="243">
        <v>0</v>
      </c>
      <c r="AD26" s="176">
        <v>2106</v>
      </c>
      <c r="AE26" s="177" t="s">
        <v>593</v>
      </c>
      <c r="AF26" s="235">
        <v>0</v>
      </c>
      <c r="AG26" s="237">
        <v>0</v>
      </c>
      <c r="AH26" s="235">
        <v>0</v>
      </c>
      <c r="AI26" s="237">
        <v>0</v>
      </c>
      <c r="AJ26" s="235">
        <v>0</v>
      </c>
      <c r="AK26" s="237">
        <v>0</v>
      </c>
      <c r="AL26" s="235">
        <v>0</v>
      </c>
      <c r="AM26" s="237">
        <v>0</v>
      </c>
      <c r="AN26" s="235">
        <v>1</v>
      </c>
      <c r="AO26" s="237">
        <v>0</v>
      </c>
      <c r="AP26" s="235">
        <v>1</v>
      </c>
      <c r="AQ26" s="237">
        <v>0</v>
      </c>
      <c r="AR26" s="235">
        <v>6</v>
      </c>
      <c r="AS26" s="237">
        <v>2</v>
      </c>
      <c r="AT26" s="235">
        <v>6</v>
      </c>
      <c r="AU26" s="237">
        <v>0</v>
      </c>
      <c r="AV26" s="235">
        <v>12</v>
      </c>
      <c r="AW26" s="237">
        <v>4</v>
      </c>
      <c r="AX26" s="235">
        <v>17</v>
      </c>
      <c r="AY26" s="237">
        <v>10</v>
      </c>
      <c r="AZ26" s="235">
        <v>29</v>
      </c>
      <c r="BA26" s="237">
        <v>12</v>
      </c>
      <c r="BB26" s="235">
        <v>31</v>
      </c>
      <c r="BC26" s="237">
        <v>7</v>
      </c>
      <c r="BD26" s="235">
        <v>20</v>
      </c>
      <c r="BE26" s="240">
        <v>23</v>
      </c>
      <c r="BF26" s="235">
        <v>15</v>
      </c>
      <c r="BG26" s="240">
        <v>16</v>
      </c>
      <c r="BH26" s="235">
        <v>4</v>
      </c>
      <c r="BI26" s="240">
        <v>12</v>
      </c>
      <c r="BJ26" s="235">
        <v>0</v>
      </c>
      <c r="BK26" s="237">
        <v>1</v>
      </c>
      <c r="BL26" s="235">
        <v>0</v>
      </c>
      <c r="BM26" s="243">
        <v>0</v>
      </c>
    </row>
    <row r="27" spans="1:65" s="183" customFormat="1" ht="27.9" customHeight="1">
      <c r="A27" s="176">
        <v>2107</v>
      </c>
      <c r="B27" s="177" t="s">
        <v>536</v>
      </c>
      <c r="C27" s="235">
        <v>130</v>
      </c>
      <c r="D27" s="236">
        <v>56</v>
      </c>
      <c r="E27" s="237">
        <v>74</v>
      </c>
      <c r="F27" s="238">
        <v>16.731020000000001</v>
      </c>
      <c r="G27" s="250">
        <v>15.17615</v>
      </c>
      <c r="H27" s="239">
        <v>18.137250000000002</v>
      </c>
      <c r="I27" s="235">
        <v>0</v>
      </c>
      <c r="J27" s="237">
        <v>0</v>
      </c>
      <c r="K27" s="235">
        <v>0</v>
      </c>
      <c r="L27" s="237">
        <v>0</v>
      </c>
      <c r="M27" s="235">
        <v>0</v>
      </c>
      <c r="N27" s="240">
        <v>0</v>
      </c>
      <c r="O27" s="235">
        <v>0</v>
      </c>
      <c r="P27" s="240">
        <v>0</v>
      </c>
      <c r="Q27" s="235">
        <v>0</v>
      </c>
      <c r="R27" s="240">
        <v>0</v>
      </c>
      <c r="S27" s="241">
        <v>0</v>
      </c>
      <c r="T27" s="237">
        <v>0</v>
      </c>
      <c r="U27" s="242">
        <v>0</v>
      </c>
      <c r="V27" s="240">
        <v>0</v>
      </c>
      <c r="W27" s="235">
        <v>0</v>
      </c>
      <c r="X27" s="240">
        <v>0</v>
      </c>
      <c r="Y27" s="235">
        <v>0</v>
      </c>
      <c r="Z27" s="240">
        <v>0</v>
      </c>
      <c r="AA27" s="235">
        <v>0</v>
      </c>
      <c r="AB27" s="243">
        <v>0</v>
      </c>
      <c r="AD27" s="176">
        <v>2107</v>
      </c>
      <c r="AE27" s="177" t="s">
        <v>594</v>
      </c>
      <c r="AF27" s="235">
        <v>0</v>
      </c>
      <c r="AG27" s="237">
        <v>0</v>
      </c>
      <c r="AH27" s="235">
        <v>0</v>
      </c>
      <c r="AI27" s="237">
        <v>0</v>
      </c>
      <c r="AJ27" s="235">
        <v>0</v>
      </c>
      <c r="AK27" s="237">
        <v>0</v>
      </c>
      <c r="AL27" s="235">
        <v>0</v>
      </c>
      <c r="AM27" s="237">
        <v>0</v>
      </c>
      <c r="AN27" s="235">
        <v>0</v>
      </c>
      <c r="AO27" s="237">
        <v>0</v>
      </c>
      <c r="AP27" s="235">
        <v>0</v>
      </c>
      <c r="AQ27" s="237">
        <v>0</v>
      </c>
      <c r="AR27" s="235">
        <v>0</v>
      </c>
      <c r="AS27" s="237">
        <v>1</v>
      </c>
      <c r="AT27" s="235">
        <v>0</v>
      </c>
      <c r="AU27" s="237">
        <v>1</v>
      </c>
      <c r="AV27" s="235">
        <v>3</v>
      </c>
      <c r="AW27" s="237">
        <v>4</v>
      </c>
      <c r="AX27" s="235">
        <v>8</v>
      </c>
      <c r="AY27" s="237">
        <v>1</v>
      </c>
      <c r="AZ27" s="235">
        <v>10</v>
      </c>
      <c r="BA27" s="237">
        <v>12</v>
      </c>
      <c r="BB27" s="235">
        <v>17</v>
      </c>
      <c r="BC27" s="237">
        <v>14</v>
      </c>
      <c r="BD27" s="235">
        <v>11</v>
      </c>
      <c r="BE27" s="240">
        <v>19</v>
      </c>
      <c r="BF27" s="235">
        <v>5</v>
      </c>
      <c r="BG27" s="240">
        <v>13</v>
      </c>
      <c r="BH27" s="235">
        <v>2</v>
      </c>
      <c r="BI27" s="240">
        <v>9</v>
      </c>
      <c r="BJ27" s="235">
        <v>0</v>
      </c>
      <c r="BK27" s="237">
        <v>0</v>
      </c>
      <c r="BL27" s="235">
        <v>0</v>
      </c>
      <c r="BM27" s="243">
        <v>0</v>
      </c>
    </row>
    <row r="28" spans="1:65" s="183" customFormat="1" ht="20.399999999999999" customHeight="1">
      <c r="A28" s="176">
        <v>2108</v>
      </c>
      <c r="B28" s="177" t="s">
        <v>537</v>
      </c>
      <c r="C28" s="235">
        <v>257</v>
      </c>
      <c r="D28" s="236">
        <v>133</v>
      </c>
      <c r="E28" s="237">
        <v>124</v>
      </c>
      <c r="F28" s="238">
        <v>33.07593</v>
      </c>
      <c r="G28" s="250">
        <v>36.04336</v>
      </c>
      <c r="H28" s="239">
        <v>30.392160000000001</v>
      </c>
      <c r="I28" s="235">
        <v>0</v>
      </c>
      <c r="J28" s="237">
        <v>0</v>
      </c>
      <c r="K28" s="235">
        <v>0</v>
      </c>
      <c r="L28" s="237">
        <v>0</v>
      </c>
      <c r="M28" s="235">
        <v>0</v>
      </c>
      <c r="N28" s="240">
        <v>0</v>
      </c>
      <c r="O28" s="235">
        <v>0</v>
      </c>
      <c r="P28" s="240">
        <v>0</v>
      </c>
      <c r="Q28" s="235">
        <v>0</v>
      </c>
      <c r="R28" s="240">
        <v>0</v>
      </c>
      <c r="S28" s="241">
        <v>0</v>
      </c>
      <c r="T28" s="237">
        <v>0</v>
      </c>
      <c r="U28" s="242">
        <v>0</v>
      </c>
      <c r="V28" s="240">
        <v>0</v>
      </c>
      <c r="W28" s="235">
        <v>0</v>
      </c>
      <c r="X28" s="240">
        <v>0</v>
      </c>
      <c r="Y28" s="235">
        <v>0</v>
      </c>
      <c r="Z28" s="240">
        <v>0</v>
      </c>
      <c r="AA28" s="235">
        <v>0</v>
      </c>
      <c r="AB28" s="243">
        <v>0</v>
      </c>
      <c r="AD28" s="176">
        <v>2108</v>
      </c>
      <c r="AE28" s="177" t="s">
        <v>595</v>
      </c>
      <c r="AF28" s="235">
        <v>0</v>
      </c>
      <c r="AG28" s="237">
        <v>0</v>
      </c>
      <c r="AH28" s="235">
        <v>0</v>
      </c>
      <c r="AI28" s="237">
        <v>0</v>
      </c>
      <c r="AJ28" s="235">
        <v>1</v>
      </c>
      <c r="AK28" s="237">
        <v>0</v>
      </c>
      <c r="AL28" s="235">
        <v>1</v>
      </c>
      <c r="AM28" s="237">
        <v>0</v>
      </c>
      <c r="AN28" s="235">
        <v>1</v>
      </c>
      <c r="AO28" s="237">
        <v>1</v>
      </c>
      <c r="AP28" s="235">
        <v>1</v>
      </c>
      <c r="AQ28" s="237">
        <v>3</v>
      </c>
      <c r="AR28" s="235">
        <v>10</v>
      </c>
      <c r="AS28" s="237">
        <v>1</v>
      </c>
      <c r="AT28" s="235">
        <v>11</v>
      </c>
      <c r="AU28" s="237">
        <v>5</v>
      </c>
      <c r="AV28" s="235">
        <v>18</v>
      </c>
      <c r="AW28" s="237">
        <v>11</v>
      </c>
      <c r="AX28" s="235">
        <v>18</v>
      </c>
      <c r="AY28" s="237">
        <v>17</v>
      </c>
      <c r="AZ28" s="235">
        <v>26</v>
      </c>
      <c r="BA28" s="237">
        <v>21</v>
      </c>
      <c r="BB28" s="235">
        <v>21</v>
      </c>
      <c r="BC28" s="237">
        <v>28</v>
      </c>
      <c r="BD28" s="235">
        <v>15</v>
      </c>
      <c r="BE28" s="240">
        <v>17</v>
      </c>
      <c r="BF28" s="235">
        <v>8</v>
      </c>
      <c r="BG28" s="240">
        <v>15</v>
      </c>
      <c r="BH28" s="235">
        <v>2</v>
      </c>
      <c r="BI28" s="240">
        <v>3</v>
      </c>
      <c r="BJ28" s="235">
        <v>0</v>
      </c>
      <c r="BK28" s="237">
        <v>2</v>
      </c>
      <c r="BL28" s="235">
        <v>0</v>
      </c>
      <c r="BM28" s="243">
        <v>0</v>
      </c>
    </row>
    <row r="29" spans="1:65" s="183" customFormat="1" ht="20.399999999999999" customHeight="1">
      <c r="A29" s="176">
        <v>2109</v>
      </c>
      <c r="B29" s="177" t="s">
        <v>538</v>
      </c>
      <c r="C29" s="235">
        <v>5</v>
      </c>
      <c r="D29" s="236">
        <v>3</v>
      </c>
      <c r="E29" s="237">
        <v>2</v>
      </c>
      <c r="F29" s="238">
        <v>0.64349999999999996</v>
      </c>
      <c r="G29" s="250">
        <v>0.81301000000000001</v>
      </c>
      <c r="H29" s="239">
        <v>0.49020000000000002</v>
      </c>
      <c r="I29" s="235">
        <v>0</v>
      </c>
      <c r="J29" s="237">
        <v>0</v>
      </c>
      <c r="K29" s="235">
        <v>0</v>
      </c>
      <c r="L29" s="237">
        <v>0</v>
      </c>
      <c r="M29" s="235">
        <v>0</v>
      </c>
      <c r="N29" s="240">
        <v>0</v>
      </c>
      <c r="O29" s="235">
        <v>0</v>
      </c>
      <c r="P29" s="240">
        <v>0</v>
      </c>
      <c r="Q29" s="235">
        <v>0</v>
      </c>
      <c r="R29" s="240">
        <v>0</v>
      </c>
      <c r="S29" s="241">
        <v>0</v>
      </c>
      <c r="T29" s="237">
        <v>0</v>
      </c>
      <c r="U29" s="242">
        <v>0</v>
      </c>
      <c r="V29" s="240">
        <v>0</v>
      </c>
      <c r="W29" s="235">
        <v>0</v>
      </c>
      <c r="X29" s="240">
        <v>0</v>
      </c>
      <c r="Y29" s="235">
        <v>0</v>
      </c>
      <c r="Z29" s="240">
        <v>0</v>
      </c>
      <c r="AA29" s="235">
        <v>0</v>
      </c>
      <c r="AB29" s="243">
        <v>0</v>
      </c>
      <c r="AD29" s="176">
        <v>2109</v>
      </c>
      <c r="AE29" s="177" t="s">
        <v>596</v>
      </c>
      <c r="AF29" s="235">
        <v>0</v>
      </c>
      <c r="AG29" s="237">
        <v>0</v>
      </c>
      <c r="AH29" s="235">
        <v>0</v>
      </c>
      <c r="AI29" s="237">
        <v>0</v>
      </c>
      <c r="AJ29" s="235">
        <v>0</v>
      </c>
      <c r="AK29" s="237">
        <v>0</v>
      </c>
      <c r="AL29" s="235">
        <v>0</v>
      </c>
      <c r="AM29" s="237">
        <v>0</v>
      </c>
      <c r="AN29" s="235">
        <v>0</v>
      </c>
      <c r="AO29" s="237">
        <v>0</v>
      </c>
      <c r="AP29" s="235">
        <v>0</v>
      </c>
      <c r="AQ29" s="237">
        <v>0</v>
      </c>
      <c r="AR29" s="235">
        <v>0</v>
      </c>
      <c r="AS29" s="237">
        <v>0</v>
      </c>
      <c r="AT29" s="235">
        <v>0</v>
      </c>
      <c r="AU29" s="237">
        <v>0</v>
      </c>
      <c r="AV29" s="235">
        <v>0</v>
      </c>
      <c r="AW29" s="237">
        <v>0</v>
      </c>
      <c r="AX29" s="235">
        <v>0</v>
      </c>
      <c r="AY29" s="237">
        <v>0</v>
      </c>
      <c r="AZ29" s="235">
        <v>0</v>
      </c>
      <c r="BA29" s="237">
        <v>2</v>
      </c>
      <c r="BB29" s="235">
        <v>1</v>
      </c>
      <c r="BC29" s="237">
        <v>0</v>
      </c>
      <c r="BD29" s="235">
        <v>0</v>
      </c>
      <c r="BE29" s="240">
        <v>0</v>
      </c>
      <c r="BF29" s="235">
        <v>2</v>
      </c>
      <c r="BG29" s="240">
        <v>0</v>
      </c>
      <c r="BH29" s="235">
        <v>0</v>
      </c>
      <c r="BI29" s="240">
        <v>0</v>
      </c>
      <c r="BJ29" s="235">
        <v>0</v>
      </c>
      <c r="BK29" s="237">
        <v>0</v>
      </c>
      <c r="BL29" s="235">
        <v>0</v>
      </c>
      <c r="BM29" s="243">
        <v>0</v>
      </c>
    </row>
    <row r="30" spans="1:65" s="183" customFormat="1" ht="20.399999999999999" customHeight="1">
      <c r="A30" s="176">
        <v>2110</v>
      </c>
      <c r="B30" s="177" t="s">
        <v>636</v>
      </c>
      <c r="C30" s="235">
        <v>497</v>
      </c>
      <c r="D30" s="236">
        <v>369</v>
      </c>
      <c r="E30" s="237">
        <v>128</v>
      </c>
      <c r="F30" s="238">
        <v>63.96396</v>
      </c>
      <c r="G30" s="250">
        <v>100</v>
      </c>
      <c r="H30" s="239">
        <v>31.37255</v>
      </c>
      <c r="I30" s="235">
        <v>0</v>
      </c>
      <c r="J30" s="237">
        <v>0</v>
      </c>
      <c r="K30" s="235">
        <v>0</v>
      </c>
      <c r="L30" s="237">
        <v>0</v>
      </c>
      <c r="M30" s="235">
        <v>0</v>
      </c>
      <c r="N30" s="240">
        <v>0</v>
      </c>
      <c r="O30" s="235">
        <v>0</v>
      </c>
      <c r="P30" s="240">
        <v>0</v>
      </c>
      <c r="Q30" s="235">
        <v>0</v>
      </c>
      <c r="R30" s="240">
        <v>0</v>
      </c>
      <c r="S30" s="241">
        <v>0</v>
      </c>
      <c r="T30" s="237">
        <v>0</v>
      </c>
      <c r="U30" s="242">
        <v>0</v>
      </c>
      <c r="V30" s="240">
        <v>0</v>
      </c>
      <c r="W30" s="235">
        <v>0</v>
      </c>
      <c r="X30" s="240">
        <v>0</v>
      </c>
      <c r="Y30" s="235">
        <v>0</v>
      </c>
      <c r="Z30" s="240">
        <v>0</v>
      </c>
      <c r="AA30" s="235">
        <v>0</v>
      </c>
      <c r="AB30" s="243">
        <v>0</v>
      </c>
      <c r="AD30" s="176">
        <v>2110</v>
      </c>
      <c r="AE30" s="177" t="s">
        <v>636</v>
      </c>
      <c r="AF30" s="235">
        <v>0</v>
      </c>
      <c r="AG30" s="237">
        <v>0</v>
      </c>
      <c r="AH30" s="235">
        <v>0</v>
      </c>
      <c r="AI30" s="237">
        <v>0</v>
      </c>
      <c r="AJ30" s="235">
        <v>0</v>
      </c>
      <c r="AK30" s="237">
        <v>0</v>
      </c>
      <c r="AL30" s="235">
        <v>0</v>
      </c>
      <c r="AM30" s="237">
        <v>0</v>
      </c>
      <c r="AN30" s="235">
        <v>2</v>
      </c>
      <c r="AO30" s="237">
        <v>1</v>
      </c>
      <c r="AP30" s="235">
        <v>4</v>
      </c>
      <c r="AQ30" s="237">
        <v>0</v>
      </c>
      <c r="AR30" s="235">
        <v>3</v>
      </c>
      <c r="AS30" s="237">
        <v>0</v>
      </c>
      <c r="AT30" s="235">
        <v>15</v>
      </c>
      <c r="AU30" s="237">
        <v>5</v>
      </c>
      <c r="AV30" s="235">
        <v>44</v>
      </c>
      <c r="AW30" s="237">
        <v>8</v>
      </c>
      <c r="AX30" s="235">
        <v>71</v>
      </c>
      <c r="AY30" s="237">
        <v>19</v>
      </c>
      <c r="AZ30" s="235">
        <v>83</v>
      </c>
      <c r="BA30" s="237">
        <v>16</v>
      </c>
      <c r="BB30" s="235">
        <v>63</v>
      </c>
      <c r="BC30" s="237">
        <v>14</v>
      </c>
      <c r="BD30" s="235">
        <v>47</v>
      </c>
      <c r="BE30" s="240">
        <v>27</v>
      </c>
      <c r="BF30" s="235">
        <v>33</v>
      </c>
      <c r="BG30" s="240">
        <v>21</v>
      </c>
      <c r="BH30" s="235">
        <v>4</v>
      </c>
      <c r="BI30" s="240">
        <v>13</v>
      </c>
      <c r="BJ30" s="235">
        <v>0</v>
      </c>
      <c r="BK30" s="237">
        <v>4</v>
      </c>
      <c r="BL30" s="235">
        <v>0</v>
      </c>
      <c r="BM30" s="243">
        <v>0</v>
      </c>
    </row>
    <row r="31" spans="1:65" s="183" customFormat="1" ht="20.399999999999999" customHeight="1">
      <c r="A31" s="176">
        <v>2111</v>
      </c>
      <c r="B31" s="177" t="s">
        <v>539</v>
      </c>
      <c r="C31" s="235">
        <v>12</v>
      </c>
      <c r="D31" s="236">
        <v>5</v>
      </c>
      <c r="E31" s="237">
        <v>7</v>
      </c>
      <c r="F31" s="238">
        <v>1.5444</v>
      </c>
      <c r="G31" s="250">
        <v>1.35501</v>
      </c>
      <c r="H31" s="239">
        <v>1.7156899999999999</v>
      </c>
      <c r="I31" s="235">
        <v>0</v>
      </c>
      <c r="J31" s="237">
        <v>0</v>
      </c>
      <c r="K31" s="235">
        <v>0</v>
      </c>
      <c r="L31" s="237">
        <v>0</v>
      </c>
      <c r="M31" s="235">
        <v>0</v>
      </c>
      <c r="N31" s="240">
        <v>0</v>
      </c>
      <c r="O31" s="235">
        <v>0</v>
      </c>
      <c r="P31" s="240">
        <v>0</v>
      </c>
      <c r="Q31" s="235">
        <v>0</v>
      </c>
      <c r="R31" s="240">
        <v>0</v>
      </c>
      <c r="S31" s="241">
        <v>0</v>
      </c>
      <c r="T31" s="237">
        <v>0</v>
      </c>
      <c r="U31" s="242">
        <v>0</v>
      </c>
      <c r="V31" s="240">
        <v>0</v>
      </c>
      <c r="W31" s="235">
        <v>0</v>
      </c>
      <c r="X31" s="240">
        <v>0</v>
      </c>
      <c r="Y31" s="235">
        <v>0</v>
      </c>
      <c r="Z31" s="240">
        <v>0</v>
      </c>
      <c r="AA31" s="235">
        <v>0</v>
      </c>
      <c r="AB31" s="243">
        <v>0</v>
      </c>
      <c r="AD31" s="176">
        <v>2111</v>
      </c>
      <c r="AE31" s="177" t="s">
        <v>597</v>
      </c>
      <c r="AF31" s="235">
        <v>0</v>
      </c>
      <c r="AG31" s="237">
        <v>0</v>
      </c>
      <c r="AH31" s="235">
        <v>0</v>
      </c>
      <c r="AI31" s="237">
        <v>0</v>
      </c>
      <c r="AJ31" s="235">
        <v>0</v>
      </c>
      <c r="AK31" s="237">
        <v>0</v>
      </c>
      <c r="AL31" s="235">
        <v>0</v>
      </c>
      <c r="AM31" s="237">
        <v>0</v>
      </c>
      <c r="AN31" s="235">
        <v>0</v>
      </c>
      <c r="AO31" s="237">
        <v>0</v>
      </c>
      <c r="AP31" s="235">
        <v>0</v>
      </c>
      <c r="AQ31" s="237">
        <v>0</v>
      </c>
      <c r="AR31" s="235">
        <v>0</v>
      </c>
      <c r="AS31" s="237">
        <v>1</v>
      </c>
      <c r="AT31" s="235">
        <v>1</v>
      </c>
      <c r="AU31" s="237">
        <v>0</v>
      </c>
      <c r="AV31" s="235">
        <v>0</v>
      </c>
      <c r="AW31" s="237">
        <v>2</v>
      </c>
      <c r="AX31" s="235">
        <v>0</v>
      </c>
      <c r="AY31" s="237">
        <v>0</v>
      </c>
      <c r="AZ31" s="235">
        <v>0</v>
      </c>
      <c r="BA31" s="237">
        <v>0</v>
      </c>
      <c r="BB31" s="235">
        <v>3</v>
      </c>
      <c r="BC31" s="237">
        <v>1</v>
      </c>
      <c r="BD31" s="235">
        <v>1</v>
      </c>
      <c r="BE31" s="240">
        <v>1</v>
      </c>
      <c r="BF31" s="235">
        <v>0</v>
      </c>
      <c r="BG31" s="240">
        <v>0</v>
      </c>
      <c r="BH31" s="235">
        <v>0</v>
      </c>
      <c r="BI31" s="240">
        <v>2</v>
      </c>
      <c r="BJ31" s="235">
        <v>0</v>
      </c>
      <c r="BK31" s="237">
        <v>0</v>
      </c>
      <c r="BL31" s="235">
        <v>0</v>
      </c>
      <c r="BM31" s="243">
        <v>0</v>
      </c>
    </row>
    <row r="32" spans="1:65" s="183" customFormat="1" ht="27.9" customHeight="1">
      <c r="A32" s="176">
        <v>2112</v>
      </c>
      <c r="B32" s="177" t="s">
        <v>540</v>
      </c>
      <c r="C32" s="235">
        <v>115</v>
      </c>
      <c r="D32" s="236">
        <v>1</v>
      </c>
      <c r="E32" s="237">
        <v>114</v>
      </c>
      <c r="F32" s="238">
        <v>14.800509999999999</v>
      </c>
      <c r="G32" s="250">
        <v>0.27100000000000002</v>
      </c>
      <c r="H32" s="239">
        <v>27.941179999999999</v>
      </c>
      <c r="I32" s="235">
        <v>0</v>
      </c>
      <c r="J32" s="237">
        <v>0</v>
      </c>
      <c r="K32" s="235">
        <v>0</v>
      </c>
      <c r="L32" s="237">
        <v>0</v>
      </c>
      <c r="M32" s="235">
        <v>0</v>
      </c>
      <c r="N32" s="240">
        <v>0</v>
      </c>
      <c r="O32" s="235">
        <v>0</v>
      </c>
      <c r="P32" s="240">
        <v>0</v>
      </c>
      <c r="Q32" s="235">
        <v>0</v>
      </c>
      <c r="R32" s="240">
        <v>0</v>
      </c>
      <c r="S32" s="241">
        <v>0</v>
      </c>
      <c r="T32" s="237">
        <v>0</v>
      </c>
      <c r="U32" s="242">
        <v>0</v>
      </c>
      <c r="V32" s="240">
        <v>0</v>
      </c>
      <c r="W32" s="235">
        <v>0</v>
      </c>
      <c r="X32" s="240">
        <v>0</v>
      </c>
      <c r="Y32" s="235">
        <v>0</v>
      </c>
      <c r="Z32" s="240">
        <v>0</v>
      </c>
      <c r="AA32" s="235">
        <v>0</v>
      </c>
      <c r="AB32" s="243">
        <v>0</v>
      </c>
      <c r="AD32" s="176">
        <v>2112</v>
      </c>
      <c r="AE32" s="177" t="s">
        <v>598</v>
      </c>
      <c r="AF32" s="235">
        <v>0</v>
      </c>
      <c r="AG32" s="237">
        <v>0</v>
      </c>
      <c r="AH32" s="235">
        <v>0</v>
      </c>
      <c r="AI32" s="237">
        <v>0</v>
      </c>
      <c r="AJ32" s="235">
        <v>0</v>
      </c>
      <c r="AK32" s="237">
        <v>2</v>
      </c>
      <c r="AL32" s="235">
        <v>0</v>
      </c>
      <c r="AM32" s="237">
        <v>1</v>
      </c>
      <c r="AN32" s="235">
        <v>0</v>
      </c>
      <c r="AO32" s="237">
        <v>3</v>
      </c>
      <c r="AP32" s="235">
        <v>0</v>
      </c>
      <c r="AQ32" s="237">
        <v>8</v>
      </c>
      <c r="AR32" s="235">
        <v>0</v>
      </c>
      <c r="AS32" s="237">
        <v>10</v>
      </c>
      <c r="AT32" s="235">
        <v>0</v>
      </c>
      <c r="AU32" s="237">
        <v>18</v>
      </c>
      <c r="AV32" s="235">
        <v>0</v>
      </c>
      <c r="AW32" s="237">
        <v>12</v>
      </c>
      <c r="AX32" s="235">
        <v>0</v>
      </c>
      <c r="AY32" s="237">
        <v>16</v>
      </c>
      <c r="AZ32" s="235">
        <v>1</v>
      </c>
      <c r="BA32" s="237">
        <v>16</v>
      </c>
      <c r="BB32" s="235">
        <v>0</v>
      </c>
      <c r="BC32" s="237">
        <v>10</v>
      </c>
      <c r="BD32" s="235">
        <v>0</v>
      </c>
      <c r="BE32" s="240">
        <v>6</v>
      </c>
      <c r="BF32" s="235">
        <v>0</v>
      </c>
      <c r="BG32" s="240">
        <v>9</v>
      </c>
      <c r="BH32" s="235">
        <v>0</v>
      </c>
      <c r="BI32" s="240">
        <v>2</v>
      </c>
      <c r="BJ32" s="235">
        <v>0</v>
      </c>
      <c r="BK32" s="237">
        <v>1</v>
      </c>
      <c r="BL32" s="235">
        <v>0</v>
      </c>
      <c r="BM32" s="243">
        <v>0</v>
      </c>
    </row>
    <row r="33" spans="1:65" s="183" customFormat="1" ht="20.399999999999999" customHeight="1">
      <c r="A33" s="176">
        <v>2113</v>
      </c>
      <c r="B33" s="177" t="s">
        <v>541</v>
      </c>
      <c r="C33" s="235">
        <v>47</v>
      </c>
      <c r="D33" s="251">
        <v>0</v>
      </c>
      <c r="E33" s="237">
        <v>47</v>
      </c>
      <c r="F33" s="238">
        <v>11.51961</v>
      </c>
      <c r="G33" s="251">
        <v>0</v>
      </c>
      <c r="H33" s="239">
        <v>11.51961</v>
      </c>
      <c r="I33" s="252">
        <v>0</v>
      </c>
      <c r="J33" s="237">
        <v>0</v>
      </c>
      <c r="K33" s="252">
        <v>0</v>
      </c>
      <c r="L33" s="237">
        <v>0</v>
      </c>
      <c r="M33" s="252">
        <v>0</v>
      </c>
      <c r="N33" s="240">
        <v>0</v>
      </c>
      <c r="O33" s="252">
        <v>0</v>
      </c>
      <c r="P33" s="240">
        <v>0</v>
      </c>
      <c r="Q33" s="252">
        <v>0</v>
      </c>
      <c r="R33" s="240">
        <v>0</v>
      </c>
      <c r="S33" s="253">
        <v>0</v>
      </c>
      <c r="T33" s="237">
        <v>0</v>
      </c>
      <c r="U33" s="254">
        <v>0</v>
      </c>
      <c r="V33" s="240">
        <v>0</v>
      </c>
      <c r="W33" s="252">
        <v>0</v>
      </c>
      <c r="X33" s="240">
        <v>0</v>
      </c>
      <c r="Y33" s="252">
        <v>0</v>
      </c>
      <c r="Z33" s="240">
        <v>0</v>
      </c>
      <c r="AA33" s="252">
        <v>0</v>
      </c>
      <c r="AB33" s="243">
        <v>0</v>
      </c>
      <c r="AD33" s="176">
        <v>2113</v>
      </c>
      <c r="AE33" s="177" t="s">
        <v>599</v>
      </c>
      <c r="AF33" s="235">
        <v>0</v>
      </c>
      <c r="AG33" s="237">
        <v>0</v>
      </c>
      <c r="AH33" s="235">
        <v>0</v>
      </c>
      <c r="AI33" s="237">
        <v>0</v>
      </c>
      <c r="AJ33" s="235">
        <v>0</v>
      </c>
      <c r="AK33" s="237">
        <v>0</v>
      </c>
      <c r="AL33" s="235">
        <v>0</v>
      </c>
      <c r="AM33" s="237">
        <v>3</v>
      </c>
      <c r="AN33" s="235">
        <v>0</v>
      </c>
      <c r="AO33" s="237">
        <v>2</v>
      </c>
      <c r="AP33" s="235">
        <v>0</v>
      </c>
      <c r="AQ33" s="237">
        <v>2</v>
      </c>
      <c r="AR33" s="235">
        <v>0</v>
      </c>
      <c r="AS33" s="237">
        <v>3</v>
      </c>
      <c r="AT33" s="235">
        <v>0</v>
      </c>
      <c r="AU33" s="237">
        <v>4</v>
      </c>
      <c r="AV33" s="235">
        <v>0</v>
      </c>
      <c r="AW33" s="237">
        <v>5</v>
      </c>
      <c r="AX33" s="235">
        <v>0</v>
      </c>
      <c r="AY33" s="237">
        <v>3</v>
      </c>
      <c r="AZ33" s="235">
        <v>0</v>
      </c>
      <c r="BA33" s="237">
        <v>6</v>
      </c>
      <c r="BB33" s="235">
        <v>0</v>
      </c>
      <c r="BC33" s="237">
        <v>4</v>
      </c>
      <c r="BD33" s="235">
        <v>0</v>
      </c>
      <c r="BE33" s="240">
        <v>5</v>
      </c>
      <c r="BF33" s="235">
        <v>0</v>
      </c>
      <c r="BG33" s="240">
        <v>6</v>
      </c>
      <c r="BH33" s="235">
        <v>0</v>
      </c>
      <c r="BI33" s="240">
        <v>3</v>
      </c>
      <c r="BJ33" s="235">
        <v>0</v>
      </c>
      <c r="BK33" s="237">
        <v>1</v>
      </c>
      <c r="BL33" s="235">
        <v>0</v>
      </c>
      <c r="BM33" s="243">
        <v>0</v>
      </c>
    </row>
    <row r="34" spans="1:65" s="183" customFormat="1" ht="20.399999999999999" customHeight="1">
      <c r="A34" s="176">
        <v>2114</v>
      </c>
      <c r="B34" s="177" t="s">
        <v>542</v>
      </c>
      <c r="C34" s="235">
        <v>30</v>
      </c>
      <c r="D34" s="251">
        <v>0</v>
      </c>
      <c r="E34" s="237">
        <v>30</v>
      </c>
      <c r="F34" s="238">
        <v>7.3529400000000003</v>
      </c>
      <c r="G34" s="251">
        <v>0</v>
      </c>
      <c r="H34" s="239">
        <v>7.3529400000000003</v>
      </c>
      <c r="I34" s="252">
        <v>0</v>
      </c>
      <c r="J34" s="237">
        <v>0</v>
      </c>
      <c r="K34" s="252">
        <v>0</v>
      </c>
      <c r="L34" s="237">
        <v>0</v>
      </c>
      <c r="M34" s="252">
        <v>0</v>
      </c>
      <c r="N34" s="240">
        <v>0</v>
      </c>
      <c r="O34" s="252">
        <v>0</v>
      </c>
      <c r="P34" s="240">
        <v>0</v>
      </c>
      <c r="Q34" s="252">
        <v>0</v>
      </c>
      <c r="R34" s="240">
        <v>0</v>
      </c>
      <c r="S34" s="253">
        <v>0</v>
      </c>
      <c r="T34" s="237">
        <v>0</v>
      </c>
      <c r="U34" s="254">
        <v>0</v>
      </c>
      <c r="V34" s="240">
        <v>0</v>
      </c>
      <c r="W34" s="252">
        <v>0</v>
      </c>
      <c r="X34" s="240">
        <v>0</v>
      </c>
      <c r="Y34" s="252">
        <v>0</v>
      </c>
      <c r="Z34" s="240">
        <v>0</v>
      </c>
      <c r="AA34" s="252">
        <v>0</v>
      </c>
      <c r="AB34" s="243">
        <v>0</v>
      </c>
      <c r="AD34" s="176">
        <v>2114</v>
      </c>
      <c r="AE34" s="177" t="s">
        <v>600</v>
      </c>
      <c r="AF34" s="235">
        <v>0</v>
      </c>
      <c r="AG34" s="237">
        <v>0</v>
      </c>
      <c r="AH34" s="235">
        <v>0</v>
      </c>
      <c r="AI34" s="237">
        <v>0</v>
      </c>
      <c r="AJ34" s="235">
        <v>0</v>
      </c>
      <c r="AK34" s="237">
        <v>0</v>
      </c>
      <c r="AL34" s="235">
        <v>0</v>
      </c>
      <c r="AM34" s="237">
        <v>1</v>
      </c>
      <c r="AN34" s="235">
        <v>0</v>
      </c>
      <c r="AO34" s="237">
        <v>2</v>
      </c>
      <c r="AP34" s="235">
        <v>0</v>
      </c>
      <c r="AQ34" s="237">
        <v>3</v>
      </c>
      <c r="AR34" s="235">
        <v>0</v>
      </c>
      <c r="AS34" s="237">
        <v>1</v>
      </c>
      <c r="AT34" s="235">
        <v>0</v>
      </c>
      <c r="AU34" s="237">
        <v>0</v>
      </c>
      <c r="AV34" s="235">
        <v>0</v>
      </c>
      <c r="AW34" s="237">
        <v>7</v>
      </c>
      <c r="AX34" s="235">
        <v>0</v>
      </c>
      <c r="AY34" s="237">
        <v>2</v>
      </c>
      <c r="AZ34" s="235">
        <v>0</v>
      </c>
      <c r="BA34" s="237">
        <v>3</v>
      </c>
      <c r="BB34" s="235">
        <v>0</v>
      </c>
      <c r="BC34" s="237">
        <v>3</v>
      </c>
      <c r="BD34" s="235">
        <v>0</v>
      </c>
      <c r="BE34" s="240">
        <v>5</v>
      </c>
      <c r="BF34" s="235">
        <v>0</v>
      </c>
      <c r="BG34" s="240">
        <v>2</v>
      </c>
      <c r="BH34" s="235">
        <v>0</v>
      </c>
      <c r="BI34" s="240">
        <v>1</v>
      </c>
      <c r="BJ34" s="235">
        <v>0</v>
      </c>
      <c r="BK34" s="237">
        <v>0</v>
      </c>
      <c r="BL34" s="235">
        <v>0</v>
      </c>
      <c r="BM34" s="243">
        <v>0</v>
      </c>
    </row>
    <row r="35" spans="1:65" s="183" customFormat="1" ht="20.399999999999999" customHeight="1">
      <c r="A35" s="176">
        <v>2115</v>
      </c>
      <c r="B35" s="177" t="s">
        <v>543</v>
      </c>
      <c r="C35" s="235">
        <v>94</v>
      </c>
      <c r="D35" s="236">
        <v>94</v>
      </c>
      <c r="E35" s="255">
        <v>0</v>
      </c>
      <c r="F35" s="238">
        <v>25.474250000000001</v>
      </c>
      <c r="G35" s="250">
        <v>25.474250000000001</v>
      </c>
      <c r="H35" s="255">
        <v>0</v>
      </c>
      <c r="I35" s="235">
        <v>0</v>
      </c>
      <c r="J35" s="255">
        <v>0</v>
      </c>
      <c r="K35" s="235">
        <v>0</v>
      </c>
      <c r="L35" s="255">
        <v>0</v>
      </c>
      <c r="M35" s="235">
        <v>0</v>
      </c>
      <c r="N35" s="256">
        <v>0</v>
      </c>
      <c r="O35" s="235">
        <v>0</v>
      </c>
      <c r="P35" s="256">
        <v>0</v>
      </c>
      <c r="Q35" s="235">
        <v>0</v>
      </c>
      <c r="R35" s="256">
        <v>0</v>
      </c>
      <c r="S35" s="241">
        <v>0</v>
      </c>
      <c r="T35" s="255">
        <v>0</v>
      </c>
      <c r="U35" s="242">
        <v>0</v>
      </c>
      <c r="V35" s="256">
        <v>0</v>
      </c>
      <c r="W35" s="235">
        <v>0</v>
      </c>
      <c r="X35" s="256">
        <v>0</v>
      </c>
      <c r="Y35" s="235">
        <v>0</v>
      </c>
      <c r="Z35" s="256">
        <v>0</v>
      </c>
      <c r="AA35" s="235">
        <v>0</v>
      </c>
      <c r="AB35" s="257">
        <v>0</v>
      </c>
      <c r="AD35" s="176">
        <v>2115</v>
      </c>
      <c r="AE35" s="177" t="s">
        <v>601</v>
      </c>
      <c r="AF35" s="235">
        <v>0</v>
      </c>
      <c r="AG35" s="237">
        <v>0</v>
      </c>
      <c r="AH35" s="235">
        <v>0</v>
      </c>
      <c r="AI35" s="237">
        <v>0</v>
      </c>
      <c r="AJ35" s="235">
        <v>0</v>
      </c>
      <c r="AK35" s="237">
        <v>0</v>
      </c>
      <c r="AL35" s="235">
        <v>0</v>
      </c>
      <c r="AM35" s="237">
        <v>0</v>
      </c>
      <c r="AN35" s="235">
        <v>0</v>
      </c>
      <c r="AO35" s="237">
        <v>0</v>
      </c>
      <c r="AP35" s="235">
        <v>0</v>
      </c>
      <c r="AQ35" s="237">
        <v>0</v>
      </c>
      <c r="AR35" s="235">
        <v>1</v>
      </c>
      <c r="AS35" s="237">
        <v>0</v>
      </c>
      <c r="AT35" s="235">
        <v>3</v>
      </c>
      <c r="AU35" s="237">
        <v>0</v>
      </c>
      <c r="AV35" s="235">
        <v>3</v>
      </c>
      <c r="AW35" s="237">
        <v>0</v>
      </c>
      <c r="AX35" s="235">
        <v>8</v>
      </c>
      <c r="AY35" s="237">
        <v>0</v>
      </c>
      <c r="AZ35" s="235">
        <v>15</v>
      </c>
      <c r="BA35" s="237">
        <v>0</v>
      </c>
      <c r="BB35" s="235">
        <v>21</v>
      </c>
      <c r="BC35" s="237">
        <v>0</v>
      </c>
      <c r="BD35" s="235">
        <v>24</v>
      </c>
      <c r="BE35" s="240">
        <v>0</v>
      </c>
      <c r="BF35" s="235">
        <v>12</v>
      </c>
      <c r="BG35" s="240">
        <v>0</v>
      </c>
      <c r="BH35" s="235">
        <v>7</v>
      </c>
      <c r="BI35" s="240">
        <v>0</v>
      </c>
      <c r="BJ35" s="235">
        <v>0</v>
      </c>
      <c r="BK35" s="237">
        <v>0</v>
      </c>
      <c r="BL35" s="235">
        <v>0</v>
      </c>
      <c r="BM35" s="243">
        <v>0</v>
      </c>
    </row>
    <row r="36" spans="1:65" s="183" customFormat="1" ht="20.399999999999999" customHeight="1">
      <c r="A36" s="176">
        <v>2116</v>
      </c>
      <c r="B36" s="177" t="s">
        <v>544</v>
      </c>
      <c r="C36" s="235">
        <v>66</v>
      </c>
      <c r="D36" s="236">
        <v>45</v>
      </c>
      <c r="E36" s="237">
        <v>21</v>
      </c>
      <c r="F36" s="238">
        <v>8.4942100000000007</v>
      </c>
      <c r="G36" s="250">
        <v>12.195119999999999</v>
      </c>
      <c r="H36" s="239">
        <v>5.1470599999999997</v>
      </c>
      <c r="I36" s="235">
        <v>0</v>
      </c>
      <c r="J36" s="237">
        <v>0</v>
      </c>
      <c r="K36" s="235">
        <v>0</v>
      </c>
      <c r="L36" s="237">
        <v>0</v>
      </c>
      <c r="M36" s="235">
        <v>0</v>
      </c>
      <c r="N36" s="240">
        <v>0</v>
      </c>
      <c r="O36" s="235">
        <v>0</v>
      </c>
      <c r="P36" s="240">
        <v>0</v>
      </c>
      <c r="Q36" s="235">
        <v>0</v>
      </c>
      <c r="R36" s="240">
        <v>0</v>
      </c>
      <c r="S36" s="241">
        <v>0</v>
      </c>
      <c r="T36" s="237">
        <v>0</v>
      </c>
      <c r="U36" s="242">
        <v>0</v>
      </c>
      <c r="V36" s="240">
        <v>0</v>
      </c>
      <c r="W36" s="235">
        <v>0</v>
      </c>
      <c r="X36" s="240">
        <v>0</v>
      </c>
      <c r="Y36" s="235">
        <v>0</v>
      </c>
      <c r="Z36" s="240">
        <v>0</v>
      </c>
      <c r="AA36" s="235">
        <v>0</v>
      </c>
      <c r="AB36" s="243">
        <v>0</v>
      </c>
      <c r="AD36" s="176">
        <v>2116</v>
      </c>
      <c r="AE36" s="177" t="s">
        <v>602</v>
      </c>
      <c r="AF36" s="235">
        <v>0</v>
      </c>
      <c r="AG36" s="237">
        <v>0</v>
      </c>
      <c r="AH36" s="235">
        <v>0</v>
      </c>
      <c r="AI36" s="237">
        <v>0</v>
      </c>
      <c r="AJ36" s="235">
        <v>0</v>
      </c>
      <c r="AK36" s="237">
        <v>0</v>
      </c>
      <c r="AL36" s="235">
        <v>0</v>
      </c>
      <c r="AM36" s="237">
        <v>0</v>
      </c>
      <c r="AN36" s="235">
        <v>1</v>
      </c>
      <c r="AO36" s="237">
        <v>0</v>
      </c>
      <c r="AP36" s="235">
        <v>1</v>
      </c>
      <c r="AQ36" s="237">
        <v>0</v>
      </c>
      <c r="AR36" s="235">
        <v>1</v>
      </c>
      <c r="AS36" s="237">
        <v>0</v>
      </c>
      <c r="AT36" s="235">
        <v>2</v>
      </c>
      <c r="AU36" s="237">
        <v>0</v>
      </c>
      <c r="AV36" s="235">
        <v>1</v>
      </c>
      <c r="AW36" s="237">
        <v>2</v>
      </c>
      <c r="AX36" s="235">
        <v>5</v>
      </c>
      <c r="AY36" s="237">
        <v>4</v>
      </c>
      <c r="AZ36" s="235">
        <v>7</v>
      </c>
      <c r="BA36" s="237">
        <v>1</v>
      </c>
      <c r="BB36" s="235">
        <v>7</v>
      </c>
      <c r="BC36" s="237">
        <v>4</v>
      </c>
      <c r="BD36" s="235">
        <v>9</v>
      </c>
      <c r="BE36" s="240">
        <v>3</v>
      </c>
      <c r="BF36" s="235">
        <v>9</v>
      </c>
      <c r="BG36" s="240">
        <v>4</v>
      </c>
      <c r="BH36" s="235">
        <v>2</v>
      </c>
      <c r="BI36" s="240">
        <v>3</v>
      </c>
      <c r="BJ36" s="235">
        <v>0</v>
      </c>
      <c r="BK36" s="237">
        <v>0</v>
      </c>
      <c r="BL36" s="235">
        <v>0</v>
      </c>
      <c r="BM36" s="243">
        <v>0</v>
      </c>
    </row>
    <row r="37" spans="1:65" s="183" customFormat="1" ht="27.9" customHeight="1">
      <c r="A37" s="176">
        <v>2117</v>
      </c>
      <c r="B37" s="177" t="s">
        <v>545</v>
      </c>
      <c r="C37" s="235">
        <v>35</v>
      </c>
      <c r="D37" s="236">
        <v>18</v>
      </c>
      <c r="E37" s="237">
        <v>17</v>
      </c>
      <c r="F37" s="238">
        <v>4.5045000000000002</v>
      </c>
      <c r="G37" s="250">
        <v>4.87805</v>
      </c>
      <c r="H37" s="239">
        <v>4.1666699999999999</v>
      </c>
      <c r="I37" s="235">
        <v>0</v>
      </c>
      <c r="J37" s="237">
        <v>0</v>
      </c>
      <c r="K37" s="235">
        <v>0</v>
      </c>
      <c r="L37" s="237">
        <v>0</v>
      </c>
      <c r="M37" s="235">
        <v>0</v>
      </c>
      <c r="N37" s="240">
        <v>0</v>
      </c>
      <c r="O37" s="235">
        <v>0</v>
      </c>
      <c r="P37" s="240">
        <v>0</v>
      </c>
      <c r="Q37" s="235">
        <v>0</v>
      </c>
      <c r="R37" s="240">
        <v>0</v>
      </c>
      <c r="S37" s="241">
        <v>0</v>
      </c>
      <c r="T37" s="237">
        <v>0</v>
      </c>
      <c r="U37" s="242">
        <v>0</v>
      </c>
      <c r="V37" s="240">
        <v>0</v>
      </c>
      <c r="W37" s="235">
        <v>0</v>
      </c>
      <c r="X37" s="240">
        <v>0</v>
      </c>
      <c r="Y37" s="235">
        <v>0</v>
      </c>
      <c r="Z37" s="240">
        <v>0</v>
      </c>
      <c r="AA37" s="235">
        <v>1</v>
      </c>
      <c r="AB37" s="243">
        <v>0</v>
      </c>
      <c r="AD37" s="176">
        <v>2117</v>
      </c>
      <c r="AE37" s="177" t="s">
        <v>603</v>
      </c>
      <c r="AF37" s="235">
        <v>0</v>
      </c>
      <c r="AG37" s="237">
        <v>0</v>
      </c>
      <c r="AH37" s="235">
        <v>0</v>
      </c>
      <c r="AI37" s="237">
        <v>1</v>
      </c>
      <c r="AJ37" s="235">
        <v>3</v>
      </c>
      <c r="AK37" s="237">
        <v>1</v>
      </c>
      <c r="AL37" s="235">
        <v>0</v>
      </c>
      <c r="AM37" s="237">
        <v>1</v>
      </c>
      <c r="AN37" s="235">
        <v>2</v>
      </c>
      <c r="AO37" s="237">
        <v>0</v>
      </c>
      <c r="AP37" s="235">
        <v>0</v>
      </c>
      <c r="AQ37" s="237">
        <v>0</v>
      </c>
      <c r="AR37" s="235">
        <v>2</v>
      </c>
      <c r="AS37" s="237">
        <v>2</v>
      </c>
      <c r="AT37" s="235">
        <v>2</v>
      </c>
      <c r="AU37" s="237">
        <v>1</v>
      </c>
      <c r="AV37" s="235">
        <v>0</v>
      </c>
      <c r="AW37" s="237">
        <v>4</v>
      </c>
      <c r="AX37" s="235">
        <v>5</v>
      </c>
      <c r="AY37" s="237">
        <v>4</v>
      </c>
      <c r="AZ37" s="235">
        <v>1</v>
      </c>
      <c r="BA37" s="237">
        <v>0</v>
      </c>
      <c r="BB37" s="235">
        <v>0</v>
      </c>
      <c r="BC37" s="237">
        <v>1</v>
      </c>
      <c r="BD37" s="235">
        <v>1</v>
      </c>
      <c r="BE37" s="240">
        <v>1</v>
      </c>
      <c r="BF37" s="235">
        <v>0</v>
      </c>
      <c r="BG37" s="240">
        <v>1</v>
      </c>
      <c r="BH37" s="235">
        <v>1</v>
      </c>
      <c r="BI37" s="240">
        <v>0</v>
      </c>
      <c r="BJ37" s="235">
        <v>0</v>
      </c>
      <c r="BK37" s="237">
        <v>0</v>
      </c>
      <c r="BL37" s="235">
        <v>0</v>
      </c>
      <c r="BM37" s="243">
        <v>0</v>
      </c>
    </row>
    <row r="38" spans="1:65" s="183" customFormat="1" ht="20.399999999999999" customHeight="1">
      <c r="A38" s="176">
        <v>2118</v>
      </c>
      <c r="B38" s="177" t="s">
        <v>119</v>
      </c>
      <c r="C38" s="235">
        <v>84</v>
      </c>
      <c r="D38" s="236">
        <v>50</v>
      </c>
      <c r="E38" s="237">
        <v>34</v>
      </c>
      <c r="F38" s="238">
        <v>10.81081</v>
      </c>
      <c r="G38" s="250">
        <v>13.550140000000001</v>
      </c>
      <c r="H38" s="239">
        <v>8.3333300000000001</v>
      </c>
      <c r="I38" s="235">
        <v>0</v>
      </c>
      <c r="J38" s="237">
        <v>0</v>
      </c>
      <c r="K38" s="235">
        <v>0</v>
      </c>
      <c r="L38" s="237">
        <v>0</v>
      </c>
      <c r="M38" s="235">
        <v>0</v>
      </c>
      <c r="N38" s="240">
        <v>0</v>
      </c>
      <c r="O38" s="235">
        <v>0</v>
      </c>
      <c r="P38" s="240">
        <v>0</v>
      </c>
      <c r="Q38" s="235">
        <v>0</v>
      </c>
      <c r="R38" s="240">
        <v>0</v>
      </c>
      <c r="S38" s="241">
        <v>0</v>
      </c>
      <c r="T38" s="237">
        <v>0</v>
      </c>
      <c r="U38" s="242">
        <v>0</v>
      </c>
      <c r="V38" s="240">
        <v>0</v>
      </c>
      <c r="W38" s="235">
        <v>0</v>
      </c>
      <c r="X38" s="240">
        <v>0</v>
      </c>
      <c r="Y38" s="235">
        <v>0</v>
      </c>
      <c r="Z38" s="240">
        <v>0</v>
      </c>
      <c r="AA38" s="235">
        <v>0</v>
      </c>
      <c r="AB38" s="243">
        <v>0</v>
      </c>
      <c r="AD38" s="176">
        <v>2118</v>
      </c>
      <c r="AE38" s="177" t="s">
        <v>119</v>
      </c>
      <c r="AF38" s="235">
        <v>0</v>
      </c>
      <c r="AG38" s="237">
        <v>0</v>
      </c>
      <c r="AH38" s="235">
        <v>0</v>
      </c>
      <c r="AI38" s="237">
        <v>0</v>
      </c>
      <c r="AJ38" s="235">
        <v>0</v>
      </c>
      <c r="AK38" s="237">
        <v>0</v>
      </c>
      <c r="AL38" s="235">
        <v>1</v>
      </c>
      <c r="AM38" s="237">
        <v>0</v>
      </c>
      <c r="AN38" s="235">
        <v>0</v>
      </c>
      <c r="AO38" s="237">
        <v>0</v>
      </c>
      <c r="AP38" s="235">
        <v>0</v>
      </c>
      <c r="AQ38" s="237">
        <v>0</v>
      </c>
      <c r="AR38" s="235">
        <v>1</v>
      </c>
      <c r="AS38" s="237">
        <v>0</v>
      </c>
      <c r="AT38" s="235">
        <v>2</v>
      </c>
      <c r="AU38" s="237">
        <v>1</v>
      </c>
      <c r="AV38" s="235">
        <v>3</v>
      </c>
      <c r="AW38" s="237">
        <v>1</v>
      </c>
      <c r="AX38" s="235">
        <v>7</v>
      </c>
      <c r="AY38" s="237">
        <v>4</v>
      </c>
      <c r="AZ38" s="235">
        <v>9</v>
      </c>
      <c r="BA38" s="237">
        <v>5</v>
      </c>
      <c r="BB38" s="235">
        <v>9</v>
      </c>
      <c r="BC38" s="237">
        <v>7</v>
      </c>
      <c r="BD38" s="235">
        <v>13</v>
      </c>
      <c r="BE38" s="240">
        <v>10</v>
      </c>
      <c r="BF38" s="235">
        <v>5</v>
      </c>
      <c r="BG38" s="240">
        <v>5</v>
      </c>
      <c r="BH38" s="235">
        <v>0</v>
      </c>
      <c r="BI38" s="240">
        <v>1</v>
      </c>
      <c r="BJ38" s="235">
        <v>0</v>
      </c>
      <c r="BK38" s="237">
        <v>0</v>
      </c>
      <c r="BL38" s="235">
        <v>0</v>
      </c>
      <c r="BM38" s="243">
        <v>0</v>
      </c>
    </row>
    <row r="39" spans="1:65" s="183" customFormat="1" ht="20.399999999999999" customHeight="1">
      <c r="A39" s="176">
        <v>2119</v>
      </c>
      <c r="B39" s="177" t="s">
        <v>120</v>
      </c>
      <c r="C39" s="235">
        <v>68</v>
      </c>
      <c r="D39" s="236">
        <v>39</v>
      </c>
      <c r="E39" s="237">
        <v>29</v>
      </c>
      <c r="F39" s="238">
        <v>8.7516099999999994</v>
      </c>
      <c r="G39" s="250">
        <v>10.56911</v>
      </c>
      <c r="H39" s="239">
        <v>7.1078400000000004</v>
      </c>
      <c r="I39" s="235">
        <v>0</v>
      </c>
      <c r="J39" s="237">
        <v>0</v>
      </c>
      <c r="K39" s="235">
        <v>0</v>
      </c>
      <c r="L39" s="237">
        <v>0</v>
      </c>
      <c r="M39" s="235">
        <v>0</v>
      </c>
      <c r="N39" s="240">
        <v>0</v>
      </c>
      <c r="O39" s="235">
        <v>0</v>
      </c>
      <c r="P39" s="240">
        <v>0</v>
      </c>
      <c r="Q39" s="235">
        <v>0</v>
      </c>
      <c r="R39" s="240">
        <v>0</v>
      </c>
      <c r="S39" s="241">
        <v>0</v>
      </c>
      <c r="T39" s="237">
        <v>0</v>
      </c>
      <c r="U39" s="242">
        <v>0</v>
      </c>
      <c r="V39" s="240">
        <v>0</v>
      </c>
      <c r="W39" s="235">
        <v>0</v>
      </c>
      <c r="X39" s="240">
        <v>1</v>
      </c>
      <c r="Y39" s="235">
        <v>0</v>
      </c>
      <c r="Z39" s="240">
        <v>0</v>
      </c>
      <c r="AA39" s="235">
        <v>0</v>
      </c>
      <c r="AB39" s="243">
        <v>0</v>
      </c>
      <c r="AD39" s="176">
        <v>2119</v>
      </c>
      <c r="AE39" s="177" t="s">
        <v>120</v>
      </c>
      <c r="AF39" s="235">
        <v>0</v>
      </c>
      <c r="AG39" s="237">
        <v>0</v>
      </c>
      <c r="AH39" s="235">
        <v>0</v>
      </c>
      <c r="AI39" s="237">
        <v>0</v>
      </c>
      <c r="AJ39" s="235">
        <v>1</v>
      </c>
      <c r="AK39" s="237">
        <v>0</v>
      </c>
      <c r="AL39" s="235">
        <v>0</v>
      </c>
      <c r="AM39" s="237">
        <v>0</v>
      </c>
      <c r="AN39" s="235">
        <v>0</v>
      </c>
      <c r="AO39" s="237">
        <v>0</v>
      </c>
      <c r="AP39" s="235">
        <v>0</v>
      </c>
      <c r="AQ39" s="237">
        <v>0</v>
      </c>
      <c r="AR39" s="235">
        <v>1</v>
      </c>
      <c r="AS39" s="237">
        <v>1</v>
      </c>
      <c r="AT39" s="235">
        <v>0</v>
      </c>
      <c r="AU39" s="237">
        <v>0</v>
      </c>
      <c r="AV39" s="235">
        <v>6</v>
      </c>
      <c r="AW39" s="237">
        <v>7</v>
      </c>
      <c r="AX39" s="235">
        <v>14</v>
      </c>
      <c r="AY39" s="237">
        <v>2</v>
      </c>
      <c r="AZ39" s="235">
        <v>8</v>
      </c>
      <c r="BA39" s="237">
        <v>5</v>
      </c>
      <c r="BB39" s="235">
        <v>2</v>
      </c>
      <c r="BC39" s="237">
        <v>5</v>
      </c>
      <c r="BD39" s="235">
        <v>5</v>
      </c>
      <c r="BE39" s="240">
        <v>2</v>
      </c>
      <c r="BF39" s="235">
        <v>1</v>
      </c>
      <c r="BG39" s="240">
        <v>5</v>
      </c>
      <c r="BH39" s="235">
        <v>1</v>
      </c>
      <c r="BI39" s="240">
        <v>1</v>
      </c>
      <c r="BJ39" s="235">
        <v>0</v>
      </c>
      <c r="BK39" s="237">
        <v>0</v>
      </c>
      <c r="BL39" s="235">
        <v>0</v>
      </c>
      <c r="BM39" s="243">
        <v>0</v>
      </c>
    </row>
    <row r="40" spans="1:65" s="183" customFormat="1" ht="20.399999999999999" customHeight="1">
      <c r="A40" s="176">
        <v>2120</v>
      </c>
      <c r="B40" s="177" t="s">
        <v>546</v>
      </c>
      <c r="C40" s="235">
        <v>26</v>
      </c>
      <c r="D40" s="236">
        <v>14</v>
      </c>
      <c r="E40" s="237">
        <v>12</v>
      </c>
      <c r="F40" s="238">
        <v>3.3462000000000001</v>
      </c>
      <c r="G40" s="250">
        <v>3.7940399999999999</v>
      </c>
      <c r="H40" s="239">
        <v>2.9411800000000001</v>
      </c>
      <c r="I40" s="235">
        <v>0</v>
      </c>
      <c r="J40" s="237">
        <v>0</v>
      </c>
      <c r="K40" s="235">
        <v>0</v>
      </c>
      <c r="L40" s="237">
        <v>0</v>
      </c>
      <c r="M40" s="235">
        <v>0</v>
      </c>
      <c r="N40" s="240">
        <v>0</v>
      </c>
      <c r="O40" s="235">
        <v>0</v>
      </c>
      <c r="P40" s="240">
        <v>0</v>
      </c>
      <c r="Q40" s="235">
        <v>0</v>
      </c>
      <c r="R40" s="240">
        <v>0</v>
      </c>
      <c r="S40" s="241">
        <v>0</v>
      </c>
      <c r="T40" s="237">
        <v>0</v>
      </c>
      <c r="U40" s="242">
        <v>0</v>
      </c>
      <c r="V40" s="240">
        <v>0</v>
      </c>
      <c r="W40" s="235">
        <v>0</v>
      </c>
      <c r="X40" s="240">
        <v>0</v>
      </c>
      <c r="Y40" s="235">
        <v>0</v>
      </c>
      <c r="Z40" s="240">
        <v>0</v>
      </c>
      <c r="AA40" s="235">
        <v>0</v>
      </c>
      <c r="AB40" s="243">
        <v>0</v>
      </c>
      <c r="AD40" s="176">
        <v>2120</v>
      </c>
      <c r="AE40" s="177" t="s">
        <v>604</v>
      </c>
      <c r="AF40" s="235">
        <v>0</v>
      </c>
      <c r="AG40" s="237">
        <v>0</v>
      </c>
      <c r="AH40" s="235">
        <v>0</v>
      </c>
      <c r="AI40" s="237">
        <v>0</v>
      </c>
      <c r="AJ40" s="235">
        <v>0</v>
      </c>
      <c r="AK40" s="237">
        <v>0</v>
      </c>
      <c r="AL40" s="235">
        <v>0</v>
      </c>
      <c r="AM40" s="237">
        <v>0</v>
      </c>
      <c r="AN40" s="235">
        <v>0</v>
      </c>
      <c r="AO40" s="237">
        <v>0</v>
      </c>
      <c r="AP40" s="235">
        <v>0</v>
      </c>
      <c r="AQ40" s="237">
        <v>0</v>
      </c>
      <c r="AR40" s="235">
        <v>0</v>
      </c>
      <c r="AS40" s="237">
        <v>0</v>
      </c>
      <c r="AT40" s="235">
        <v>0</v>
      </c>
      <c r="AU40" s="237">
        <v>0</v>
      </c>
      <c r="AV40" s="235">
        <v>1</v>
      </c>
      <c r="AW40" s="237">
        <v>1</v>
      </c>
      <c r="AX40" s="235">
        <v>4</v>
      </c>
      <c r="AY40" s="237">
        <v>0</v>
      </c>
      <c r="AZ40" s="235">
        <v>2</v>
      </c>
      <c r="BA40" s="237">
        <v>1</v>
      </c>
      <c r="BB40" s="235">
        <v>3</v>
      </c>
      <c r="BC40" s="237">
        <v>2</v>
      </c>
      <c r="BD40" s="235">
        <v>2</v>
      </c>
      <c r="BE40" s="240">
        <v>2</v>
      </c>
      <c r="BF40" s="235">
        <v>2</v>
      </c>
      <c r="BG40" s="240">
        <v>2</v>
      </c>
      <c r="BH40" s="235">
        <v>0</v>
      </c>
      <c r="BI40" s="240">
        <v>4</v>
      </c>
      <c r="BJ40" s="235">
        <v>0</v>
      </c>
      <c r="BK40" s="237">
        <v>0</v>
      </c>
      <c r="BL40" s="235">
        <v>0</v>
      </c>
      <c r="BM40" s="243">
        <v>0</v>
      </c>
    </row>
    <row r="41" spans="1:65" s="183" customFormat="1" ht="20.399999999999999" customHeight="1">
      <c r="A41" s="176">
        <v>2121</v>
      </c>
      <c r="B41" s="177" t="s">
        <v>547</v>
      </c>
      <c r="C41" s="235">
        <v>216</v>
      </c>
      <c r="D41" s="236">
        <v>118</v>
      </c>
      <c r="E41" s="237">
        <v>98</v>
      </c>
      <c r="F41" s="238">
        <v>27.799230000000001</v>
      </c>
      <c r="G41" s="250">
        <v>31.97832</v>
      </c>
      <c r="H41" s="239">
        <v>24.01961</v>
      </c>
      <c r="I41" s="235">
        <v>0</v>
      </c>
      <c r="J41" s="237">
        <v>0</v>
      </c>
      <c r="K41" s="235">
        <v>0</v>
      </c>
      <c r="L41" s="237">
        <v>0</v>
      </c>
      <c r="M41" s="235">
        <v>0</v>
      </c>
      <c r="N41" s="240">
        <v>0</v>
      </c>
      <c r="O41" s="235">
        <v>0</v>
      </c>
      <c r="P41" s="240">
        <v>0</v>
      </c>
      <c r="Q41" s="235">
        <v>0</v>
      </c>
      <c r="R41" s="240">
        <v>0</v>
      </c>
      <c r="S41" s="241">
        <v>0</v>
      </c>
      <c r="T41" s="237">
        <v>0</v>
      </c>
      <c r="U41" s="242">
        <v>0</v>
      </c>
      <c r="V41" s="240">
        <v>0</v>
      </c>
      <c r="W41" s="235">
        <v>0</v>
      </c>
      <c r="X41" s="240">
        <v>0</v>
      </c>
      <c r="Y41" s="235">
        <v>1</v>
      </c>
      <c r="Z41" s="240">
        <v>0</v>
      </c>
      <c r="AA41" s="235">
        <v>1</v>
      </c>
      <c r="AB41" s="243">
        <v>1</v>
      </c>
      <c r="AD41" s="176">
        <v>2121</v>
      </c>
      <c r="AE41" s="177" t="s">
        <v>605</v>
      </c>
      <c r="AF41" s="235">
        <v>1</v>
      </c>
      <c r="AG41" s="237">
        <v>0</v>
      </c>
      <c r="AH41" s="235">
        <v>0</v>
      </c>
      <c r="AI41" s="237">
        <v>0</v>
      </c>
      <c r="AJ41" s="235">
        <v>0</v>
      </c>
      <c r="AK41" s="237">
        <v>0</v>
      </c>
      <c r="AL41" s="235">
        <v>2</v>
      </c>
      <c r="AM41" s="237">
        <v>1</v>
      </c>
      <c r="AN41" s="235">
        <v>1</v>
      </c>
      <c r="AO41" s="237">
        <v>1</v>
      </c>
      <c r="AP41" s="235">
        <v>1</v>
      </c>
      <c r="AQ41" s="237">
        <v>1</v>
      </c>
      <c r="AR41" s="235">
        <v>5</v>
      </c>
      <c r="AS41" s="237">
        <v>2</v>
      </c>
      <c r="AT41" s="235">
        <v>4</v>
      </c>
      <c r="AU41" s="237">
        <v>4</v>
      </c>
      <c r="AV41" s="235">
        <v>12</v>
      </c>
      <c r="AW41" s="237">
        <v>8</v>
      </c>
      <c r="AX41" s="235">
        <v>16</v>
      </c>
      <c r="AY41" s="237">
        <v>10</v>
      </c>
      <c r="AZ41" s="235">
        <v>17</v>
      </c>
      <c r="BA41" s="237">
        <v>15</v>
      </c>
      <c r="BB41" s="235">
        <v>25</v>
      </c>
      <c r="BC41" s="237">
        <v>17</v>
      </c>
      <c r="BD41" s="235">
        <v>18</v>
      </c>
      <c r="BE41" s="240">
        <v>14</v>
      </c>
      <c r="BF41" s="235">
        <v>13</v>
      </c>
      <c r="BG41" s="240">
        <v>11</v>
      </c>
      <c r="BH41" s="235">
        <v>1</v>
      </c>
      <c r="BI41" s="240">
        <v>12</v>
      </c>
      <c r="BJ41" s="235">
        <v>0</v>
      </c>
      <c r="BK41" s="237">
        <v>1</v>
      </c>
      <c r="BL41" s="235">
        <v>0</v>
      </c>
      <c r="BM41" s="243">
        <v>0</v>
      </c>
    </row>
    <row r="42" spans="1:65" s="183" customFormat="1" ht="27.9" customHeight="1">
      <c r="A42" s="176">
        <v>2200</v>
      </c>
      <c r="B42" s="177" t="s">
        <v>548</v>
      </c>
      <c r="C42" s="235">
        <v>95</v>
      </c>
      <c r="D42" s="236">
        <v>51</v>
      </c>
      <c r="E42" s="237">
        <v>44</v>
      </c>
      <c r="F42" s="238">
        <v>12.226509999999999</v>
      </c>
      <c r="G42" s="250">
        <v>13.82114</v>
      </c>
      <c r="H42" s="239">
        <v>10.78431</v>
      </c>
      <c r="I42" s="235">
        <v>1</v>
      </c>
      <c r="J42" s="237">
        <v>0</v>
      </c>
      <c r="K42" s="235">
        <v>0</v>
      </c>
      <c r="L42" s="237">
        <v>0</v>
      </c>
      <c r="M42" s="235">
        <v>0</v>
      </c>
      <c r="N42" s="240">
        <v>0</v>
      </c>
      <c r="O42" s="235">
        <v>0</v>
      </c>
      <c r="P42" s="240">
        <v>0</v>
      </c>
      <c r="Q42" s="235">
        <v>0</v>
      </c>
      <c r="R42" s="240">
        <v>0</v>
      </c>
      <c r="S42" s="241">
        <v>1</v>
      </c>
      <c r="T42" s="237">
        <v>0</v>
      </c>
      <c r="U42" s="242">
        <v>0</v>
      </c>
      <c r="V42" s="240">
        <v>0</v>
      </c>
      <c r="W42" s="235">
        <v>0</v>
      </c>
      <c r="X42" s="240">
        <v>0</v>
      </c>
      <c r="Y42" s="235">
        <v>0</v>
      </c>
      <c r="Z42" s="240">
        <v>0</v>
      </c>
      <c r="AA42" s="235">
        <v>0</v>
      </c>
      <c r="AB42" s="243">
        <v>0</v>
      </c>
      <c r="AD42" s="176">
        <v>2200</v>
      </c>
      <c r="AE42" s="177" t="s">
        <v>606</v>
      </c>
      <c r="AF42" s="235">
        <v>0</v>
      </c>
      <c r="AG42" s="237">
        <v>0</v>
      </c>
      <c r="AH42" s="235">
        <v>0</v>
      </c>
      <c r="AI42" s="237">
        <v>0</v>
      </c>
      <c r="AJ42" s="235">
        <v>0</v>
      </c>
      <c r="AK42" s="237">
        <v>0</v>
      </c>
      <c r="AL42" s="235">
        <v>0</v>
      </c>
      <c r="AM42" s="237">
        <v>0</v>
      </c>
      <c r="AN42" s="235">
        <v>0</v>
      </c>
      <c r="AO42" s="237">
        <v>0</v>
      </c>
      <c r="AP42" s="235">
        <v>0</v>
      </c>
      <c r="AQ42" s="237">
        <v>0</v>
      </c>
      <c r="AR42" s="235">
        <v>0</v>
      </c>
      <c r="AS42" s="237">
        <v>1</v>
      </c>
      <c r="AT42" s="235">
        <v>1</v>
      </c>
      <c r="AU42" s="237">
        <v>1</v>
      </c>
      <c r="AV42" s="235">
        <v>3</v>
      </c>
      <c r="AW42" s="237">
        <v>0</v>
      </c>
      <c r="AX42" s="235">
        <v>6</v>
      </c>
      <c r="AY42" s="237">
        <v>2</v>
      </c>
      <c r="AZ42" s="235">
        <v>7</v>
      </c>
      <c r="BA42" s="237">
        <v>3</v>
      </c>
      <c r="BB42" s="235">
        <v>11</v>
      </c>
      <c r="BC42" s="237">
        <v>7</v>
      </c>
      <c r="BD42" s="235">
        <v>12</v>
      </c>
      <c r="BE42" s="240">
        <v>11</v>
      </c>
      <c r="BF42" s="235">
        <v>6</v>
      </c>
      <c r="BG42" s="240">
        <v>14</v>
      </c>
      <c r="BH42" s="235">
        <v>4</v>
      </c>
      <c r="BI42" s="240">
        <v>4</v>
      </c>
      <c r="BJ42" s="235">
        <v>0</v>
      </c>
      <c r="BK42" s="237">
        <v>1</v>
      </c>
      <c r="BL42" s="235">
        <v>0</v>
      </c>
      <c r="BM42" s="243">
        <v>0</v>
      </c>
    </row>
    <row r="43" spans="1:65" s="183" customFormat="1" ht="20.399999999999999" customHeight="1">
      <c r="A43" s="176">
        <v>2201</v>
      </c>
      <c r="B43" s="177" t="s">
        <v>549</v>
      </c>
      <c r="C43" s="235">
        <v>13</v>
      </c>
      <c r="D43" s="236">
        <v>5</v>
      </c>
      <c r="E43" s="237">
        <v>8</v>
      </c>
      <c r="F43" s="238">
        <v>1.6731</v>
      </c>
      <c r="G43" s="250">
        <v>1.35501</v>
      </c>
      <c r="H43" s="239">
        <v>1.96078</v>
      </c>
      <c r="I43" s="235">
        <v>0</v>
      </c>
      <c r="J43" s="237">
        <v>0</v>
      </c>
      <c r="K43" s="235">
        <v>0</v>
      </c>
      <c r="L43" s="237">
        <v>0</v>
      </c>
      <c r="M43" s="235">
        <v>0</v>
      </c>
      <c r="N43" s="240">
        <v>0</v>
      </c>
      <c r="O43" s="235">
        <v>0</v>
      </c>
      <c r="P43" s="240">
        <v>0</v>
      </c>
      <c r="Q43" s="235">
        <v>0</v>
      </c>
      <c r="R43" s="240">
        <v>0</v>
      </c>
      <c r="S43" s="241">
        <v>0</v>
      </c>
      <c r="T43" s="237">
        <v>0</v>
      </c>
      <c r="U43" s="242">
        <v>0</v>
      </c>
      <c r="V43" s="240">
        <v>0</v>
      </c>
      <c r="W43" s="235">
        <v>0</v>
      </c>
      <c r="X43" s="240">
        <v>0</v>
      </c>
      <c r="Y43" s="235">
        <v>0</v>
      </c>
      <c r="Z43" s="240">
        <v>0</v>
      </c>
      <c r="AA43" s="235">
        <v>0</v>
      </c>
      <c r="AB43" s="243">
        <v>0</v>
      </c>
      <c r="AD43" s="176">
        <v>2201</v>
      </c>
      <c r="AE43" s="177" t="s">
        <v>607</v>
      </c>
      <c r="AF43" s="235">
        <v>0</v>
      </c>
      <c r="AG43" s="237">
        <v>0</v>
      </c>
      <c r="AH43" s="235">
        <v>0</v>
      </c>
      <c r="AI43" s="237">
        <v>0</v>
      </c>
      <c r="AJ43" s="235">
        <v>0</v>
      </c>
      <c r="AK43" s="237">
        <v>0</v>
      </c>
      <c r="AL43" s="235">
        <v>0</v>
      </c>
      <c r="AM43" s="237">
        <v>0</v>
      </c>
      <c r="AN43" s="235">
        <v>0</v>
      </c>
      <c r="AO43" s="237">
        <v>0</v>
      </c>
      <c r="AP43" s="235">
        <v>0</v>
      </c>
      <c r="AQ43" s="237">
        <v>0</v>
      </c>
      <c r="AR43" s="235">
        <v>0</v>
      </c>
      <c r="AS43" s="237">
        <v>0</v>
      </c>
      <c r="AT43" s="235">
        <v>0</v>
      </c>
      <c r="AU43" s="237">
        <v>1</v>
      </c>
      <c r="AV43" s="235">
        <v>0</v>
      </c>
      <c r="AW43" s="237">
        <v>0</v>
      </c>
      <c r="AX43" s="235">
        <v>1</v>
      </c>
      <c r="AY43" s="237">
        <v>1</v>
      </c>
      <c r="AZ43" s="235">
        <v>1</v>
      </c>
      <c r="BA43" s="237">
        <v>1</v>
      </c>
      <c r="BB43" s="235">
        <v>3</v>
      </c>
      <c r="BC43" s="237">
        <v>1</v>
      </c>
      <c r="BD43" s="235">
        <v>0</v>
      </c>
      <c r="BE43" s="240">
        <v>2</v>
      </c>
      <c r="BF43" s="235">
        <v>0</v>
      </c>
      <c r="BG43" s="240">
        <v>2</v>
      </c>
      <c r="BH43" s="235">
        <v>0</v>
      </c>
      <c r="BI43" s="240">
        <v>0</v>
      </c>
      <c r="BJ43" s="235">
        <v>0</v>
      </c>
      <c r="BK43" s="237">
        <v>0</v>
      </c>
      <c r="BL43" s="235">
        <v>0</v>
      </c>
      <c r="BM43" s="243">
        <v>0</v>
      </c>
    </row>
    <row r="44" spans="1:65" s="183" customFormat="1" ht="20.399999999999999" customHeight="1">
      <c r="A44" s="176">
        <v>2202</v>
      </c>
      <c r="B44" s="177" t="s">
        <v>550</v>
      </c>
      <c r="C44" s="235">
        <v>82</v>
      </c>
      <c r="D44" s="236">
        <v>46</v>
      </c>
      <c r="E44" s="237">
        <v>36</v>
      </c>
      <c r="F44" s="238">
        <v>10.55341</v>
      </c>
      <c r="G44" s="250">
        <v>12.46612</v>
      </c>
      <c r="H44" s="239">
        <v>8.8235299999999999</v>
      </c>
      <c r="I44" s="235">
        <v>1</v>
      </c>
      <c r="J44" s="237">
        <v>0</v>
      </c>
      <c r="K44" s="235">
        <v>0</v>
      </c>
      <c r="L44" s="237">
        <v>0</v>
      </c>
      <c r="M44" s="235">
        <v>0</v>
      </c>
      <c r="N44" s="240">
        <v>0</v>
      </c>
      <c r="O44" s="235">
        <v>0</v>
      </c>
      <c r="P44" s="240">
        <v>0</v>
      </c>
      <c r="Q44" s="235">
        <v>0</v>
      </c>
      <c r="R44" s="240">
        <v>0</v>
      </c>
      <c r="S44" s="241">
        <v>1</v>
      </c>
      <c r="T44" s="237">
        <v>0</v>
      </c>
      <c r="U44" s="242">
        <v>0</v>
      </c>
      <c r="V44" s="240">
        <v>0</v>
      </c>
      <c r="W44" s="235">
        <v>0</v>
      </c>
      <c r="X44" s="240">
        <v>0</v>
      </c>
      <c r="Y44" s="235">
        <v>0</v>
      </c>
      <c r="Z44" s="240">
        <v>0</v>
      </c>
      <c r="AA44" s="235">
        <v>0</v>
      </c>
      <c r="AB44" s="243">
        <v>0</v>
      </c>
      <c r="AD44" s="176">
        <v>2202</v>
      </c>
      <c r="AE44" s="177" t="s">
        <v>608</v>
      </c>
      <c r="AF44" s="235">
        <v>0</v>
      </c>
      <c r="AG44" s="237">
        <v>0</v>
      </c>
      <c r="AH44" s="235">
        <v>0</v>
      </c>
      <c r="AI44" s="237">
        <v>0</v>
      </c>
      <c r="AJ44" s="235">
        <v>0</v>
      </c>
      <c r="AK44" s="237">
        <v>0</v>
      </c>
      <c r="AL44" s="235">
        <v>0</v>
      </c>
      <c r="AM44" s="237">
        <v>0</v>
      </c>
      <c r="AN44" s="235">
        <v>0</v>
      </c>
      <c r="AO44" s="237">
        <v>0</v>
      </c>
      <c r="AP44" s="235">
        <v>0</v>
      </c>
      <c r="AQ44" s="237">
        <v>0</v>
      </c>
      <c r="AR44" s="235">
        <v>0</v>
      </c>
      <c r="AS44" s="237">
        <v>1</v>
      </c>
      <c r="AT44" s="235">
        <v>1</v>
      </c>
      <c r="AU44" s="237">
        <v>0</v>
      </c>
      <c r="AV44" s="235">
        <v>3</v>
      </c>
      <c r="AW44" s="237">
        <v>0</v>
      </c>
      <c r="AX44" s="235">
        <v>5</v>
      </c>
      <c r="AY44" s="237">
        <v>1</v>
      </c>
      <c r="AZ44" s="235">
        <v>6</v>
      </c>
      <c r="BA44" s="237">
        <v>2</v>
      </c>
      <c r="BB44" s="235">
        <v>8</v>
      </c>
      <c r="BC44" s="237">
        <v>6</v>
      </c>
      <c r="BD44" s="235">
        <v>12</v>
      </c>
      <c r="BE44" s="240">
        <v>9</v>
      </c>
      <c r="BF44" s="235">
        <v>6</v>
      </c>
      <c r="BG44" s="240">
        <v>12</v>
      </c>
      <c r="BH44" s="235">
        <v>4</v>
      </c>
      <c r="BI44" s="240">
        <v>4</v>
      </c>
      <c r="BJ44" s="235">
        <v>0</v>
      </c>
      <c r="BK44" s="237">
        <v>1</v>
      </c>
      <c r="BL44" s="235">
        <v>0</v>
      </c>
      <c r="BM44" s="243">
        <v>0</v>
      </c>
    </row>
    <row r="45" spans="1:65" s="183" customFormat="1" ht="20.399999999999999" customHeight="1">
      <c r="A45" s="176">
        <v>3000</v>
      </c>
      <c r="B45" s="177" t="s">
        <v>121</v>
      </c>
      <c r="C45" s="235">
        <v>41</v>
      </c>
      <c r="D45" s="236">
        <v>15</v>
      </c>
      <c r="E45" s="237">
        <v>26</v>
      </c>
      <c r="F45" s="238">
        <v>5.2767099999999996</v>
      </c>
      <c r="G45" s="250">
        <v>4.0650399999999998</v>
      </c>
      <c r="H45" s="239">
        <v>6.3725500000000004</v>
      </c>
      <c r="I45" s="235">
        <v>0</v>
      </c>
      <c r="J45" s="237">
        <v>0</v>
      </c>
      <c r="K45" s="235">
        <v>0</v>
      </c>
      <c r="L45" s="237">
        <v>0</v>
      </c>
      <c r="M45" s="235">
        <v>0</v>
      </c>
      <c r="N45" s="240">
        <v>0</v>
      </c>
      <c r="O45" s="235">
        <v>0</v>
      </c>
      <c r="P45" s="240">
        <v>0</v>
      </c>
      <c r="Q45" s="235">
        <v>0</v>
      </c>
      <c r="R45" s="240">
        <v>0</v>
      </c>
      <c r="S45" s="241">
        <v>0</v>
      </c>
      <c r="T45" s="237">
        <v>0</v>
      </c>
      <c r="U45" s="242">
        <v>0</v>
      </c>
      <c r="V45" s="240">
        <v>0</v>
      </c>
      <c r="W45" s="235">
        <v>0</v>
      </c>
      <c r="X45" s="240">
        <v>0</v>
      </c>
      <c r="Y45" s="235">
        <v>0</v>
      </c>
      <c r="Z45" s="240">
        <v>0</v>
      </c>
      <c r="AA45" s="235">
        <v>0</v>
      </c>
      <c r="AB45" s="243">
        <v>0</v>
      </c>
      <c r="AD45" s="176">
        <v>3000</v>
      </c>
      <c r="AE45" s="177" t="s">
        <v>121</v>
      </c>
      <c r="AF45" s="235">
        <v>0</v>
      </c>
      <c r="AG45" s="237">
        <v>0</v>
      </c>
      <c r="AH45" s="235">
        <v>0</v>
      </c>
      <c r="AI45" s="237">
        <v>0</v>
      </c>
      <c r="AJ45" s="235">
        <v>0</v>
      </c>
      <c r="AK45" s="237">
        <v>0</v>
      </c>
      <c r="AL45" s="235">
        <v>0</v>
      </c>
      <c r="AM45" s="237">
        <v>1</v>
      </c>
      <c r="AN45" s="235">
        <v>0</v>
      </c>
      <c r="AO45" s="237">
        <v>0</v>
      </c>
      <c r="AP45" s="235">
        <v>0</v>
      </c>
      <c r="AQ45" s="237">
        <v>0</v>
      </c>
      <c r="AR45" s="235">
        <v>0</v>
      </c>
      <c r="AS45" s="237">
        <v>0</v>
      </c>
      <c r="AT45" s="235">
        <v>0</v>
      </c>
      <c r="AU45" s="237">
        <v>1</v>
      </c>
      <c r="AV45" s="235">
        <v>2</v>
      </c>
      <c r="AW45" s="237">
        <v>0</v>
      </c>
      <c r="AX45" s="235">
        <v>1</v>
      </c>
      <c r="AY45" s="237">
        <v>3</v>
      </c>
      <c r="AZ45" s="235">
        <v>2</v>
      </c>
      <c r="BA45" s="237">
        <v>0</v>
      </c>
      <c r="BB45" s="235">
        <v>4</v>
      </c>
      <c r="BC45" s="237">
        <v>6</v>
      </c>
      <c r="BD45" s="235">
        <v>4</v>
      </c>
      <c r="BE45" s="240">
        <v>8</v>
      </c>
      <c r="BF45" s="235">
        <v>2</v>
      </c>
      <c r="BG45" s="240">
        <v>2</v>
      </c>
      <c r="BH45" s="235">
        <v>0</v>
      </c>
      <c r="BI45" s="240">
        <v>5</v>
      </c>
      <c r="BJ45" s="235">
        <v>0</v>
      </c>
      <c r="BK45" s="237">
        <v>0</v>
      </c>
      <c r="BL45" s="235">
        <v>0</v>
      </c>
      <c r="BM45" s="243">
        <v>0</v>
      </c>
    </row>
    <row r="46" spans="1:65" s="183" customFormat="1" ht="20.399999999999999" customHeight="1">
      <c r="A46" s="176">
        <v>3100</v>
      </c>
      <c r="B46" s="177" t="s">
        <v>122</v>
      </c>
      <c r="C46" s="235">
        <v>25</v>
      </c>
      <c r="D46" s="236">
        <v>7</v>
      </c>
      <c r="E46" s="237">
        <v>18</v>
      </c>
      <c r="F46" s="238">
        <v>3.2174999999999998</v>
      </c>
      <c r="G46" s="250">
        <v>1.8970199999999999</v>
      </c>
      <c r="H46" s="239">
        <v>4.4117600000000001</v>
      </c>
      <c r="I46" s="235">
        <v>0</v>
      </c>
      <c r="J46" s="237">
        <v>0</v>
      </c>
      <c r="K46" s="235">
        <v>0</v>
      </c>
      <c r="L46" s="237">
        <v>0</v>
      </c>
      <c r="M46" s="235">
        <v>0</v>
      </c>
      <c r="N46" s="240">
        <v>0</v>
      </c>
      <c r="O46" s="235">
        <v>0</v>
      </c>
      <c r="P46" s="240">
        <v>0</v>
      </c>
      <c r="Q46" s="235">
        <v>0</v>
      </c>
      <c r="R46" s="240">
        <v>0</v>
      </c>
      <c r="S46" s="241">
        <v>0</v>
      </c>
      <c r="T46" s="237">
        <v>0</v>
      </c>
      <c r="U46" s="242">
        <v>0</v>
      </c>
      <c r="V46" s="240">
        <v>0</v>
      </c>
      <c r="W46" s="235">
        <v>0</v>
      </c>
      <c r="X46" s="240">
        <v>0</v>
      </c>
      <c r="Y46" s="235">
        <v>0</v>
      </c>
      <c r="Z46" s="240">
        <v>0</v>
      </c>
      <c r="AA46" s="235">
        <v>0</v>
      </c>
      <c r="AB46" s="243">
        <v>0</v>
      </c>
      <c r="AD46" s="176">
        <v>3100</v>
      </c>
      <c r="AE46" s="177" t="s">
        <v>122</v>
      </c>
      <c r="AF46" s="235">
        <v>0</v>
      </c>
      <c r="AG46" s="237">
        <v>0</v>
      </c>
      <c r="AH46" s="235">
        <v>0</v>
      </c>
      <c r="AI46" s="237">
        <v>0</v>
      </c>
      <c r="AJ46" s="235">
        <v>0</v>
      </c>
      <c r="AK46" s="237">
        <v>0</v>
      </c>
      <c r="AL46" s="235">
        <v>0</v>
      </c>
      <c r="AM46" s="237">
        <v>1</v>
      </c>
      <c r="AN46" s="235">
        <v>0</v>
      </c>
      <c r="AO46" s="237">
        <v>0</v>
      </c>
      <c r="AP46" s="235">
        <v>0</v>
      </c>
      <c r="AQ46" s="237">
        <v>0</v>
      </c>
      <c r="AR46" s="235">
        <v>0</v>
      </c>
      <c r="AS46" s="237">
        <v>0</v>
      </c>
      <c r="AT46" s="235">
        <v>0</v>
      </c>
      <c r="AU46" s="237">
        <v>0</v>
      </c>
      <c r="AV46" s="235">
        <v>0</v>
      </c>
      <c r="AW46" s="237">
        <v>0</v>
      </c>
      <c r="AX46" s="235">
        <v>0</v>
      </c>
      <c r="AY46" s="237">
        <v>1</v>
      </c>
      <c r="AZ46" s="235">
        <v>1</v>
      </c>
      <c r="BA46" s="237">
        <v>0</v>
      </c>
      <c r="BB46" s="235">
        <v>1</v>
      </c>
      <c r="BC46" s="237">
        <v>4</v>
      </c>
      <c r="BD46" s="235">
        <v>4</v>
      </c>
      <c r="BE46" s="240">
        <v>8</v>
      </c>
      <c r="BF46" s="235">
        <v>1</v>
      </c>
      <c r="BG46" s="240">
        <v>0</v>
      </c>
      <c r="BH46" s="235">
        <v>0</v>
      </c>
      <c r="BI46" s="240">
        <v>4</v>
      </c>
      <c r="BJ46" s="235">
        <v>0</v>
      </c>
      <c r="BK46" s="237">
        <v>0</v>
      </c>
      <c r="BL46" s="235">
        <v>0</v>
      </c>
      <c r="BM46" s="243">
        <v>0</v>
      </c>
    </row>
    <row r="47" spans="1:65" s="183" customFormat="1" ht="27.9" customHeight="1">
      <c r="A47" s="176">
        <v>3200</v>
      </c>
      <c r="B47" s="177" t="s">
        <v>123</v>
      </c>
      <c r="C47" s="235">
        <v>16</v>
      </c>
      <c r="D47" s="236">
        <v>8</v>
      </c>
      <c r="E47" s="237">
        <v>8</v>
      </c>
      <c r="F47" s="238">
        <v>2.0592000000000001</v>
      </c>
      <c r="G47" s="250">
        <v>2.1680199999999998</v>
      </c>
      <c r="H47" s="239">
        <v>1.96078</v>
      </c>
      <c r="I47" s="235">
        <v>0</v>
      </c>
      <c r="J47" s="237">
        <v>0</v>
      </c>
      <c r="K47" s="235">
        <v>0</v>
      </c>
      <c r="L47" s="237">
        <v>0</v>
      </c>
      <c r="M47" s="235">
        <v>0</v>
      </c>
      <c r="N47" s="240">
        <v>0</v>
      </c>
      <c r="O47" s="235">
        <v>0</v>
      </c>
      <c r="P47" s="240">
        <v>0</v>
      </c>
      <c r="Q47" s="235">
        <v>0</v>
      </c>
      <c r="R47" s="240">
        <v>0</v>
      </c>
      <c r="S47" s="241">
        <v>0</v>
      </c>
      <c r="T47" s="237">
        <v>0</v>
      </c>
      <c r="U47" s="242">
        <v>0</v>
      </c>
      <c r="V47" s="240">
        <v>0</v>
      </c>
      <c r="W47" s="235">
        <v>0</v>
      </c>
      <c r="X47" s="240">
        <v>0</v>
      </c>
      <c r="Y47" s="235">
        <v>0</v>
      </c>
      <c r="Z47" s="240">
        <v>0</v>
      </c>
      <c r="AA47" s="235">
        <v>0</v>
      </c>
      <c r="AB47" s="243">
        <v>0</v>
      </c>
      <c r="AD47" s="176">
        <v>3200</v>
      </c>
      <c r="AE47" s="177" t="s">
        <v>123</v>
      </c>
      <c r="AF47" s="235">
        <v>0</v>
      </c>
      <c r="AG47" s="237">
        <v>0</v>
      </c>
      <c r="AH47" s="235">
        <v>0</v>
      </c>
      <c r="AI47" s="237">
        <v>0</v>
      </c>
      <c r="AJ47" s="235">
        <v>0</v>
      </c>
      <c r="AK47" s="237">
        <v>0</v>
      </c>
      <c r="AL47" s="235">
        <v>0</v>
      </c>
      <c r="AM47" s="237">
        <v>0</v>
      </c>
      <c r="AN47" s="235">
        <v>0</v>
      </c>
      <c r="AO47" s="237">
        <v>0</v>
      </c>
      <c r="AP47" s="235">
        <v>0</v>
      </c>
      <c r="AQ47" s="237">
        <v>0</v>
      </c>
      <c r="AR47" s="235">
        <v>0</v>
      </c>
      <c r="AS47" s="237">
        <v>0</v>
      </c>
      <c r="AT47" s="235">
        <v>0</v>
      </c>
      <c r="AU47" s="237">
        <v>1</v>
      </c>
      <c r="AV47" s="235">
        <v>2</v>
      </c>
      <c r="AW47" s="237">
        <v>0</v>
      </c>
      <c r="AX47" s="235">
        <v>1</v>
      </c>
      <c r="AY47" s="237">
        <v>2</v>
      </c>
      <c r="AZ47" s="235">
        <v>1</v>
      </c>
      <c r="BA47" s="237">
        <v>0</v>
      </c>
      <c r="BB47" s="235">
        <v>3</v>
      </c>
      <c r="BC47" s="237">
        <v>2</v>
      </c>
      <c r="BD47" s="235">
        <v>0</v>
      </c>
      <c r="BE47" s="240">
        <v>0</v>
      </c>
      <c r="BF47" s="235">
        <v>1</v>
      </c>
      <c r="BG47" s="240">
        <v>2</v>
      </c>
      <c r="BH47" s="235">
        <v>0</v>
      </c>
      <c r="BI47" s="240">
        <v>1</v>
      </c>
      <c r="BJ47" s="235">
        <v>0</v>
      </c>
      <c r="BK47" s="237">
        <v>0</v>
      </c>
      <c r="BL47" s="235">
        <v>0</v>
      </c>
      <c r="BM47" s="243">
        <v>0</v>
      </c>
    </row>
    <row r="48" spans="1:65" s="183" customFormat="1" ht="20.399999999999999" customHeight="1">
      <c r="A48" s="176">
        <v>4000</v>
      </c>
      <c r="B48" s="177" t="s">
        <v>125</v>
      </c>
      <c r="C48" s="235">
        <v>203</v>
      </c>
      <c r="D48" s="236">
        <v>114</v>
      </c>
      <c r="E48" s="237">
        <v>89</v>
      </c>
      <c r="F48" s="238">
        <v>26.12613</v>
      </c>
      <c r="G48" s="250">
        <v>30.894310000000001</v>
      </c>
      <c r="H48" s="276">
        <v>21.81373</v>
      </c>
      <c r="I48" s="235">
        <v>0</v>
      </c>
      <c r="J48" s="240">
        <v>0</v>
      </c>
      <c r="K48" s="235">
        <v>0</v>
      </c>
      <c r="L48" s="240">
        <v>0</v>
      </c>
      <c r="M48" s="235">
        <v>0</v>
      </c>
      <c r="N48" s="240">
        <v>0</v>
      </c>
      <c r="O48" s="235">
        <v>0</v>
      </c>
      <c r="P48" s="240">
        <v>0</v>
      </c>
      <c r="Q48" s="235">
        <v>0</v>
      </c>
      <c r="R48" s="240">
        <v>0</v>
      </c>
      <c r="S48" s="241">
        <v>0</v>
      </c>
      <c r="T48" s="237">
        <v>0</v>
      </c>
      <c r="U48" s="242">
        <v>0</v>
      </c>
      <c r="V48" s="240">
        <v>0</v>
      </c>
      <c r="W48" s="235">
        <v>0</v>
      </c>
      <c r="X48" s="240">
        <v>0</v>
      </c>
      <c r="Y48" s="235">
        <v>0</v>
      </c>
      <c r="Z48" s="240">
        <v>0</v>
      </c>
      <c r="AA48" s="235">
        <v>0</v>
      </c>
      <c r="AB48" s="243">
        <v>0</v>
      </c>
      <c r="AD48" s="176">
        <v>4000</v>
      </c>
      <c r="AE48" s="177" t="s">
        <v>125</v>
      </c>
      <c r="AF48" s="235">
        <v>0</v>
      </c>
      <c r="AG48" s="240">
        <v>0</v>
      </c>
      <c r="AH48" s="235">
        <v>0</v>
      </c>
      <c r="AI48" s="240">
        <v>0</v>
      </c>
      <c r="AJ48" s="235">
        <v>0</v>
      </c>
      <c r="AK48" s="240">
        <v>1</v>
      </c>
      <c r="AL48" s="235">
        <v>1</v>
      </c>
      <c r="AM48" s="237">
        <v>0</v>
      </c>
      <c r="AN48" s="235">
        <v>1</v>
      </c>
      <c r="AO48" s="237">
        <v>1</v>
      </c>
      <c r="AP48" s="235">
        <v>2</v>
      </c>
      <c r="AQ48" s="240">
        <v>0</v>
      </c>
      <c r="AR48" s="235">
        <v>5</v>
      </c>
      <c r="AS48" s="240">
        <v>0</v>
      </c>
      <c r="AT48" s="235">
        <v>3</v>
      </c>
      <c r="AU48" s="240">
        <v>2</v>
      </c>
      <c r="AV48" s="235">
        <v>4</v>
      </c>
      <c r="AW48" s="240">
        <v>3</v>
      </c>
      <c r="AX48" s="235">
        <v>20</v>
      </c>
      <c r="AY48" s="240">
        <v>6</v>
      </c>
      <c r="AZ48" s="235">
        <v>15</v>
      </c>
      <c r="BA48" s="240">
        <v>12</v>
      </c>
      <c r="BB48" s="235">
        <v>28</v>
      </c>
      <c r="BC48" s="240">
        <v>12</v>
      </c>
      <c r="BD48" s="235">
        <v>17</v>
      </c>
      <c r="BE48" s="240">
        <v>18</v>
      </c>
      <c r="BF48" s="235">
        <v>11</v>
      </c>
      <c r="BG48" s="240">
        <v>19</v>
      </c>
      <c r="BH48" s="235">
        <v>7</v>
      </c>
      <c r="BI48" s="240">
        <v>13</v>
      </c>
      <c r="BJ48" s="235">
        <v>0</v>
      </c>
      <c r="BK48" s="237">
        <v>2</v>
      </c>
      <c r="BL48" s="235">
        <v>0</v>
      </c>
      <c r="BM48" s="243">
        <v>0</v>
      </c>
    </row>
    <row r="49" spans="1:68" s="183" customFormat="1" ht="20.399999999999999" customHeight="1">
      <c r="A49" s="176">
        <v>4100</v>
      </c>
      <c r="B49" s="177" t="s">
        <v>126</v>
      </c>
      <c r="C49" s="235">
        <v>107</v>
      </c>
      <c r="D49" s="236">
        <v>64</v>
      </c>
      <c r="E49" s="237">
        <v>43</v>
      </c>
      <c r="F49" s="238">
        <v>13.770910000000001</v>
      </c>
      <c r="G49" s="250">
        <v>17.344169999999998</v>
      </c>
      <c r="H49" s="276">
        <v>10.53922</v>
      </c>
      <c r="I49" s="235">
        <v>0</v>
      </c>
      <c r="J49" s="240">
        <v>0</v>
      </c>
      <c r="K49" s="235">
        <v>0</v>
      </c>
      <c r="L49" s="240">
        <v>0</v>
      </c>
      <c r="M49" s="235">
        <v>0</v>
      </c>
      <c r="N49" s="240">
        <v>0</v>
      </c>
      <c r="O49" s="235">
        <v>0</v>
      </c>
      <c r="P49" s="240">
        <v>0</v>
      </c>
      <c r="Q49" s="235">
        <v>0</v>
      </c>
      <c r="R49" s="240">
        <v>0</v>
      </c>
      <c r="S49" s="241">
        <v>0</v>
      </c>
      <c r="T49" s="237">
        <v>0</v>
      </c>
      <c r="U49" s="242">
        <v>0</v>
      </c>
      <c r="V49" s="240">
        <v>0</v>
      </c>
      <c r="W49" s="235">
        <v>0</v>
      </c>
      <c r="X49" s="240">
        <v>0</v>
      </c>
      <c r="Y49" s="235">
        <v>0</v>
      </c>
      <c r="Z49" s="240">
        <v>0</v>
      </c>
      <c r="AA49" s="235">
        <v>0</v>
      </c>
      <c r="AB49" s="243">
        <v>0</v>
      </c>
      <c r="AD49" s="176">
        <v>4100</v>
      </c>
      <c r="AE49" s="177" t="s">
        <v>126</v>
      </c>
      <c r="AF49" s="235">
        <v>0</v>
      </c>
      <c r="AG49" s="240">
        <v>0</v>
      </c>
      <c r="AH49" s="235">
        <v>0</v>
      </c>
      <c r="AI49" s="240">
        <v>0</v>
      </c>
      <c r="AJ49" s="235">
        <v>0</v>
      </c>
      <c r="AK49" s="240">
        <v>1</v>
      </c>
      <c r="AL49" s="235">
        <v>0</v>
      </c>
      <c r="AM49" s="237">
        <v>0</v>
      </c>
      <c r="AN49" s="235">
        <v>1</v>
      </c>
      <c r="AO49" s="237">
        <v>0</v>
      </c>
      <c r="AP49" s="235">
        <v>0</v>
      </c>
      <c r="AQ49" s="240">
        <v>0</v>
      </c>
      <c r="AR49" s="235">
        <v>4</v>
      </c>
      <c r="AS49" s="240">
        <v>0</v>
      </c>
      <c r="AT49" s="235">
        <v>2</v>
      </c>
      <c r="AU49" s="240">
        <v>1</v>
      </c>
      <c r="AV49" s="235">
        <v>3</v>
      </c>
      <c r="AW49" s="240">
        <v>1</v>
      </c>
      <c r="AX49" s="235">
        <v>13</v>
      </c>
      <c r="AY49" s="240">
        <v>3</v>
      </c>
      <c r="AZ49" s="235">
        <v>10</v>
      </c>
      <c r="BA49" s="240">
        <v>6</v>
      </c>
      <c r="BB49" s="235">
        <v>15</v>
      </c>
      <c r="BC49" s="240">
        <v>3</v>
      </c>
      <c r="BD49" s="235">
        <v>9</v>
      </c>
      <c r="BE49" s="240">
        <v>14</v>
      </c>
      <c r="BF49" s="235">
        <v>4</v>
      </c>
      <c r="BG49" s="240">
        <v>8</v>
      </c>
      <c r="BH49" s="235">
        <v>3</v>
      </c>
      <c r="BI49" s="240">
        <v>4</v>
      </c>
      <c r="BJ49" s="235">
        <v>0</v>
      </c>
      <c r="BK49" s="237">
        <v>2</v>
      </c>
      <c r="BL49" s="235">
        <v>0</v>
      </c>
      <c r="BM49" s="243">
        <v>0</v>
      </c>
    </row>
    <row r="50" spans="1:68" s="183" customFormat="1" ht="20.399999999999999" customHeight="1" thickBot="1">
      <c r="A50" s="195">
        <v>4200</v>
      </c>
      <c r="B50" s="196" t="s">
        <v>127</v>
      </c>
      <c r="C50" s="258">
        <v>96</v>
      </c>
      <c r="D50" s="259">
        <v>50</v>
      </c>
      <c r="E50" s="260">
        <v>46</v>
      </c>
      <c r="F50" s="261">
        <v>12.35521</v>
      </c>
      <c r="G50" s="262">
        <v>13.550140000000001</v>
      </c>
      <c r="H50" s="282">
        <v>11.274509999999999</v>
      </c>
      <c r="I50" s="258">
        <v>0</v>
      </c>
      <c r="J50" s="264">
        <v>0</v>
      </c>
      <c r="K50" s="258">
        <v>0</v>
      </c>
      <c r="L50" s="264">
        <v>0</v>
      </c>
      <c r="M50" s="258">
        <v>0</v>
      </c>
      <c r="N50" s="264">
        <v>0</v>
      </c>
      <c r="O50" s="258">
        <v>0</v>
      </c>
      <c r="P50" s="264">
        <v>0</v>
      </c>
      <c r="Q50" s="258">
        <v>0</v>
      </c>
      <c r="R50" s="264">
        <v>0</v>
      </c>
      <c r="S50" s="265">
        <v>0</v>
      </c>
      <c r="T50" s="260">
        <v>0</v>
      </c>
      <c r="U50" s="266">
        <v>0</v>
      </c>
      <c r="V50" s="264">
        <v>0</v>
      </c>
      <c r="W50" s="258">
        <v>0</v>
      </c>
      <c r="X50" s="264">
        <v>0</v>
      </c>
      <c r="Y50" s="258">
        <v>0</v>
      </c>
      <c r="Z50" s="264">
        <v>0</v>
      </c>
      <c r="AA50" s="258">
        <v>0</v>
      </c>
      <c r="AB50" s="267">
        <v>0</v>
      </c>
      <c r="AD50" s="195">
        <v>4200</v>
      </c>
      <c r="AE50" s="196" t="s">
        <v>127</v>
      </c>
      <c r="AF50" s="258">
        <v>0</v>
      </c>
      <c r="AG50" s="264">
        <v>0</v>
      </c>
      <c r="AH50" s="258">
        <v>0</v>
      </c>
      <c r="AI50" s="264">
        <v>0</v>
      </c>
      <c r="AJ50" s="258">
        <v>0</v>
      </c>
      <c r="AK50" s="264">
        <v>0</v>
      </c>
      <c r="AL50" s="258">
        <v>1</v>
      </c>
      <c r="AM50" s="260">
        <v>0</v>
      </c>
      <c r="AN50" s="258">
        <v>0</v>
      </c>
      <c r="AO50" s="260">
        <v>1</v>
      </c>
      <c r="AP50" s="258">
        <v>2</v>
      </c>
      <c r="AQ50" s="264">
        <v>0</v>
      </c>
      <c r="AR50" s="258">
        <v>1</v>
      </c>
      <c r="AS50" s="264">
        <v>0</v>
      </c>
      <c r="AT50" s="258">
        <v>1</v>
      </c>
      <c r="AU50" s="264">
        <v>1</v>
      </c>
      <c r="AV50" s="258">
        <v>1</v>
      </c>
      <c r="AW50" s="264">
        <v>2</v>
      </c>
      <c r="AX50" s="258">
        <v>7</v>
      </c>
      <c r="AY50" s="264">
        <v>3</v>
      </c>
      <c r="AZ50" s="258">
        <v>5</v>
      </c>
      <c r="BA50" s="264">
        <v>6</v>
      </c>
      <c r="BB50" s="258">
        <v>13</v>
      </c>
      <c r="BC50" s="264">
        <v>9</v>
      </c>
      <c r="BD50" s="258">
        <v>8</v>
      </c>
      <c r="BE50" s="264">
        <v>4</v>
      </c>
      <c r="BF50" s="258">
        <v>7</v>
      </c>
      <c r="BG50" s="264">
        <v>11</v>
      </c>
      <c r="BH50" s="258">
        <v>4</v>
      </c>
      <c r="BI50" s="264">
        <v>9</v>
      </c>
      <c r="BJ50" s="258">
        <v>0</v>
      </c>
      <c r="BK50" s="260">
        <v>0</v>
      </c>
      <c r="BL50" s="258">
        <v>0</v>
      </c>
      <c r="BM50" s="267">
        <v>0</v>
      </c>
    </row>
    <row r="51" spans="1:68" s="169" customFormat="1" ht="30.9" customHeight="1">
      <c r="A51" s="272"/>
      <c r="B51" s="272" t="s">
        <v>673</v>
      </c>
      <c r="C51" s="273"/>
      <c r="D51" s="273"/>
      <c r="E51" s="273"/>
      <c r="F51" s="274"/>
      <c r="G51" s="274"/>
      <c r="H51" s="274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D51" s="275"/>
      <c r="AE51" s="272" t="s">
        <v>673</v>
      </c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</row>
    <row r="52" spans="1:68" ht="15" customHeight="1">
      <c r="A52" s="161"/>
      <c r="AD52" s="163"/>
    </row>
    <row r="53" spans="1:68" s="165" customFormat="1" ht="18" customHeight="1">
      <c r="A53" s="164" t="s">
        <v>340</v>
      </c>
      <c r="AB53" s="166" t="str">
        <f>AB1</f>
        <v>令和６年(2024)佐賀県</v>
      </c>
      <c r="AD53" s="208" t="s">
        <v>333</v>
      </c>
      <c r="BK53" s="166"/>
      <c r="BM53" s="166" t="str">
        <f>AB1</f>
        <v>令和６年(2024)佐賀県</v>
      </c>
      <c r="BN53" s="163"/>
      <c r="BO53" s="163"/>
      <c r="BP53" s="163"/>
    </row>
    <row r="54" spans="1:68" ht="8.25" customHeight="1" thickBot="1"/>
    <row r="55" spans="1:68" s="169" customFormat="1" ht="18" customHeight="1">
      <c r="A55" s="167" t="s">
        <v>109</v>
      </c>
      <c r="B55" s="211"/>
      <c r="C55" s="212" t="s">
        <v>199</v>
      </c>
      <c r="D55" s="213"/>
      <c r="E55" s="213"/>
      <c r="F55" s="212"/>
      <c r="G55" s="213"/>
      <c r="H55" s="213"/>
      <c r="I55" s="716" t="s">
        <v>200</v>
      </c>
      <c r="J55" s="717"/>
      <c r="K55" s="716" t="s">
        <v>201</v>
      </c>
      <c r="L55" s="717"/>
      <c r="M55" s="716" t="s">
        <v>202</v>
      </c>
      <c r="N55" s="717"/>
      <c r="O55" s="716" t="s">
        <v>203</v>
      </c>
      <c r="P55" s="717"/>
      <c r="Q55" s="716" t="s">
        <v>204</v>
      </c>
      <c r="R55" s="718"/>
      <c r="S55" s="214" t="s">
        <v>389</v>
      </c>
      <c r="T55" s="215"/>
      <c r="U55" s="716" t="s">
        <v>390</v>
      </c>
      <c r="V55" s="717"/>
      <c r="W55" s="716" t="s">
        <v>391</v>
      </c>
      <c r="X55" s="717"/>
      <c r="Y55" s="716" t="s">
        <v>392</v>
      </c>
      <c r="Z55" s="717"/>
      <c r="AA55" s="716" t="s">
        <v>393</v>
      </c>
      <c r="AB55" s="718"/>
      <c r="AD55" s="167" t="s">
        <v>109</v>
      </c>
      <c r="AE55" s="211"/>
      <c r="AF55" s="716" t="s">
        <v>394</v>
      </c>
      <c r="AG55" s="717"/>
      <c r="AH55" s="716" t="s">
        <v>395</v>
      </c>
      <c r="AI55" s="717"/>
      <c r="AJ55" s="716" t="s">
        <v>396</v>
      </c>
      <c r="AK55" s="717"/>
      <c r="AL55" s="716" t="s">
        <v>397</v>
      </c>
      <c r="AM55" s="717"/>
      <c r="AN55" s="716" t="s">
        <v>398</v>
      </c>
      <c r="AO55" s="717"/>
      <c r="AP55" s="716" t="s">
        <v>399</v>
      </c>
      <c r="AQ55" s="717"/>
      <c r="AR55" s="716" t="s">
        <v>400</v>
      </c>
      <c r="AS55" s="717"/>
      <c r="AT55" s="716" t="s">
        <v>401</v>
      </c>
      <c r="AU55" s="717"/>
      <c r="AV55" s="716" t="s">
        <v>402</v>
      </c>
      <c r="AW55" s="717"/>
      <c r="AX55" s="716" t="s">
        <v>403</v>
      </c>
      <c r="AY55" s="717"/>
      <c r="AZ55" s="716" t="s">
        <v>404</v>
      </c>
      <c r="BA55" s="717"/>
      <c r="BB55" s="716" t="s">
        <v>405</v>
      </c>
      <c r="BC55" s="717"/>
      <c r="BD55" s="716" t="s">
        <v>406</v>
      </c>
      <c r="BE55" s="717"/>
      <c r="BF55" s="716" t="s">
        <v>407</v>
      </c>
      <c r="BG55" s="717"/>
      <c r="BH55" s="716" t="s">
        <v>408</v>
      </c>
      <c r="BI55" s="717"/>
      <c r="BJ55" s="716" t="s">
        <v>409</v>
      </c>
      <c r="BK55" s="717"/>
      <c r="BL55" s="716" t="s">
        <v>336</v>
      </c>
      <c r="BM55" s="718"/>
    </row>
    <row r="56" spans="1:68" s="169" customFormat="1" ht="18" customHeight="1">
      <c r="A56" s="170"/>
      <c r="B56" s="171" t="s">
        <v>205</v>
      </c>
      <c r="C56" s="217" t="s">
        <v>206</v>
      </c>
      <c r="D56" s="218"/>
      <c r="E56" s="219"/>
      <c r="F56" s="217" t="s">
        <v>207</v>
      </c>
      <c r="G56" s="218"/>
      <c r="H56" s="218"/>
      <c r="I56" s="719"/>
      <c r="J56" s="721"/>
      <c r="K56" s="719"/>
      <c r="L56" s="721"/>
      <c r="M56" s="719"/>
      <c r="N56" s="721"/>
      <c r="O56" s="719"/>
      <c r="P56" s="721"/>
      <c r="Q56" s="719"/>
      <c r="R56" s="720"/>
      <c r="S56" s="221" t="s">
        <v>410</v>
      </c>
      <c r="T56" s="222" t="s">
        <v>411</v>
      </c>
      <c r="U56" s="217"/>
      <c r="V56" s="222" t="s">
        <v>412</v>
      </c>
      <c r="W56" s="217"/>
      <c r="X56" s="222" t="s">
        <v>413</v>
      </c>
      <c r="Y56" s="217"/>
      <c r="Z56" s="222" t="s">
        <v>414</v>
      </c>
      <c r="AA56" s="217"/>
      <c r="AB56" s="223" t="s">
        <v>415</v>
      </c>
      <c r="AD56" s="170"/>
      <c r="AE56" s="171" t="s">
        <v>205</v>
      </c>
      <c r="AF56" s="217"/>
      <c r="AG56" s="222" t="s">
        <v>326</v>
      </c>
      <c r="AH56" s="217"/>
      <c r="AI56" s="222" t="s">
        <v>416</v>
      </c>
      <c r="AJ56" s="217"/>
      <c r="AK56" s="222" t="s">
        <v>417</v>
      </c>
      <c r="AL56" s="217"/>
      <c r="AM56" s="225" t="s">
        <v>418</v>
      </c>
      <c r="AN56" s="217"/>
      <c r="AO56" s="225" t="s">
        <v>419</v>
      </c>
      <c r="AP56" s="217"/>
      <c r="AQ56" s="222" t="s">
        <v>420</v>
      </c>
      <c r="AR56" s="217"/>
      <c r="AS56" s="222" t="s">
        <v>421</v>
      </c>
      <c r="AT56" s="217"/>
      <c r="AU56" s="222" t="s">
        <v>422</v>
      </c>
      <c r="AV56" s="217"/>
      <c r="AW56" s="222" t="s">
        <v>423</v>
      </c>
      <c r="AX56" s="217"/>
      <c r="AY56" s="222" t="s">
        <v>424</v>
      </c>
      <c r="AZ56" s="217"/>
      <c r="BA56" s="222" t="s">
        <v>425</v>
      </c>
      <c r="BB56" s="217"/>
      <c r="BC56" s="222" t="s">
        <v>426</v>
      </c>
      <c r="BD56" s="217"/>
      <c r="BE56" s="222" t="s">
        <v>427</v>
      </c>
      <c r="BF56" s="217"/>
      <c r="BG56" s="222" t="s">
        <v>428</v>
      </c>
      <c r="BH56" s="217"/>
      <c r="BI56" s="222" t="s">
        <v>429</v>
      </c>
      <c r="BJ56" s="217"/>
      <c r="BK56" s="225" t="s">
        <v>327</v>
      </c>
      <c r="BL56" s="719"/>
      <c r="BM56" s="720"/>
    </row>
    <row r="57" spans="1:68" s="169" customFormat="1" ht="18" customHeight="1">
      <c r="A57" s="172" t="s">
        <v>341</v>
      </c>
      <c r="B57" s="173"/>
      <c r="C57" s="226" t="s">
        <v>45</v>
      </c>
      <c r="D57" s="227" t="s">
        <v>46</v>
      </c>
      <c r="E57" s="228" t="s">
        <v>47</v>
      </c>
      <c r="F57" s="226" t="s">
        <v>45</v>
      </c>
      <c r="G57" s="227" t="s">
        <v>46</v>
      </c>
      <c r="H57" s="229" t="s">
        <v>47</v>
      </c>
      <c r="I57" s="226" t="s">
        <v>46</v>
      </c>
      <c r="J57" s="229" t="s">
        <v>47</v>
      </c>
      <c r="K57" s="226" t="s">
        <v>46</v>
      </c>
      <c r="L57" s="229" t="s">
        <v>47</v>
      </c>
      <c r="M57" s="226" t="s">
        <v>46</v>
      </c>
      <c r="N57" s="229" t="s">
        <v>47</v>
      </c>
      <c r="O57" s="226" t="s">
        <v>46</v>
      </c>
      <c r="P57" s="229" t="s">
        <v>47</v>
      </c>
      <c r="Q57" s="226" t="s">
        <v>46</v>
      </c>
      <c r="R57" s="230" t="s">
        <v>47</v>
      </c>
      <c r="S57" s="231" t="s">
        <v>46</v>
      </c>
      <c r="T57" s="228" t="s">
        <v>47</v>
      </c>
      <c r="U57" s="232" t="s">
        <v>46</v>
      </c>
      <c r="V57" s="229" t="s">
        <v>47</v>
      </c>
      <c r="W57" s="226" t="s">
        <v>46</v>
      </c>
      <c r="X57" s="229" t="s">
        <v>47</v>
      </c>
      <c r="Y57" s="226" t="s">
        <v>46</v>
      </c>
      <c r="Z57" s="229" t="s">
        <v>47</v>
      </c>
      <c r="AA57" s="226" t="s">
        <v>46</v>
      </c>
      <c r="AB57" s="104" t="s">
        <v>47</v>
      </c>
      <c r="AD57" s="172" t="s">
        <v>341</v>
      </c>
      <c r="AE57" s="173"/>
      <c r="AF57" s="100" t="s">
        <v>46</v>
      </c>
      <c r="AG57" s="228" t="s">
        <v>47</v>
      </c>
      <c r="AH57" s="226" t="s">
        <v>46</v>
      </c>
      <c r="AI57" s="228" t="s">
        <v>47</v>
      </c>
      <c r="AJ57" s="226" t="s">
        <v>46</v>
      </c>
      <c r="AK57" s="228" t="s">
        <v>47</v>
      </c>
      <c r="AL57" s="226" t="s">
        <v>46</v>
      </c>
      <c r="AM57" s="228" t="s">
        <v>47</v>
      </c>
      <c r="AN57" s="226" t="s">
        <v>46</v>
      </c>
      <c r="AO57" s="228" t="s">
        <v>47</v>
      </c>
      <c r="AP57" s="226" t="s">
        <v>46</v>
      </c>
      <c r="AQ57" s="228" t="s">
        <v>47</v>
      </c>
      <c r="AR57" s="226" t="s">
        <v>46</v>
      </c>
      <c r="AS57" s="228" t="s">
        <v>47</v>
      </c>
      <c r="AT57" s="226" t="s">
        <v>46</v>
      </c>
      <c r="AU57" s="228" t="s">
        <v>47</v>
      </c>
      <c r="AV57" s="226" t="s">
        <v>46</v>
      </c>
      <c r="AW57" s="228" t="s">
        <v>47</v>
      </c>
      <c r="AX57" s="226" t="s">
        <v>46</v>
      </c>
      <c r="AY57" s="228" t="s">
        <v>47</v>
      </c>
      <c r="AZ57" s="226" t="s">
        <v>46</v>
      </c>
      <c r="BA57" s="228" t="s">
        <v>47</v>
      </c>
      <c r="BB57" s="226" t="s">
        <v>46</v>
      </c>
      <c r="BC57" s="228" t="s">
        <v>47</v>
      </c>
      <c r="BD57" s="226" t="s">
        <v>46</v>
      </c>
      <c r="BE57" s="228" t="s">
        <v>47</v>
      </c>
      <c r="BF57" s="226" t="s">
        <v>46</v>
      </c>
      <c r="BG57" s="228" t="s">
        <v>47</v>
      </c>
      <c r="BH57" s="226" t="s">
        <v>46</v>
      </c>
      <c r="BI57" s="228" t="s">
        <v>47</v>
      </c>
      <c r="BJ57" s="226" t="s">
        <v>46</v>
      </c>
      <c r="BK57" s="102" t="s">
        <v>47</v>
      </c>
      <c r="BL57" s="226" t="s">
        <v>46</v>
      </c>
      <c r="BM57" s="104" t="s">
        <v>47</v>
      </c>
    </row>
    <row r="58" spans="1:68" s="183" customFormat="1" ht="27.9" customHeight="1">
      <c r="A58" s="176">
        <v>5000</v>
      </c>
      <c r="B58" s="177" t="s">
        <v>128</v>
      </c>
      <c r="C58" s="235">
        <v>155</v>
      </c>
      <c r="D58" s="236">
        <v>63</v>
      </c>
      <c r="E58" s="237">
        <v>92</v>
      </c>
      <c r="F58" s="238">
        <v>19.948519999999998</v>
      </c>
      <c r="G58" s="250">
        <v>17.073170000000001</v>
      </c>
      <c r="H58" s="276">
        <v>22.549019999999999</v>
      </c>
      <c r="I58" s="235">
        <v>0</v>
      </c>
      <c r="J58" s="240">
        <v>0</v>
      </c>
      <c r="K58" s="235">
        <v>0</v>
      </c>
      <c r="L58" s="240">
        <v>0</v>
      </c>
      <c r="M58" s="235">
        <v>0</v>
      </c>
      <c r="N58" s="240">
        <v>0</v>
      </c>
      <c r="O58" s="235">
        <v>0</v>
      </c>
      <c r="P58" s="240">
        <v>0</v>
      </c>
      <c r="Q58" s="235">
        <v>0</v>
      </c>
      <c r="R58" s="240">
        <v>0</v>
      </c>
      <c r="S58" s="241">
        <v>0</v>
      </c>
      <c r="T58" s="237">
        <v>0</v>
      </c>
      <c r="U58" s="242">
        <v>0</v>
      </c>
      <c r="V58" s="240">
        <v>0</v>
      </c>
      <c r="W58" s="235">
        <v>0</v>
      </c>
      <c r="X58" s="240">
        <v>0</v>
      </c>
      <c r="Y58" s="235">
        <v>0</v>
      </c>
      <c r="Z58" s="240">
        <v>0</v>
      </c>
      <c r="AA58" s="235">
        <v>0</v>
      </c>
      <c r="AB58" s="243">
        <v>0</v>
      </c>
      <c r="AD58" s="176">
        <v>5000</v>
      </c>
      <c r="AE58" s="177" t="s">
        <v>128</v>
      </c>
      <c r="AF58" s="245">
        <v>0</v>
      </c>
      <c r="AG58" s="247">
        <v>0</v>
      </c>
      <c r="AH58" s="245">
        <v>0</v>
      </c>
      <c r="AI58" s="247">
        <v>0</v>
      </c>
      <c r="AJ58" s="245">
        <v>0</v>
      </c>
      <c r="AK58" s="247">
        <v>0</v>
      </c>
      <c r="AL58" s="245">
        <v>0</v>
      </c>
      <c r="AM58" s="246">
        <v>0</v>
      </c>
      <c r="AN58" s="245">
        <v>0</v>
      </c>
      <c r="AO58" s="246">
        <v>0</v>
      </c>
      <c r="AP58" s="245">
        <v>1</v>
      </c>
      <c r="AQ58" s="247">
        <v>1</v>
      </c>
      <c r="AR58" s="245">
        <v>0</v>
      </c>
      <c r="AS58" s="247">
        <v>1</v>
      </c>
      <c r="AT58" s="245">
        <v>1</v>
      </c>
      <c r="AU58" s="247">
        <v>0</v>
      </c>
      <c r="AV58" s="245">
        <v>3</v>
      </c>
      <c r="AW58" s="247">
        <v>0</v>
      </c>
      <c r="AX58" s="245">
        <v>10</v>
      </c>
      <c r="AY58" s="247">
        <v>3</v>
      </c>
      <c r="AZ58" s="245">
        <v>7</v>
      </c>
      <c r="BA58" s="247">
        <v>6</v>
      </c>
      <c r="BB58" s="245">
        <v>8</v>
      </c>
      <c r="BC58" s="247">
        <v>11</v>
      </c>
      <c r="BD58" s="245">
        <v>14</v>
      </c>
      <c r="BE58" s="247">
        <v>20</v>
      </c>
      <c r="BF58" s="245">
        <v>12</v>
      </c>
      <c r="BG58" s="247">
        <v>24</v>
      </c>
      <c r="BH58" s="245">
        <v>6</v>
      </c>
      <c r="BI58" s="247">
        <v>21</v>
      </c>
      <c r="BJ58" s="245">
        <v>1</v>
      </c>
      <c r="BK58" s="246">
        <v>5</v>
      </c>
      <c r="BL58" s="245">
        <v>0</v>
      </c>
      <c r="BM58" s="248">
        <v>0</v>
      </c>
    </row>
    <row r="59" spans="1:68" s="183" customFormat="1" ht="20.399999999999999" customHeight="1">
      <c r="A59" s="176">
        <v>5100</v>
      </c>
      <c r="B59" s="177" t="s">
        <v>487</v>
      </c>
      <c r="C59" s="235">
        <v>134</v>
      </c>
      <c r="D59" s="236">
        <v>52</v>
      </c>
      <c r="E59" s="237">
        <v>82</v>
      </c>
      <c r="F59" s="238">
        <v>17.245819999999998</v>
      </c>
      <c r="G59" s="250">
        <v>14.092140000000001</v>
      </c>
      <c r="H59" s="276">
        <v>20.098040000000001</v>
      </c>
      <c r="I59" s="235">
        <v>0</v>
      </c>
      <c r="J59" s="240">
        <v>0</v>
      </c>
      <c r="K59" s="235">
        <v>0</v>
      </c>
      <c r="L59" s="240">
        <v>0</v>
      </c>
      <c r="M59" s="235">
        <v>0</v>
      </c>
      <c r="N59" s="240">
        <v>0</v>
      </c>
      <c r="O59" s="235">
        <v>0</v>
      </c>
      <c r="P59" s="240">
        <v>0</v>
      </c>
      <c r="Q59" s="235">
        <v>0</v>
      </c>
      <c r="R59" s="240">
        <v>0</v>
      </c>
      <c r="S59" s="241">
        <v>0</v>
      </c>
      <c r="T59" s="237">
        <v>0</v>
      </c>
      <c r="U59" s="242">
        <v>0</v>
      </c>
      <c r="V59" s="240">
        <v>0</v>
      </c>
      <c r="W59" s="235">
        <v>0</v>
      </c>
      <c r="X59" s="240">
        <v>0</v>
      </c>
      <c r="Y59" s="235">
        <v>0</v>
      </c>
      <c r="Z59" s="240">
        <v>0</v>
      </c>
      <c r="AA59" s="235">
        <v>0</v>
      </c>
      <c r="AB59" s="243">
        <v>0</v>
      </c>
      <c r="AD59" s="176">
        <v>5100</v>
      </c>
      <c r="AE59" s="177" t="s">
        <v>487</v>
      </c>
      <c r="AF59" s="245">
        <v>0</v>
      </c>
      <c r="AG59" s="247">
        <v>0</v>
      </c>
      <c r="AH59" s="245">
        <v>0</v>
      </c>
      <c r="AI59" s="247">
        <v>0</v>
      </c>
      <c r="AJ59" s="245">
        <v>0</v>
      </c>
      <c r="AK59" s="247">
        <v>0</v>
      </c>
      <c r="AL59" s="245">
        <v>0</v>
      </c>
      <c r="AM59" s="246">
        <v>0</v>
      </c>
      <c r="AN59" s="245">
        <v>0</v>
      </c>
      <c r="AO59" s="246">
        <v>0</v>
      </c>
      <c r="AP59" s="245">
        <v>0</v>
      </c>
      <c r="AQ59" s="247">
        <v>0</v>
      </c>
      <c r="AR59" s="245">
        <v>0</v>
      </c>
      <c r="AS59" s="247">
        <v>0</v>
      </c>
      <c r="AT59" s="245">
        <v>0</v>
      </c>
      <c r="AU59" s="247">
        <v>0</v>
      </c>
      <c r="AV59" s="245">
        <v>1</v>
      </c>
      <c r="AW59" s="247">
        <v>0</v>
      </c>
      <c r="AX59" s="245">
        <v>6</v>
      </c>
      <c r="AY59" s="247">
        <v>2</v>
      </c>
      <c r="AZ59" s="245">
        <v>5</v>
      </c>
      <c r="BA59" s="247">
        <v>3</v>
      </c>
      <c r="BB59" s="245">
        <v>8</v>
      </c>
      <c r="BC59" s="247">
        <v>9</v>
      </c>
      <c r="BD59" s="245">
        <v>13</v>
      </c>
      <c r="BE59" s="247">
        <v>19</v>
      </c>
      <c r="BF59" s="245">
        <v>12</v>
      </c>
      <c r="BG59" s="247">
        <v>23</v>
      </c>
      <c r="BH59" s="245">
        <v>6</v>
      </c>
      <c r="BI59" s="247">
        <v>21</v>
      </c>
      <c r="BJ59" s="245">
        <v>1</v>
      </c>
      <c r="BK59" s="246">
        <v>5</v>
      </c>
      <c r="BL59" s="245">
        <v>0</v>
      </c>
      <c r="BM59" s="248">
        <v>0</v>
      </c>
    </row>
    <row r="60" spans="1:68" s="183" customFormat="1" ht="20.399999999999999" customHeight="1">
      <c r="A60" s="176">
        <v>5200</v>
      </c>
      <c r="B60" s="177" t="s">
        <v>129</v>
      </c>
      <c r="C60" s="235">
        <v>21</v>
      </c>
      <c r="D60" s="236">
        <v>11</v>
      </c>
      <c r="E60" s="237">
        <v>10</v>
      </c>
      <c r="F60" s="238">
        <v>2.7027000000000001</v>
      </c>
      <c r="G60" s="250">
        <v>2.9810300000000001</v>
      </c>
      <c r="H60" s="276">
        <v>2.4509799999999999</v>
      </c>
      <c r="I60" s="235">
        <v>0</v>
      </c>
      <c r="J60" s="240">
        <v>0</v>
      </c>
      <c r="K60" s="235">
        <v>0</v>
      </c>
      <c r="L60" s="240">
        <v>0</v>
      </c>
      <c r="M60" s="235">
        <v>0</v>
      </c>
      <c r="N60" s="240">
        <v>0</v>
      </c>
      <c r="O60" s="235">
        <v>0</v>
      </c>
      <c r="P60" s="240">
        <v>0</v>
      </c>
      <c r="Q60" s="235">
        <v>0</v>
      </c>
      <c r="R60" s="240">
        <v>0</v>
      </c>
      <c r="S60" s="241">
        <v>0</v>
      </c>
      <c r="T60" s="237">
        <v>0</v>
      </c>
      <c r="U60" s="242">
        <v>0</v>
      </c>
      <c r="V60" s="240">
        <v>0</v>
      </c>
      <c r="W60" s="235">
        <v>0</v>
      </c>
      <c r="X60" s="240">
        <v>0</v>
      </c>
      <c r="Y60" s="235">
        <v>0</v>
      </c>
      <c r="Z60" s="240">
        <v>0</v>
      </c>
      <c r="AA60" s="235">
        <v>0</v>
      </c>
      <c r="AB60" s="243">
        <v>0</v>
      </c>
      <c r="AD60" s="176">
        <v>5200</v>
      </c>
      <c r="AE60" s="177" t="s">
        <v>129</v>
      </c>
      <c r="AF60" s="245">
        <v>0</v>
      </c>
      <c r="AG60" s="247">
        <v>0</v>
      </c>
      <c r="AH60" s="245">
        <v>0</v>
      </c>
      <c r="AI60" s="247">
        <v>0</v>
      </c>
      <c r="AJ60" s="245">
        <v>0</v>
      </c>
      <c r="AK60" s="247">
        <v>0</v>
      </c>
      <c r="AL60" s="245">
        <v>0</v>
      </c>
      <c r="AM60" s="246">
        <v>0</v>
      </c>
      <c r="AN60" s="245">
        <v>0</v>
      </c>
      <c r="AO60" s="246">
        <v>0</v>
      </c>
      <c r="AP60" s="245">
        <v>1</v>
      </c>
      <c r="AQ60" s="247">
        <v>1</v>
      </c>
      <c r="AR60" s="245">
        <v>0</v>
      </c>
      <c r="AS60" s="247">
        <v>1</v>
      </c>
      <c r="AT60" s="245">
        <v>1</v>
      </c>
      <c r="AU60" s="247">
        <v>0</v>
      </c>
      <c r="AV60" s="245">
        <v>2</v>
      </c>
      <c r="AW60" s="247">
        <v>0</v>
      </c>
      <c r="AX60" s="245">
        <v>4</v>
      </c>
      <c r="AY60" s="247">
        <v>1</v>
      </c>
      <c r="AZ60" s="245">
        <v>2</v>
      </c>
      <c r="BA60" s="247">
        <v>3</v>
      </c>
      <c r="BB60" s="245">
        <v>0</v>
      </c>
      <c r="BC60" s="247">
        <v>2</v>
      </c>
      <c r="BD60" s="245">
        <v>1</v>
      </c>
      <c r="BE60" s="247">
        <v>1</v>
      </c>
      <c r="BF60" s="245">
        <v>0</v>
      </c>
      <c r="BG60" s="247">
        <v>1</v>
      </c>
      <c r="BH60" s="245">
        <v>0</v>
      </c>
      <c r="BI60" s="247">
        <v>0</v>
      </c>
      <c r="BJ60" s="245">
        <v>0</v>
      </c>
      <c r="BK60" s="246">
        <v>0</v>
      </c>
      <c r="BL60" s="245">
        <v>0</v>
      </c>
      <c r="BM60" s="248">
        <v>0</v>
      </c>
    </row>
    <row r="61" spans="1:68" s="183" customFormat="1" ht="20.399999999999999" customHeight="1">
      <c r="A61" s="176">
        <v>6000</v>
      </c>
      <c r="B61" s="177" t="s">
        <v>130</v>
      </c>
      <c r="C61" s="235">
        <v>428</v>
      </c>
      <c r="D61" s="236">
        <v>200</v>
      </c>
      <c r="E61" s="237">
        <v>228</v>
      </c>
      <c r="F61" s="238">
        <v>55.083660000000002</v>
      </c>
      <c r="G61" s="250">
        <v>54.200539999999997</v>
      </c>
      <c r="H61" s="276">
        <v>55.882350000000002</v>
      </c>
      <c r="I61" s="235">
        <v>0</v>
      </c>
      <c r="J61" s="240">
        <v>1</v>
      </c>
      <c r="K61" s="235">
        <v>0</v>
      </c>
      <c r="L61" s="240">
        <v>0</v>
      </c>
      <c r="M61" s="235">
        <v>0</v>
      </c>
      <c r="N61" s="240">
        <v>0</v>
      </c>
      <c r="O61" s="235">
        <v>0</v>
      </c>
      <c r="P61" s="240">
        <v>0</v>
      </c>
      <c r="Q61" s="235">
        <v>0</v>
      </c>
      <c r="R61" s="240">
        <v>0</v>
      </c>
      <c r="S61" s="241">
        <v>0</v>
      </c>
      <c r="T61" s="237">
        <v>1</v>
      </c>
      <c r="U61" s="242">
        <v>0</v>
      </c>
      <c r="V61" s="240">
        <v>0</v>
      </c>
      <c r="W61" s="235">
        <v>1</v>
      </c>
      <c r="X61" s="240">
        <v>1</v>
      </c>
      <c r="Y61" s="235">
        <v>0</v>
      </c>
      <c r="Z61" s="240">
        <v>0</v>
      </c>
      <c r="AA61" s="235">
        <v>1</v>
      </c>
      <c r="AB61" s="243">
        <v>0</v>
      </c>
      <c r="AD61" s="176">
        <v>6000</v>
      </c>
      <c r="AE61" s="177" t="s">
        <v>130</v>
      </c>
      <c r="AF61" s="245">
        <v>0</v>
      </c>
      <c r="AG61" s="247">
        <v>0</v>
      </c>
      <c r="AH61" s="245">
        <v>0</v>
      </c>
      <c r="AI61" s="247">
        <v>0</v>
      </c>
      <c r="AJ61" s="245">
        <v>0</v>
      </c>
      <c r="AK61" s="247">
        <v>0</v>
      </c>
      <c r="AL61" s="245">
        <v>1</v>
      </c>
      <c r="AM61" s="246">
        <v>0</v>
      </c>
      <c r="AN61" s="245">
        <v>0</v>
      </c>
      <c r="AO61" s="246">
        <v>0</v>
      </c>
      <c r="AP61" s="245">
        <v>2</v>
      </c>
      <c r="AQ61" s="247">
        <v>2</v>
      </c>
      <c r="AR61" s="245">
        <v>5</v>
      </c>
      <c r="AS61" s="247">
        <v>0</v>
      </c>
      <c r="AT61" s="245">
        <v>4</v>
      </c>
      <c r="AU61" s="247">
        <v>3</v>
      </c>
      <c r="AV61" s="245">
        <v>10</v>
      </c>
      <c r="AW61" s="247">
        <v>7</v>
      </c>
      <c r="AX61" s="245">
        <v>24</v>
      </c>
      <c r="AY61" s="247">
        <v>12</v>
      </c>
      <c r="AZ61" s="245">
        <v>33</v>
      </c>
      <c r="BA61" s="247">
        <v>21</v>
      </c>
      <c r="BB61" s="245">
        <v>44</v>
      </c>
      <c r="BC61" s="247">
        <v>38</v>
      </c>
      <c r="BD61" s="245">
        <v>48</v>
      </c>
      <c r="BE61" s="247">
        <v>45</v>
      </c>
      <c r="BF61" s="245">
        <v>18</v>
      </c>
      <c r="BG61" s="247">
        <v>61</v>
      </c>
      <c r="BH61" s="245">
        <v>8</v>
      </c>
      <c r="BI61" s="247">
        <v>31</v>
      </c>
      <c r="BJ61" s="245">
        <v>1</v>
      </c>
      <c r="BK61" s="246">
        <v>6</v>
      </c>
      <c r="BL61" s="245">
        <v>0</v>
      </c>
      <c r="BM61" s="248">
        <v>0</v>
      </c>
    </row>
    <row r="62" spans="1:68" s="183" customFormat="1" ht="20.399999999999999" customHeight="1">
      <c r="A62" s="176">
        <v>6100</v>
      </c>
      <c r="B62" s="177" t="s">
        <v>131</v>
      </c>
      <c r="C62" s="235">
        <v>2</v>
      </c>
      <c r="D62" s="236">
        <v>1</v>
      </c>
      <c r="E62" s="237">
        <v>1</v>
      </c>
      <c r="F62" s="238">
        <v>0.25740000000000002</v>
      </c>
      <c r="G62" s="250">
        <v>0.27100000000000002</v>
      </c>
      <c r="H62" s="276">
        <v>0.24510000000000001</v>
      </c>
      <c r="I62" s="235">
        <v>0</v>
      </c>
      <c r="J62" s="240">
        <v>0</v>
      </c>
      <c r="K62" s="235">
        <v>0</v>
      </c>
      <c r="L62" s="240">
        <v>0</v>
      </c>
      <c r="M62" s="235">
        <v>0</v>
      </c>
      <c r="N62" s="240">
        <v>0</v>
      </c>
      <c r="O62" s="235">
        <v>0</v>
      </c>
      <c r="P62" s="240">
        <v>0</v>
      </c>
      <c r="Q62" s="235">
        <v>0</v>
      </c>
      <c r="R62" s="240">
        <v>0</v>
      </c>
      <c r="S62" s="241">
        <v>0</v>
      </c>
      <c r="T62" s="237">
        <v>0</v>
      </c>
      <c r="U62" s="242">
        <v>0</v>
      </c>
      <c r="V62" s="240">
        <v>0</v>
      </c>
      <c r="W62" s="235">
        <v>0</v>
      </c>
      <c r="X62" s="240">
        <v>0</v>
      </c>
      <c r="Y62" s="235">
        <v>0</v>
      </c>
      <c r="Z62" s="240">
        <v>0</v>
      </c>
      <c r="AA62" s="235">
        <v>0</v>
      </c>
      <c r="AB62" s="243">
        <v>0</v>
      </c>
      <c r="AD62" s="176">
        <v>6100</v>
      </c>
      <c r="AE62" s="177" t="s">
        <v>131</v>
      </c>
      <c r="AF62" s="245">
        <v>0</v>
      </c>
      <c r="AG62" s="247">
        <v>0</v>
      </c>
      <c r="AH62" s="245">
        <v>0</v>
      </c>
      <c r="AI62" s="247">
        <v>0</v>
      </c>
      <c r="AJ62" s="245">
        <v>0</v>
      </c>
      <c r="AK62" s="247">
        <v>0</v>
      </c>
      <c r="AL62" s="245">
        <v>0</v>
      </c>
      <c r="AM62" s="246">
        <v>0</v>
      </c>
      <c r="AN62" s="245">
        <v>0</v>
      </c>
      <c r="AO62" s="246">
        <v>0</v>
      </c>
      <c r="AP62" s="245">
        <v>0</v>
      </c>
      <c r="AQ62" s="247">
        <v>0</v>
      </c>
      <c r="AR62" s="245">
        <v>0</v>
      </c>
      <c r="AS62" s="247">
        <v>0</v>
      </c>
      <c r="AT62" s="245">
        <v>0</v>
      </c>
      <c r="AU62" s="247">
        <v>0</v>
      </c>
      <c r="AV62" s="245">
        <v>0</v>
      </c>
      <c r="AW62" s="247">
        <v>0</v>
      </c>
      <c r="AX62" s="245">
        <v>0</v>
      </c>
      <c r="AY62" s="247">
        <v>0</v>
      </c>
      <c r="AZ62" s="245">
        <v>0</v>
      </c>
      <c r="BA62" s="247">
        <v>0</v>
      </c>
      <c r="BB62" s="245">
        <v>0</v>
      </c>
      <c r="BC62" s="247">
        <v>1</v>
      </c>
      <c r="BD62" s="245">
        <v>1</v>
      </c>
      <c r="BE62" s="247">
        <v>0</v>
      </c>
      <c r="BF62" s="245">
        <v>0</v>
      </c>
      <c r="BG62" s="247">
        <v>0</v>
      </c>
      <c r="BH62" s="245">
        <v>0</v>
      </c>
      <c r="BI62" s="247">
        <v>0</v>
      </c>
      <c r="BJ62" s="245">
        <v>0</v>
      </c>
      <c r="BK62" s="246">
        <v>0</v>
      </c>
      <c r="BL62" s="245">
        <v>0</v>
      </c>
      <c r="BM62" s="248">
        <v>0</v>
      </c>
    </row>
    <row r="63" spans="1:68" s="183" customFormat="1" ht="27.9" customHeight="1">
      <c r="A63" s="176">
        <v>6200</v>
      </c>
      <c r="B63" s="177" t="s">
        <v>132</v>
      </c>
      <c r="C63" s="235">
        <v>19</v>
      </c>
      <c r="D63" s="236">
        <v>13</v>
      </c>
      <c r="E63" s="237">
        <v>6</v>
      </c>
      <c r="F63" s="238">
        <v>2.4453</v>
      </c>
      <c r="G63" s="250">
        <v>3.5230399999999999</v>
      </c>
      <c r="H63" s="276">
        <v>1.4705900000000001</v>
      </c>
      <c r="I63" s="235">
        <v>0</v>
      </c>
      <c r="J63" s="240">
        <v>0</v>
      </c>
      <c r="K63" s="235">
        <v>0</v>
      </c>
      <c r="L63" s="240">
        <v>0</v>
      </c>
      <c r="M63" s="235">
        <v>0</v>
      </c>
      <c r="N63" s="240">
        <v>0</v>
      </c>
      <c r="O63" s="235">
        <v>0</v>
      </c>
      <c r="P63" s="240">
        <v>0</v>
      </c>
      <c r="Q63" s="235">
        <v>0</v>
      </c>
      <c r="R63" s="240">
        <v>0</v>
      </c>
      <c r="S63" s="241">
        <v>0</v>
      </c>
      <c r="T63" s="237">
        <v>0</v>
      </c>
      <c r="U63" s="242">
        <v>0</v>
      </c>
      <c r="V63" s="240">
        <v>0</v>
      </c>
      <c r="W63" s="235">
        <v>0</v>
      </c>
      <c r="X63" s="240">
        <v>0</v>
      </c>
      <c r="Y63" s="235">
        <v>0</v>
      </c>
      <c r="Z63" s="240">
        <v>0</v>
      </c>
      <c r="AA63" s="235">
        <v>0</v>
      </c>
      <c r="AB63" s="243">
        <v>0</v>
      </c>
      <c r="AD63" s="176">
        <v>6200</v>
      </c>
      <c r="AE63" s="177" t="s">
        <v>132</v>
      </c>
      <c r="AF63" s="245">
        <v>0</v>
      </c>
      <c r="AG63" s="247">
        <v>0</v>
      </c>
      <c r="AH63" s="245">
        <v>0</v>
      </c>
      <c r="AI63" s="247">
        <v>0</v>
      </c>
      <c r="AJ63" s="245">
        <v>0</v>
      </c>
      <c r="AK63" s="247">
        <v>0</v>
      </c>
      <c r="AL63" s="245">
        <v>0</v>
      </c>
      <c r="AM63" s="246">
        <v>0</v>
      </c>
      <c r="AN63" s="245">
        <v>0</v>
      </c>
      <c r="AO63" s="246">
        <v>0</v>
      </c>
      <c r="AP63" s="245">
        <v>0</v>
      </c>
      <c r="AQ63" s="247">
        <v>0</v>
      </c>
      <c r="AR63" s="245">
        <v>2</v>
      </c>
      <c r="AS63" s="247">
        <v>0</v>
      </c>
      <c r="AT63" s="245">
        <v>0</v>
      </c>
      <c r="AU63" s="247">
        <v>0</v>
      </c>
      <c r="AV63" s="245">
        <v>0</v>
      </c>
      <c r="AW63" s="247">
        <v>0</v>
      </c>
      <c r="AX63" s="245">
        <v>3</v>
      </c>
      <c r="AY63" s="247">
        <v>1</v>
      </c>
      <c r="AZ63" s="245">
        <v>3</v>
      </c>
      <c r="BA63" s="247">
        <v>0</v>
      </c>
      <c r="BB63" s="245">
        <v>3</v>
      </c>
      <c r="BC63" s="247">
        <v>4</v>
      </c>
      <c r="BD63" s="245">
        <v>1</v>
      </c>
      <c r="BE63" s="247">
        <v>0</v>
      </c>
      <c r="BF63" s="245">
        <v>1</v>
      </c>
      <c r="BG63" s="247">
        <v>1</v>
      </c>
      <c r="BH63" s="245">
        <v>0</v>
      </c>
      <c r="BI63" s="247">
        <v>0</v>
      </c>
      <c r="BJ63" s="245">
        <v>0</v>
      </c>
      <c r="BK63" s="246">
        <v>0</v>
      </c>
      <c r="BL63" s="245">
        <v>0</v>
      </c>
      <c r="BM63" s="248">
        <v>0</v>
      </c>
    </row>
    <row r="64" spans="1:68" s="183" customFormat="1" ht="20.399999999999999" customHeight="1">
      <c r="A64" s="176">
        <v>6300</v>
      </c>
      <c r="B64" s="177" t="s">
        <v>133</v>
      </c>
      <c r="C64" s="235">
        <v>89</v>
      </c>
      <c r="D64" s="236">
        <v>45</v>
      </c>
      <c r="E64" s="237">
        <v>44</v>
      </c>
      <c r="F64" s="238">
        <v>11.45431</v>
      </c>
      <c r="G64" s="250">
        <v>12.195119999999999</v>
      </c>
      <c r="H64" s="276">
        <v>10.78431</v>
      </c>
      <c r="I64" s="235">
        <v>0</v>
      </c>
      <c r="J64" s="240">
        <v>0</v>
      </c>
      <c r="K64" s="235">
        <v>0</v>
      </c>
      <c r="L64" s="240">
        <v>0</v>
      </c>
      <c r="M64" s="235">
        <v>0</v>
      </c>
      <c r="N64" s="240">
        <v>0</v>
      </c>
      <c r="O64" s="235">
        <v>0</v>
      </c>
      <c r="P64" s="240">
        <v>0</v>
      </c>
      <c r="Q64" s="235">
        <v>0</v>
      </c>
      <c r="R64" s="240">
        <v>0</v>
      </c>
      <c r="S64" s="241">
        <v>0</v>
      </c>
      <c r="T64" s="237">
        <v>0</v>
      </c>
      <c r="U64" s="242">
        <v>0</v>
      </c>
      <c r="V64" s="240">
        <v>0</v>
      </c>
      <c r="W64" s="235">
        <v>0</v>
      </c>
      <c r="X64" s="240">
        <v>0</v>
      </c>
      <c r="Y64" s="235">
        <v>0</v>
      </c>
      <c r="Z64" s="240">
        <v>0</v>
      </c>
      <c r="AA64" s="235">
        <v>0</v>
      </c>
      <c r="AB64" s="243">
        <v>0</v>
      </c>
      <c r="AD64" s="176">
        <v>6300</v>
      </c>
      <c r="AE64" s="177" t="s">
        <v>133</v>
      </c>
      <c r="AF64" s="245">
        <v>0</v>
      </c>
      <c r="AG64" s="247">
        <v>0</v>
      </c>
      <c r="AH64" s="245">
        <v>0</v>
      </c>
      <c r="AI64" s="247">
        <v>0</v>
      </c>
      <c r="AJ64" s="245">
        <v>0</v>
      </c>
      <c r="AK64" s="247">
        <v>0</v>
      </c>
      <c r="AL64" s="245">
        <v>0</v>
      </c>
      <c r="AM64" s="246">
        <v>0</v>
      </c>
      <c r="AN64" s="245">
        <v>0</v>
      </c>
      <c r="AO64" s="246">
        <v>0</v>
      </c>
      <c r="AP64" s="245">
        <v>0</v>
      </c>
      <c r="AQ64" s="247">
        <v>0</v>
      </c>
      <c r="AR64" s="245">
        <v>0</v>
      </c>
      <c r="AS64" s="247">
        <v>0</v>
      </c>
      <c r="AT64" s="245">
        <v>0</v>
      </c>
      <c r="AU64" s="247">
        <v>1</v>
      </c>
      <c r="AV64" s="245">
        <v>3</v>
      </c>
      <c r="AW64" s="247">
        <v>2</v>
      </c>
      <c r="AX64" s="245">
        <v>6</v>
      </c>
      <c r="AY64" s="247">
        <v>4</v>
      </c>
      <c r="AZ64" s="245">
        <v>8</v>
      </c>
      <c r="BA64" s="247">
        <v>6</v>
      </c>
      <c r="BB64" s="245">
        <v>13</v>
      </c>
      <c r="BC64" s="247">
        <v>13</v>
      </c>
      <c r="BD64" s="245">
        <v>11</v>
      </c>
      <c r="BE64" s="247">
        <v>7</v>
      </c>
      <c r="BF64" s="245">
        <v>3</v>
      </c>
      <c r="BG64" s="247">
        <v>9</v>
      </c>
      <c r="BH64" s="245">
        <v>1</v>
      </c>
      <c r="BI64" s="247">
        <v>2</v>
      </c>
      <c r="BJ64" s="245">
        <v>0</v>
      </c>
      <c r="BK64" s="246">
        <v>0</v>
      </c>
      <c r="BL64" s="245">
        <v>0</v>
      </c>
      <c r="BM64" s="248">
        <v>0</v>
      </c>
    </row>
    <row r="65" spans="1:65" s="183" customFormat="1" ht="20.399999999999999" customHeight="1">
      <c r="A65" s="176">
        <v>6400</v>
      </c>
      <c r="B65" s="177" t="s">
        <v>134</v>
      </c>
      <c r="C65" s="235">
        <v>181</v>
      </c>
      <c r="D65" s="236">
        <v>59</v>
      </c>
      <c r="E65" s="237">
        <v>122</v>
      </c>
      <c r="F65" s="238">
        <v>23.294720000000002</v>
      </c>
      <c r="G65" s="250">
        <v>15.98916</v>
      </c>
      <c r="H65" s="276">
        <v>29.901959999999999</v>
      </c>
      <c r="I65" s="235">
        <v>0</v>
      </c>
      <c r="J65" s="240">
        <v>0</v>
      </c>
      <c r="K65" s="235">
        <v>0</v>
      </c>
      <c r="L65" s="240">
        <v>0</v>
      </c>
      <c r="M65" s="235">
        <v>0</v>
      </c>
      <c r="N65" s="240">
        <v>0</v>
      </c>
      <c r="O65" s="235">
        <v>0</v>
      </c>
      <c r="P65" s="240">
        <v>0</v>
      </c>
      <c r="Q65" s="235">
        <v>0</v>
      </c>
      <c r="R65" s="240">
        <v>0</v>
      </c>
      <c r="S65" s="241">
        <v>0</v>
      </c>
      <c r="T65" s="237">
        <v>0</v>
      </c>
      <c r="U65" s="242">
        <v>0</v>
      </c>
      <c r="V65" s="240">
        <v>0</v>
      </c>
      <c r="W65" s="235">
        <v>0</v>
      </c>
      <c r="X65" s="240">
        <v>0</v>
      </c>
      <c r="Y65" s="235">
        <v>0</v>
      </c>
      <c r="Z65" s="240">
        <v>0</v>
      </c>
      <c r="AA65" s="235">
        <v>0</v>
      </c>
      <c r="AB65" s="243">
        <v>0</v>
      </c>
      <c r="AD65" s="176">
        <v>6400</v>
      </c>
      <c r="AE65" s="177" t="s">
        <v>134</v>
      </c>
      <c r="AF65" s="245">
        <v>0</v>
      </c>
      <c r="AG65" s="247">
        <v>0</v>
      </c>
      <c r="AH65" s="245">
        <v>0</v>
      </c>
      <c r="AI65" s="247">
        <v>0</v>
      </c>
      <c r="AJ65" s="245">
        <v>0</v>
      </c>
      <c r="AK65" s="247">
        <v>0</v>
      </c>
      <c r="AL65" s="245">
        <v>0</v>
      </c>
      <c r="AM65" s="246">
        <v>0</v>
      </c>
      <c r="AN65" s="245">
        <v>0</v>
      </c>
      <c r="AO65" s="246">
        <v>0</v>
      </c>
      <c r="AP65" s="245">
        <v>0</v>
      </c>
      <c r="AQ65" s="247">
        <v>0</v>
      </c>
      <c r="AR65" s="245">
        <v>0</v>
      </c>
      <c r="AS65" s="247">
        <v>0</v>
      </c>
      <c r="AT65" s="245">
        <v>0</v>
      </c>
      <c r="AU65" s="247">
        <v>0</v>
      </c>
      <c r="AV65" s="245">
        <v>1</v>
      </c>
      <c r="AW65" s="247">
        <v>0</v>
      </c>
      <c r="AX65" s="245">
        <v>6</v>
      </c>
      <c r="AY65" s="247">
        <v>2</v>
      </c>
      <c r="AZ65" s="245">
        <v>3</v>
      </c>
      <c r="BA65" s="247">
        <v>8</v>
      </c>
      <c r="BB65" s="245">
        <v>10</v>
      </c>
      <c r="BC65" s="247">
        <v>12</v>
      </c>
      <c r="BD65" s="245">
        <v>20</v>
      </c>
      <c r="BE65" s="247">
        <v>28</v>
      </c>
      <c r="BF65" s="245">
        <v>12</v>
      </c>
      <c r="BG65" s="247">
        <v>42</v>
      </c>
      <c r="BH65" s="245">
        <v>6</v>
      </c>
      <c r="BI65" s="247">
        <v>25</v>
      </c>
      <c r="BJ65" s="245">
        <v>1</v>
      </c>
      <c r="BK65" s="246">
        <v>5</v>
      </c>
      <c r="BL65" s="245">
        <v>0</v>
      </c>
      <c r="BM65" s="248">
        <v>0</v>
      </c>
    </row>
    <row r="66" spans="1:65" s="183" customFormat="1" ht="20.399999999999999" customHeight="1">
      <c r="A66" s="176">
        <v>6500</v>
      </c>
      <c r="B66" s="177" t="s">
        <v>135</v>
      </c>
      <c r="C66" s="235">
        <v>137</v>
      </c>
      <c r="D66" s="236">
        <v>82</v>
      </c>
      <c r="E66" s="237">
        <v>55</v>
      </c>
      <c r="F66" s="238">
        <v>17.631920000000001</v>
      </c>
      <c r="G66" s="250">
        <v>22.22222</v>
      </c>
      <c r="H66" s="276">
        <v>13.48039</v>
      </c>
      <c r="I66" s="235">
        <v>0</v>
      </c>
      <c r="J66" s="240">
        <v>1</v>
      </c>
      <c r="K66" s="235">
        <v>0</v>
      </c>
      <c r="L66" s="240">
        <v>0</v>
      </c>
      <c r="M66" s="235">
        <v>0</v>
      </c>
      <c r="N66" s="240">
        <v>0</v>
      </c>
      <c r="O66" s="235">
        <v>0</v>
      </c>
      <c r="P66" s="240">
        <v>0</v>
      </c>
      <c r="Q66" s="235">
        <v>0</v>
      </c>
      <c r="R66" s="240">
        <v>0</v>
      </c>
      <c r="S66" s="241">
        <v>0</v>
      </c>
      <c r="T66" s="237">
        <v>1</v>
      </c>
      <c r="U66" s="242">
        <v>0</v>
      </c>
      <c r="V66" s="240">
        <v>0</v>
      </c>
      <c r="W66" s="235">
        <v>1</v>
      </c>
      <c r="X66" s="240">
        <v>1</v>
      </c>
      <c r="Y66" s="235">
        <v>0</v>
      </c>
      <c r="Z66" s="240">
        <v>0</v>
      </c>
      <c r="AA66" s="235">
        <v>1</v>
      </c>
      <c r="AB66" s="243">
        <v>0</v>
      </c>
      <c r="AD66" s="176">
        <v>6500</v>
      </c>
      <c r="AE66" s="177" t="s">
        <v>135</v>
      </c>
      <c r="AF66" s="245">
        <v>0</v>
      </c>
      <c r="AG66" s="247">
        <v>0</v>
      </c>
      <c r="AH66" s="245">
        <v>0</v>
      </c>
      <c r="AI66" s="247">
        <v>0</v>
      </c>
      <c r="AJ66" s="245">
        <v>0</v>
      </c>
      <c r="AK66" s="247">
        <v>0</v>
      </c>
      <c r="AL66" s="245">
        <v>1</v>
      </c>
      <c r="AM66" s="246">
        <v>0</v>
      </c>
      <c r="AN66" s="245">
        <v>0</v>
      </c>
      <c r="AO66" s="246">
        <v>0</v>
      </c>
      <c r="AP66" s="245">
        <v>2</v>
      </c>
      <c r="AQ66" s="247">
        <v>2</v>
      </c>
      <c r="AR66" s="245">
        <v>3</v>
      </c>
      <c r="AS66" s="247">
        <v>0</v>
      </c>
      <c r="AT66" s="245">
        <v>4</v>
      </c>
      <c r="AU66" s="247">
        <v>2</v>
      </c>
      <c r="AV66" s="245">
        <v>6</v>
      </c>
      <c r="AW66" s="247">
        <v>5</v>
      </c>
      <c r="AX66" s="245">
        <v>9</v>
      </c>
      <c r="AY66" s="247">
        <v>5</v>
      </c>
      <c r="AZ66" s="245">
        <v>19</v>
      </c>
      <c r="BA66" s="247">
        <v>7</v>
      </c>
      <c r="BB66" s="245">
        <v>18</v>
      </c>
      <c r="BC66" s="247">
        <v>8</v>
      </c>
      <c r="BD66" s="245">
        <v>15</v>
      </c>
      <c r="BE66" s="247">
        <v>10</v>
      </c>
      <c r="BF66" s="245">
        <v>2</v>
      </c>
      <c r="BG66" s="247">
        <v>9</v>
      </c>
      <c r="BH66" s="245">
        <v>1</v>
      </c>
      <c r="BI66" s="247">
        <v>4</v>
      </c>
      <c r="BJ66" s="245">
        <v>0</v>
      </c>
      <c r="BK66" s="246">
        <v>1</v>
      </c>
      <c r="BL66" s="245">
        <v>0</v>
      </c>
      <c r="BM66" s="248">
        <v>0</v>
      </c>
    </row>
    <row r="67" spans="1:65" s="183" customFormat="1" ht="20.399999999999999" customHeight="1">
      <c r="A67" s="176">
        <v>7000</v>
      </c>
      <c r="B67" s="177" t="s">
        <v>136</v>
      </c>
      <c r="C67" s="235">
        <v>0</v>
      </c>
      <c r="D67" s="236">
        <v>0</v>
      </c>
      <c r="E67" s="237">
        <v>0</v>
      </c>
      <c r="F67" s="238">
        <v>0</v>
      </c>
      <c r="G67" s="250">
        <v>0</v>
      </c>
      <c r="H67" s="276">
        <v>0</v>
      </c>
      <c r="I67" s="235">
        <v>0</v>
      </c>
      <c r="J67" s="240">
        <v>0</v>
      </c>
      <c r="K67" s="235">
        <v>0</v>
      </c>
      <c r="L67" s="240">
        <v>0</v>
      </c>
      <c r="M67" s="235">
        <v>0</v>
      </c>
      <c r="N67" s="240">
        <v>0</v>
      </c>
      <c r="O67" s="235">
        <v>0</v>
      </c>
      <c r="P67" s="240">
        <v>0</v>
      </c>
      <c r="Q67" s="235">
        <v>0</v>
      </c>
      <c r="R67" s="240">
        <v>0</v>
      </c>
      <c r="S67" s="241">
        <v>0</v>
      </c>
      <c r="T67" s="237">
        <v>0</v>
      </c>
      <c r="U67" s="242">
        <v>0</v>
      </c>
      <c r="V67" s="240">
        <v>0</v>
      </c>
      <c r="W67" s="235">
        <v>0</v>
      </c>
      <c r="X67" s="240">
        <v>0</v>
      </c>
      <c r="Y67" s="235">
        <v>0</v>
      </c>
      <c r="Z67" s="240">
        <v>0</v>
      </c>
      <c r="AA67" s="235">
        <v>0</v>
      </c>
      <c r="AB67" s="243">
        <v>0</v>
      </c>
      <c r="AD67" s="176">
        <v>7000</v>
      </c>
      <c r="AE67" s="177" t="s">
        <v>136</v>
      </c>
      <c r="AF67" s="245">
        <v>0</v>
      </c>
      <c r="AG67" s="247">
        <v>0</v>
      </c>
      <c r="AH67" s="245">
        <v>0</v>
      </c>
      <c r="AI67" s="247">
        <v>0</v>
      </c>
      <c r="AJ67" s="245">
        <v>0</v>
      </c>
      <c r="AK67" s="247">
        <v>0</v>
      </c>
      <c r="AL67" s="245">
        <v>0</v>
      </c>
      <c r="AM67" s="246">
        <v>0</v>
      </c>
      <c r="AN67" s="245">
        <v>0</v>
      </c>
      <c r="AO67" s="246">
        <v>0</v>
      </c>
      <c r="AP67" s="245">
        <v>0</v>
      </c>
      <c r="AQ67" s="247">
        <v>0</v>
      </c>
      <c r="AR67" s="245">
        <v>0</v>
      </c>
      <c r="AS67" s="247">
        <v>0</v>
      </c>
      <c r="AT67" s="245">
        <v>0</v>
      </c>
      <c r="AU67" s="247">
        <v>0</v>
      </c>
      <c r="AV67" s="245">
        <v>0</v>
      </c>
      <c r="AW67" s="247">
        <v>0</v>
      </c>
      <c r="AX67" s="245">
        <v>0</v>
      </c>
      <c r="AY67" s="247">
        <v>0</v>
      </c>
      <c r="AZ67" s="245">
        <v>0</v>
      </c>
      <c r="BA67" s="247">
        <v>0</v>
      </c>
      <c r="BB67" s="245">
        <v>0</v>
      </c>
      <c r="BC67" s="247">
        <v>0</v>
      </c>
      <c r="BD67" s="245">
        <v>0</v>
      </c>
      <c r="BE67" s="247">
        <v>0</v>
      </c>
      <c r="BF67" s="245">
        <v>0</v>
      </c>
      <c r="BG67" s="247">
        <v>0</v>
      </c>
      <c r="BH67" s="245">
        <v>0</v>
      </c>
      <c r="BI67" s="247">
        <v>0</v>
      </c>
      <c r="BJ67" s="245">
        <v>0</v>
      </c>
      <c r="BK67" s="246">
        <v>0</v>
      </c>
      <c r="BL67" s="245">
        <v>0</v>
      </c>
      <c r="BM67" s="248">
        <v>0</v>
      </c>
    </row>
    <row r="68" spans="1:65" s="183" customFormat="1" ht="27.9" customHeight="1">
      <c r="A68" s="176">
        <v>8000</v>
      </c>
      <c r="B68" s="177" t="s">
        <v>137</v>
      </c>
      <c r="C68" s="235">
        <v>0</v>
      </c>
      <c r="D68" s="236">
        <v>0</v>
      </c>
      <c r="E68" s="237">
        <v>0</v>
      </c>
      <c r="F68" s="238">
        <v>0</v>
      </c>
      <c r="G68" s="250">
        <v>0</v>
      </c>
      <c r="H68" s="276">
        <v>0</v>
      </c>
      <c r="I68" s="235">
        <v>0</v>
      </c>
      <c r="J68" s="240">
        <v>0</v>
      </c>
      <c r="K68" s="235">
        <v>0</v>
      </c>
      <c r="L68" s="240">
        <v>0</v>
      </c>
      <c r="M68" s="235">
        <v>0</v>
      </c>
      <c r="N68" s="240">
        <v>0</v>
      </c>
      <c r="O68" s="235">
        <v>0</v>
      </c>
      <c r="P68" s="240">
        <v>0</v>
      </c>
      <c r="Q68" s="235">
        <v>0</v>
      </c>
      <c r="R68" s="240">
        <v>0</v>
      </c>
      <c r="S68" s="241">
        <v>0</v>
      </c>
      <c r="T68" s="237">
        <v>0</v>
      </c>
      <c r="U68" s="242">
        <v>0</v>
      </c>
      <c r="V68" s="240">
        <v>0</v>
      </c>
      <c r="W68" s="235">
        <v>0</v>
      </c>
      <c r="X68" s="240">
        <v>0</v>
      </c>
      <c r="Y68" s="235">
        <v>0</v>
      </c>
      <c r="Z68" s="240">
        <v>0</v>
      </c>
      <c r="AA68" s="235">
        <v>0</v>
      </c>
      <c r="AB68" s="243">
        <v>0</v>
      </c>
      <c r="AD68" s="176">
        <v>8000</v>
      </c>
      <c r="AE68" s="177" t="s">
        <v>137</v>
      </c>
      <c r="AF68" s="245">
        <v>0</v>
      </c>
      <c r="AG68" s="247">
        <v>0</v>
      </c>
      <c r="AH68" s="245">
        <v>0</v>
      </c>
      <c r="AI68" s="247">
        <v>0</v>
      </c>
      <c r="AJ68" s="245">
        <v>0</v>
      </c>
      <c r="AK68" s="247">
        <v>0</v>
      </c>
      <c r="AL68" s="245">
        <v>0</v>
      </c>
      <c r="AM68" s="246">
        <v>0</v>
      </c>
      <c r="AN68" s="245">
        <v>0</v>
      </c>
      <c r="AO68" s="246">
        <v>0</v>
      </c>
      <c r="AP68" s="245">
        <v>0</v>
      </c>
      <c r="AQ68" s="247">
        <v>0</v>
      </c>
      <c r="AR68" s="245">
        <v>0</v>
      </c>
      <c r="AS68" s="247">
        <v>0</v>
      </c>
      <c r="AT68" s="245">
        <v>0</v>
      </c>
      <c r="AU68" s="247">
        <v>0</v>
      </c>
      <c r="AV68" s="245">
        <v>0</v>
      </c>
      <c r="AW68" s="247">
        <v>0</v>
      </c>
      <c r="AX68" s="245">
        <v>0</v>
      </c>
      <c r="AY68" s="247">
        <v>0</v>
      </c>
      <c r="AZ68" s="245">
        <v>0</v>
      </c>
      <c r="BA68" s="247">
        <v>0</v>
      </c>
      <c r="BB68" s="245">
        <v>0</v>
      </c>
      <c r="BC68" s="247">
        <v>0</v>
      </c>
      <c r="BD68" s="245">
        <v>0</v>
      </c>
      <c r="BE68" s="247">
        <v>0</v>
      </c>
      <c r="BF68" s="245">
        <v>0</v>
      </c>
      <c r="BG68" s="247">
        <v>0</v>
      </c>
      <c r="BH68" s="245">
        <v>0</v>
      </c>
      <c r="BI68" s="247">
        <v>0</v>
      </c>
      <c r="BJ68" s="245">
        <v>0</v>
      </c>
      <c r="BK68" s="246">
        <v>0</v>
      </c>
      <c r="BL68" s="245">
        <v>0</v>
      </c>
      <c r="BM68" s="248">
        <v>0</v>
      </c>
    </row>
    <row r="69" spans="1:65" s="183" customFormat="1" ht="20.399999999999999" customHeight="1">
      <c r="A69" s="176">
        <v>9000</v>
      </c>
      <c r="B69" s="177" t="s">
        <v>138</v>
      </c>
      <c r="C69" s="235">
        <v>2358</v>
      </c>
      <c r="D69" s="236">
        <v>1026</v>
      </c>
      <c r="E69" s="237">
        <v>1332</v>
      </c>
      <c r="F69" s="238">
        <v>303.47489999999999</v>
      </c>
      <c r="G69" s="250">
        <v>278.04878000000002</v>
      </c>
      <c r="H69" s="276">
        <v>326.47059000000002</v>
      </c>
      <c r="I69" s="235">
        <v>0</v>
      </c>
      <c r="J69" s="240">
        <v>0</v>
      </c>
      <c r="K69" s="235">
        <v>0</v>
      </c>
      <c r="L69" s="240">
        <v>0</v>
      </c>
      <c r="M69" s="235">
        <v>0</v>
      </c>
      <c r="N69" s="240">
        <v>0</v>
      </c>
      <c r="O69" s="235">
        <v>0</v>
      </c>
      <c r="P69" s="240">
        <v>0</v>
      </c>
      <c r="Q69" s="235">
        <v>0</v>
      </c>
      <c r="R69" s="240">
        <v>0</v>
      </c>
      <c r="S69" s="241">
        <v>0</v>
      </c>
      <c r="T69" s="237">
        <v>0</v>
      </c>
      <c r="U69" s="242">
        <v>1</v>
      </c>
      <c r="V69" s="240">
        <v>0</v>
      </c>
      <c r="W69" s="235">
        <v>0</v>
      </c>
      <c r="X69" s="240">
        <v>0</v>
      </c>
      <c r="Y69" s="235">
        <v>0</v>
      </c>
      <c r="Z69" s="240">
        <v>0</v>
      </c>
      <c r="AA69" s="235">
        <v>0</v>
      </c>
      <c r="AB69" s="243">
        <v>1</v>
      </c>
      <c r="AD69" s="176">
        <v>9000</v>
      </c>
      <c r="AE69" s="177" t="s">
        <v>138</v>
      </c>
      <c r="AF69" s="245">
        <v>0</v>
      </c>
      <c r="AG69" s="247">
        <v>0</v>
      </c>
      <c r="AH69" s="245">
        <v>0</v>
      </c>
      <c r="AI69" s="247">
        <v>0</v>
      </c>
      <c r="AJ69" s="245">
        <v>3</v>
      </c>
      <c r="AK69" s="247">
        <v>0</v>
      </c>
      <c r="AL69" s="245">
        <v>12</v>
      </c>
      <c r="AM69" s="246">
        <v>2</v>
      </c>
      <c r="AN69" s="245">
        <v>5</v>
      </c>
      <c r="AO69" s="246">
        <v>5</v>
      </c>
      <c r="AP69" s="245">
        <v>18</v>
      </c>
      <c r="AQ69" s="247">
        <v>6</v>
      </c>
      <c r="AR69" s="245">
        <v>19</v>
      </c>
      <c r="AS69" s="247">
        <v>7</v>
      </c>
      <c r="AT69" s="245">
        <v>38</v>
      </c>
      <c r="AU69" s="247">
        <v>14</v>
      </c>
      <c r="AV69" s="245">
        <v>68</v>
      </c>
      <c r="AW69" s="247">
        <v>20</v>
      </c>
      <c r="AX69" s="245">
        <v>94</v>
      </c>
      <c r="AY69" s="247">
        <v>48</v>
      </c>
      <c r="AZ69" s="245">
        <v>132</v>
      </c>
      <c r="BA69" s="247">
        <v>89</v>
      </c>
      <c r="BB69" s="245">
        <v>147</v>
      </c>
      <c r="BC69" s="247">
        <v>143</v>
      </c>
      <c r="BD69" s="245">
        <v>242</v>
      </c>
      <c r="BE69" s="247">
        <v>262</v>
      </c>
      <c r="BF69" s="245">
        <v>172</v>
      </c>
      <c r="BG69" s="247">
        <v>375</v>
      </c>
      <c r="BH69" s="245">
        <v>70</v>
      </c>
      <c r="BI69" s="247">
        <v>293</v>
      </c>
      <c r="BJ69" s="245">
        <v>5</v>
      </c>
      <c r="BK69" s="246">
        <v>67</v>
      </c>
      <c r="BL69" s="245">
        <v>0</v>
      </c>
      <c r="BM69" s="248">
        <v>0</v>
      </c>
    </row>
    <row r="70" spans="1:65" s="183" customFormat="1" ht="20.399999999999999" customHeight="1">
      <c r="A70" s="176">
        <v>9100</v>
      </c>
      <c r="B70" s="177" t="s">
        <v>139</v>
      </c>
      <c r="C70" s="235">
        <v>87</v>
      </c>
      <c r="D70" s="236">
        <v>30</v>
      </c>
      <c r="E70" s="237">
        <v>57</v>
      </c>
      <c r="F70" s="238">
        <v>11.196910000000001</v>
      </c>
      <c r="G70" s="250">
        <v>8.1300799999999995</v>
      </c>
      <c r="H70" s="276">
        <v>13.97059</v>
      </c>
      <c r="I70" s="235">
        <v>0</v>
      </c>
      <c r="J70" s="240">
        <v>0</v>
      </c>
      <c r="K70" s="235">
        <v>0</v>
      </c>
      <c r="L70" s="240">
        <v>0</v>
      </c>
      <c r="M70" s="235">
        <v>0</v>
      </c>
      <c r="N70" s="240">
        <v>0</v>
      </c>
      <c r="O70" s="235">
        <v>0</v>
      </c>
      <c r="P70" s="240">
        <v>0</v>
      </c>
      <c r="Q70" s="235">
        <v>0</v>
      </c>
      <c r="R70" s="240">
        <v>0</v>
      </c>
      <c r="S70" s="241">
        <v>0</v>
      </c>
      <c r="T70" s="237">
        <v>0</v>
      </c>
      <c r="U70" s="242">
        <v>0</v>
      </c>
      <c r="V70" s="240">
        <v>0</v>
      </c>
      <c r="W70" s="235">
        <v>0</v>
      </c>
      <c r="X70" s="240">
        <v>0</v>
      </c>
      <c r="Y70" s="235">
        <v>0</v>
      </c>
      <c r="Z70" s="240">
        <v>0</v>
      </c>
      <c r="AA70" s="235">
        <v>0</v>
      </c>
      <c r="AB70" s="243">
        <v>0</v>
      </c>
      <c r="AD70" s="176">
        <v>9100</v>
      </c>
      <c r="AE70" s="177" t="s">
        <v>139</v>
      </c>
      <c r="AF70" s="245">
        <v>0</v>
      </c>
      <c r="AG70" s="247">
        <v>0</v>
      </c>
      <c r="AH70" s="245">
        <v>0</v>
      </c>
      <c r="AI70" s="247">
        <v>0</v>
      </c>
      <c r="AJ70" s="245">
        <v>0</v>
      </c>
      <c r="AK70" s="247">
        <v>0</v>
      </c>
      <c r="AL70" s="245">
        <v>0</v>
      </c>
      <c r="AM70" s="246">
        <v>0</v>
      </c>
      <c r="AN70" s="245">
        <v>1</v>
      </c>
      <c r="AO70" s="246">
        <v>0</v>
      </c>
      <c r="AP70" s="245">
        <v>0</v>
      </c>
      <c r="AQ70" s="247">
        <v>0</v>
      </c>
      <c r="AR70" s="245">
        <v>0</v>
      </c>
      <c r="AS70" s="247">
        <v>1</v>
      </c>
      <c r="AT70" s="245">
        <v>2</v>
      </c>
      <c r="AU70" s="247">
        <v>0</v>
      </c>
      <c r="AV70" s="245">
        <v>0</v>
      </c>
      <c r="AW70" s="247">
        <v>0</v>
      </c>
      <c r="AX70" s="245">
        <v>3</v>
      </c>
      <c r="AY70" s="247">
        <v>1</v>
      </c>
      <c r="AZ70" s="245">
        <v>3</v>
      </c>
      <c r="BA70" s="247">
        <v>4</v>
      </c>
      <c r="BB70" s="245">
        <v>2</v>
      </c>
      <c r="BC70" s="247">
        <v>8</v>
      </c>
      <c r="BD70" s="245">
        <v>7</v>
      </c>
      <c r="BE70" s="247">
        <v>11</v>
      </c>
      <c r="BF70" s="245">
        <v>10</v>
      </c>
      <c r="BG70" s="247">
        <v>16</v>
      </c>
      <c r="BH70" s="245">
        <v>2</v>
      </c>
      <c r="BI70" s="247">
        <v>11</v>
      </c>
      <c r="BJ70" s="245">
        <v>0</v>
      </c>
      <c r="BK70" s="246">
        <v>5</v>
      </c>
      <c r="BL70" s="245">
        <v>0</v>
      </c>
      <c r="BM70" s="248">
        <v>0</v>
      </c>
    </row>
    <row r="71" spans="1:65" s="183" customFormat="1" ht="20.399999999999999" customHeight="1">
      <c r="A71" s="176">
        <v>9101</v>
      </c>
      <c r="B71" s="177" t="s">
        <v>140</v>
      </c>
      <c r="C71" s="235">
        <v>31</v>
      </c>
      <c r="D71" s="236">
        <v>10</v>
      </c>
      <c r="E71" s="237">
        <v>21</v>
      </c>
      <c r="F71" s="238">
        <v>3.9897</v>
      </c>
      <c r="G71" s="250">
        <v>2.7100300000000002</v>
      </c>
      <c r="H71" s="276">
        <v>5.1470599999999997</v>
      </c>
      <c r="I71" s="235">
        <v>0</v>
      </c>
      <c r="J71" s="240">
        <v>0</v>
      </c>
      <c r="K71" s="235">
        <v>0</v>
      </c>
      <c r="L71" s="240">
        <v>0</v>
      </c>
      <c r="M71" s="235">
        <v>0</v>
      </c>
      <c r="N71" s="240">
        <v>0</v>
      </c>
      <c r="O71" s="235">
        <v>0</v>
      </c>
      <c r="P71" s="240">
        <v>0</v>
      </c>
      <c r="Q71" s="235">
        <v>0</v>
      </c>
      <c r="R71" s="240">
        <v>0</v>
      </c>
      <c r="S71" s="241">
        <v>0</v>
      </c>
      <c r="T71" s="237">
        <v>0</v>
      </c>
      <c r="U71" s="242">
        <v>0</v>
      </c>
      <c r="V71" s="240">
        <v>0</v>
      </c>
      <c r="W71" s="235">
        <v>0</v>
      </c>
      <c r="X71" s="240">
        <v>0</v>
      </c>
      <c r="Y71" s="235">
        <v>0</v>
      </c>
      <c r="Z71" s="240">
        <v>0</v>
      </c>
      <c r="AA71" s="235">
        <v>0</v>
      </c>
      <c r="AB71" s="243">
        <v>0</v>
      </c>
      <c r="AD71" s="176">
        <v>9101</v>
      </c>
      <c r="AE71" s="177" t="s">
        <v>140</v>
      </c>
      <c r="AF71" s="245">
        <v>0</v>
      </c>
      <c r="AG71" s="247">
        <v>0</v>
      </c>
      <c r="AH71" s="245">
        <v>0</v>
      </c>
      <c r="AI71" s="247">
        <v>0</v>
      </c>
      <c r="AJ71" s="245">
        <v>0</v>
      </c>
      <c r="AK71" s="247">
        <v>0</v>
      </c>
      <c r="AL71" s="245">
        <v>0</v>
      </c>
      <c r="AM71" s="246">
        <v>0</v>
      </c>
      <c r="AN71" s="245">
        <v>0</v>
      </c>
      <c r="AO71" s="246">
        <v>0</v>
      </c>
      <c r="AP71" s="245">
        <v>0</v>
      </c>
      <c r="AQ71" s="247">
        <v>0</v>
      </c>
      <c r="AR71" s="245">
        <v>0</v>
      </c>
      <c r="AS71" s="247">
        <v>1</v>
      </c>
      <c r="AT71" s="245">
        <v>0</v>
      </c>
      <c r="AU71" s="247">
        <v>0</v>
      </c>
      <c r="AV71" s="245">
        <v>0</v>
      </c>
      <c r="AW71" s="247">
        <v>0</v>
      </c>
      <c r="AX71" s="245">
        <v>0</v>
      </c>
      <c r="AY71" s="247">
        <v>0</v>
      </c>
      <c r="AZ71" s="245">
        <v>0</v>
      </c>
      <c r="BA71" s="247">
        <v>0</v>
      </c>
      <c r="BB71" s="245">
        <v>1</v>
      </c>
      <c r="BC71" s="247">
        <v>2</v>
      </c>
      <c r="BD71" s="245">
        <v>3</v>
      </c>
      <c r="BE71" s="247">
        <v>5</v>
      </c>
      <c r="BF71" s="245">
        <v>4</v>
      </c>
      <c r="BG71" s="247">
        <v>8</v>
      </c>
      <c r="BH71" s="245">
        <v>2</v>
      </c>
      <c r="BI71" s="247">
        <v>4</v>
      </c>
      <c r="BJ71" s="245">
        <v>0</v>
      </c>
      <c r="BK71" s="246">
        <v>1</v>
      </c>
      <c r="BL71" s="245">
        <v>0</v>
      </c>
      <c r="BM71" s="248">
        <v>0</v>
      </c>
    </row>
    <row r="72" spans="1:65" s="183" customFormat="1" ht="20.399999999999999" customHeight="1">
      <c r="A72" s="176">
        <v>9102</v>
      </c>
      <c r="B72" s="177" t="s">
        <v>141</v>
      </c>
      <c r="C72" s="235">
        <v>56</v>
      </c>
      <c r="D72" s="236">
        <v>20</v>
      </c>
      <c r="E72" s="237">
        <v>36</v>
      </c>
      <c r="F72" s="238">
        <v>7.2072099999999999</v>
      </c>
      <c r="G72" s="250">
        <v>5.4200499999999998</v>
      </c>
      <c r="H72" s="276">
        <v>8.8235299999999999</v>
      </c>
      <c r="I72" s="235">
        <v>0</v>
      </c>
      <c r="J72" s="240">
        <v>0</v>
      </c>
      <c r="K72" s="235">
        <v>0</v>
      </c>
      <c r="L72" s="240">
        <v>0</v>
      </c>
      <c r="M72" s="235">
        <v>0</v>
      </c>
      <c r="N72" s="240">
        <v>0</v>
      </c>
      <c r="O72" s="235">
        <v>0</v>
      </c>
      <c r="P72" s="240">
        <v>0</v>
      </c>
      <c r="Q72" s="235">
        <v>0</v>
      </c>
      <c r="R72" s="240">
        <v>0</v>
      </c>
      <c r="S72" s="241">
        <v>0</v>
      </c>
      <c r="T72" s="237">
        <v>0</v>
      </c>
      <c r="U72" s="242">
        <v>0</v>
      </c>
      <c r="V72" s="240">
        <v>0</v>
      </c>
      <c r="W72" s="235">
        <v>0</v>
      </c>
      <c r="X72" s="240">
        <v>0</v>
      </c>
      <c r="Y72" s="235">
        <v>0</v>
      </c>
      <c r="Z72" s="240">
        <v>0</v>
      </c>
      <c r="AA72" s="235">
        <v>0</v>
      </c>
      <c r="AB72" s="243">
        <v>0</v>
      </c>
      <c r="AD72" s="176">
        <v>9102</v>
      </c>
      <c r="AE72" s="177" t="s">
        <v>141</v>
      </c>
      <c r="AF72" s="245">
        <v>0</v>
      </c>
      <c r="AG72" s="247">
        <v>0</v>
      </c>
      <c r="AH72" s="245">
        <v>0</v>
      </c>
      <c r="AI72" s="247">
        <v>0</v>
      </c>
      <c r="AJ72" s="245">
        <v>0</v>
      </c>
      <c r="AK72" s="247">
        <v>0</v>
      </c>
      <c r="AL72" s="245">
        <v>0</v>
      </c>
      <c r="AM72" s="246">
        <v>0</v>
      </c>
      <c r="AN72" s="245">
        <v>1</v>
      </c>
      <c r="AO72" s="246">
        <v>0</v>
      </c>
      <c r="AP72" s="245">
        <v>0</v>
      </c>
      <c r="AQ72" s="247">
        <v>0</v>
      </c>
      <c r="AR72" s="245">
        <v>0</v>
      </c>
      <c r="AS72" s="247">
        <v>0</v>
      </c>
      <c r="AT72" s="245">
        <v>2</v>
      </c>
      <c r="AU72" s="247">
        <v>0</v>
      </c>
      <c r="AV72" s="245">
        <v>0</v>
      </c>
      <c r="AW72" s="247">
        <v>0</v>
      </c>
      <c r="AX72" s="245">
        <v>3</v>
      </c>
      <c r="AY72" s="247">
        <v>1</v>
      </c>
      <c r="AZ72" s="245">
        <v>3</v>
      </c>
      <c r="BA72" s="247">
        <v>4</v>
      </c>
      <c r="BB72" s="245">
        <v>1</v>
      </c>
      <c r="BC72" s="247">
        <v>6</v>
      </c>
      <c r="BD72" s="245">
        <v>4</v>
      </c>
      <c r="BE72" s="247">
        <v>6</v>
      </c>
      <c r="BF72" s="245">
        <v>6</v>
      </c>
      <c r="BG72" s="247">
        <v>8</v>
      </c>
      <c r="BH72" s="245">
        <v>0</v>
      </c>
      <c r="BI72" s="247">
        <v>7</v>
      </c>
      <c r="BJ72" s="245">
        <v>0</v>
      </c>
      <c r="BK72" s="246">
        <v>4</v>
      </c>
      <c r="BL72" s="245">
        <v>0</v>
      </c>
      <c r="BM72" s="248">
        <v>0</v>
      </c>
    </row>
    <row r="73" spans="1:65" s="183" customFormat="1" ht="27.9" customHeight="1">
      <c r="A73" s="176">
        <v>9200</v>
      </c>
      <c r="B73" s="177" t="s">
        <v>142</v>
      </c>
      <c r="C73" s="235">
        <v>1439</v>
      </c>
      <c r="D73" s="236">
        <v>594</v>
      </c>
      <c r="E73" s="237">
        <v>845</v>
      </c>
      <c r="F73" s="238">
        <v>185.19949</v>
      </c>
      <c r="G73" s="250">
        <v>160.97560999999999</v>
      </c>
      <c r="H73" s="276">
        <v>207.10784000000001</v>
      </c>
      <c r="I73" s="235">
        <v>0</v>
      </c>
      <c r="J73" s="240">
        <v>0</v>
      </c>
      <c r="K73" s="235">
        <v>0</v>
      </c>
      <c r="L73" s="240">
        <v>0</v>
      </c>
      <c r="M73" s="235">
        <v>0</v>
      </c>
      <c r="N73" s="240">
        <v>0</v>
      </c>
      <c r="O73" s="235">
        <v>0</v>
      </c>
      <c r="P73" s="240">
        <v>0</v>
      </c>
      <c r="Q73" s="235">
        <v>0</v>
      </c>
      <c r="R73" s="240">
        <v>0</v>
      </c>
      <c r="S73" s="241">
        <v>0</v>
      </c>
      <c r="T73" s="237">
        <v>0</v>
      </c>
      <c r="U73" s="242">
        <v>1</v>
      </c>
      <c r="V73" s="240">
        <v>0</v>
      </c>
      <c r="W73" s="235">
        <v>0</v>
      </c>
      <c r="X73" s="240">
        <v>0</v>
      </c>
      <c r="Y73" s="235">
        <v>0</v>
      </c>
      <c r="Z73" s="240">
        <v>0</v>
      </c>
      <c r="AA73" s="235">
        <v>0</v>
      </c>
      <c r="AB73" s="243">
        <v>0</v>
      </c>
      <c r="AD73" s="176">
        <v>9200</v>
      </c>
      <c r="AE73" s="177" t="s">
        <v>142</v>
      </c>
      <c r="AF73" s="245">
        <v>0</v>
      </c>
      <c r="AG73" s="247">
        <v>0</v>
      </c>
      <c r="AH73" s="245">
        <v>0</v>
      </c>
      <c r="AI73" s="247">
        <v>0</v>
      </c>
      <c r="AJ73" s="245">
        <v>2</v>
      </c>
      <c r="AK73" s="247">
        <v>0</v>
      </c>
      <c r="AL73" s="245">
        <v>4</v>
      </c>
      <c r="AM73" s="246">
        <v>1</v>
      </c>
      <c r="AN73" s="245">
        <v>2</v>
      </c>
      <c r="AO73" s="246">
        <v>2</v>
      </c>
      <c r="AP73" s="245">
        <v>12</v>
      </c>
      <c r="AQ73" s="247">
        <v>2</v>
      </c>
      <c r="AR73" s="245">
        <v>9</v>
      </c>
      <c r="AS73" s="247">
        <v>4</v>
      </c>
      <c r="AT73" s="245">
        <v>13</v>
      </c>
      <c r="AU73" s="247">
        <v>6</v>
      </c>
      <c r="AV73" s="245">
        <v>34</v>
      </c>
      <c r="AW73" s="247">
        <v>7</v>
      </c>
      <c r="AX73" s="245">
        <v>43</v>
      </c>
      <c r="AY73" s="247">
        <v>27</v>
      </c>
      <c r="AZ73" s="245">
        <v>66</v>
      </c>
      <c r="BA73" s="247">
        <v>43</v>
      </c>
      <c r="BB73" s="245">
        <v>91</v>
      </c>
      <c r="BC73" s="247">
        <v>76</v>
      </c>
      <c r="BD73" s="245">
        <v>155</v>
      </c>
      <c r="BE73" s="247">
        <v>157</v>
      </c>
      <c r="BF73" s="245">
        <v>111</v>
      </c>
      <c r="BG73" s="247">
        <v>251</v>
      </c>
      <c r="BH73" s="245">
        <v>48</v>
      </c>
      <c r="BI73" s="247">
        <v>222</v>
      </c>
      <c r="BJ73" s="245">
        <v>3</v>
      </c>
      <c r="BK73" s="246">
        <v>47</v>
      </c>
      <c r="BL73" s="245">
        <v>0</v>
      </c>
      <c r="BM73" s="248">
        <v>0</v>
      </c>
    </row>
    <row r="74" spans="1:65" s="183" customFormat="1" ht="20.399999999999999" customHeight="1">
      <c r="A74" s="176">
        <v>9201</v>
      </c>
      <c r="B74" s="177" t="s">
        <v>143</v>
      </c>
      <c r="C74" s="235">
        <v>17</v>
      </c>
      <c r="D74" s="236">
        <v>7</v>
      </c>
      <c r="E74" s="237">
        <v>10</v>
      </c>
      <c r="F74" s="238">
        <v>2.1879</v>
      </c>
      <c r="G74" s="250">
        <v>1.8970199999999999</v>
      </c>
      <c r="H74" s="276">
        <v>2.4509799999999999</v>
      </c>
      <c r="I74" s="235">
        <v>0</v>
      </c>
      <c r="J74" s="240">
        <v>0</v>
      </c>
      <c r="K74" s="235">
        <v>0</v>
      </c>
      <c r="L74" s="240">
        <v>0</v>
      </c>
      <c r="M74" s="235">
        <v>0</v>
      </c>
      <c r="N74" s="240">
        <v>0</v>
      </c>
      <c r="O74" s="235">
        <v>0</v>
      </c>
      <c r="P74" s="240">
        <v>0</v>
      </c>
      <c r="Q74" s="235">
        <v>0</v>
      </c>
      <c r="R74" s="240">
        <v>0</v>
      </c>
      <c r="S74" s="241">
        <v>0</v>
      </c>
      <c r="T74" s="237">
        <v>0</v>
      </c>
      <c r="U74" s="242">
        <v>0</v>
      </c>
      <c r="V74" s="240">
        <v>0</v>
      </c>
      <c r="W74" s="235">
        <v>0</v>
      </c>
      <c r="X74" s="240">
        <v>0</v>
      </c>
      <c r="Y74" s="235">
        <v>0</v>
      </c>
      <c r="Z74" s="240">
        <v>0</v>
      </c>
      <c r="AA74" s="235">
        <v>0</v>
      </c>
      <c r="AB74" s="243">
        <v>0</v>
      </c>
      <c r="AD74" s="176">
        <v>9201</v>
      </c>
      <c r="AE74" s="177" t="s">
        <v>143</v>
      </c>
      <c r="AF74" s="245">
        <v>0</v>
      </c>
      <c r="AG74" s="247">
        <v>0</v>
      </c>
      <c r="AH74" s="245">
        <v>0</v>
      </c>
      <c r="AI74" s="247">
        <v>0</v>
      </c>
      <c r="AJ74" s="245">
        <v>0</v>
      </c>
      <c r="AK74" s="247">
        <v>0</v>
      </c>
      <c r="AL74" s="245">
        <v>0</v>
      </c>
      <c r="AM74" s="246">
        <v>0</v>
      </c>
      <c r="AN74" s="245">
        <v>0</v>
      </c>
      <c r="AO74" s="246">
        <v>0</v>
      </c>
      <c r="AP74" s="245">
        <v>0</v>
      </c>
      <c r="AQ74" s="247">
        <v>0</v>
      </c>
      <c r="AR74" s="245">
        <v>0</v>
      </c>
      <c r="AS74" s="247">
        <v>0</v>
      </c>
      <c r="AT74" s="245">
        <v>0</v>
      </c>
      <c r="AU74" s="247">
        <v>0</v>
      </c>
      <c r="AV74" s="245">
        <v>0</v>
      </c>
      <c r="AW74" s="247">
        <v>0</v>
      </c>
      <c r="AX74" s="245">
        <v>0</v>
      </c>
      <c r="AY74" s="247">
        <v>0</v>
      </c>
      <c r="AZ74" s="245">
        <v>1</v>
      </c>
      <c r="BA74" s="247">
        <v>0</v>
      </c>
      <c r="BB74" s="245">
        <v>0</v>
      </c>
      <c r="BC74" s="247">
        <v>1</v>
      </c>
      <c r="BD74" s="245">
        <v>2</v>
      </c>
      <c r="BE74" s="247">
        <v>1</v>
      </c>
      <c r="BF74" s="245">
        <v>2</v>
      </c>
      <c r="BG74" s="247">
        <v>4</v>
      </c>
      <c r="BH74" s="245">
        <v>1</v>
      </c>
      <c r="BI74" s="247">
        <v>4</v>
      </c>
      <c r="BJ74" s="245">
        <v>1</v>
      </c>
      <c r="BK74" s="246">
        <v>0</v>
      </c>
      <c r="BL74" s="245">
        <v>0</v>
      </c>
      <c r="BM74" s="248">
        <v>0</v>
      </c>
    </row>
    <row r="75" spans="1:65" s="183" customFormat="1" ht="20.399999999999999" customHeight="1">
      <c r="A75" s="176">
        <v>9202</v>
      </c>
      <c r="B75" s="177" t="s">
        <v>144</v>
      </c>
      <c r="C75" s="235">
        <v>178</v>
      </c>
      <c r="D75" s="236">
        <v>104</v>
      </c>
      <c r="E75" s="237">
        <v>74</v>
      </c>
      <c r="F75" s="238">
        <v>22.908619999999999</v>
      </c>
      <c r="G75" s="250">
        <v>28.184280000000001</v>
      </c>
      <c r="H75" s="276">
        <v>18.137250000000002</v>
      </c>
      <c r="I75" s="235">
        <v>0</v>
      </c>
      <c r="J75" s="240">
        <v>0</v>
      </c>
      <c r="K75" s="235">
        <v>0</v>
      </c>
      <c r="L75" s="240">
        <v>0</v>
      </c>
      <c r="M75" s="235">
        <v>0</v>
      </c>
      <c r="N75" s="240">
        <v>0</v>
      </c>
      <c r="O75" s="235">
        <v>0</v>
      </c>
      <c r="P75" s="240">
        <v>0</v>
      </c>
      <c r="Q75" s="235">
        <v>0</v>
      </c>
      <c r="R75" s="240">
        <v>0</v>
      </c>
      <c r="S75" s="241">
        <v>0</v>
      </c>
      <c r="T75" s="237">
        <v>0</v>
      </c>
      <c r="U75" s="242">
        <v>0</v>
      </c>
      <c r="V75" s="240">
        <v>0</v>
      </c>
      <c r="W75" s="235">
        <v>0</v>
      </c>
      <c r="X75" s="240">
        <v>0</v>
      </c>
      <c r="Y75" s="235">
        <v>0</v>
      </c>
      <c r="Z75" s="240">
        <v>0</v>
      </c>
      <c r="AA75" s="235">
        <v>0</v>
      </c>
      <c r="AB75" s="243">
        <v>0</v>
      </c>
      <c r="AD75" s="176">
        <v>9202</v>
      </c>
      <c r="AE75" s="177" t="s">
        <v>144</v>
      </c>
      <c r="AF75" s="245">
        <v>0</v>
      </c>
      <c r="AG75" s="247">
        <v>0</v>
      </c>
      <c r="AH75" s="245">
        <v>0</v>
      </c>
      <c r="AI75" s="247">
        <v>0</v>
      </c>
      <c r="AJ75" s="245">
        <v>0</v>
      </c>
      <c r="AK75" s="247">
        <v>0</v>
      </c>
      <c r="AL75" s="245">
        <v>1</v>
      </c>
      <c r="AM75" s="246">
        <v>0</v>
      </c>
      <c r="AN75" s="245">
        <v>2</v>
      </c>
      <c r="AO75" s="246">
        <v>0</v>
      </c>
      <c r="AP75" s="245">
        <v>5</v>
      </c>
      <c r="AQ75" s="247">
        <v>0</v>
      </c>
      <c r="AR75" s="245">
        <v>4</v>
      </c>
      <c r="AS75" s="247">
        <v>1</v>
      </c>
      <c r="AT75" s="245">
        <v>5</v>
      </c>
      <c r="AU75" s="247">
        <v>0</v>
      </c>
      <c r="AV75" s="245">
        <v>9</v>
      </c>
      <c r="AW75" s="247">
        <v>0</v>
      </c>
      <c r="AX75" s="245">
        <v>13</v>
      </c>
      <c r="AY75" s="247">
        <v>9</v>
      </c>
      <c r="AZ75" s="245">
        <v>17</v>
      </c>
      <c r="BA75" s="247">
        <v>10</v>
      </c>
      <c r="BB75" s="245">
        <v>18</v>
      </c>
      <c r="BC75" s="247">
        <v>14</v>
      </c>
      <c r="BD75" s="245">
        <v>18</v>
      </c>
      <c r="BE75" s="247">
        <v>10</v>
      </c>
      <c r="BF75" s="245">
        <v>8</v>
      </c>
      <c r="BG75" s="247">
        <v>16</v>
      </c>
      <c r="BH75" s="245">
        <v>4</v>
      </c>
      <c r="BI75" s="247">
        <v>14</v>
      </c>
      <c r="BJ75" s="245">
        <v>0</v>
      </c>
      <c r="BK75" s="246">
        <v>0</v>
      </c>
      <c r="BL75" s="245">
        <v>0</v>
      </c>
      <c r="BM75" s="248">
        <v>0</v>
      </c>
    </row>
    <row r="76" spans="1:65" s="183" customFormat="1" ht="20.399999999999999" customHeight="1">
      <c r="A76" s="176">
        <v>9203</v>
      </c>
      <c r="B76" s="177" t="s">
        <v>145</v>
      </c>
      <c r="C76" s="235">
        <v>105</v>
      </c>
      <c r="D76" s="236">
        <v>59</v>
      </c>
      <c r="E76" s="237">
        <v>46</v>
      </c>
      <c r="F76" s="238">
        <v>13.51351</v>
      </c>
      <c r="G76" s="250">
        <v>15.98916</v>
      </c>
      <c r="H76" s="276">
        <v>11.274509999999999</v>
      </c>
      <c r="I76" s="235">
        <v>0</v>
      </c>
      <c r="J76" s="240">
        <v>0</v>
      </c>
      <c r="K76" s="235">
        <v>0</v>
      </c>
      <c r="L76" s="240">
        <v>0</v>
      </c>
      <c r="M76" s="235">
        <v>0</v>
      </c>
      <c r="N76" s="240">
        <v>0</v>
      </c>
      <c r="O76" s="235">
        <v>0</v>
      </c>
      <c r="P76" s="240">
        <v>0</v>
      </c>
      <c r="Q76" s="235">
        <v>0</v>
      </c>
      <c r="R76" s="240">
        <v>0</v>
      </c>
      <c r="S76" s="241">
        <v>0</v>
      </c>
      <c r="T76" s="237">
        <v>0</v>
      </c>
      <c r="U76" s="242">
        <v>0</v>
      </c>
      <c r="V76" s="240">
        <v>0</v>
      </c>
      <c r="W76" s="235">
        <v>0</v>
      </c>
      <c r="X76" s="240">
        <v>0</v>
      </c>
      <c r="Y76" s="235">
        <v>0</v>
      </c>
      <c r="Z76" s="240">
        <v>0</v>
      </c>
      <c r="AA76" s="235">
        <v>0</v>
      </c>
      <c r="AB76" s="243">
        <v>0</v>
      </c>
      <c r="AD76" s="176">
        <v>9203</v>
      </c>
      <c r="AE76" s="177" t="s">
        <v>145</v>
      </c>
      <c r="AF76" s="245">
        <v>0</v>
      </c>
      <c r="AG76" s="247">
        <v>0</v>
      </c>
      <c r="AH76" s="245">
        <v>0</v>
      </c>
      <c r="AI76" s="247">
        <v>0</v>
      </c>
      <c r="AJ76" s="245">
        <v>0</v>
      </c>
      <c r="AK76" s="247">
        <v>0</v>
      </c>
      <c r="AL76" s="245">
        <v>0</v>
      </c>
      <c r="AM76" s="246">
        <v>0</v>
      </c>
      <c r="AN76" s="245">
        <v>0</v>
      </c>
      <c r="AO76" s="246">
        <v>0</v>
      </c>
      <c r="AP76" s="245">
        <v>0</v>
      </c>
      <c r="AQ76" s="247">
        <v>0</v>
      </c>
      <c r="AR76" s="245">
        <v>3</v>
      </c>
      <c r="AS76" s="247">
        <v>0</v>
      </c>
      <c r="AT76" s="245">
        <v>0</v>
      </c>
      <c r="AU76" s="247">
        <v>1</v>
      </c>
      <c r="AV76" s="245">
        <v>3</v>
      </c>
      <c r="AW76" s="247">
        <v>0</v>
      </c>
      <c r="AX76" s="245">
        <v>6</v>
      </c>
      <c r="AY76" s="247">
        <v>2</v>
      </c>
      <c r="AZ76" s="245">
        <v>9</v>
      </c>
      <c r="BA76" s="247">
        <v>4</v>
      </c>
      <c r="BB76" s="245">
        <v>9</v>
      </c>
      <c r="BC76" s="247">
        <v>10</v>
      </c>
      <c r="BD76" s="245">
        <v>16</v>
      </c>
      <c r="BE76" s="247">
        <v>7</v>
      </c>
      <c r="BF76" s="245">
        <v>10</v>
      </c>
      <c r="BG76" s="247">
        <v>8</v>
      </c>
      <c r="BH76" s="245">
        <v>3</v>
      </c>
      <c r="BI76" s="247">
        <v>12</v>
      </c>
      <c r="BJ76" s="245">
        <v>0</v>
      </c>
      <c r="BK76" s="246">
        <v>2</v>
      </c>
      <c r="BL76" s="245">
        <v>0</v>
      </c>
      <c r="BM76" s="248">
        <v>0</v>
      </c>
    </row>
    <row r="77" spans="1:65" s="183" customFormat="1" ht="20.399999999999999" customHeight="1">
      <c r="A77" s="176">
        <v>9204</v>
      </c>
      <c r="B77" s="177" t="s">
        <v>146</v>
      </c>
      <c r="C77" s="235">
        <v>105</v>
      </c>
      <c r="D77" s="236">
        <v>30</v>
      </c>
      <c r="E77" s="237">
        <v>75</v>
      </c>
      <c r="F77" s="238">
        <v>13.51351</v>
      </c>
      <c r="G77" s="250">
        <v>8.1300799999999995</v>
      </c>
      <c r="H77" s="276">
        <v>18.382349999999999</v>
      </c>
      <c r="I77" s="235">
        <v>0</v>
      </c>
      <c r="J77" s="240">
        <v>0</v>
      </c>
      <c r="K77" s="235">
        <v>0</v>
      </c>
      <c r="L77" s="240">
        <v>0</v>
      </c>
      <c r="M77" s="235">
        <v>0</v>
      </c>
      <c r="N77" s="240">
        <v>0</v>
      </c>
      <c r="O77" s="235">
        <v>0</v>
      </c>
      <c r="P77" s="240">
        <v>0</v>
      </c>
      <c r="Q77" s="235">
        <v>0</v>
      </c>
      <c r="R77" s="240">
        <v>0</v>
      </c>
      <c r="S77" s="241">
        <v>0</v>
      </c>
      <c r="T77" s="237">
        <v>0</v>
      </c>
      <c r="U77" s="242">
        <v>0</v>
      </c>
      <c r="V77" s="240">
        <v>0</v>
      </c>
      <c r="W77" s="235">
        <v>0</v>
      </c>
      <c r="X77" s="240">
        <v>0</v>
      </c>
      <c r="Y77" s="235">
        <v>0</v>
      </c>
      <c r="Z77" s="240">
        <v>0</v>
      </c>
      <c r="AA77" s="235">
        <v>0</v>
      </c>
      <c r="AB77" s="243">
        <v>0</v>
      </c>
      <c r="AD77" s="176">
        <v>9204</v>
      </c>
      <c r="AE77" s="177" t="s">
        <v>146</v>
      </c>
      <c r="AF77" s="245">
        <v>0</v>
      </c>
      <c r="AG77" s="247">
        <v>0</v>
      </c>
      <c r="AH77" s="245">
        <v>0</v>
      </c>
      <c r="AI77" s="247">
        <v>0</v>
      </c>
      <c r="AJ77" s="245">
        <v>0</v>
      </c>
      <c r="AK77" s="247">
        <v>0</v>
      </c>
      <c r="AL77" s="245">
        <v>0</v>
      </c>
      <c r="AM77" s="246">
        <v>0</v>
      </c>
      <c r="AN77" s="245">
        <v>0</v>
      </c>
      <c r="AO77" s="246">
        <v>0</v>
      </c>
      <c r="AP77" s="245">
        <v>0</v>
      </c>
      <c r="AQ77" s="247">
        <v>0</v>
      </c>
      <c r="AR77" s="245">
        <v>0</v>
      </c>
      <c r="AS77" s="247">
        <v>0</v>
      </c>
      <c r="AT77" s="245">
        <v>0</v>
      </c>
      <c r="AU77" s="247">
        <v>1</v>
      </c>
      <c r="AV77" s="245">
        <v>1</v>
      </c>
      <c r="AW77" s="247">
        <v>0</v>
      </c>
      <c r="AX77" s="245">
        <v>1</v>
      </c>
      <c r="AY77" s="247">
        <v>1</v>
      </c>
      <c r="AZ77" s="245">
        <v>4</v>
      </c>
      <c r="BA77" s="247">
        <v>0</v>
      </c>
      <c r="BB77" s="245">
        <v>4</v>
      </c>
      <c r="BC77" s="247">
        <v>5</v>
      </c>
      <c r="BD77" s="245">
        <v>8</v>
      </c>
      <c r="BE77" s="247">
        <v>15</v>
      </c>
      <c r="BF77" s="245">
        <v>9</v>
      </c>
      <c r="BG77" s="247">
        <v>25</v>
      </c>
      <c r="BH77" s="245">
        <v>3</v>
      </c>
      <c r="BI77" s="247">
        <v>26</v>
      </c>
      <c r="BJ77" s="245">
        <v>0</v>
      </c>
      <c r="BK77" s="246">
        <v>2</v>
      </c>
      <c r="BL77" s="245">
        <v>0</v>
      </c>
      <c r="BM77" s="248">
        <v>0</v>
      </c>
    </row>
    <row r="78" spans="1:65" s="183" customFormat="1" ht="27.9" customHeight="1">
      <c r="A78" s="176">
        <v>9205</v>
      </c>
      <c r="B78" s="177" t="s">
        <v>147</v>
      </c>
      <c r="C78" s="235">
        <v>20</v>
      </c>
      <c r="D78" s="236">
        <v>9</v>
      </c>
      <c r="E78" s="237">
        <v>11</v>
      </c>
      <c r="F78" s="238">
        <v>2.5739999999999998</v>
      </c>
      <c r="G78" s="250">
        <v>2.4390200000000002</v>
      </c>
      <c r="H78" s="276">
        <v>2.6960799999999998</v>
      </c>
      <c r="I78" s="235">
        <v>0</v>
      </c>
      <c r="J78" s="240">
        <v>0</v>
      </c>
      <c r="K78" s="235">
        <v>0</v>
      </c>
      <c r="L78" s="240">
        <v>0</v>
      </c>
      <c r="M78" s="235">
        <v>0</v>
      </c>
      <c r="N78" s="240">
        <v>0</v>
      </c>
      <c r="O78" s="235">
        <v>0</v>
      </c>
      <c r="P78" s="240">
        <v>0</v>
      </c>
      <c r="Q78" s="235">
        <v>0</v>
      </c>
      <c r="R78" s="240">
        <v>0</v>
      </c>
      <c r="S78" s="241">
        <v>0</v>
      </c>
      <c r="T78" s="237">
        <v>0</v>
      </c>
      <c r="U78" s="242">
        <v>0</v>
      </c>
      <c r="V78" s="240">
        <v>0</v>
      </c>
      <c r="W78" s="235">
        <v>0</v>
      </c>
      <c r="X78" s="240">
        <v>0</v>
      </c>
      <c r="Y78" s="235">
        <v>0</v>
      </c>
      <c r="Z78" s="240">
        <v>0</v>
      </c>
      <c r="AA78" s="235">
        <v>0</v>
      </c>
      <c r="AB78" s="243">
        <v>0</v>
      </c>
      <c r="AD78" s="176">
        <v>9205</v>
      </c>
      <c r="AE78" s="177" t="s">
        <v>147</v>
      </c>
      <c r="AF78" s="245">
        <v>0</v>
      </c>
      <c r="AG78" s="247">
        <v>0</v>
      </c>
      <c r="AH78" s="245">
        <v>0</v>
      </c>
      <c r="AI78" s="247">
        <v>0</v>
      </c>
      <c r="AJ78" s="245">
        <v>0</v>
      </c>
      <c r="AK78" s="247">
        <v>0</v>
      </c>
      <c r="AL78" s="245">
        <v>0</v>
      </c>
      <c r="AM78" s="246">
        <v>0</v>
      </c>
      <c r="AN78" s="245">
        <v>0</v>
      </c>
      <c r="AO78" s="246">
        <v>1</v>
      </c>
      <c r="AP78" s="245">
        <v>0</v>
      </c>
      <c r="AQ78" s="247">
        <v>0</v>
      </c>
      <c r="AR78" s="245">
        <v>0</v>
      </c>
      <c r="AS78" s="247">
        <v>0</v>
      </c>
      <c r="AT78" s="245">
        <v>0</v>
      </c>
      <c r="AU78" s="247">
        <v>0</v>
      </c>
      <c r="AV78" s="245">
        <v>3</v>
      </c>
      <c r="AW78" s="247">
        <v>1</v>
      </c>
      <c r="AX78" s="245">
        <v>1</v>
      </c>
      <c r="AY78" s="247">
        <v>2</v>
      </c>
      <c r="AZ78" s="245">
        <v>1</v>
      </c>
      <c r="BA78" s="247">
        <v>0</v>
      </c>
      <c r="BB78" s="245">
        <v>2</v>
      </c>
      <c r="BC78" s="247">
        <v>1</v>
      </c>
      <c r="BD78" s="245">
        <v>1</v>
      </c>
      <c r="BE78" s="247">
        <v>4</v>
      </c>
      <c r="BF78" s="245">
        <v>1</v>
      </c>
      <c r="BG78" s="247">
        <v>2</v>
      </c>
      <c r="BH78" s="245">
        <v>0</v>
      </c>
      <c r="BI78" s="247">
        <v>0</v>
      </c>
      <c r="BJ78" s="245">
        <v>0</v>
      </c>
      <c r="BK78" s="246">
        <v>0</v>
      </c>
      <c r="BL78" s="245">
        <v>0</v>
      </c>
      <c r="BM78" s="248">
        <v>0</v>
      </c>
    </row>
    <row r="79" spans="1:65" s="183" customFormat="1" ht="20.399999999999999" customHeight="1">
      <c r="A79" s="176">
        <v>9206</v>
      </c>
      <c r="B79" s="177" t="s">
        <v>148</v>
      </c>
      <c r="C79" s="235">
        <v>228</v>
      </c>
      <c r="D79" s="236">
        <v>110</v>
      </c>
      <c r="E79" s="237">
        <v>118</v>
      </c>
      <c r="F79" s="238">
        <v>29.343630000000001</v>
      </c>
      <c r="G79" s="250">
        <v>29.810300000000002</v>
      </c>
      <c r="H79" s="276">
        <v>28.921569999999999</v>
      </c>
      <c r="I79" s="235">
        <v>0</v>
      </c>
      <c r="J79" s="240">
        <v>0</v>
      </c>
      <c r="K79" s="235">
        <v>0</v>
      </c>
      <c r="L79" s="240">
        <v>0</v>
      </c>
      <c r="M79" s="235">
        <v>0</v>
      </c>
      <c r="N79" s="240">
        <v>0</v>
      </c>
      <c r="O79" s="235">
        <v>0</v>
      </c>
      <c r="P79" s="240">
        <v>0</v>
      </c>
      <c r="Q79" s="235">
        <v>0</v>
      </c>
      <c r="R79" s="240">
        <v>0</v>
      </c>
      <c r="S79" s="241">
        <v>0</v>
      </c>
      <c r="T79" s="237">
        <v>0</v>
      </c>
      <c r="U79" s="242">
        <v>0</v>
      </c>
      <c r="V79" s="240">
        <v>0</v>
      </c>
      <c r="W79" s="235">
        <v>0</v>
      </c>
      <c r="X79" s="240">
        <v>0</v>
      </c>
      <c r="Y79" s="235">
        <v>0</v>
      </c>
      <c r="Z79" s="240">
        <v>0</v>
      </c>
      <c r="AA79" s="235">
        <v>0</v>
      </c>
      <c r="AB79" s="243">
        <v>0</v>
      </c>
      <c r="AD79" s="176">
        <v>9206</v>
      </c>
      <c r="AE79" s="177" t="s">
        <v>148</v>
      </c>
      <c r="AF79" s="245">
        <v>0</v>
      </c>
      <c r="AG79" s="247">
        <v>0</v>
      </c>
      <c r="AH79" s="245">
        <v>0</v>
      </c>
      <c r="AI79" s="247">
        <v>0</v>
      </c>
      <c r="AJ79" s="245">
        <v>1</v>
      </c>
      <c r="AK79" s="247">
        <v>0</v>
      </c>
      <c r="AL79" s="245">
        <v>2</v>
      </c>
      <c r="AM79" s="246">
        <v>0</v>
      </c>
      <c r="AN79" s="245">
        <v>0</v>
      </c>
      <c r="AO79" s="246">
        <v>0</v>
      </c>
      <c r="AP79" s="245">
        <v>7</v>
      </c>
      <c r="AQ79" s="247">
        <v>0</v>
      </c>
      <c r="AR79" s="245">
        <v>2</v>
      </c>
      <c r="AS79" s="247">
        <v>1</v>
      </c>
      <c r="AT79" s="245">
        <v>7</v>
      </c>
      <c r="AU79" s="247">
        <v>2</v>
      </c>
      <c r="AV79" s="245">
        <v>9</v>
      </c>
      <c r="AW79" s="247">
        <v>3</v>
      </c>
      <c r="AX79" s="245">
        <v>8</v>
      </c>
      <c r="AY79" s="247">
        <v>4</v>
      </c>
      <c r="AZ79" s="245">
        <v>8</v>
      </c>
      <c r="BA79" s="247">
        <v>8</v>
      </c>
      <c r="BB79" s="245">
        <v>17</v>
      </c>
      <c r="BC79" s="247">
        <v>9</v>
      </c>
      <c r="BD79" s="245">
        <v>28</v>
      </c>
      <c r="BE79" s="247">
        <v>23</v>
      </c>
      <c r="BF79" s="245">
        <v>14</v>
      </c>
      <c r="BG79" s="247">
        <v>32</v>
      </c>
      <c r="BH79" s="245">
        <v>7</v>
      </c>
      <c r="BI79" s="247">
        <v>29</v>
      </c>
      <c r="BJ79" s="245">
        <v>0</v>
      </c>
      <c r="BK79" s="246">
        <v>7</v>
      </c>
      <c r="BL79" s="245">
        <v>0</v>
      </c>
      <c r="BM79" s="248">
        <v>0</v>
      </c>
    </row>
    <row r="80" spans="1:65" s="183" customFormat="1" ht="20.399999999999999" customHeight="1">
      <c r="A80" s="176">
        <v>9207</v>
      </c>
      <c r="B80" s="177" t="s">
        <v>149</v>
      </c>
      <c r="C80" s="235">
        <v>749</v>
      </c>
      <c r="D80" s="236">
        <v>256</v>
      </c>
      <c r="E80" s="237">
        <v>493</v>
      </c>
      <c r="F80" s="238">
        <v>96.3964</v>
      </c>
      <c r="G80" s="250">
        <v>69.376689999999996</v>
      </c>
      <c r="H80" s="276">
        <v>120.83333</v>
      </c>
      <c r="I80" s="235">
        <v>0</v>
      </c>
      <c r="J80" s="240">
        <v>0</v>
      </c>
      <c r="K80" s="235">
        <v>0</v>
      </c>
      <c r="L80" s="240">
        <v>0</v>
      </c>
      <c r="M80" s="235">
        <v>0</v>
      </c>
      <c r="N80" s="240">
        <v>0</v>
      </c>
      <c r="O80" s="235">
        <v>0</v>
      </c>
      <c r="P80" s="240">
        <v>0</v>
      </c>
      <c r="Q80" s="235">
        <v>0</v>
      </c>
      <c r="R80" s="240">
        <v>0</v>
      </c>
      <c r="S80" s="241">
        <v>0</v>
      </c>
      <c r="T80" s="237">
        <v>0</v>
      </c>
      <c r="U80" s="242">
        <v>0</v>
      </c>
      <c r="V80" s="240">
        <v>0</v>
      </c>
      <c r="W80" s="235">
        <v>0</v>
      </c>
      <c r="X80" s="240">
        <v>0</v>
      </c>
      <c r="Y80" s="235">
        <v>0</v>
      </c>
      <c r="Z80" s="240">
        <v>0</v>
      </c>
      <c r="AA80" s="235">
        <v>0</v>
      </c>
      <c r="AB80" s="243">
        <v>0</v>
      </c>
      <c r="AD80" s="176">
        <v>9207</v>
      </c>
      <c r="AE80" s="177" t="s">
        <v>149</v>
      </c>
      <c r="AF80" s="245">
        <v>0</v>
      </c>
      <c r="AG80" s="247">
        <v>0</v>
      </c>
      <c r="AH80" s="245">
        <v>0</v>
      </c>
      <c r="AI80" s="247">
        <v>0</v>
      </c>
      <c r="AJ80" s="245">
        <v>1</v>
      </c>
      <c r="AK80" s="247">
        <v>0</v>
      </c>
      <c r="AL80" s="245">
        <v>1</v>
      </c>
      <c r="AM80" s="246">
        <v>1</v>
      </c>
      <c r="AN80" s="245">
        <v>0</v>
      </c>
      <c r="AO80" s="246">
        <v>0</v>
      </c>
      <c r="AP80" s="245">
        <v>0</v>
      </c>
      <c r="AQ80" s="247">
        <v>2</v>
      </c>
      <c r="AR80" s="245">
        <v>0</v>
      </c>
      <c r="AS80" s="247">
        <v>2</v>
      </c>
      <c r="AT80" s="245">
        <v>1</v>
      </c>
      <c r="AU80" s="247">
        <v>2</v>
      </c>
      <c r="AV80" s="245">
        <v>6</v>
      </c>
      <c r="AW80" s="247">
        <v>2</v>
      </c>
      <c r="AX80" s="245">
        <v>12</v>
      </c>
      <c r="AY80" s="247">
        <v>8</v>
      </c>
      <c r="AZ80" s="245">
        <v>22</v>
      </c>
      <c r="BA80" s="247">
        <v>19</v>
      </c>
      <c r="BB80" s="245">
        <v>38</v>
      </c>
      <c r="BC80" s="247">
        <v>33</v>
      </c>
      <c r="BD80" s="245">
        <v>78</v>
      </c>
      <c r="BE80" s="247">
        <v>94</v>
      </c>
      <c r="BF80" s="245">
        <v>65</v>
      </c>
      <c r="BG80" s="247">
        <v>163</v>
      </c>
      <c r="BH80" s="245">
        <v>30</v>
      </c>
      <c r="BI80" s="247">
        <v>133</v>
      </c>
      <c r="BJ80" s="245">
        <v>2</v>
      </c>
      <c r="BK80" s="246">
        <v>34</v>
      </c>
      <c r="BL80" s="245">
        <v>0</v>
      </c>
      <c r="BM80" s="248">
        <v>0</v>
      </c>
    </row>
    <row r="81" spans="1:65" s="183" customFormat="1" ht="20.399999999999999" customHeight="1">
      <c r="A81" s="176">
        <v>9208</v>
      </c>
      <c r="B81" s="177" t="s">
        <v>150</v>
      </c>
      <c r="C81" s="235">
        <v>37</v>
      </c>
      <c r="D81" s="236">
        <v>19</v>
      </c>
      <c r="E81" s="237">
        <v>18</v>
      </c>
      <c r="F81" s="238">
        <v>4.7618999999999998</v>
      </c>
      <c r="G81" s="250">
        <v>5.1490499999999999</v>
      </c>
      <c r="H81" s="276">
        <v>4.4117600000000001</v>
      </c>
      <c r="I81" s="235">
        <v>0</v>
      </c>
      <c r="J81" s="240">
        <v>0</v>
      </c>
      <c r="K81" s="235">
        <v>0</v>
      </c>
      <c r="L81" s="240">
        <v>0</v>
      </c>
      <c r="M81" s="235">
        <v>0</v>
      </c>
      <c r="N81" s="240">
        <v>0</v>
      </c>
      <c r="O81" s="235">
        <v>0</v>
      </c>
      <c r="P81" s="240">
        <v>0</v>
      </c>
      <c r="Q81" s="235">
        <v>0</v>
      </c>
      <c r="R81" s="240">
        <v>0</v>
      </c>
      <c r="S81" s="241">
        <v>0</v>
      </c>
      <c r="T81" s="237">
        <v>0</v>
      </c>
      <c r="U81" s="242">
        <v>1</v>
      </c>
      <c r="V81" s="240">
        <v>0</v>
      </c>
      <c r="W81" s="235">
        <v>0</v>
      </c>
      <c r="X81" s="240">
        <v>0</v>
      </c>
      <c r="Y81" s="235">
        <v>0</v>
      </c>
      <c r="Z81" s="240">
        <v>0</v>
      </c>
      <c r="AA81" s="235">
        <v>0</v>
      </c>
      <c r="AB81" s="243">
        <v>0</v>
      </c>
      <c r="AD81" s="176">
        <v>9208</v>
      </c>
      <c r="AE81" s="177" t="s">
        <v>150</v>
      </c>
      <c r="AF81" s="245">
        <v>0</v>
      </c>
      <c r="AG81" s="247">
        <v>0</v>
      </c>
      <c r="AH81" s="245">
        <v>0</v>
      </c>
      <c r="AI81" s="247">
        <v>0</v>
      </c>
      <c r="AJ81" s="245">
        <v>0</v>
      </c>
      <c r="AK81" s="247">
        <v>0</v>
      </c>
      <c r="AL81" s="245">
        <v>0</v>
      </c>
      <c r="AM81" s="246">
        <v>0</v>
      </c>
      <c r="AN81" s="245">
        <v>0</v>
      </c>
      <c r="AO81" s="246">
        <v>1</v>
      </c>
      <c r="AP81" s="245">
        <v>0</v>
      </c>
      <c r="AQ81" s="247">
        <v>0</v>
      </c>
      <c r="AR81" s="245">
        <v>0</v>
      </c>
      <c r="AS81" s="247">
        <v>0</v>
      </c>
      <c r="AT81" s="245">
        <v>0</v>
      </c>
      <c r="AU81" s="247">
        <v>0</v>
      </c>
      <c r="AV81" s="245">
        <v>3</v>
      </c>
      <c r="AW81" s="247">
        <v>1</v>
      </c>
      <c r="AX81" s="245">
        <v>2</v>
      </c>
      <c r="AY81" s="247">
        <v>1</v>
      </c>
      <c r="AZ81" s="245">
        <v>4</v>
      </c>
      <c r="BA81" s="247">
        <v>2</v>
      </c>
      <c r="BB81" s="245">
        <v>3</v>
      </c>
      <c r="BC81" s="247">
        <v>3</v>
      </c>
      <c r="BD81" s="245">
        <v>4</v>
      </c>
      <c r="BE81" s="247">
        <v>3</v>
      </c>
      <c r="BF81" s="245">
        <v>2</v>
      </c>
      <c r="BG81" s="247">
        <v>1</v>
      </c>
      <c r="BH81" s="245">
        <v>0</v>
      </c>
      <c r="BI81" s="247">
        <v>4</v>
      </c>
      <c r="BJ81" s="245">
        <v>0</v>
      </c>
      <c r="BK81" s="246">
        <v>2</v>
      </c>
      <c r="BL81" s="245">
        <v>0</v>
      </c>
      <c r="BM81" s="248">
        <v>0</v>
      </c>
    </row>
    <row r="82" spans="1:65" s="183" customFormat="1" ht="20.399999999999999" customHeight="1">
      <c r="A82" s="176">
        <v>9300</v>
      </c>
      <c r="B82" s="177" t="s">
        <v>151</v>
      </c>
      <c r="C82" s="235">
        <v>649</v>
      </c>
      <c r="D82" s="236">
        <v>316</v>
      </c>
      <c r="E82" s="237">
        <v>333</v>
      </c>
      <c r="F82" s="238">
        <v>83.526380000000003</v>
      </c>
      <c r="G82" s="250">
        <v>85.636859999999999</v>
      </c>
      <c r="H82" s="276">
        <v>81.617649999999998</v>
      </c>
      <c r="I82" s="235">
        <v>0</v>
      </c>
      <c r="J82" s="240">
        <v>0</v>
      </c>
      <c r="K82" s="235">
        <v>0</v>
      </c>
      <c r="L82" s="240">
        <v>0</v>
      </c>
      <c r="M82" s="235">
        <v>0</v>
      </c>
      <c r="N82" s="240">
        <v>0</v>
      </c>
      <c r="O82" s="235">
        <v>0</v>
      </c>
      <c r="P82" s="240">
        <v>0</v>
      </c>
      <c r="Q82" s="235">
        <v>0</v>
      </c>
      <c r="R82" s="240">
        <v>0</v>
      </c>
      <c r="S82" s="241">
        <v>0</v>
      </c>
      <c r="T82" s="237">
        <v>0</v>
      </c>
      <c r="U82" s="242">
        <v>0</v>
      </c>
      <c r="V82" s="240">
        <v>0</v>
      </c>
      <c r="W82" s="235">
        <v>0</v>
      </c>
      <c r="X82" s="240">
        <v>0</v>
      </c>
      <c r="Y82" s="235">
        <v>0</v>
      </c>
      <c r="Z82" s="240">
        <v>0</v>
      </c>
      <c r="AA82" s="235">
        <v>0</v>
      </c>
      <c r="AB82" s="243">
        <v>1</v>
      </c>
      <c r="AD82" s="176">
        <v>9300</v>
      </c>
      <c r="AE82" s="177" t="s">
        <v>151</v>
      </c>
      <c r="AF82" s="245">
        <v>0</v>
      </c>
      <c r="AG82" s="247">
        <v>0</v>
      </c>
      <c r="AH82" s="245">
        <v>0</v>
      </c>
      <c r="AI82" s="247">
        <v>0</v>
      </c>
      <c r="AJ82" s="245">
        <v>1</v>
      </c>
      <c r="AK82" s="247">
        <v>0</v>
      </c>
      <c r="AL82" s="245">
        <v>5</v>
      </c>
      <c r="AM82" s="246">
        <v>1</v>
      </c>
      <c r="AN82" s="245">
        <v>1</v>
      </c>
      <c r="AO82" s="246">
        <v>3</v>
      </c>
      <c r="AP82" s="245">
        <v>5</v>
      </c>
      <c r="AQ82" s="247">
        <v>4</v>
      </c>
      <c r="AR82" s="245">
        <v>8</v>
      </c>
      <c r="AS82" s="247">
        <v>2</v>
      </c>
      <c r="AT82" s="245">
        <v>22</v>
      </c>
      <c r="AU82" s="247">
        <v>5</v>
      </c>
      <c r="AV82" s="245">
        <v>23</v>
      </c>
      <c r="AW82" s="247">
        <v>12</v>
      </c>
      <c r="AX82" s="245">
        <v>38</v>
      </c>
      <c r="AY82" s="247">
        <v>13</v>
      </c>
      <c r="AZ82" s="245">
        <v>53</v>
      </c>
      <c r="BA82" s="247">
        <v>27</v>
      </c>
      <c r="BB82" s="245">
        <v>40</v>
      </c>
      <c r="BC82" s="247">
        <v>48</v>
      </c>
      <c r="BD82" s="245">
        <v>62</v>
      </c>
      <c r="BE82" s="247">
        <v>77</v>
      </c>
      <c r="BF82" s="245">
        <v>38</v>
      </c>
      <c r="BG82" s="247">
        <v>85</v>
      </c>
      <c r="BH82" s="245">
        <v>19</v>
      </c>
      <c r="BI82" s="247">
        <v>43</v>
      </c>
      <c r="BJ82" s="245">
        <v>1</v>
      </c>
      <c r="BK82" s="246">
        <v>12</v>
      </c>
      <c r="BL82" s="245">
        <v>0</v>
      </c>
      <c r="BM82" s="248">
        <v>0</v>
      </c>
    </row>
    <row r="83" spans="1:65" s="183" customFormat="1" ht="27.9" customHeight="1">
      <c r="A83" s="176">
        <v>9301</v>
      </c>
      <c r="B83" s="177" t="s">
        <v>152</v>
      </c>
      <c r="C83" s="235">
        <v>99</v>
      </c>
      <c r="D83" s="236">
        <v>39</v>
      </c>
      <c r="E83" s="237">
        <v>60</v>
      </c>
      <c r="F83" s="238">
        <v>12.74131</v>
      </c>
      <c r="G83" s="250">
        <v>10.56911</v>
      </c>
      <c r="H83" s="276">
        <v>14.705880000000001</v>
      </c>
      <c r="I83" s="235">
        <v>0</v>
      </c>
      <c r="J83" s="240">
        <v>0</v>
      </c>
      <c r="K83" s="235">
        <v>0</v>
      </c>
      <c r="L83" s="240">
        <v>0</v>
      </c>
      <c r="M83" s="235">
        <v>0</v>
      </c>
      <c r="N83" s="240">
        <v>0</v>
      </c>
      <c r="O83" s="235">
        <v>0</v>
      </c>
      <c r="P83" s="240">
        <v>0</v>
      </c>
      <c r="Q83" s="235">
        <v>0</v>
      </c>
      <c r="R83" s="240">
        <v>0</v>
      </c>
      <c r="S83" s="241">
        <v>0</v>
      </c>
      <c r="T83" s="237">
        <v>0</v>
      </c>
      <c r="U83" s="242">
        <v>0</v>
      </c>
      <c r="V83" s="240">
        <v>0</v>
      </c>
      <c r="W83" s="235">
        <v>0</v>
      </c>
      <c r="X83" s="240">
        <v>0</v>
      </c>
      <c r="Y83" s="235">
        <v>0</v>
      </c>
      <c r="Z83" s="240">
        <v>0</v>
      </c>
      <c r="AA83" s="235">
        <v>0</v>
      </c>
      <c r="AB83" s="243">
        <v>1</v>
      </c>
      <c r="AD83" s="176">
        <v>9301</v>
      </c>
      <c r="AE83" s="177" t="s">
        <v>152</v>
      </c>
      <c r="AF83" s="245">
        <v>0</v>
      </c>
      <c r="AG83" s="247">
        <v>0</v>
      </c>
      <c r="AH83" s="245">
        <v>0</v>
      </c>
      <c r="AI83" s="247">
        <v>0</v>
      </c>
      <c r="AJ83" s="245">
        <v>1</v>
      </c>
      <c r="AK83" s="247">
        <v>0</v>
      </c>
      <c r="AL83" s="245">
        <v>1</v>
      </c>
      <c r="AM83" s="246">
        <v>0</v>
      </c>
      <c r="AN83" s="245">
        <v>0</v>
      </c>
      <c r="AO83" s="246">
        <v>0</v>
      </c>
      <c r="AP83" s="245">
        <v>3</v>
      </c>
      <c r="AQ83" s="247">
        <v>1</v>
      </c>
      <c r="AR83" s="245">
        <v>5</v>
      </c>
      <c r="AS83" s="247">
        <v>2</v>
      </c>
      <c r="AT83" s="245">
        <v>7</v>
      </c>
      <c r="AU83" s="247">
        <v>3</v>
      </c>
      <c r="AV83" s="245">
        <v>4</v>
      </c>
      <c r="AW83" s="247">
        <v>8</v>
      </c>
      <c r="AX83" s="245">
        <v>5</v>
      </c>
      <c r="AY83" s="247">
        <v>5</v>
      </c>
      <c r="AZ83" s="245">
        <v>4</v>
      </c>
      <c r="BA83" s="247">
        <v>7</v>
      </c>
      <c r="BB83" s="245">
        <v>5</v>
      </c>
      <c r="BC83" s="247">
        <v>9</v>
      </c>
      <c r="BD83" s="245">
        <v>3</v>
      </c>
      <c r="BE83" s="247">
        <v>15</v>
      </c>
      <c r="BF83" s="245">
        <v>1</v>
      </c>
      <c r="BG83" s="247">
        <v>6</v>
      </c>
      <c r="BH83" s="245">
        <v>0</v>
      </c>
      <c r="BI83" s="247">
        <v>3</v>
      </c>
      <c r="BJ83" s="245">
        <v>0</v>
      </c>
      <c r="BK83" s="246">
        <v>0</v>
      </c>
      <c r="BL83" s="245">
        <v>0</v>
      </c>
      <c r="BM83" s="248">
        <v>0</v>
      </c>
    </row>
    <row r="84" spans="1:65" s="183" customFormat="1" ht="20.399999999999999" customHeight="1">
      <c r="A84" s="176">
        <v>9302</v>
      </c>
      <c r="B84" s="177" t="s">
        <v>153</v>
      </c>
      <c r="C84" s="235">
        <v>197</v>
      </c>
      <c r="D84" s="236">
        <v>108</v>
      </c>
      <c r="E84" s="237">
        <v>89</v>
      </c>
      <c r="F84" s="238">
        <v>25.353929999999998</v>
      </c>
      <c r="G84" s="250">
        <v>29.26829</v>
      </c>
      <c r="H84" s="276">
        <v>21.81373</v>
      </c>
      <c r="I84" s="235">
        <v>0</v>
      </c>
      <c r="J84" s="240">
        <v>0</v>
      </c>
      <c r="K84" s="235">
        <v>0</v>
      </c>
      <c r="L84" s="240">
        <v>0</v>
      </c>
      <c r="M84" s="235">
        <v>0</v>
      </c>
      <c r="N84" s="240">
        <v>0</v>
      </c>
      <c r="O84" s="235">
        <v>0</v>
      </c>
      <c r="P84" s="240">
        <v>0</v>
      </c>
      <c r="Q84" s="235">
        <v>0</v>
      </c>
      <c r="R84" s="240">
        <v>0</v>
      </c>
      <c r="S84" s="241">
        <v>0</v>
      </c>
      <c r="T84" s="237">
        <v>0</v>
      </c>
      <c r="U84" s="242">
        <v>0</v>
      </c>
      <c r="V84" s="240">
        <v>0</v>
      </c>
      <c r="W84" s="235">
        <v>0</v>
      </c>
      <c r="X84" s="240">
        <v>0</v>
      </c>
      <c r="Y84" s="235">
        <v>0</v>
      </c>
      <c r="Z84" s="240">
        <v>0</v>
      </c>
      <c r="AA84" s="235">
        <v>0</v>
      </c>
      <c r="AB84" s="243">
        <v>0</v>
      </c>
      <c r="AD84" s="176">
        <v>9302</v>
      </c>
      <c r="AE84" s="177" t="s">
        <v>153</v>
      </c>
      <c r="AF84" s="245">
        <v>0</v>
      </c>
      <c r="AG84" s="247">
        <v>0</v>
      </c>
      <c r="AH84" s="245">
        <v>0</v>
      </c>
      <c r="AI84" s="247">
        <v>0</v>
      </c>
      <c r="AJ84" s="245">
        <v>0</v>
      </c>
      <c r="AK84" s="247">
        <v>0</v>
      </c>
      <c r="AL84" s="245">
        <v>4</v>
      </c>
      <c r="AM84" s="246">
        <v>0</v>
      </c>
      <c r="AN84" s="245">
        <v>1</v>
      </c>
      <c r="AO84" s="246">
        <v>3</v>
      </c>
      <c r="AP84" s="245">
        <v>1</v>
      </c>
      <c r="AQ84" s="247">
        <v>3</v>
      </c>
      <c r="AR84" s="245">
        <v>3</v>
      </c>
      <c r="AS84" s="247">
        <v>0</v>
      </c>
      <c r="AT84" s="245">
        <v>13</v>
      </c>
      <c r="AU84" s="247">
        <v>1</v>
      </c>
      <c r="AV84" s="245">
        <v>10</v>
      </c>
      <c r="AW84" s="247">
        <v>2</v>
      </c>
      <c r="AX84" s="245">
        <v>19</v>
      </c>
      <c r="AY84" s="247">
        <v>5</v>
      </c>
      <c r="AZ84" s="245">
        <v>22</v>
      </c>
      <c r="BA84" s="247">
        <v>8</v>
      </c>
      <c r="BB84" s="245">
        <v>13</v>
      </c>
      <c r="BC84" s="247">
        <v>16</v>
      </c>
      <c r="BD84" s="245">
        <v>12</v>
      </c>
      <c r="BE84" s="247">
        <v>24</v>
      </c>
      <c r="BF84" s="245">
        <v>7</v>
      </c>
      <c r="BG84" s="247">
        <v>19</v>
      </c>
      <c r="BH84" s="245">
        <v>3</v>
      </c>
      <c r="BI84" s="247">
        <v>6</v>
      </c>
      <c r="BJ84" s="245">
        <v>0</v>
      </c>
      <c r="BK84" s="246">
        <v>2</v>
      </c>
      <c r="BL84" s="245">
        <v>0</v>
      </c>
      <c r="BM84" s="248">
        <v>0</v>
      </c>
    </row>
    <row r="85" spans="1:65" s="183" customFormat="1" ht="20.399999999999999" customHeight="1">
      <c r="A85" s="176">
        <v>9303</v>
      </c>
      <c r="B85" s="177" t="s">
        <v>154</v>
      </c>
      <c r="C85" s="235">
        <v>335</v>
      </c>
      <c r="D85" s="236">
        <v>162</v>
      </c>
      <c r="E85" s="237">
        <v>173</v>
      </c>
      <c r="F85" s="238">
        <v>43.114539999999998</v>
      </c>
      <c r="G85" s="250">
        <v>43.902439999999999</v>
      </c>
      <c r="H85" s="276">
        <v>42.401960000000003</v>
      </c>
      <c r="I85" s="235">
        <v>0</v>
      </c>
      <c r="J85" s="240">
        <v>0</v>
      </c>
      <c r="K85" s="235">
        <v>0</v>
      </c>
      <c r="L85" s="240">
        <v>0</v>
      </c>
      <c r="M85" s="235">
        <v>0</v>
      </c>
      <c r="N85" s="240">
        <v>0</v>
      </c>
      <c r="O85" s="235">
        <v>0</v>
      </c>
      <c r="P85" s="240">
        <v>0</v>
      </c>
      <c r="Q85" s="235">
        <v>0</v>
      </c>
      <c r="R85" s="240">
        <v>0</v>
      </c>
      <c r="S85" s="241">
        <v>0</v>
      </c>
      <c r="T85" s="237">
        <v>0</v>
      </c>
      <c r="U85" s="242">
        <v>0</v>
      </c>
      <c r="V85" s="240">
        <v>0</v>
      </c>
      <c r="W85" s="235">
        <v>0</v>
      </c>
      <c r="X85" s="240">
        <v>0</v>
      </c>
      <c r="Y85" s="235">
        <v>0</v>
      </c>
      <c r="Z85" s="240">
        <v>0</v>
      </c>
      <c r="AA85" s="235">
        <v>0</v>
      </c>
      <c r="AB85" s="243">
        <v>0</v>
      </c>
      <c r="AD85" s="176">
        <v>9303</v>
      </c>
      <c r="AE85" s="177" t="s">
        <v>154</v>
      </c>
      <c r="AF85" s="245">
        <v>0</v>
      </c>
      <c r="AG85" s="247">
        <v>0</v>
      </c>
      <c r="AH85" s="245">
        <v>0</v>
      </c>
      <c r="AI85" s="247">
        <v>0</v>
      </c>
      <c r="AJ85" s="245">
        <v>0</v>
      </c>
      <c r="AK85" s="247">
        <v>0</v>
      </c>
      <c r="AL85" s="245">
        <v>0</v>
      </c>
      <c r="AM85" s="246">
        <v>0</v>
      </c>
      <c r="AN85" s="245">
        <v>0</v>
      </c>
      <c r="AO85" s="246">
        <v>0</v>
      </c>
      <c r="AP85" s="245">
        <v>1</v>
      </c>
      <c r="AQ85" s="247">
        <v>0</v>
      </c>
      <c r="AR85" s="245">
        <v>0</v>
      </c>
      <c r="AS85" s="247">
        <v>0</v>
      </c>
      <c r="AT85" s="245">
        <v>2</v>
      </c>
      <c r="AU85" s="247">
        <v>1</v>
      </c>
      <c r="AV85" s="245">
        <v>9</v>
      </c>
      <c r="AW85" s="247">
        <v>2</v>
      </c>
      <c r="AX85" s="245">
        <v>14</v>
      </c>
      <c r="AY85" s="247">
        <v>3</v>
      </c>
      <c r="AZ85" s="245">
        <v>24</v>
      </c>
      <c r="BA85" s="247">
        <v>11</v>
      </c>
      <c r="BB85" s="245">
        <v>22</v>
      </c>
      <c r="BC85" s="247">
        <v>23</v>
      </c>
      <c r="BD85" s="245">
        <v>45</v>
      </c>
      <c r="BE85" s="247">
        <v>34</v>
      </c>
      <c r="BF85" s="245">
        <v>29</v>
      </c>
      <c r="BG85" s="247">
        <v>56</v>
      </c>
      <c r="BH85" s="245">
        <v>15</v>
      </c>
      <c r="BI85" s="247">
        <v>33</v>
      </c>
      <c r="BJ85" s="245">
        <v>1</v>
      </c>
      <c r="BK85" s="246">
        <v>10</v>
      </c>
      <c r="BL85" s="245">
        <v>0</v>
      </c>
      <c r="BM85" s="248">
        <v>0</v>
      </c>
    </row>
    <row r="86" spans="1:65" s="183" customFormat="1" ht="20.399999999999999" customHeight="1">
      <c r="A86" s="176">
        <v>9304</v>
      </c>
      <c r="B86" s="177" t="s">
        <v>155</v>
      </c>
      <c r="C86" s="235">
        <v>18</v>
      </c>
      <c r="D86" s="236">
        <v>7</v>
      </c>
      <c r="E86" s="237">
        <v>11</v>
      </c>
      <c r="F86" s="238">
        <v>2.3166000000000002</v>
      </c>
      <c r="G86" s="250">
        <v>1.8970199999999999</v>
      </c>
      <c r="H86" s="276">
        <v>2.6960799999999998</v>
      </c>
      <c r="I86" s="235">
        <v>0</v>
      </c>
      <c r="J86" s="240">
        <v>0</v>
      </c>
      <c r="K86" s="235">
        <v>0</v>
      </c>
      <c r="L86" s="240">
        <v>0</v>
      </c>
      <c r="M86" s="235">
        <v>0</v>
      </c>
      <c r="N86" s="240">
        <v>0</v>
      </c>
      <c r="O86" s="235">
        <v>0</v>
      </c>
      <c r="P86" s="240">
        <v>0</v>
      </c>
      <c r="Q86" s="235">
        <v>0</v>
      </c>
      <c r="R86" s="240">
        <v>0</v>
      </c>
      <c r="S86" s="241">
        <v>0</v>
      </c>
      <c r="T86" s="237">
        <v>0</v>
      </c>
      <c r="U86" s="242">
        <v>0</v>
      </c>
      <c r="V86" s="240">
        <v>0</v>
      </c>
      <c r="W86" s="235">
        <v>0</v>
      </c>
      <c r="X86" s="240">
        <v>0</v>
      </c>
      <c r="Y86" s="235">
        <v>0</v>
      </c>
      <c r="Z86" s="240">
        <v>0</v>
      </c>
      <c r="AA86" s="235">
        <v>0</v>
      </c>
      <c r="AB86" s="243">
        <v>0</v>
      </c>
      <c r="AD86" s="176">
        <v>9304</v>
      </c>
      <c r="AE86" s="177" t="s">
        <v>155</v>
      </c>
      <c r="AF86" s="245">
        <v>0</v>
      </c>
      <c r="AG86" s="247">
        <v>0</v>
      </c>
      <c r="AH86" s="245">
        <v>0</v>
      </c>
      <c r="AI86" s="247">
        <v>0</v>
      </c>
      <c r="AJ86" s="245">
        <v>0</v>
      </c>
      <c r="AK86" s="247">
        <v>0</v>
      </c>
      <c r="AL86" s="245">
        <v>0</v>
      </c>
      <c r="AM86" s="246">
        <v>1</v>
      </c>
      <c r="AN86" s="245">
        <v>0</v>
      </c>
      <c r="AO86" s="246">
        <v>0</v>
      </c>
      <c r="AP86" s="245">
        <v>0</v>
      </c>
      <c r="AQ86" s="247">
        <v>0</v>
      </c>
      <c r="AR86" s="245">
        <v>0</v>
      </c>
      <c r="AS86" s="247">
        <v>0</v>
      </c>
      <c r="AT86" s="245">
        <v>0</v>
      </c>
      <c r="AU86" s="247">
        <v>0</v>
      </c>
      <c r="AV86" s="245">
        <v>0</v>
      </c>
      <c r="AW86" s="247">
        <v>0</v>
      </c>
      <c r="AX86" s="245">
        <v>0</v>
      </c>
      <c r="AY86" s="247">
        <v>0</v>
      </c>
      <c r="AZ86" s="245">
        <v>3</v>
      </c>
      <c r="BA86" s="247">
        <v>1</v>
      </c>
      <c r="BB86" s="245">
        <v>0</v>
      </c>
      <c r="BC86" s="247">
        <v>0</v>
      </c>
      <c r="BD86" s="245">
        <v>2</v>
      </c>
      <c r="BE86" s="247">
        <v>4</v>
      </c>
      <c r="BF86" s="245">
        <v>1</v>
      </c>
      <c r="BG86" s="247">
        <v>4</v>
      </c>
      <c r="BH86" s="245">
        <v>1</v>
      </c>
      <c r="BI86" s="247">
        <v>1</v>
      </c>
      <c r="BJ86" s="245">
        <v>0</v>
      </c>
      <c r="BK86" s="246">
        <v>0</v>
      </c>
      <c r="BL86" s="245">
        <v>0</v>
      </c>
      <c r="BM86" s="248">
        <v>0</v>
      </c>
    </row>
    <row r="87" spans="1:65" s="183" customFormat="1" ht="20.399999999999999" customHeight="1">
      <c r="A87" s="176">
        <v>9400</v>
      </c>
      <c r="B87" s="177" t="s">
        <v>156</v>
      </c>
      <c r="C87" s="235">
        <v>122</v>
      </c>
      <c r="D87" s="236">
        <v>62</v>
      </c>
      <c r="E87" s="237">
        <v>60</v>
      </c>
      <c r="F87" s="238">
        <v>15.701420000000001</v>
      </c>
      <c r="G87" s="250">
        <v>16.80217</v>
      </c>
      <c r="H87" s="276">
        <v>14.705880000000001</v>
      </c>
      <c r="I87" s="235">
        <v>0</v>
      </c>
      <c r="J87" s="240">
        <v>0</v>
      </c>
      <c r="K87" s="235">
        <v>0</v>
      </c>
      <c r="L87" s="240">
        <v>0</v>
      </c>
      <c r="M87" s="235">
        <v>0</v>
      </c>
      <c r="N87" s="240">
        <v>0</v>
      </c>
      <c r="O87" s="235">
        <v>0</v>
      </c>
      <c r="P87" s="240">
        <v>0</v>
      </c>
      <c r="Q87" s="235">
        <v>0</v>
      </c>
      <c r="R87" s="240">
        <v>0</v>
      </c>
      <c r="S87" s="241">
        <v>0</v>
      </c>
      <c r="T87" s="237">
        <v>0</v>
      </c>
      <c r="U87" s="242">
        <v>0</v>
      </c>
      <c r="V87" s="240">
        <v>0</v>
      </c>
      <c r="W87" s="235">
        <v>0</v>
      </c>
      <c r="X87" s="240">
        <v>0</v>
      </c>
      <c r="Y87" s="235">
        <v>0</v>
      </c>
      <c r="Z87" s="240">
        <v>0</v>
      </c>
      <c r="AA87" s="235">
        <v>0</v>
      </c>
      <c r="AB87" s="243">
        <v>0</v>
      </c>
      <c r="AD87" s="176">
        <v>9400</v>
      </c>
      <c r="AE87" s="177" t="s">
        <v>156</v>
      </c>
      <c r="AF87" s="245">
        <v>0</v>
      </c>
      <c r="AG87" s="247">
        <v>0</v>
      </c>
      <c r="AH87" s="245">
        <v>0</v>
      </c>
      <c r="AI87" s="247">
        <v>0</v>
      </c>
      <c r="AJ87" s="245">
        <v>0</v>
      </c>
      <c r="AK87" s="247">
        <v>0</v>
      </c>
      <c r="AL87" s="245">
        <v>2</v>
      </c>
      <c r="AM87" s="246">
        <v>0</v>
      </c>
      <c r="AN87" s="245">
        <v>1</v>
      </c>
      <c r="AO87" s="246">
        <v>0</v>
      </c>
      <c r="AP87" s="245">
        <v>1</v>
      </c>
      <c r="AQ87" s="247">
        <v>0</v>
      </c>
      <c r="AR87" s="245">
        <v>2</v>
      </c>
      <c r="AS87" s="247">
        <v>0</v>
      </c>
      <c r="AT87" s="245">
        <v>1</v>
      </c>
      <c r="AU87" s="247">
        <v>1</v>
      </c>
      <c r="AV87" s="245">
        <v>8</v>
      </c>
      <c r="AW87" s="247">
        <v>0</v>
      </c>
      <c r="AX87" s="245">
        <v>7</v>
      </c>
      <c r="AY87" s="247">
        <v>6</v>
      </c>
      <c r="AZ87" s="245">
        <v>9</v>
      </c>
      <c r="BA87" s="247">
        <v>10</v>
      </c>
      <c r="BB87" s="245">
        <v>6</v>
      </c>
      <c r="BC87" s="247">
        <v>6</v>
      </c>
      <c r="BD87" s="245">
        <v>15</v>
      </c>
      <c r="BE87" s="247">
        <v>12</v>
      </c>
      <c r="BF87" s="245">
        <v>9</v>
      </c>
      <c r="BG87" s="247">
        <v>13</v>
      </c>
      <c r="BH87" s="245">
        <v>0</v>
      </c>
      <c r="BI87" s="247">
        <v>11</v>
      </c>
      <c r="BJ87" s="245">
        <v>1</v>
      </c>
      <c r="BK87" s="246">
        <v>1</v>
      </c>
      <c r="BL87" s="245">
        <v>0</v>
      </c>
      <c r="BM87" s="248">
        <v>0</v>
      </c>
    </row>
    <row r="88" spans="1:65" s="183" customFormat="1" ht="27.9" customHeight="1">
      <c r="A88" s="176">
        <v>9500</v>
      </c>
      <c r="B88" s="177" t="s">
        <v>157</v>
      </c>
      <c r="C88" s="235">
        <v>61</v>
      </c>
      <c r="D88" s="236">
        <v>24</v>
      </c>
      <c r="E88" s="237">
        <v>37</v>
      </c>
      <c r="F88" s="238">
        <v>7.8507100000000003</v>
      </c>
      <c r="G88" s="250">
        <v>6.5040699999999996</v>
      </c>
      <c r="H88" s="276">
        <v>9.0686300000000006</v>
      </c>
      <c r="I88" s="235">
        <v>0</v>
      </c>
      <c r="J88" s="240">
        <v>0</v>
      </c>
      <c r="K88" s="235">
        <v>0</v>
      </c>
      <c r="L88" s="240">
        <v>0</v>
      </c>
      <c r="M88" s="235">
        <v>0</v>
      </c>
      <c r="N88" s="240">
        <v>0</v>
      </c>
      <c r="O88" s="235">
        <v>0</v>
      </c>
      <c r="P88" s="240">
        <v>0</v>
      </c>
      <c r="Q88" s="235">
        <v>0</v>
      </c>
      <c r="R88" s="240">
        <v>0</v>
      </c>
      <c r="S88" s="241">
        <v>0</v>
      </c>
      <c r="T88" s="237">
        <v>0</v>
      </c>
      <c r="U88" s="242">
        <v>0</v>
      </c>
      <c r="V88" s="240">
        <v>0</v>
      </c>
      <c r="W88" s="235">
        <v>0</v>
      </c>
      <c r="X88" s="240">
        <v>0</v>
      </c>
      <c r="Y88" s="235">
        <v>0</v>
      </c>
      <c r="Z88" s="240">
        <v>0</v>
      </c>
      <c r="AA88" s="235">
        <v>0</v>
      </c>
      <c r="AB88" s="243">
        <v>0</v>
      </c>
      <c r="AD88" s="176">
        <v>9500</v>
      </c>
      <c r="AE88" s="177" t="s">
        <v>157</v>
      </c>
      <c r="AF88" s="245">
        <v>0</v>
      </c>
      <c r="AG88" s="247">
        <v>0</v>
      </c>
      <c r="AH88" s="245">
        <v>0</v>
      </c>
      <c r="AI88" s="247">
        <v>0</v>
      </c>
      <c r="AJ88" s="245">
        <v>0</v>
      </c>
      <c r="AK88" s="247">
        <v>0</v>
      </c>
      <c r="AL88" s="245">
        <v>1</v>
      </c>
      <c r="AM88" s="246">
        <v>0</v>
      </c>
      <c r="AN88" s="245">
        <v>0</v>
      </c>
      <c r="AO88" s="246">
        <v>0</v>
      </c>
      <c r="AP88" s="245">
        <v>0</v>
      </c>
      <c r="AQ88" s="247">
        <v>0</v>
      </c>
      <c r="AR88" s="245">
        <v>0</v>
      </c>
      <c r="AS88" s="247">
        <v>0</v>
      </c>
      <c r="AT88" s="245">
        <v>0</v>
      </c>
      <c r="AU88" s="247">
        <v>2</v>
      </c>
      <c r="AV88" s="245">
        <v>3</v>
      </c>
      <c r="AW88" s="247">
        <v>1</v>
      </c>
      <c r="AX88" s="245">
        <v>3</v>
      </c>
      <c r="AY88" s="247">
        <v>1</v>
      </c>
      <c r="AZ88" s="245">
        <v>1</v>
      </c>
      <c r="BA88" s="247">
        <v>5</v>
      </c>
      <c r="BB88" s="245">
        <v>8</v>
      </c>
      <c r="BC88" s="247">
        <v>5</v>
      </c>
      <c r="BD88" s="245">
        <v>3</v>
      </c>
      <c r="BE88" s="247">
        <v>5</v>
      </c>
      <c r="BF88" s="245">
        <v>4</v>
      </c>
      <c r="BG88" s="247">
        <v>10</v>
      </c>
      <c r="BH88" s="245">
        <v>1</v>
      </c>
      <c r="BI88" s="247">
        <v>6</v>
      </c>
      <c r="BJ88" s="245">
        <v>0</v>
      </c>
      <c r="BK88" s="246">
        <v>2</v>
      </c>
      <c r="BL88" s="245">
        <v>0</v>
      </c>
      <c r="BM88" s="248">
        <v>0</v>
      </c>
    </row>
    <row r="89" spans="1:65" s="183" customFormat="1" ht="20.399999999999999" customHeight="1">
      <c r="A89" s="176">
        <v>10000</v>
      </c>
      <c r="B89" s="177" t="s">
        <v>158</v>
      </c>
      <c r="C89" s="235">
        <v>1786</v>
      </c>
      <c r="D89" s="236">
        <v>1001</v>
      </c>
      <c r="E89" s="237">
        <v>785</v>
      </c>
      <c r="F89" s="238">
        <v>229.85843</v>
      </c>
      <c r="G89" s="250">
        <v>271.27370999999999</v>
      </c>
      <c r="H89" s="276">
        <v>192.40196</v>
      </c>
      <c r="I89" s="235">
        <v>1</v>
      </c>
      <c r="J89" s="240">
        <v>0</v>
      </c>
      <c r="K89" s="235">
        <v>0</v>
      </c>
      <c r="L89" s="240">
        <v>0</v>
      </c>
      <c r="M89" s="235">
        <v>1</v>
      </c>
      <c r="N89" s="240">
        <v>0</v>
      </c>
      <c r="O89" s="235">
        <v>0</v>
      </c>
      <c r="P89" s="240">
        <v>0</v>
      </c>
      <c r="Q89" s="235">
        <v>0</v>
      </c>
      <c r="R89" s="240">
        <v>0</v>
      </c>
      <c r="S89" s="241">
        <v>2</v>
      </c>
      <c r="T89" s="237">
        <v>0</v>
      </c>
      <c r="U89" s="242">
        <v>0</v>
      </c>
      <c r="V89" s="240">
        <v>0</v>
      </c>
      <c r="W89" s="235">
        <v>0</v>
      </c>
      <c r="X89" s="240">
        <v>0</v>
      </c>
      <c r="Y89" s="235">
        <v>0</v>
      </c>
      <c r="Z89" s="240">
        <v>0</v>
      </c>
      <c r="AA89" s="235">
        <v>0</v>
      </c>
      <c r="AB89" s="243">
        <v>0</v>
      </c>
      <c r="AD89" s="176">
        <v>10000</v>
      </c>
      <c r="AE89" s="177" t="s">
        <v>158</v>
      </c>
      <c r="AF89" s="245">
        <v>1</v>
      </c>
      <c r="AG89" s="247">
        <v>2</v>
      </c>
      <c r="AH89" s="245">
        <v>0</v>
      </c>
      <c r="AI89" s="247">
        <v>0</v>
      </c>
      <c r="AJ89" s="245">
        <v>2</v>
      </c>
      <c r="AK89" s="247">
        <v>0</v>
      </c>
      <c r="AL89" s="245">
        <v>0</v>
      </c>
      <c r="AM89" s="246">
        <v>0</v>
      </c>
      <c r="AN89" s="245">
        <v>3</v>
      </c>
      <c r="AO89" s="246">
        <v>0</v>
      </c>
      <c r="AP89" s="245">
        <v>1</v>
      </c>
      <c r="AQ89" s="247">
        <v>1</v>
      </c>
      <c r="AR89" s="245">
        <v>9</v>
      </c>
      <c r="AS89" s="247">
        <v>2</v>
      </c>
      <c r="AT89" s="245">
        <v>11</v>
      </c>
      <c r="AU89" s="247">
        <v>2</v>
      </c>
      <c r="AV89" s="245">
        <v>32</v>
      </c>
      <c r="AW89" s="247">
        <v>8</v>
      </c>
      <c r="AX89" s="245">
        <v>75</v>
      </c>
      <c r="AY89" s="247">
        <v>29</v>
      </c>
      <c r="AZ89" s="245">
        <v>123</v>
      </c>
      <c r="BA89" s="247">
        <v>45</v>
      </c>
      <c r="BB89" s="245">
        <v>170</v>
      </c>
      <c r="BC89" s="247">
        <v>104</v>
      </c>
      <c r="BD89" s="245">
        <v>280</v>
      </c>
      <c r="BE89" s="247">
        <v>178</v>
      </c>
      <c r="BF89" s="245">
        <v>193</v>
      </c>
      <c r="BG89" s="247">
        <v>233</v>
      </c>
      <c r="BH89" s="245">
        <v>85</v>
      </c>
      <c r="BI89" s="247">
        <v>142</v>
      </c>
      <c r="BJ89" s="245">
        <v>14</v>
      </c>
      <c r="BK89" s="246">
        <v>39</v>
      </c>
      <c r="BL89" s="245">
        <v>0</v>
      </c>
      <c r="BM89" s="248">
        <v>0</v>
      </c>
    </row>
    <row r="90" spans="1:65" s="183" customFormat="1" ht="20.399999999999999" customHeight="1">
      <c r="A90" s="176">
        <v>10100</v>
      </c>
      <c r="B90" s="177" t="s">
        <v>159</v>
      </c>
      <c r="C90" s="235">
        <v>19</v>
      </c>
      <c r="D90" s="236">
        <v>11</v>
      </c>
      <c r="E90" s="237">
        <v>8</v>
      </c>
      <c r="F90" s="238">
        <v>2.4453</v>
      </c>
      <c r="G90" s="250">
        <v>2.9810300000000001</v>
      </c>
      <c r="H90" s="276">
        <v>1.96078</v>
      </c>
      <c r="I90" s="235">
        <v>0</v>
      </c>
      <c r="J90" s="240">
        <v>0</v>
      </c>
      <c r="K90" s="235">
        <v>0</v>
      </c>
      <c r="L90" s="240">
        <v>0</v>
      </c>
      <c r="M90" s="235">
        <v>0</v>
      </c>
      <c r="N90" s="240">
        <v>0</v>
      </c>
      <c r="O90" s="235">
        <v>0</v>
      </c>
      <c r="P90" s="240">
        <v>0</v>
      </c>
      <c r="Q90" s="235">
        <v>0</v>
      </c>
      <c r="R90" s="240">
        <v>0</v>
      </c>
      <c r="S90" s="241">
        <v>0</v>
      </c>
      <c r="T90" s="237">
        <v>0</v>
      </c>
      <c r="U90" s="242">
        <v>0</v>
      </c>
      <c r="V90" s="240">
        <v>0</v>
      </c>
      <c r="W90" s="235">
        <v>0</v>
      </c>
      <c r="X90" s="240">
        <v>0</v>
      </c>
      <c r="Y90" s="235">
        <v>0</v>
      </c>
      <c r="Z90" s="240">
        <v>0</v>
      </c>
      <c r="AA90" s="235">
        <v>0</v>
      </c>
      <c r="AB90" s="243">
        <v>0</v>
      </c>
      <c r="AD90" s="176">
        <v>10100</v>
      </c>
      <c r="AE90" s="177" t="s">
        <v>159</v>
      </c>
      <c r="AF90" s="245">
        <v>0</v>
      </c>
      <c r="AG90" s="247">
        <v>0</v>
      </c>
      <c r="AH90" s="245">
        <v>0</v>
      </c>
      <c r="AI90" s="247">
        <v>0</v>
      </c>
      <c r="AJ90" s="245">
        <v>0</v>
      </c>
      <c r="AK90" s="247">
        <v>0</v>
      </c>
      <c r="AL90" s="245">
        <v>0</v>
      </c>
      <c r="AM90" s="246">
        <v>0</v>
      </c>
      <c r="AN90" s="245">
        <v>0</v>
      </c>
      <c r="AO90" s="246">
        <v>0</v>
      </c>
      <c r="AP90" s="245">
        <v>0</v>
      </c>
      <c r="AQ90" s="247">
        <v>0</v>
      </c>
      <c r="AR90" s="245">
        <v>1</v>
      </c>
      <c r="AS90" s="247">
        <v>0</v>
      </c>
      <c r="AT90" s="245">
        <v>0</v>
      </c>
      <c r="AU90" s="247">
        <v>0</v>
      </c>
      <c r="AV90" s="245">
        <v>0</v>
      </c>
      <c r="AW90" s="247">
        <v>1</v>
      </c>
      <c r="AX90" s="245">
        <v>3</v>
      </c>
      <c r="AY90" s="247">
        <v>1</v>
      </c>
      <c r="AZ90" s="245">
        <v>3</v>
      </c>
      <c r="BA90" s="247">
        <v>0</v>
      </c>
      <c r="BB90" s="245">
        <v>1</v>
      </c>
      <c r="BC90" s="247">
        <v>2</v>
      </c>
      <c r="BD90" s="245">
        <v>2</v>
      </c>
      <c r="BE90" s="247">
        <v>3</v>
      </c>
      <c r="BF90" s="245">
        <v>0</v>
      </c>
      <c r="BG90" s="247">
        <v>1</v>
      </c>
      <c r="BH90" s="245">
        <v>0</v>
      </c>
      <c r="BI90" s="247">
        <v>0</v>
      </c>
      <c r="BJ90" s="245">
        <v>1</v>
      </c>
      <c r="BK90" s="246">
        <v>0</v>
      </c>
      <c r="BL90" s="245">
        <v>0</v>
      </c>
      <c r="BM90" s="248">
        <v>0</v>
      </c>
    </row>
    <row r="91" spans="1:65" s="183" customFormat="1" ht="20.399999999999999" customHeight="1">
      <c r="A91" s="176">
        <v>10200</v>
      </c>
      <c r="B91" s="177" t="s">
        <v>160</v>
      </c>
      <c r="C91" s="235">
        <v>773</v>
      </c>
      <c r="D91" s="236">
        <v>399</v>
      </c>
      <c r="E91" s="237">
        <v>374</v>
      </c>
      <c r="F91" s="238">
        <v>99.485200000000006</v>
      </c>
      <c r="G91" s="250">
        <v>108.13008000000001</v>
      </c>
      <c r="H91" s="276">
        <v>91.666669999999996</v>
      </c>
      <c r="I91" s="235">
        <v>0</v>
      </c>
      <c r="J91" s="240">
        <v>0</v>
      </c>
      <c r="K91" s="235">
        <v>0</v>
      </c>
      <c r="L91" s="240">
        <v>0</v>
      </c>
      <c r="M91" s="235">
        <v>0</v>
      </c>
      <c r="N91" s="240">
        <v>0</v>
      </c>
      <c r="O91" s="235">
        <v>0</v>
      </c>
      <c r="P91" s="240">
        <v>0</v>
      </c>
      <c r="Q91" s="235">
        <v>0</v>
      </c>
      <c r="R91" s="240">
        <v>0</v>
      </c>
      <c r="S91" s="241">
        <v>0</v>
      </c>
      <c r="T91" s="237">
        <v>0</v>
      </c>
      <c r="U91" s="242">
        <v>0</v>
      </c>
      <c r="V91" s="240">
        <v>0</v>
      </c>
      <c r="W91" s="235">
        <v>0</v>
      </c>
      <c r="X91" s="240">
        <v>0</v>
      </c>
      <c r="Y91" s="235">
        <v>0</v>
      </c>
      <c r="Z91" s="240">
        <v>0</v>
      </c>
      <c r="AA91" s="235">
        <v>0</v>
      </c>
      <c r="AB91" s="243">
        <v>0</v>
      </c>
      <c r="AD91" s="176">
        <v>10200</v>
      </c>
      <c r="AE91" s="177" t="s">
        <v>160</v>
      </c>
      <c r="AF91" s="245">
        <v>0</v>
      </c>
      <c r="AG91" s="247">
        <v>0</v>
      </c>
      <c r="AH91" s="245">
        <v>0</v>
      </c>
      <c r="AI91" s="247">
        <v>0</v>
      </c>
      <c r="AJ91" s="245">
        <v>1</v>
      </c>
      <c r="AK91" s="247">
        <v>0</v>
      </c>
      <c r="AL91" s="245">
        <v>0</v>
      </c>
      <c r="AM91" s="246">
        <v>0</v>
      </c>
      <c r="AN91" s="245">
        <v>2</v>
      </c>
      <c r="AO91" s="246">
        <v>0</v>
      </c>
      <c r="AP91" s="245">
        <v>1</v>
      </c>
      <c r="AQ91" s="247">
        <v>0</v>
      </c>
      <c r="AR91" s="245">
        <v>2</v>
      </c>
      <c r="AS91" s="247">
        <v>1</v>
      </c>
      <c r="AT91" s="245">
        <v>5</v>
      </c>
      <c r="AU91" s="247">
        <v>1</v>
      </c>
      <c r="AV91" s="245">
        <v>4</v>
      </c>
      <c r="AW91" s="247">
        <v>6</v>
      </c>
      <c r="AX91" s="245">
        <v>20</v>
      </c>
      <c r="AY91" s="247">
        <v>14</v>
      </c>
      <c r="AZ91" s="245">
        <v>35</v>
      </c>
      <c r="BA91" s="247">
        <v>22</v>
      </c>
      <c r="BB91" s="245">
        <v>57</v>
      </c>
      <c r="BC91" s="247">
        <v>40</v>
      </c>
      <c r="BD91" s="245">
        <v>134</v>
      </c>
      <c r="BE91" s="247">
        <v>76</v>
      </c>
      <c r="BF91" s="245">
        <v>91</v>
      </c>
      <c r="BG91" s="247">
        <v>119</v>
      </c>
      <c r="BH91" s="245">
        <v>40</v>
      </c>
      <c r="BI91" s="247">
        <v>74</v>
      </c>
      <c r="BJ91" s="245">
        <v>7</v>
      </c>
      <c r="BK91" s="246">
        <v>21</v>
      </c>
      <c r="BL91" s="245">
        <v>0</v>
      </c>
      <c r="BM91" s="248">
        <v>0</v>
      </c>
    </row>
    <row r="92" spans="1:65" s="183" customFormat="1" ht="20.399999999999999" customHeight="1">
      <c r="A92" s="176">
        <v>10300</v>
      </c>
      <c r="B92" s="177" t="s">
        <v>161</v>
      </c>
      <c r="C92" s="235">
        <v>3</v>
      </c>
      <c r="D92" s="236">
        <v>2</v>
      </c>
      <c r="E92" s="237">
        <v>1</v>
      </c>
      <c r="F92" s="238">
        <v>0.3861</v>
      </c>
      <c r="G92" s="250">
        <v>0.54200999999999999</v>
      </c>
      <c r="H92" s="276">
        <v>0.24510000000000001</v>
      </c>
      <c r="I92" s="235">
        <v>0</v>
      </c>
      <c r="J92" s="240">
        <v>0</v>
      </c>
      <c r="K92" s="235">
        <v>0</v>
      </c>
      <c r="L92" s="240">
        <v>0</v>
      </c>
      <c r="M92" s="235">
        <v>1</v>
      </c>
      <c r="N92" s="240">
        <v>0</v>
      </c>
      <c r="O92" s="235">
        <v>0</v>
      </c>
      <c r="P92" s="240">
        <v>0</v>
      </c>
      <c r="Q92" s="235">
        <v>0</v>
      </c>
      <c r="R92" s="240">
        <v>0</v>
      </c>
      <c r="S92" s="241">
        <v>1</v>
      </c>
      <c r="T92" s="237">
        <v>0</v>
      </c>
      <c r="U92" s="242">
        <v>0</v>
      </c>
      <c r="V92" s="240">
        <v>0</v>
      </c>
      <c r="W92" s="235">
        <v>0</v>
      </c>
      <c r="X92" s="240">
        <v>0</v>
      </c>
      <c r="Y92" s="235">
        <v>0</v>
      </c>
      <c r="Z92" s="240">
        <v>0</v>
      </c>
      <c r="AA92" s="235">
        <v>0</v>
      </c>
      <c r="AB92" s="243">
        <v>0</v>
      </c>
      <c r="AD92" s="176">
        <v>10300</v>
      </c>
      <c r="AE92" s="177" t="s">
        <v>161</v>
      </c>
      <c r="AF92" s="245">
        <v>0</v>
      </c>
      <c r="AG92" s="247">
        <v>0</v>
      </c>
      <c r="AH92" s="245">
        <v>0</v>
      </c>
      <c r="AI92" s="247">
        <v>0</v>
      </c>
      <c r="AJ92" s="245">
        <v>0</v>
      </c>
      <c r="AK92" s="247">
        <v>0</v>
      </c>
      <c r="AL92" s="245">
        <v>0</v>
      </c>
      <c r="AM92" s="246">
        <v>0</v>
      </c>
      <c r="AN92" s="245">
        <v>0</v>
      </c>
      <c r="AO92" s="246">
        <v>0</v>
      </c>
      <c r="AP92" s="245">
        <v>0</v>
      </c>
      <c r="AQ92" s="247">
        <v>0</v>
      </c>
      <c r="AR92" s="245">
        <v>0</v>
      </c>
      <c r="AS92" s="247">
        <v>0</v>
      </c>
      <c r="AT92" s="245">
        <v>0</v>
      </c>
      <c r="AU92" s="247">
        <v>0</v>
      </c>
      <c r="AV92" s="245">
        <v>0</v>
      </c>
      <c r="AW92" s="247">
        <v>0</v>
      </c>
      <c r="AX92" s="245">
        <v>0</v>
      </c>
      <c r="AY92" s="247">
        <v>0</v>
      </c>
      <c r="AZ92" s="245">
        <v>0</v>
      </c>
      <c r="BA92" s="247">
        <v>0</v>
      </c>
      <c r="BB92" s="245">
        <v>0</v>
      </c>
      <c r="BC92" s="247">
        <v>0</v>
      </c>
      <c r="BD92" s="245">
        <v>1</v>
      </c>
      <c r="BE92" s="247">
        <v>0</v>
      </c>
      <c r="BF92" s="245">
        <v>0</v>
      </c>
      <c r="BG92" s="247">
        <v>1</v>
      </c>
      <c r="BH92" s="245">
        <v>0</v>
      </c>
      <c r="BI92" s="247">
        <v>0</v>
      </c>
      <c r="BJ92" s="245">
        <v>0</v>
      </c>
      <c r="BK92" s="246">
        <v>0</v>
      </c>
      <c r="BL92" s="245">
        <v>0</v>
      </c>
      <c r="BM92" s="248">
        <v>0</v>
      </c>
    </row>
    <row r="93" spans="1:65" s="183" customFormat="1" ht="27.9" customHeight="1">
      <c r="A93" s="176">
        <v>10400</v>
      </c>
      <c r="B93" s="177" t="s">
        <v>162</v>
      </c>
      <c r="C93" s="235">
        <v>127</v>
      </c>
      <c r="D93" s="236">
        <v>104</v>
      </c>
      <c r="E93" s="237">
        <v>23</v>
      </c>
      <c r="F93" s="238">
        <v>16.344919999999998</v>
      </c>
      <c r="G93" s="250">
        <v>28.184280000000001</v>
      </c>
      <c r="H93" s="276">
        <v>5.6372499999999999</v>
      </c>
      <c r="I93" s="235">
        <v>0</v>
      </c>
      <c r="J93" s="240">
        <v>0</v>
      </c>
      <c r="K93" s="235">
        <v>0</v>
      </c>
      <c r="L93" s="240">
        <v>0</v>
      </c>
      <c r="M93" s="235">
        <v>0</v>
      </c>
      <c r="N93" s="240">
        <v>0</v>
      </c>
      <c r="O93" s="235">
        <v>0</v>
      </c>
      <c r="P93" s="240">
        <v>0</v>
      </c>
      <c r="Q93" s="235">
        <v>0</v>
      </c>
      <c r="R93" s="240">
        <v>0</v>
      </c>
      <c r="S93" s="241">
        <v>0</v>
      </c>
      <c r="T93" s="237">
        <v>0</v>
      </c>
      <c r="U93" s="242">
        <v>0</v>
      </c>
      <c r="V93" s="240">
        <v>0</v>
      </c>
      <c r="W93" s="235">
        <v>0</v>
      </c>
      <c r="X93" s="240">
        <v>0</v>
      </c>
      <c r="Y93" s="235">
        <v>0</v>
      </c>
      <c r="Z93" s="240">
        <v>0</v>
      </c>
      <c r="AA93" s="235">
        <v>0</v>
      </c>
      <c r="AB93" s="243">
        <v>0</v>
      </c>
      <c r="AD93" s="176">
        <v>10400</v>
      </c>
      <c r="AE93" s="177" t="s">
        <v>162</v>
      </c>
      <c r="AF93" s="245">
        <v>0</v>
      </c>
      <c r="AG93" s="247">
        <v>0</v>
      </c>
      <c r="AH93" s="245">
        <v>0</v>
      </c>
      <c r="AI93" s="247">
        <v>0</v>
      </c>
      <c r="AJ93" s="245">
        <v>0</v>
      </c>
      <c r="AK93" s="247">
        <v>0</v>
      </c>
      <c r="AL93" s="245">
        <v>0</v>
      </c>
      <c r="AM93" s="246">
        <v>0</v>
      </c>
      <c r="AN93" s="245">
        <v>0</v>
      </c>
      <c r="AO93" s="246">
        <v>0</v>
      </c>
      <c r="AP93" s="245">
        <v>0</v>
      </c>
      <c r="AQ93" s="247">
        <v>0</v>
      </c>
      <c r="AR93" s="245">
        <v>0</v>
      </c>
      <c r="AS93" s="247">
        <v>0</v>
      </c>
      <c r="AT93" s="245">
        <v>1</v>
      </c>
      <c r="AU93" s="247">
        <v>0</v>
      </c>
      <c r="AV93" s="245">
        <v>5</v>
      </c>
      <c r="AW93" s="247">
        <v>1</v>
      </c>
      <c r="AX93" s="245">
        <v>11</v>
      </c>
      <c r="AY93" s="247">
        <v>0</v>
      </c>
      <c r="AZ93" s="245">
        <v>26</v>
      </c>
      <c r="BA93" s="247">
        <v>2</v>
      </c>
      <c r="BB93" s="245">
        <v>22</v>
      </c>
      <c r="BC93" s="247">
        <v>4</v>
      </c>
      <c r="BD93" s="245">
        <v>17</v>
      </c>
      <c r="BE93" s="247">
        <v>10</v>
      </c>
      <c r="BF93" s="245">
        <v>17</v>
      </c>
      <c r="BG93" s="247">
        <v>2</v>
      </c>
      <c r="BH93" s="245">
        <v>5</v>
      </c>
      <c r="BI93" s="247">
        <v>4</v>
      </c>
      <c r="BJ93" s="245">
        <v>0</v>
      </c>
      <c r="BK93" s="246">
        <v>0</v>
      </c>
      <c r="BL93" s="245">
        <v>0</v>
      </c>
      <c r="BM93" s="248">
        <v>0</v>
      </c>
    </row>
    <row r="94" spans="1:65" s="183" customFormat="1" ht="20.399999999999999" customHeight="1">
      <c r="A94" s="176">
        <v>10500</v>
      </c>
      <c r="B94" s="177" t="s">
        <v>163</v>
      </c>
      <c r="C94" s="235">
        <v>11</v>
      </c>
      <c r="D94" s="236">
        <v>8</v>
      </c>
      <c r="E94" s="237">
        <v>3</v>
      </c>
      <c r="F94" s="238">
        <v>1.4157</v>
      </c>
      <c r="G94" s="250">
        <v>2.1680199999999998</v>
      </c>
      <c r="H94" s="276">
        <v>0.73529</v>
      </c>
      <c r="I94" s="235">
        <v>0</v>
      </c>
      <c r="J94" s="240">
        <v>0</v>
      </c>
      <c r="K94" s="235">
        <v>0</v>
      </c>
      <c r="L94" s="240">
        <v>0</v>
      </c>
      <c r="M94" s="235">
        <v>0</v>
      </c>
      <c r="N94" s="240">
        <v>0</v>
      </c>
      <c r="O94" s="235">
        <v>0</v>
      </c>
      <c r="P94" s="240">
        <v>0</v>
      </c>
      <c r="Q94" s="235">
        <v>0</v>
      </c>
      <c r="R94" s="240">
        <v>0</v>
      </c>
      <c r="S94" s="241">
        <v>0</v>
      </c>
      <c r="T94" s="237">
        <v>0</v>
      </c>
      <c r="U94" s="242">
        <v>0</v>
      </c>
      <c r="V94" s="240">
        <v>0</v>
      </c>
      <c r="W94" s="235">
        <v>0</v>
      </c>
      <c r="X94" s="240">
        <v>0</v>
      </c>
      <c r="Y94" s="235">
        <v>0</v>
      </c>
      <c r="Z94" s="240">
        <v>0</v>
      </c>
      <c r="AA94" s="235">
        <v>0</v>
      </c>
      <c r="AB94" s="243">
        <v>0</v>
      </c>
      <c r="AD94" s="176">
        <v>10500</v>
      </c>
      <c r="AE94" s="177" t="s">
        <v>163</v>
      </c>
      <c r="AF94" s="245">
        <v>0</v>
      </c>
      <c r="AG94" s="247">
        <v>0</v>
      </c>
      <c r="AH94" s="245">
        <v>0</v>
      </c>
      <c r="AI94" s="247">
        <v>0</v>
      </c>
      <c r="AJ94" s="245">
        <v>0</v>
      </c>
      <c r="AK94" s="247">
        <v>0</v>
      </c>
      <c r="AL94" s="245">
        <v>0</v>
      </c>
      <c r="AM94" s="246">
        <v>0</v>
      </c>
      <c r="AN94" s="245">
        <v>0</v>
      </c>
      <c r="AO94" s="246">
        <v>0</v>
      </c>
      <c r="AP94" s="245">
        <v>0</v>
      </c>
      <c r="AQ94" s="247">
        <v>0</v>
      </c>
      <c r="AR94" s="245">
        <v>0</v>
      </c>
      <c r="AS94" s="247">
        <v>0</v>
      </c>
      <c r="AT94" s="245">
        <v>0</v>
      </c>
      <c r="AU94" s="247">
        <v>0</v>
      </c>
      <c r="AV94" s="245">
        <v>0</v>
      </c>
      <c r="AW94" s="247">
        <v>0</v>
      </c>
      <c r="AX94" s="245">
        <v>0</v>
      </c>
      <c r="AY94" s="247">
        <v>0</v>
      </c>
      <c r="AZ94" s="245">
        <v>3</v>
      </c>
      <c r="BA94" s="247">
        <v>2</v>
      </c>
      <c r="BB94" s="245">
        <v>2</v>
      </c>
      <c r="BC94" s="247">
        <v>0</v>
      </c>
      <c r="BD94" s="245">
        <v>1</v>
      </c>
      <c r="BE94" s="247">
        <v>1</v>
      </c>
      <c r="BF94" s="245">
        <v>1</v>
      </c>
      <c r="BG94" s="247">
        <v>0</v>
      </c>
      <c r="BH94" s="245">
        <v>1</v>
      </c>
      <c r="BI94" s="247">
        <v>0</v>
      </c>
      <c r="BJ94" s="245">
        <v>0</v>
      </c>
      <c r="BK94" s="246">
        <v>0</v>
      </c>
      <c r="BL94" s="245">
        <v>0</v>
      </c>
      <c r="BM94" s="248">
        <v>0</v>
      </c>
    </row>
    <row r="95" spans="1:65" s="183" customFormat="1" ht="20.399999999999999" customHeight="1">
      <c r="A95" s="176">
        <v>10600</v>
      </c>
      <c r="B95" s="177" t="s">
        <v>164</v>
      </c>
      <c r="C95" s="235">
        <v>853</v>
      </c>
      <c r="D95" s="236">
        <v>477</v>
      </c>
      <c r="E95" s="237">
        <v>376</v>
      </c>
      <c r="F95" s="238">
        <v>109.78121</v>
      </c>
      <c r="G95" s="250">
        <v>129.26829000000001</v>
      </c>
      <c r="H95" s="276">
        <v>92.156859999999995</v>
      </c>
      <c r="I95" s="277">
        <v>1</v>
      </c>
      <c r="J95" s="236">
        <v>0</v>
      </c>
      <c r="K95" s="277">
        <v>0</v>
      </c>
      <c r="L95" s="236">
        <v>0</v>
      </c>
      <c r="M95" s="277">
        <v>0</v>
      </c>
      <c r="N95" s="236">
        <v>0</v>
      </c>
      <c r="O95" s="277">
        <v>0</v>
      </c>
      <c r="P95" s="236">
        <v>0</v>
      </c>
      <c r="Q95" s="277">
        <v>0</v>
      </c>
      <c r="R95" s="236">
        <v>0</v>
      </c>
      <c r="S95" s="278">
        <v>1</v>
      </c>
      <c r="T95" s="237">
        <v>0</v>
      </c>
      <c r="U95" s="279">
        <v>0</v>
      </c>
      <c r="V95" s="237">
        <v>0</v>
      </c>
      <c r="W95" s="279">
        <v>0</v>
      </c>
      <c r="X95" s="237">
        <v>0</v>
      </c>
      <c r="Y95" s="279">
        <v>0</v>
      </c>
      <c r="Z95" s="237">
        <v>0</v>
      </c>
      <c r="AA95" s="279">
        <v>0</v>
      </c>
      <c r="AB95" s="243">
        <v>0</v>
      </c>
      <c r="AD95" s="204">
        <v>10600</v>
      </c>
      <c r="AE95" s="183" t="s">
        <v>164</v>
      </c>
      <c r="AF95" s="280">
        <v>1</v>
      </c>
      <c r="AG95" s="281">
        <v>2</v>
      </c>
      <c r="AH95" s="280">
        <v>0</v>
      </c>
      <c r="AI95" s="281">
        <v>0</v>
      </c>
      <c r="AJ95" s="280">
        <v>1</v>
      </c>
      <c r="AK95" s="281">
        <v>0</v>
      </c>
      <c r="AL95" s="280">
        <v>0</v>
      </c>
      <c r="AM95" s="281">
        <v>0</v>
      </c>
      <c r="AN95" s="280">
        <v>1</v>
      </c>
      <c r="AO95" s="281">
        <v>0</v>
      </c>
      <c r="AP95" s="280">
        <v>0</v>
      </c>
      <c r="AQ95" s="281">
        <v>1</v>
      </c>
      <c r="AR95" s="280">
        <v>6</v>
      </c>
      <c r="AS95" s="281">
        <v>1</v>
      </c>
      <c r="AT95" s="280">
        <v>5</v>
      </c>
      <c r="AU95" s="281">
        <v>1</v>
      </c>
      <c r="AV95" s="280">
        <v>23</v>
      </c>
      <c r="AW95" s="281">
        <v>0</v>
      </c>
      <c r="AX95" s="280">
        <v>41</v>
      </c>
      <c r="AY95" s="281">
        <v>14</v>
      </c>
      <c r="AZ95" s="280">
        <v>56</v>
      </c>
      <c r="BA95" s="281">
        <v>19</v>
      </c>
      <c r="BB95" s="280">
        <v>88</v>
      </c>
      <c r="BC95" s="281">
        <v>58</v>
      </c>
      <c r="BD95" s="280">
        <v>125</v>
      </c>
      <c r="BE95" s="281">
        <v>88</v>
      </c>
      <c r="BF95" s="280">
        <v>84</v>
      </c>
      <c r="BG95" s="281">
        <v>110</v>
      </c>
      <c r="BH95" s="280">
        <v>39</v>
      </c>
      <c r="BI95" s="281">
        <v>64</v>
      </c>
      <c r="BJ95" s="280">
        <v>6</v>
      </c>
      <c r="BK95" s="281">
        <v>18</v>
      </c>
      <c r="BL95" s="280">
        <v>0</v>
      </c>
      <c r="BM95" s="248">
        <v>0</v>
      </c>
    </row>
    <row r="96" spans="1:65" s="183" customFormat="1" ht="20.399999999999999" customHeight="1">
      <c r="A96" s="176">
        <v>10601</v>
      </c>
      <c r="B96" s="177" t="s">
        <v>611</v>
      </c>
      <c r="C96" s="235">
        <v>571</v>
      </c>
      <c r="D96" s="236">
        <v>323</v>
      </c>
      <c r="E96" s="237">
        <v>248</v>
      </c>
      <c r="F96" s="238">
        <v>73.487769999999998</v>
      </c>
      <c r="G96" s="250">
        <v>87.533879999999996</v>
      </c>
      <c r="H96" s="276">
        <v>60.784309999999998</v>
      </c>
      <c r="I96" s="235">
        <v>0</v>
      </c>
      <c r="J96" s="240">
        <v>0</v>
      </c>
      <c r="K96" s="235">
        <v>0</v>
      </c>
      <c r="L96" s="240">
        <v>0</v>
      </c>
      <c r="M96" s="235">
        <v>0</v>
      </c>
      <c r="N96" s="240">
        <v>0</v>
      </c>
      <c r="O96" s="235">
        <v>0</v>
      </c>
      <c r="P96" s="240">
        <v>0</v>
      </c>
      <c r="Q96" s="235">
        <v>0</v>
      </c>
      <c r="R96" s="240">
        <v>0</v>
      </c>
      <c r="S96" s="241">
        <v>0</v>
      </c>
      <c r="T96" s="237">
        <v>0</v>
      </c>
      <c r="U96" s="242">
        <v>0</v>
      </c>
      <c r="V96" s="240">
        <v>0</v>
      </c>
      <c r="W96" s="235">
        <v>0</v>
      </c>
      <c r="X96" s="240">
        <v>0</v>
      </c>
      <c r="Y96" s="235">
        <v>0</v>
      </c>
      <c r="Z96" s="240">
        <v>0</v>
      </c>
      <c r="AA96" s="235">
        <v>0</v>
      </c>
      <c r="AB96" s="243">
        <v>0</v>
      </c>
      <c r="AD96" s="176">
        <v>10601</v>
      </c>
      <c r="AE96" s="177" t="s">
        <v>611</v>
      </c>
      <c r="AF96" s="245">
        <v>0</v>
      </c>
      <c r="AG96" s="247">
        <v>0</v>
      </c>
      <c r="AH96" s="245">
        <v>0</v>
      </c>
      <c r="AI96" s="247">
        <v>0</v>
      </c>
      <c r="AJ96" s="245">
        <v>0</v>
      </c>
      <c r="AK96" s="247">
        <v>0</v>
      </c>
      <c r="AL96" s="245">
        <v>0</v>
      </c>
      <c r="AM96" s="246">
        <v>0</v>
      </c>
      <c r="AN96" s="245">
        <v>0</v>
      </c>
      <c r="AO96" s="246">
        <v>0</v>
      </c>
      <c r="AP96" s="245">
        <v>0</v>
      </c>
      <c r="AQ96" s="247">
        <v>0</v>
      </c>
      <c r="AR96" s="245">
        <v>2</v>
      </c>
      <c r="AS96" s="247">
        <v>1</v>
      </c>
      <c r="AT96" s="245">
        <v>5</v>
      </c>
      <c r="AU96" s="247">
        <v>1</v>
      </c>
      <c r="AV96" s="245">
        <v>11</v>
      </c>
      <c r="AW96" s="247">
        <v>0</v>
      </c>
      <c r="AX96" s="245">
        <v>18</v>
      </c>
      <c r="AY96" s="247">
        <v>4</v>
      </c>
      <c r="AZ96" s="245">
        <v>31</v>
      </c>
      <c r="BA96" s="247">
        <v>8</v>
      </c>
      <c r="BB96" s="245">
        <v>63</v>
      </c>
      <c r="BC96" s="247">
        <v>30</v>
      </c>
      <c r="BD96" s="245">
        <v>81</v>
      </c>
      <c r="BE96" s="247">
        <v>51</v>
      </c>
      <c r="BF96" s="245">
        <v>71</v>
      </c>
      <c r="BG96" s="247">
        <v>87</v>
      </c>
      <c r="BH96" s="245">
        <v>35</v>
      </c>
      <c r="BI96" s="247">
        <v>48</v>
      </c>
      <c r="BJ96" s="245">
        <v>6</v>
      </c>
      <c r="BK96" s="246">
        <v>18</v>
      </c>
      <c r="BL96" s="245">
        <v>0</v>
      </c>
      <c r="BM96" s="248">
        <v>0</v>
      </c>
    </row>
    <row r="97" spans="1:68" s="183" customFormat="1" ht="20.399999999999999" customHeight="1">
      <c r="A97" s="176">
        <v>10602</v>
      </c>
      <c r="B97" s="177" t="s">
        <v>628</v>
      </c>
      <c r="C97" s="235">
        <v>146</v>
      </c>
      <c r="D97" s="236">
        <v>86</v>
      </c>
      <c r="E97" s="237">
        <v>60</v>
      </c>
      <c r="F97" s="238">
        <v>18.790220000000001</v>
      </c>
      <c r="G97" s="250">
        <v>23.306229999999999</v>
      </c>
      <c r="H97" s="276">
        <v>14.705880000000001</v>
      </c>
      <c r="I97" s="235">
        <v>0</v>
      </c>
      <c r="J97" s="240">
        <v>0</v>
      </c>
      <c r="K97" s="235">
        <v>0</v>
      </c>
      <c r="L97" s="240">
        <v>0</v>
      </c>
      <c r="M97" s="235">
        <v>0</v>
      </c>
      <c r="N97" s="240">
        <v>0</v>
      </c>
      <c r="O97" s="235">
        <v>0</v>
      </c>
      <c r="P97" s="240">
        <v>0</v>
      </c>
      <c r="Q97" s="235">
        <v>0</v>
      </c>
      <c r="R97" s="240">
        <v>0</v>
      </c>
      <c r="S97" s="241">
        <v>0</v>
      </c>
      <c r="T97" s="237">
        <v>0</v>
      </c>
      <c r="U97" s="242">
        <v>0</v>
      </c>
      <c r="V97" s="240">
        <v>0</v>
      </c>
      <c r="W97" s="235">
        <v>0</v>
      </c>
      <c r="X97" s="240">
        <v>0</v>
      </c>
      <c r="Y97" s="235">
        <v>0</v>
      </c>
      <c r="Z97" s="240">
        <v>0</v>
      </c>
      <c r="AA97" s="235">
        <v>0</v>
      </c>
      <c r="AB97" s="243">
        <v>0</v>
      </c>
      <c r="AD97" s="176">
        <v>10602</v>
      </c>
      <c r="AE97" s="177" t="s">
        <v>612</v>
      </c>
      <c r="AF97" s="245">
        <v>0</v>
      </c>
      <c r="AG97" s="247">
        <v>0</v>
      </c>
      <c r="AH97" s="245">
        <v>0</v>
      </c>
      <c r="AI97" s="247">
        <v>0</v>
      </c>
      <c r="AJ97" s="245">
        <v>0</v>
      </c>
      <c r="AK97" s="247">
        <v>0</v>
      </c>
      <c r="AL97" s="245">
        <v>0</v>
      </c>
      <c r="AM97" s="246">
        <v>0</v>
      </c>
      <c r="AN97" s="245">
        <v>0</v>
      </c>
      <c r="AO97" s="246">
        <v>0</v>
      </c>
      <c r="AP97" s="245">
        <v>0</v>
      </c>
      <c r="AQ97" s="247">
        <v>0</v>
      </c>
      <c r="AR97" s="245">
        <v>1</v>
      </c>
      <c r="AS97" s="247">
        <v>0</v>
      </c>
      <c r="AT97" s="245">
        <v>0</v>
      </c>
      <c r="AU97" s="247">
        <v>0</v>
      </c>
      <c r="AV97" s="245">
        <v>9</v>
      </c>
      <c r="AW97" s="247">
        <v>0</v>
      </c>
      <c r="AX97" s="245">
        <v>15</v>
      </c>
      <c r="AY97" s="247">
        <v>6</v>
      </c>
      <c r="AZ97" s="245">
        <v>12</v>
      </c>
      <c r="BA97" s="247">
        <v>6</v>
      </c>
      <c r="BB97" s="245">
        <v>17</v>
      </c>
      <c r="BC97" s="247">
        <v>19</v>
      </c>
      <c r="BD97" s="245">
        <v>21</v>
      </c>
      <c r="BE97" s="247">
        <v>17</v>
      </c>
      <c r="BF97" s="245">
        <v>10</v>
      </c>
      <c r="BG97" s="247">
        <v>8</v>
      </c>
      <c r="BH97" s="245">
        <v>1</v>
      </c>
      <c r="BI97" s="247">
        <v>4</v>
      </c>
      <c r="BJ97" s="245">
        <v>0</v>
      </c>
      <c r="BK97" s="246">
        <v>0</v>
      </c>
      <c r="BL97" s="245">
        <v>0</v>
      </c>
      <c r="BM97" s="248">
        <v>0</v>
      </c>
    </row>
    <row r="98" spans="1:68" s="183" customFormat="1" ht="27.9" customHeight="1">
      <c r="A98" s="176">
        <v>10603</v>
      </c>
      <c r="B98" s="177" t="s">
        <v>638</v>
      </c>
      <c r="C98" s="235">
        <v>136</v>
      </c>
      <c r="D98" s="236">
        <v>68</v>
      </c>
      <c r="E98" s="237">
        <v>68</v>
      </c>
      <c r="F98" s="238">
        <v>17.503219999999999</v>
      </c>
      <c r="G98" s="250">
        <v>18.428180000000001</v>
      </c>
      <c r="H98" s="276">
        <v>16.66667</v>
      </c>
      <c r="I98" s="235">
        <v>1</v>
      </c>
      <c r="J98" s="240">
        <v>0</v>
      </c>
      <c r="K98" s="235">
        <v>0</v>
      </c>
      <c r="L98" s="240">
        <v>0</v>
      </c>
      <c r="M98" s="235">
        <v>0</v>
      </c>
      <c r="N98" s="240">
        <v>0</v>
      </c>
      <c r="O98" s="235">
        <v>0</v>
      </c>
      <c r="P98" s="240">
        <v>0</v>
      </c>
      <c r="Q98" s="235">
        <v>0</v>
      </c>
      <c r="R98" s="240">
        <v>0</v>
      </c>
      <c r="S98" s="241">
        <v>1</v>
      </c>
      <c r="T98" s="237">
        <v>0</v>
      </c>
      <c r="U98" s="242">
        <v>0</v>
      </c>
      <c r="V98" s="240">
        <v>0</v>
      </c>
      <c r="W98" s="235">
        <v>0</v>
      </c>
      <c r="X98" s="240">
        <v>0</v>
      </c>
      <c r="Y98" s="235">
        <v>0</v>
      </c>
      <c r="Z98" s="240">
        <v>0</v>
      </c>
      <c r="AA98" s="235">
        <v>0</v>
      </c>
      <c r="AB98" s="243">
        <v>0</v>
      </c>
      <c r="AD98" s="176">
        <v>10603</v>
      </c>
      <c r="AE98" s="177" t="s">
        <v>646</v>
      </c>
      <c r="AF98" s="245">
        <v>1</v>
      </c>
      <c r="AG98" s="247">
        <v>2</v>
      </c>
      <c r="AH98" s="245">
        <v>0</v>
      </c>
      <c r="AI98" s="247">
        <v>0</v>
      </c>
      <c r="AJ98" s="245">
        <v>1</v>
      </c>
      <c r="AK98" s="247">
        <v>0</v>
      </c>
      <c r="AL98" s="245">
        <v>0</v>
      </c>
      <c r="AM98" s="246">
        <v>0</v>
      </c>
      <c r="AN98" s="245">
        <v>1</v>
      </c>
      <c r="AO98" s="246">
        <v>0</v>
      </c>
      <c r="AP98" s="245">
        <v>0</v>
      </c>
      <c r="AQ98" s="247">
        <v>1</v>
      </c>
      <c r="AR98" s="245">
        <v>3</v>
      </c>
      <c r="AS98" s="247">
        <v>0</v>
      </c>
      <c r="AT98" s="245">
        <v>0</v>
      </c>
      <c r="AU98" s="247">
        <v>0</v>
      </c>
      <c r="AV98" s="245">
        <v>3</v>
      </c>
      <c r="AW98" s="247">
        <v>0</v>
      </c>
      <c r="AX98" s="245">
        <v>8</v>
      </c>
      <c r="AY98" s="247">
        <v>4</v>
      </c>
      <c r="AZ98" s="245">
        <v>13</v>
      </c>
      <c r="BA98" s="247">
        <v>5</v>
      </c>
      <c r="BB98" s="245">
        <v>8</v>
      </c>
      <c r="BC98" s="247">
        <v>9</v>
      </c>
      <c r="BD98" s="245">
        <v>23</v>
      </c>
      <c r="BE98" s="247">
        <v>20</v>
      </c>
      <c r="BF98" s="245">
        <v>3</v>
      </c>
      <c r="BG98" s="247">
        <v>15</v>
      </c>
      <c r="BH98" s="245">
        <v>3</v>
      </c>
      <c r="BI98" s="247">
        <v>12</v>
      </c>
      <c r="BJ98" s="245">
        <v>0</v>
      </c>
      <c r="BK98" s="246">
        <v>0</v>
      </c>
      <c r="BL98" s="245">
        <v>0</v>
      </c>
      <c r="BM98" s="248">
        <v>0</v>
      </c>
    </row>
    <row r="99" spans="1:68" s="183" customFormat="1" ht="20.399999999999999" customHeight="1">
      <c r="A99" s="176">
        <v>11000</v>
      </c>
      <c r="B99" s="177" t="s">
        <v>165</v>
      </c>
      <c r="C99" s="235">
        <v>418</v>
      </c>
      <c r="D99" s="236">
        <v>208</v>
      </c>
      <c r="E99" s="237">
        <v>210</v>
      </c>
      <c r="F99" s="238">
        <v>53.79665</v>
      </c>
      <c r="G99" s="250">
        <v>56.368560000000002</v>
      </c>
      <c r="H99" s="276">
        <v>51.470590000000001</v>
      </c>
      <c r="I99" s="235">
        <v>3</v>
      </c>
      <c r="J99" s="240">
        <v>0</v>
      </c>
      <c r="K99" s="235">
        <v>0</v>
      </c>
      <c r="L99" s="240">
        <v>0</v>
      </c>
      <c r="M99" s="235">
        <v>0</v>
      </c>
      <c r="N99" s="240">
        <v>0</v>
      </c>
      <c r="O99" s="235">
        <v>0</v>
      </c>
      <c r="P99" s="240">
        <v>0</v>
      </c>
      <c r="Q99" s="235">
        <v>0</v>
      </c>
      <c r="R99" s="240">
        <v>1</v>
      </c>
      <c r="S99" s="241">
        <v>3</v>
      </c>
      <c r="T99" s="237">
        <v>1</v>
      </c>
      <c r="U99" s="242">
        <v>0</v>
      </c>
      <c r="V99" s="240">
        <v>0</v>
      </c>
      <c r="W99" s="235">
        <v>0</v>
      </c>
      <c r="X99" s="240">
        <v>0</v>
      </c>
      <c r="Y99" s="235">
        <v>0</v>
      </c>
      <c r="Z99" s="240">
        <v>0</v>
      </c>
      <c r="AA99" s="235">
        <v>1</v>
      </c>
      <c r="AB99" s="243">
        <v>0</v>
      </c>
      <c r="AD99" s="176">
        <v>11000</v>
      </c>
      <c r="AE99" s="177" t="s">
        <v>165</v>
      </c>
      <c r="AF99" s="245">
        <v>0</v>
      </c>
      <c r="AG99" s="247">
        <v>1</v>
      </c>
      <c r="AH99" s="245">
        <v>0</v>
      </c>
      <c r="AI99" s="247">
        <v>1</v>
      </c>
      <c r="AJ99" s="245">
        <v>0</v>
      </c>
      <c r="AK99" s="247">
        <v>0</v>
      </c>
      <c r="AL99" s="245">
        <v>2</v>
      </c>
      <c r="AM99" s="246">
        <v>0</v>
      </c>
      <c r="AN99" s="245">
        <v>6</v>
      </c>
      <c r="AO99" s="246">
        <v>1</v>
      </c>
      <c r="AP99" s="245">
        <v>7</v>
      </c>
      <c r="AQ99" s="247">
        <v>1</v>
      </c>
      <c r="AR99" s="245">
        <v>6</v>
      </c>
      <c r="AS99" s="247">
        <v>3</v>
      </c>
      <c r="AT99" s="245">
        <v>7</v>
      </c>
      <c r="AU99" s="247">
        <v>9</v>
      </c>
      <c r="AV99" s="245">
        <v>15</v>
      </c>
      <c r="AW99" s="247">
        <v>8</v>
      </c>
      <c r="AX99" s="245">
        <v>30</v>
      </c>
      <c r="AY99" s="247">
        <v>12</v>
      </c>
      <c r="AZ99" s="245">
        <v>37</v>
      </c>
      <c r="BA99" s="247">
        <v>15</v>
      </c>
      <c r="BB99" s="245">
        <v>35</v>
      </c>
      <c r="BC99" s="247">
        <v>25</v>
      </c>
      <c r="BD99" s="245">
        <v>25</v>
      </c>
      <c r="BE99" s="247">
        <v>37</v>
      </c>
      <c r="BF99" s="245">
        <v>24</v>
      </c>
      <c r="BG99" s="247">
        <v>52</v>
      </c>
      <c r="BH99" s="245">
        <v>10</v>
      </c>
      <c r="BI99" s="247">
        <v>35</v>
      </c>
      <c r="BJ99" s="245">
        <v>0</v>
      </c>
      <c r="BK99" s="246">
        <v>9</v>
      </c>
      <c r="BL99" s="245">
        <v>0</v>
      </c>
      <c r="BM99" s="248">
        <v>0</v>
      </c>
    </row>
    <row r="100" spans="1:68" s="183" customFormat="1" ht="20.399999999999999" customHeight="1">
      <c r="A100" s="176">
        <v>11100</v>
      </c>
      <c r="B100" s="177" t="s">
        <v>166</v>
      </c>
      <c r="C100" s="235">
        <v>14</v>
      </c>
      <c r="D100" s="236">
        <v>6</v>
      </c>
      <c r="E100" s="237">
        <v>8</v>
      </c>
      <c r="F100" s="238">
        <v>1.8018000000000001</v>
      </c>
      <c r="G100" s="250">
        <v>1.62602</v>
      </c>
      <c r="H100" s="276">
        <v>1.96078</v>
      </c>
      <c r="I100" s="235">
        <v>0</v>
      </c>
      <c r="J100" s="240">
        <v>0</v>
      </c>
      <c r="K100" s="235">
        <v>0</v>
      </c>
      <c r="L100" s="240">
        <v>0</v>
      </c>
      <c r="M100" s="235">
        <v>0</v>
      </c>
      <c r="N100" s="240">
        <v>0</v>
      </c>
      <c r="O100" s="235">
        <v>0</v>
      </c>
      <c r="P100" s="240">
        <v>0</v>
      </c>
      <c r="Q100" s="235">
        <v>0</v>
      </c>
      <c r="R100" s="240">
        <v>0</v>
      </c>
      <c r="S100" s="241">
        <v>0</v>
      </c>
      <c r="T100" s="237">
        <v>0</v>
      </c>
      <c r="U100" s="242">
        <v>0</v>
      </c>
      <c r="V100" s="240">
        <v>0</v>
      </c>
      <c r="W100" s="235">
        <v>0</v>
      </c>
      <c r="X100" s="240">
        <v>0</v>
      </c>
      <c r="Y100" s="235">
        <v>0</v>
      </c>
      <c r="Z100" s="240">
        <v>0</v>
      </c>
      <c r="AA100" s="235">
        <v>0</v>
      </c>
      <c r="AB100" s="243">
        <v>0</v>
      </c>
      <c r="AD100" s="176">
        <v>11100</v>
      </c>
      <c r="AE100" s="177" t="s">
        <v>166</v>
      </c>
      <c r="AF100" s="245">
        <v>0</v>
      </c>
      <c r="AG100" s="247">
        <v>0</v>
      </c>
      <c r="AH100" s="245">
        <v>0</v>
      </c>
      <c r="AI100" s="247">
        <v>0</v>
      </c>
      <c r="AJ100" s="245">
        <v>0</v>
      </c>
      <c r="AK100" s="247">
        <v>0</v>
      </c>
      <c r="AL100" s="245">
        <v>0</v>
      </c>
      <c r="AM100" s="246">
        <v>0</v>
      </c>
      <c r="AN100" s="245">
        <v>0</v>
      </c>
      <c r="AO100" s="246">
        <v>0</v>
      </c>
      <c r="AP100" s="245">
        <v>0</v>
      </c>
      <c r="AQ100" s="247">
        <v>0</v>
      </c>
      <c r="AR100" s="245">
        <v>0</v>
      </c>
      <c r="AS100" s="247">
        <v>0</v>
      </c>
      <c r="AT100" s="245">
        <v>0</v>
      </c>
      <c r="AU100" s="247">
        <v>0</v>
      </c>
      <c r="AV100" s="245">
        <v>0</v>
      </c>
      <c r="AW100" s="247">
        <v>1</v>
      </c>
      <c r="AX100" s="245">
        <v>0</v>
      </c>
      <c r="AY100" s="247">
        <v>0</v>
      </c>
      <c r="AZ100" s="245">
        <v>1</v>
      </c>
      <c r="BA100" s="247">
        <v>1</v>
      </c>
      <c r="BB100" s="245">
        <v>0</v>
      </c>
      <c r="BC100" s="247">
        <v>1</v>
      </c>
      <c r="BD100" s="245">
        <v>2</v>
      </c>
      <c r="BE100" s="247">
        <v>1</v>
      </c>
      <c r="BF100" s="245">
        <v>3</v>
      </c>
      <c r="BG100" s="247">
        <v>3</v>
      </c>
      <c r="BH100" s="245">
        <v>0</v>
      </c>
      <c r="BI100" s="247">
        <v>0</v>
      </c>
      <c r="BJ100" s="245">
        <v>0</v>
      </c>
      <c r="BK100" s="246">
        <v>1</v>
      </c>
      <c r="BL100" s="245">
        <v>0</v>
      </c>
      <c r="BM100" s="248">
        <v>0</v>
      </c>
    </row>
    <row r="101" spans="1:68" s="183" customFormat="1" ht="20.399999999999999" customHeight="1">
      <c r="A101" s="204">
        <v>11200</v>
      </c>
      <c r="B101" s="205" t="s">
        <v>167</v>
      </c>
      <c r="C101" s="235">
        <v>74</v>
      </c>
      <c r="D101" s="236">
        <v>35</v>
      </c>
      <c r="E101" s="237">
        <v>39</v>
      </c>
      <c r="F101" s="238">
        <v>9.5238099999999992</v>
      </c>
      <c r="G101" s="250">
        <v>9.4850899999999996</v>
      </c>
      <c r="H101" s="276">
        <v>9.5588200000000008</v>
      </c>
      <c r="I101" s="235">
        <v>0</v>
      </c>
      <c r="J101" s="240">
        <v>0</v>
      </c>
      <c r="K101" s="235">
        <v>0</v>
      </c>
      <c r="L101" s="240">
        <v>0</v>
      </c>
      <c r="M101" s="235">
        <v>0</v>
      </c>
      <c r="N101" s="240">
        <v>0</v>
      </c>
      <c r="O101" s="235">
        <v>0</v>
      </c>
      <c r="P101" s="240">
        <v>0</v>
      </c>
      <c r="Q101" s="235">
        <v>0</v>
      </c>
      <c r="R101" s="240">
        <v>1</v>
      </c>
      <c r="S101" s="241">
        <v>0</v>
      </c>
      <c r="T101" s="237">
        <v>1</v>
      </c>
      <c r="U101" s="242">
        <v>0</v>
      </c>
      <c r="V101" s="240">
        <v>0</v>
      </c>
      <c r="W101" s="235">
        <v>0</v>
      </c>
      <c r="X101" s="240">
        <v>0</v>
      </c>
      <c r="Y101" s="235">
        <v>0</v>
      </c>
      <c r="Z101" s="240">
        <v>0</v>
      </c>
      <c r="AA101" s="235">
        <v>0</v>
      </c>
      <c r="AB101" s="243">
        <v>0</v>
      </c>
      <c r="AD101" s="204">
        <v>11200</v>
      </c>
      <c r="AE101" s="205" t="s">
        <v>167</v>
      </c>
      <c r="AF101" s="245">
        <v>0</v>
      </c>
      <c r="AG101" s="247">
        <v>0</v>
      </c>
      <c r="AH101" s="245">
        <v>0</v>
      </c>
      <c r="AI101" s="247">
        <v>0</v>
      </c>
      <c r="AJ101" s="245">
        <v>0</v>
      </c>
      <c r="AK101" s="247">
        <v>0</v>
      </c>
      <c r="AL101" s="245">
        <v>0</v>
      </c>
      <c r="AM101" s="246">
        <v>0</v>
      </c>
      <c r="AN101" s="245">
        <v>3</v>
      </c>
      <c r="AO101" s="246">
        <v>0</v>
      </c>
      <c r="AP101" s="245">
        <v>0</v>
      </c>
      <c r="AQ101" s="247">
        <v>0</v>
      </c>
      <c r="AR101" s="245">
        <v>0</v>
      </c>
      <c r="AS101" s="247">
        <v>1</v>
      </c>
      <c r="AT101" s="245">
        <v>0</v>
      </c>
      <c r="AU101" s="247">
        <v>2</v>
      </c>
      <c r="AV101" s="245">
        <v>3</v>
      </c>
      <c r="AW101" s="247">
        <v>2</v>
      </c>
      <c r="AX101" s="245">
        <v>9</v>
      </c>
      <c r="AY101" s="247">
        <v>2</v>
      </c>
      <c r="AZ101" s="245">
        <v>4</v>
      </c>
      <c r="BA101" s="247">
        <v>2</v>
      </c>
      <c r="BB101" s="245">
        <v>7</v>
      </c>
      <c r="BC101" s="247">
        <v>4</v>
      </c>
      <c r="BD101" s="245">
        <v>5</v>
      </c>
      <c r="BE101" s="247">
        <v>8</v>
      </c>
      <c r="BF101" s="245">
        <v>2</v>
      </c>
      <c r="BG101" s="247">
        <v>8</v>
      </c>
      <c r="BH101" s="245">
        <v>2</v>
      </c>
      <c r="BI101" s="247">
        <v>7</v>
      </c>
      <c r="BJ101" s="245">
        <v>0</v>
      </c>
      <c r="BK101" s="246">
        <v>2</v>
      </c>
      <c r="BL101" s="245">
        <v>0</v>
      </c>
      <c r="BM101" s="248">
        <v>0</v>
      </c>
    </row>
    <row r="102" spans="1:68" s="183" customFormat="1" ht="20.399999999999999" customHeight="1">
      <c r="A102" s="176">
        <v>11300</v>
      </c>
      <c r="B102" s="177" t="s">
        <v>168</v>
      </c>
      <c r="C102" s="235">
        <v>120</v>
      </c>
      <c r="D102" s="236">
        <v>76</v>
      </c>
      <c r="E102" s="237">
        <v>44</v>
      </c>
      <c r="F102" s="238">
        <v>15.44402</v>
      </c>
      <c r="G102" s="250">
        <v>20.596209999999999</v>
      </c>
      <c r="H102" s="276">
        <v>10.78431</v>
      </c>
      <c r="I102" s="235">
        <v>0</v>
      </c>
      <c r="J102" s="240">
        <v>0</v>
      </c>
      <c r="K102" s="235">
        <v>0</v>
      </c>
      <c r="L102" s="240">
        <v>0</v>
      </c>
      <c r="M102" s="235">
        <v>0</v>
      </c>
      <c r="N102" s="240">
        <v>0</v>
      </c>
      <c r="O102" s="235">
        <v>0</v>
      </c>
      <c r="P102" s="240">
        <v>0</v>
      </c>
      <c r="Q102" s="235">
        <v>0</v>
      </c>
      <c r="R102" s="240">
        <v>0</v>
      </c>
      <c r="S102" s="241">
        <v>0</v>
      </c>
      <c r="T102" s="237">
        <v>0</v>
      </c>
      <c r="U102" s="242">
        <v>0</v>
      </c>
      <c r="V102" s="240">
        <v>0</v>
      </c>
      <c r="W102" s="235">
        <v>0</v>
      </c>
      <c r="X102" s="240">
        <v>0</v>
      </c>
      <c r="Y102" s="235">
        <v>0</v>
      </c>
      <c r="Z102" s="240">
        <v>0</v>
      </c>
      <c r="AA102" s="235">
        <v>0</v>
      </c>
      <c r="AB102" s="243">
        <v>0</v>
      </c>
      <c r="AD102" s="176">
        <v>11300</v>
      </c>
      <c r="AE102" s="177" t="s">
        <v>168</v>
      </c>
      <c r="AF102" s="245">
        <v>0</v>
      </c>
      <c r="AG102" s="247">
        <v>1</v>
      </c>
      <c r="AH102" s="245">
        <v>0</v>
      </c>
      <c r="AI102" s="247">
        <v>0</v>
      </c>
      <c r="AJ102" s="245">
        <v>0</v>
      </c>
      <c r="AK102" s="247">
        <v>0</v>
      </c>
      <c r="AL102" s="245">
        <v>1</v>
      </c>
      <c r="AM102" s="246">
        <v>0</v>
      </c>
      <c r="AN102" s="245">
        <v>3</v>
      </c>
      <c r="AO102" s="246">
        <v>0</v>
      </c>
      <c r="AP102" s="245">
        <v>6</v>
      </c>
      <c r="AQ102" s="247">
        <v>1</v>
      </c>
      <c r="AR102" s="245">
        <v>5</v>
      </c>
      <c r="AS102" s="247">
        <v>1</v>
      </c>
      <c r="AT102" s="245">
        <v>4</v>
      </c>
      <c r="AU102" s="247">
        <v>6</v>
      </c>
      <c r="AV102" s="245">
        <v>6</v>
      </c>
      <c r="AW102" s="247">
        <v>4</v>
      </c>
      <c r="AX102" s="245">
        <v>9</v>
      </c>
      <c r="AY102" s="247">
        <v>5</v>
      </c>
      <c r="AZ102" s="245">
        <v>17</v>
      </c>
      <c r="BA102" s="247">
        <v>3</v>
      </c>
      <c r="BB102" s="245">
        <v>9</v>
      </c>
      <c r="BC102" s="247">
        <v>7</v>
      </c>
      <c r="BD102" s="245">
        <v>6</v>
      </c>
      <c r="BE102" s="247">
        <v>6</v>
      </c>
      <c r="BF102" s="245">
        <v>7</v>
      </c>
      <c r="BG102" s="247">
        <v>7</v>
      </c>
      <c r="BH102" s="245">
        <v>3</v>
      </c>
      <c r="BI102" s="247">
        <v>3</v>
      </c>
      <c r="BJ102" s="245">
        <v>0</v>
      </c>
      <c r="BK102" s="246">
        <v>0</v>
      </c>
      <c r="BL102" s="245">
        <v>0</v>
      </c>
      <c r="BM102" s="248">
        <v>0</v>
      </c>
    </row>
    <row r="103" spans="1:68" s="183" customFormat="1" ht="27.9" customHeight="1">
      <c r="A103" s="176">
        <v>11301</v>
      </c>
      <c r="B103" s="177" t="s">
        <v>169</v>
      </c>
      <c r="C103" s="235">
        <v>47</v>
      </c>
      <c r="D103" s="236">
        <v>23</v>
      </c>
      <c r="E103" s="237">
        <v>24</v>
      </c>
      <c r="F103" s="238">
        <v>6.0489100000000002</v>
      </c>
      <c r="G103" s="250">
        <v>6.23306</v>
      </c>
      <c r="H103" s="276">
        <v>5.8823499999999997</v>
      </c>
      <c r="I103" s="235">
        <v>0</v>
      </c>
      <c r="J103" s="240">
        <v>0</v>
      </c>
      <c r="K103" s="235">
        <v>0</v>
      </c>
      <c r="L103" s="240">
        <v>0</v>
      </c>
      <c r="M103" s="235">
        <v>0</v>
      </c>
      <c r="N103" s="240">
        <v>0</v>
      </c>
      <c r="O103" s="235">
        <v>0</v>
      </c>
      <c r="P103" s="240">
        <v>0</v>
      </c>
      <c r="Q103" s="235">
        <v>0</v>
      </c>
      <c r="R103" s="243">
        <v>0</v>
      </c>
      <c r="S103" s="241">
        <v>0</v>
      </c>
      <c r="T103" s="240">
        <v>0</v>
      </c>
      <c r="U103" s="235">
        <v>0</v>
      </c>
      <c r="V103" s="240">
        <v>0</v>
      </c>
      <c r="W103" s="235">
        <v>0</v>
      </c>
      <c r="X103" s="240">
        <v>0</v>
      </c>
      <c r="Y103" s="235">
        <v>0</v>
      </c>
      <c r="Z103" s="240">
        <v>0</v>
      </c>
      <c r="AA103" s="235">
        <v>0</v>
      </c>
      <c r="AB103" s="243">
        <v>0</v>
      </c>
      <c r="AD103" s="176">
        <v>11301</v>
      </c>
      <c r="AE103" s="177" t="s">
        <v>169</v>
      </c>
      <c r="AF103" s="245">
        <v>0</v>
      </c>
      <c r="AG103" s="247">
        <v>0</v>
      </c>
      <c r="AH103" s="245">
        <v>0</v>
      </c>
      <c r="AI103" s="247">
        <v>0</v>
      </c>
      <c r="AJ103" s="245">
        <v>0</v>
      </c>
      <c r="AK103" s="247">
        <v>0</v>
      </c>
      <c r="AL103" s="245">
        <v>1</v>
      </c>
      <c r="AM103" s="246">
        <v>0</v>
      </c>
      <c r="AN103" s="245">
        <v>0</v>
      </c>
      <c r="AO103" s="246">
        <v>0</v>
      </c>
      <c r="AP103" s="245">
        <v>1</v>
      </c>
      <c r="AQ103" s="247">
        <v>1</v>
      </c>
      <c r="AR103" s="245">
        <v>2</v>
      </c>
      <c r="AS103" s="247">
        <v>1</v>
      </c>
      <c r="AT103" s="245">
        <v>0</v>
      </c>
      <c r="AU103" s="247">
        <v>1</v>
      </c>
      <c r="AV103" s="245">
        <v>3</v>
      </c>
      <c r="AW103" s="247">
        <v>2</v>
      </c>
      <c r="AX103" s="245">
        <v>3</v>
      </c>
      <c r="AY103" s="247">
        <v>4</v>
      </c>
      <c r="AZ103" s="245">
        <v>3</v>
      </c>
      <c r="BA103" s="247">
        <v>1</v>
      </c>
      <c r="BB103" s="245">
        <v>3</v>
      </c>
      <c r="BC103" s="247">
        <v>5</v>
      </c>
      <c r="BD103" s="245">
        <v>1</v>
      </c>
      <c r="BE103" s="247">
        <v>4</v>
      </c>
      <c r="BF103" s="245">
        <v>4</v>
      </c>
      <c r="BG103" s="247">
        <v>4</v>
      </c>
      <c r="BH103" s="245">
        <v>2</v>
      </c>
      <c r="BI103" s="247">
        <v>1</v>
      </c>
      <c r="BJ103" s="245">
        <v>0</v>
      </c>
      <c r="BK103" s="246">
        <v>0</v>
      </c>
      <c r="BL103" s="245">
        <v>0</v>
      </c>
      <c r="BM103" s="248">
        <v>0</v>
      </c>
    </row>
    <row r="104" spans="1:68" s="183" customFormat="1" ht="20.399999999999999" customHeight="1" thickBot="1">
      <c r="A104" s="195">
        <v>11302</v>
      </c>
      <c r="B104" s="196" t="s">
        <v>170</v>
      </c>
      <c r="C104" s="258">
        <v>73</v>
      </c>
      <c r="D104" s="259">
        <v>53</v>
      </c>
      <c r="E104" s="260">
        <v>20</v>
      </c>
      <c r="F104" s="261">
        <v>9.3951100000000007</v>
      </c>
      <c r="G104" s="262">
        <v>14.36314</v>
      </c>
      <c r="H104" s="282">
        <v>4.9019599999999999</v>
      </c>
      <c r="I104" s="258">
        <v>0</v>
      </c>
      <c r="J104" s="264">
        <v>0</v>
      </c>
      <c r="K104" s="258">
        <v>0</v>
      </c>
      <c r="L104" s="264">
        <v>0</v>
      </c>
      <c r="M104" s="258">
        <v>0</v>
      </c>
      <c r="N104" s="264">
        <v>0</v>
      </c>
      <c r="O104" s="258">
        <v>0</v>
      </c>
      <c r="P104" s="264">
        <v>0</v>
      </c>
      <c r="Q104" s="258">
        <v>0</v>
      </c>
      <c r="R104" s="267">
        <v>0</v>
      </c>
      <c r="S104" s="265">
        <v>0</v>
      </c>
      <c r="T104" s="264">
        <v>0</v>
      </c>
      <c r="U104" s="258">
        <v>0</v>
      </c>
      <c r="V104" s="264">
        <v>0</v>
      </c>
      <c r="W104" s="258">
        <v>0</v>
      </c>
      <c r="X104" s="264">
        <v>0</v>
      </c>
      <c r="Y104" s="258">
        <v>0</v>
      </c>
      <c r="Z104" s="264">
        <v>0</v>
      </c>
      <c r="AA104" s="258">
        <v>0</v>
      </c>
      <c r="AB104" s="267">
        <v>0</v>
      </c>
      <c r="AD104" s="195">
        <v>11302</v>
      </c>
      <c r="AE104" s="196" t="s">
        <v>170</v>
      </c>
      <c r="AF104" s="268">
        <v>0</v>
      </c>
      <c r="AG104" s="270">
        <v>1</v>
      </c>
      <c r="AH104" s="268">
        <v>0</v>
      </c>
      <c r="AI104" s="270">
        <v>0</v>
      </c>
      <c r="AJ104" s="268">
        <v>0</v>
      </c>
      <c r="AK104" s="270">
        <v>0</v>
      </c>
      <c r="AL104" s="268">
        <v>0</v>
      </c>
      <c r="AM104" s="269">
        <v>0</v>
      </c>
      <c r="AN104" s="268">
        <v>3</v>
      </c>
      <c r="AO104" s="269">
        <v>0</v>
      </c>
      <c r="AP104" s="268">
        <v>5</v>
      </c>
      <c r="AQ104" s="270">
        <v>0</v>
      </c>
      <c r="AR104" s="268">
        <v>3</v>
      </c>
      <c r="AS104" s="270">
        <v>0</v>
      </c>
      <c r="AT104" s="268">
        <v>4</v>
      </c>
      <c r="AU104" s="270">
        <v>5</v>
      </c>
      <c r="AV104" s="268">
        <v>3</v>
      </c>
      <c r="AW104" s="270">
        <v>2</v>
      </c>
      <c r="AX104" s="268">
        <v>6</v>
      </c>
      <c r="AY104" s="270">
        <v>1</v>
      </c>
      <c r="AZ104" s="268">
        <v>14</v>
      </c>
      <c r="BA104" s="270">
        <v>2</v>
      </c>
      <c r="BB104" s="268">
        <v>6</v>
      </c>
      <c r="BC104" s="270">
        <v>2</v>
      </c>
      <c r="BD104" s="268">
        <v>5</v>
      </c>
      <c r="BE104" s="270">
        <v>2</v>
      </c>
      <c r="BF104" s="268">
        <v>3</v>
      </c>
      <c r="BG104" s="270">
        <v>3</v>
      </c>
      <c r="BH104" s="268">
        <v>1</v>
      </c>
      <c r="BI104" s="270">
        <v>2</v>
      </c>
      <c r="BJ104" s="268">
        <v>0</v>
      </c>
      <c r="BK104" s="269">
        <v>0</v>
      </c>
      <c r="BL104" s="268">
        <v>0</v>
      </c>
      <c r="BM104" s="271">
        <v>0</v>
      </c>
    </row>
    <row r="105" spans="1:68" ht="15" customHeight="1">
      <c r="A105" s="161"/>
      <c r="AD105" s="163"/>
    </row>
    <row r="106" spans="1:68" s="165" customFormat="1" ht="18" customHeight="1">
      <c r="A106" s="164" t="s">
        <v>331</v>
      </c>
      <c r="AB106" s="166" t="str">
        <f>AB1</f>
        <v>令和６年(2024)佐賀県</v>
      </c>
      <c r="AD106" s="208" t="s">
        <v>334</v>
      </c>
      <c r="AE106" s="163"/>
      <c r="AF106" s="163"/>
      <c r="AG106" s="163"/>
      <c r="AH106" s="163"/>
      <c r="AI106" s="163"/>
      <c r="AJ106" s="163"/>
      <c r="AK106" s="163"/>
      <c r="AL106" s="163"/>
      <c r="AM106" s="163"/>
      <c r="AN106" s="163"/>
      <c r="AO106" s="163"/>
      <c r="AP106" s="163"/>
      <c r="AQ106" s="163"/>
      <c r="AR106" s="163"/>
      <c r="AS106" s="163"/>
      <c r="AT106" s="163"/>
      <c r="AU106" s="163"/>
      <c r="AV106" s="163"/>
      <c r="AW106" s="163"/>
      <c r="AX106" s="163"/>
      <c r="AY106" s="163"/>
      <c r="AZ106" s="163"/>
      <c r="BA106" s="163"/>
      <c r="BB106" s="163"/>
      <c r="BC106" s="163"/>
      <c r="BD106" s="163"/>
      <c r="BE106" s="163"/>
      <c r="BF106" s="163"/>
      <c r="BG106" s="163"/>
      <c r="BH106" s="163"/>
      <c r="BI106" s="163"/>
      <c r="BJ106" s="163"/>
      <c r="BK106" s="166"/>
      <c r="BL106" s="163"/>
      <c r="BM106" s="166" t="str">
        <f>AB1</f>
        <v>令和６年(2024)佐賀県</v>
      </c>
      <c r="BN106" s="163"/>
      <c r="BO106" s="163"/>
      <c r="BP106" s="163"/>
    </row>
    <row r="107" spans="1:68" ht="8.25" customHeight="1" thickBot="1"/>
    <row r="108" spans="1:68" s="169" customFormat="1" ht="18" customHeight="1">
      <c r="A108" s="167" t="s">
        <v>109</v>
      </c>
      <c r="B108" s="211"/>
      <c r="C108" s="212" t="s">
        <v>199</v>
      </c>
      <c r="D108" s="213"/>
      <c r="E108" s="213"/>
      <c r="F108" s="212"/>
      <c r="G108" s="213"/>
      <c r="H108" s="213"/>
      <c r="I108" s="716" t="s">
        <v>200</v>
      </c>
      <c r="J108" s="717"/>
      <c r="K108" s="716" t="s">
        <v>201</v>
      </c>
      <c r="L108" s="717"/>
      <c r="M108" s="716" t="s">
        <v>202</v>
      </c>
      <c r="N108" s="717"/>
      <c r="O108" s="716" t="s">
        <v>203</v>
      </c>
      <c r="P108" s="717"/>
      <c r="Q108" s="716" t="s">
        <v>204</v>
      </c>
      <c r="R108" s="718"/>
      <c r="S108" s="214" t="s">
        <v>389</v>
      </c>
      <c r="T108" s="215"/>
      <c r="U108" s="716" t="s">
        <v>390</v>
      </c>
      <c r="V108" s="717"/>
      <c r="W108" s="716" t="s">
        <v>391</v>
      </c>
      <c r="X108" s="717"/>
      <c r="Y108" s="716" t="s">
        <v>392</v>
      </c>
      <c r="Z108" s="717"/>
      <c r="AA108" s="716" t="s">
        <v>393</v>
      </c>
      <c r="AB108" s="718"/>
      <c r="AD108" s="167" t="s">
        <v>109</v>
      </c>
      <c r="AE108" s="211"/>
      <c r="AF108" s="716" t="s">
        <v>394</v>
      </c>
      <c r="AG108" s="717"/>
      <c r="AH108" s="716" t="s">
        <v>395</v>
      </c>
      <c r="AI108" s="717"/>
      <c r="AJ108" s="716" t="s">
        <v>396</v>
      </c>
      <c r="AK108" s="717"/>
      <c r="AL108" s="716" t="s">
        <v>397</v>
      </c>
      <c r="AM108" s="717"/>
      <c r="AN108" s="716" t="s">
        <v>398</v>
      </c>
      <c r="AO108" s="717"/>
      <c r="AP108" s="716" t="s">
        <v>399</v>
      </c>
      <c r="AQ108" s="717"/>
      <c r="AR108" s="716" t="s">
        <v>400</v>
      </c>
      <c r="AS108" s="717"/>
      <c r="AT108" s="716" t="s">
        <v>401</v>
      </c>
      <c r="AU108" s="717"/>
      <c r="AV108" s="716" t="s">
        <v>402</v>
      </c>
      <c r="AW108" s="717"/>
      <c r="AX108" s="716" t="s">
        <v>403</v>
      </c>
      <c r="AY108" s="717"/>
      <c r="AZ108" s="716" t="s">
        <v>404</v>
      </c>
      <c r="BA108" s="717"/>
      <c r="BB108" s="716" t="s">
        <v>405</v>
      </c>
      <c r="BC108" s="717"/>
      <c r="BD108" s="716" t="s">
        <v>406</v>
      </c>
      <c r="BE108" s="717"/>
      <c r="BF108" s="716" t="s">
        <v>407</v>
      </c>
      <c r="BG108" s="717"/>
      <c r="BH108" s="716" t="s">
        <v>408</v>
      </c>
      <c r="BI108" s="717"/>
      <c r="BJ108" s="716" t="s">
        <v>409</v>
      </c>
      <c r="BK108" s="717"/>
      <c r="BL108" s="716" t="s">
        <v>336</v>
      </c>
      <c r="BM108" s="718"/>
    </row>
    <row r="109" spans="1:68" s="169" customFormat="1" ht="18" customHeight="1">
      <c r="A109" s="170"/>
      <c r="B109" s="171" t="s">
        <v>205</v>
      </c>
      <c r="C109" s="217" t="s">
        <v>206</v>
      </c>
      <c r="D109" s="218"/>
      <c r="E109" s="219"/>
      <c r="F109" s="217" t="s">
        <v>207</v>
      </c>
      <c r="G109" s="218"/>
      <c r="H109" s="218"/>
      <c r="I109" s="719"/>
      <c r="J109" s="721"/>
      <c r="K109" s="719"/>
      <c r="L109" s="721"/>
      <c r="M109" s="719"/>
      <c r="N109" s="721"/>
      <c r="O109" s="719"/>
      <c r="P109" s="721"/>
      <c r="Q109" s="719"/>
      <c r="R109" s="720"/>
      <c r="S109" s="221" t="s">
        <v>410</v>
      </c>
      <c r="T109" s="222" t="s">
        <v>411</v>
      </c>
      <c r="U109" s="217"/>
      <c r="V109" s="222" t="s">
        <v>412</v>
      </c>
      <c r="W109" s="217"/>
      <c r="X109" s="222" t="s">
        <v>413</v>
      </c>
      <c r="Y109" s="217"/>
      <c r="Z109" s="222" t="s">
        <v>414</v>
      </c>
      <c r="AA109" s="217"/>
      <c r="AB109" s="223" t="s">
        <v>415</v>
      </c>
      <c r="AD109" s="170"/>
      <c r="AE109" s="171" t="s">
        <v>205</v>
      </c>
      <c r="AF109" s="217"/>
      <c r="AG109" s="222" t="s">
        <v>326</v>
      </c>
      <c r="AH109" s="217"/>
      <c r="AI109" s="222" t="s">
        <v>416</v>
      </c>
      <c r="AJ109" s="217"/>
      <c r="AK109" s="222" t="s">
        <v>417</v>
      </c>
      <c r="AL109" s="217"/>
      <c r="AM109" s="225" t="s">
        <v>418</v>
      </c>
      <c r="AN109" s="217"/>
      <c r="AO109" s="225" t="s">
        <v>419</v>
      </c>
      <c r="AP109" s="217"/>
      <c r="AQ109" s="222" t="s">
        <v>420</v>
      </c>
      <c r="AR109" s="217"/>
      <c r="AS109" s="222" t="s">
        <v>421</v>
      </c>
      <c r="AT109" s="217"/>
      <c r="AU109" s="222" t="s">
        <v>422</v>
      </c>
      <c r="AV109" s="217"/>
      <c r="AW109" s="222" t="s">
        <v>423</v>
      </c>
      <c r="AX109" s="217"/>
      <c r="AY109" s="222" t="s">
        <v>424</v>
      </c>
      <c r="AZ109" s="217"/>
      <c r="BA109" s="222" t="s">
        <v>425</v>
      </c>
      <c r="BB109" s="217"/>
      <c r="BC109" s="222" t="s">
        <v>426</v>
      </c>
      <c r="BD109" s="217"/>
      <c r="BE109" s="222" t="s">
        <v>427</v>
      </c>
      <c r="BF109" s="217"/>
      <c r="BG109" s="222" t="s">
        <v>428</v>
      </c>
      <c r="BH109" s="217"/>
      <c r="BI109" s="222" t="s">
        <v>429</v>
      </c>
      <c r="BJ109" s="217"/>
      <c r="BK109" s="225" t="s">
        <v>327</v>
      </c>
      <c r="BL109" s="719"/>
      <c r="BM109" s="720"/>
    </row>
    <row r="110" spans="1:68" s="169" customFormat="1" ht="18" customHeight="1">
      <c r="A110" s="172" t="s">
        <v>341</v>
      </c>
      <c r="B110" s="173"/>
      <c r="C110" s="226" t="s">
        <v>45</v>
      </c>
      <c r="D110" s="227" t="s">
        <v>46</v>
      </c>
      <c r="E110" s="228" t="s">
        <v>47</v>
      </c>
      <c r="F110" s="226" t="s">
        <v>45</v>
      </c>
      <c r="G110" s="227" t="s">
        <v>46</v>
      </c>
      <c r="H110" s="229" t="s">
        <v>47</v>
      </c>
      <c r="I110" s="226" t="s">
        <v>46</v>
      </c>
      <c r="J110" s="229" t="s">
        <v>47</v>
      </c>
      <c r="K110" s="226" t="s">
        <v>46</v>
      </c>
      <c r="L110" s="229" t="s">
        <v>47</v>
      </c>
      <c r="M110" s="226" t="s">
        <v>46</v>
      </c>
      <c r="N110" s="229" t="s">
        <v>47</v>
      </c>
      <c r="O110" s="226" t="s">
        <v>46</v>
      </c>
      <c r="P110" s="229" t="s">
        <v>47</v>
      </c>
      <c r="Q110" s="226" t="s">
        <v>46</v>
      </c>
      <c r="R110" s="230" t="s">
        <v>47</v>
      </c>
      <c r="S110" s="231" t="s">
        <v>46</v>
      </c>
      <c r="T110" s="228" t="s">
        <v>47</v>
      </c>
      <c r="U110" s="232" t="s">
        <v>46</v>
      </c>
      <c r="V110" s="229" t="s">
        <v>47</v>
      </c>
      <c r="W110" s="226" t="s">
        <v>46</v>
      </c>
      <c r="X110" s="229" t="s">
        <v>47</v>
      </c>
      <c r="Y110" s="226" t="s">
        <v>46</v>
      </c>
      <c r="Z110" s="229" t="s">
        <v>47</v>
      </c>
      <c r="AA110" s="226" t="s">
        <v>46</v>
      </c>
      <c r="AB110" s="104" t="s">
        <v>47</v>
      </c>
      <c r="AD110" s="172" t="s">
        <v>341</v>
      </c>
      <c r="AE110" s="173"/>
      <c r="AF110" s="100" t="s">
        <v>46</v>
      </c>
      <c r="AG110" s="228" t="s">
        <v>47</v>
      </c>
      <c r="AH110" s="226" t="s">
        <v>46</v>
      </c>
      <c r="AI110" s="228" t="s">
        <v>47</v>
      </c>
      <c r="AJ110" s="226" t="s">
        <v>46</v>
      </c>
      <c r="AK110" s="228" t="s">
        <v>47</v>
      </c>
      <c r="AL110" s="226" t="s">
        <v>46</v>
      </c>
      <c r="AM110" s="228" t="s">
        <v>47</v>
      </c>
      <c r="AN110" s="226" t="s">
        <v>46</v>
      </c>
      <c r="AO110" s="228" t="s">
        <v>47</v>
      </c>
      <c r="AP110" s="226" t="s">
        <v>46</v>
      </c>
      <c r="AQ110" s="228" t="s">
        <v>47</v>
      </c>
      <c r="AR110" s="226" t="s">
        <v>46</v>
      </c>
      <c r="AS110" s="228" t="s">
        <v>47</v>
      </c>
      <c r="AT110" s="226" t="s">
        <v>46</v>
      </c>
      <c r="AU110" s="228" t="s">
        <v>47</v>
      </c>
      <c r="AV110" s="226" t="s">
        <v>46</v>
      </c>
      <c r="AW110" s="228" t="s">
        <v>47</v>
      </c>
      <c r="AX110" s="226" t="s">
        <v>46</v>
      </c>
      <c r="AY110" s="228" t="s">
        <v>47</v>
      </c>
      <c r="AZ110" s="226" t="s">
        <v>46</v>
      </c>
      <c r="BA110" s="228" t="s">
        <v>47</v>
      </c>
      <c r="BB110" s="226" t="s">
        <v>46</v>
      </c>
      <c r="BC110" s="228" t="s">
        <v>47</v>
      </c>
      <c r="BD110" s="226" t="s">
        <v>46</v>
      </c>
      <c r="BE110" s="228" t="s">
        <v>47</v>
      </c>
      <c r="BF110" s="226" t="s">
        <v>46</v>
      </c>
      <c r="BG110" s="228" t="s">
        <v>47</v>
      </c>
      <c r="BH110" s="226" t="s">
        <v>46</v>
      </c>
      <c r="BI110" s="228" t="s">
        <v>47</v>
      </c>
      <c r="BJ110" s="226" t="s">
        <v>46</v>
      </c>
      <c r="BK110" s="102" t="s">
        <v>47</v>
      </c>
      <c r="BL110" s="226" t="s">
        <v>46</v>
      </c>
      <c r="BM110" s="104" t="s">
        <v>47</v>
      </c>
    </row>
    <row r="111" spans="1:68" s="183" customFormat="1" ht="27.9" customHeight="1">
      <c r="A111" s="176">
        <v>11400</v>
      </c>
      <c r="B111" s="177" t="s">
        <v>171</v>
      </c>
      <c r="C111" s="235">
        <v>210</v>
      </c>
      <c r="D111" s="236">
        <v>91</v>
      </c>
      <c r="E111" s="237">
        <v>119</v>
      </c>
      <c r="F111" s="238">
        <v>27.02703</v>
      </c>
      <c r="G111" s="250">
        <v>24.661249999999999</v>
      </c>
      <c r="H111" s="276">
        <v>29.16667</v>
      </c>
      <c r="I111" s="235">
        <v>3</v>
      </c>
      <c r="J111" s="240">
        <v>0</v>
      </c>
      <c r="K111" s="235">
        <v>0</v>
      </c>
      <c r="L111" s="240">
        <v>0</v>
      </c>
      <c r="M111" s="235">
        <v>0</v>
      </c>
      <c r="N111" s="240">
        <v>0</v>
      </c>
      <c r="O111" s="235">
        <v>0</v>
      </c>
      <c r="P111" s="240">
        <v>0</v>
      </c>
      <c r="Q111" s="235">
        <v>0</v>
      </c>
      <c r="R111" s="243">
        <v>0</v>
      </c>
      <c r="S111" s="242">
        <v>3</v>
      </c>
      <c r="T111" s="240">
        <v>0</v>
      </c>
      <c r="U111" s="235">
        <v>0</v>
      </c>
      <c r="V111" s="240">
        <v>0</v>
      </c>
      <c r="W111" s="235">
        <v>0</v>
      </c>
      <c r="X111" s="240">
        <v>0</v>
      </c>
      <c r="Y111" s="235">
        <v>0</v>
      </c>
      <c r="Z111" s="240">
        <v>0</v>
      </c>
      <c r="AA111" s="235">
        <v>1</v>
      </c>
      <c r="AB111" s="243">
        <v>0</v>
      </c>
      <c r="AD111" s="176">
        <v>11400</v>
      </c>
      <c r="AE111" s="177" t="s">
        <v>171</v>
      </c>
      <c r="AF111" s="245">
        <v>0</v>
      </c>
      <c r="AG111" s="247">
        <v>0</v>
      </c>
      <c r="AH111" s="245">
        <v>0</v>
      </c>
      <c r="AI111" s="247">
        <v>1</v>
      </c>
      <c r="AJ111" s="245">
        <v>0</v>
      </c>
      <c r="AK111" s="247">
        <v>0</v>
      </c>
      <c r="AL111" s="245">
        <v>1</v>
      </c>
      <c r="AM111" s="246">
        <v>0</v>
      </c>
      <c r="AN111" s="245">
        <v>0</v>
      </c>
      <c r="AO111" s="246">
        <v>1</v>
      </c>
      <c r="AP111" s="245">
        <v>1</v>
      </c>
      <c r="AQ111" s="247">
        <v>0</v>
      </c>
      <c r="AR111" s="245">
        <v>1</v>
      </c>
      <c r="AS111" s="247">
        <v>1</v>
      </c>
      <c r="AT111" s="245">
        <v>3</v>
      </c>
      <c r="AU111" s="247">
        <v>1</v>
      </c>
      <c r="AV111" s="245">
        <v>6</v>
      </c>
      <c r="AW111" s="247">
        <v>1</v>
      </c>
      <c r="AX111" s="245">
        <v>12</v>
      </c>
      <c r="AY111" s="247">
        <v>5</v>
      </c>
      <c r="AZ111" s="245">
        <v>15</v>
      </c>
      <c r="BA111" s="247">
        <v>9</v>
      </c>
      <c r="BB111" s="245">
        <v>19</v>
      </c>
      <c r="BC111" s="247">
        <v>13</v>
      </c>
      <c r="BD111" s="245">
        <v>12</v>
      </c>
      <c r="BE111" s="247">
        <v>22</v>
      </c>
      <c r="BF111" s="245">
        <v>12</v>
      </c>
      <c r="BG111" s="247">
        <v>34</v>
      </c>
      <c r="BH111" s="245">
        <v>5</v>
      </c>
      <c r="BI111" s="247">
        <v>25</v>
      </c>
      <c r="BJ111" s="245">
        <v>0</v>
      </c>
      <c r="BK111" s="246">
        <v>6</v>
      </c>
      <c r="BL111" s="245">
        <v>0</v>
      </c>
      <c r="BM111" s="248">
        <v>0</v>
      </c>
    </row>
    <row r="112" spans="1:68" s="183" customFormat="1" ht="21.6" customHeight="1">
      <c r="A112" s="176">
        <v>12000</v>
      </c>
      <c r="B112" s="177" t="s">
        <v>172</v>
      </c>
      <c r="C112" s="235">
        <v>32</v>
      </c>
      <c r="D112" s="236">
        <v>12</v>
      </c>
      <c r="E112" s="237">
        <v>20</v>
      </c>
      <c r="F112" s="238">
        <v>4.1184000000000003</v>
      </c>
      <c r="G112" s="250">
        <v>3.25203</v>
      </c>
      <c r="H112" s="276">
        <v>4.9019599999999999</v>
      </c>
      <c r="I112" s="235">
        <v>0</v>
      </c>
      <c r="J112" s="240">
        <v>0</v>
      </c>
      <c r="K112" s="235">
        <v>0</v>
      </c>
      <c r="L112" s="240">
        <v>0</v>
      </c>
      <c r="M112" s="235">
        <v>0</v>
      </c>
      <c r="N112" s="240">
        <v>0</v>
      </c>
      <c r="O112" s="235">
        <v>1</v>
      </c>
      <c r="P112" s="240">
        <v>0</v>
      </c>
      <c r="Q112" s="235">
        <v>0</v>
      </c>
      <c r="R112" s="243">
        <v>0</v>
      </c>
      <c r="S112" s="242">
        <v>1</v>
      </c>
      <c r="T112" s="240">
        <v>0</v>
      </c>
      <c r="U112" s="235">
        <v>0</v>
      </c>
      <c r="V112" s="240">
        <v>0</v>
      </c>
      <c r="W112" s="235">
        <v>0</v>
      </c>
      <c r="X112" s="240">
        <v>0</v>
      </c>
      <c r="Y112" s="235">
        <v>0</v>
      </c>
      <c r="Z112" s="240">
        <v>0</v>
      </c>
      <c r="AA112" s="235">
        <v>0</v>
      </c>
      <c r="AB112" s="243">
        <v>0</v>
      </c>
      <c r="AD112" s="176">
        <v>12000</v>
      </c>
      <c r="AE112" s="177" t="s">
        <v>172</v>
      </c>
      <c r="AF112" s="245">
        <v>0</v>
      </c>
      <c r="AG112" s="247">
        <v>0</v>
      </c>
      <c r="AH112" s="245">
        <v>0</v>
      </c>
      <c r="AI112" s="247">
        <v>0</v>
      </c>
      <c r="AJ112" s="245">
        <v>0</v>
      </c>
      <c r="AK112" s="247">
        <v>0</v>
      </c>
      <c r="AL112" s="245">
        <v>0</v>
      </c>
      <c r="AM112" s="246">
        <v>0</v>
      </c>
      <c r="AN112" s="245">
        <v>0</v>
      </c>
      <c r="AO112" s="246">
        <v>0</v>
      </c>
      <c r="AP112" s="245">
        <v>0</v>
      </c>
      <c r="AQ112" s="247">
        <v>0</v>
      </c>
      <c r="AR112" s="245">
        <v>0</v>
      </c>
      <c r="AS112" s="247">
        <v>0</v>
      </c>
      <c r="AT112" s="245">
        <v>0</v>
      </c>
      <c r="AU112" s="247">
        <v>0</v>
      </c>
      <c r="AV112" s="245">
        <v>0</v>
      </c>
      <c r="AW112" s="247">
        <v>0</v>
      </c>
      <c r="AX112" s="245">
        <v>4</v>
      </c>
      <c r="AY112" s="247">
        <v>0</v>
      </c>
      <c r="AZ112" s="245">
        <v>1</v>
      </c>
      <c r="BA112" s="247">
        <v>2</v>
      </c>
      <c r="BB112" s="245">
        <v>1</v>
      </c>
      <c r="BC112" s="247">
        <v>2</v>
      </c>
      <c r="BD112" s="245">
        <v>1</v>
      </c>
      <c r="BE112" s="247">
        <v>4</v>
      </c>
      <c r="BF112" s="245">
        <v>2</v>
      </c>
      <c r="BG112" s="247">
        <v>8</v>
      </c>
      <c r="BH112" s="245">
        <v>1</v>
      </c>
      <c r="BI112" s="247">
        <v>3</v>
      </c>
      <c r="BJ112" s="245">
        <v>1</v>
      </c>
      <c r="BK112" s="246">
        <v>1</v>
      </c>
      <c r="BL112" s="245">
        <v>0</v>
      </c>
      <c r="BM112" s="248">
        <v>0</v>
      </c>
    </row>
    <row r="113" spans="1:65" s="183" customFormat="1" ht="21.6" customHeight="1">
      <c r="A113" s="176">
        <v>13000</v>
      </c>
      <c r="B113" s="177" t="s">
        <v>173</v>
      </c>
      <c r="C113" s="235">
        <v>72</v>
      </c>
      <c r="D113" s="236">
        <v>29</v>
      </c>
      <c r="E113" s="237">
        <v>43</v>
      </c>
      <c r="F113" s="238">
        <v>9.2664100000000005</v>
      </c>
      <c r="G113" s="250">
        <v>7.8590799999999996</v>
      </c>
      <c r="H113" s="276">
        <v>10.53922</v>
      </c>
      <c r="I113" s="235">
        <v>0</v>
      </c>
      <c r="J113" s="240">
        <v>0</v>
      </c>
      <c r="K113" s="235">
        <v>0</v>
      </c>
      <c r="L113" s="240">
        <v>0</v>
      </c>
      <c r="M113" s="235">
        <v>0</v>
      </c>
      <c r="N113" s="240">
        <v>0</v>
      </c>
      <c r="O113" s="235">
        <v>0</v>
      </c>
      <c r="P113" s="240">
        <v>0</v>
      </c>
      <c r="Q113" s="235">
        <v>0</v>
      </c>
      <c r="R113" s="243">
        <v>0</v>
      </c>
      <c r="S113" s="242">
        <v>0</v>
      </c>
      <c r="T113" s="240">
        <v>0</v>
      </c>
      <c r="U113" s="235">
        <v>0</v>
      </c>
      <c r="V113" s="240">
        <v>0</v>
      </c>
      <c r="W113" s="235">
        <v>0</v>
      </c>
      <c r="X113" s="240">
        <v>0</v>
      </c>
      <c r="Y113" s="235">
        <v>0</v>
      </c>
      <c r="Z113" s="240">
        <v>0</v>
      </c>
      <c r="AA113" s="235">
        <v>0</v>
      </c>
      <c r="AB113" s="243">
        <v>0</v>
      </c>
      <c r="AD113" s="176">
        <v>13000</v>
      </c>
      <c r="AE113" s="177" t="s">
        <v>173</v>
      </c>
      <c r="AF113" s="245">
        <v>0</v>
      </c>
      <c r="AG113" s="247">
        <v>0</v>
      </c>
      <c r="AH113" s="245">
        <v>0</v>
      </c>
      <c r="AI113" s="247">
        <v>0</v>
      </c>
      <c r="AJ113" s="245">
        <v>0</v>
      </c>
      <c r="AK113" s="247">
        <v>0</v>
      </c>
      <c r="AL113" s="245">
        <v>0</v>
      </c>
      <c r="AM113" s="246">
        <v>0</v>
      </c>
      <c r="AN113" s="245">
        <v>0</v>
      </c>
      <c r="AO113" s="246">
        <v>0</v>
      </c>
      <c r="AP113" s="245">
        <v>1</v>
      </c>
      <c r="AQ113" s="247">
        <v>1</v>
      </c>
      <c r="AR113" s="245">
        <v>0</v>
      </c>
      <c r="AS113" s="247">
        <v>1</v>
      </c>
      <c r="AT113" s="245">
        <v>1</v>
      </c>
      <c r="AU113" s="247">
        <v>0</v>
      </c>
      <c r="AV113" s="245">
        <v>1</v>
      </c>
      <c r="AW113" s="247">
        <v>2</v>
      </c>
      <c r="AX113" s="245">
        <v>7</v>
      </c>
      <c r="AY113" s="247">
        <v>8</v>
      </c>
      <c r="AZ113" s="245">
        <v>4</v>
      </c>
      <c r="BA113" s="247">
        <v>2</v>
      </c>
      <c r="BB113" s="245">
        <v>6</v>
      </c>
      <c r="BC113" s="247">
        <v>8</v>
      </c>
      <c r="BD113" s="245">
        <v>3</v>
      </c>
      <c r="BE113" s="247">
        <v>9</v>
      </c>
      <c r="BF113" s="245">
        <v>3</v>
      </c>
      <c r="BG113" s="247">
        <v>8</v>
      </c>
      <c r="BH113" s="245">
        <v>3</v>
      </c>
      <c r="BI113" s="247">
        <v>3</v>
      </c>
      <c r="BJ113" s="245">
        <v>0</v>
      </c>
      <c r="BK113" s="246">
        <v>1</v>
      </c>
      <c r="BL113" s="245">
        <v>0</v>
      </c>
      <c r="BM113" s="248">
        <v>0</v>
      </c>
    </row>
    <row r="114" spans="1:65" s="183" customFormat="1" ht="21.6" customHeight="1">
      <c r="A114" s="176">
        <v>14000</v>
      </c>
      <c r="B114" s="177" t="s">
        <v>488</v>
      </c>
      <c r="C114" s="235">
        <v>433</v>
      </c>
      <c r="D114" s="236">
        <v>186</v>
      </c>
      <c r="E114" s="237">
        <v>247</v>
      </c>
      <c r="F114" s="238">
        <v>55.727159999999998</v>
      </c>
      <c r="G114" s="250">
        <v>50.406500000000001</v>
      </c>
      <c r="H114" s="276">
        <v>60.53922</v>
      </c>
      <c r="I114" s="235">
        <v>0</v>
      </c>
      <c r="J114" s="240">
        <v>0</v>
      </c>
      <c r="K114" s="235">
        <v>0</v>
      </c>
      <c r="L114" s="240">
        <v>0</v>
      </c>
      <c r="M114" s="235">
        <v>0</v>
      </c>
      <c r="N114" s="240">
        <v>0</v>
      </c>
      <c r="O114" s="235">
        <v>0</v>
      </c>
      <c r="P114" s="240">
        <v>0</v>
      </c>
      <c r="Q114" s="235">
        <v>0</v>
      </c>
      <c r="R114" s="243">
        <v>0</v>
      </c>
      <c r="S114" s="242">
        <v>0</v>
      </c>
      <c r="T114" s="240">
        <v>0</v>
      </c>
      <c r="U114" s="235">
        <v>0</v>
      </c>
      <c r="V114" s="240">
        <v>0</v>
      </c>
      <c r="W114" s="235">
        <v>0</v>
      </c>
      <c r="X114" s="240">
        <v>0</v>
      </c>
      <c r="Y114" s="235">
        <v>0</v>
      </c>
      <c r="Z114" s="240">
        <v>0</v>
      </c>
      <c r="AA114" s="235">
        <v>0</v>
      </c>
      <c r="AB114" s="243">
        <v>0</v>
      </c>
      <c r="AD114" s="176">
        <v>14000</v>
      </c>
      <c r="AE114" s="177" t="s">
        <v>488</v>
      </c>
      <c r="AF114" s="245">
        <v>0</v>
      </c>
      <c r="AG114" s="247">
        <v>1</v>
      </c>
      <c r="AH114" s="245">
        <v>0</v>
      </c>
      <c r="AI114" s="247">
        <v>0</v>
      </c>
      <c r="AJ114" s="245">
        <v>0</v>
      </c>
      <c r="AK114" s="247">
        <v>0</v>
      </c>
      <c r="AL114" s="245">
        <v>0</v>
      </c>
      <c r="AM114" s="246">
        <v>0</v>
      </c>
      <c r="AN114" s="245">
        <v>0</v>
      </c>
      <c r="AO114" s="246">
        <v>0</v>
      </c>
      <c r="AP114" s="245">
        <v>2</v>
      </c>
      <c r="AQ114" s="247">
        <v>0</v>
      </c>
      <c r="AR114" s="245">
        <v>1</v>
      </c>
      <c r="AS114" s="247">
        <v>0</v>
      </c>
      <c r="AT114" s="245">
        <v>2</v>
      </c>
      <c r="AU114" s="247">
        <v>1</v>
      </c>
      <c r="AV114" s="245">
        <v>9</v>
      </c>
      <c r="AW114" s="247">
        <v>4</v>
      </c>
      <c r="AX114" s="245">
        <v>15</v>
      </c>
      <c r="AY114" s="247">
        <v>10</v>
      </c>
      <c r="AZ114" s="245">
        <v>28</v>
      </c>
      <c r="BA114" s="247">
        <v>15</v>
      </c>
      <c r="BB114" s="245">
        <v>36</v>
      </c>
      <c r="BC114" s="247">
        <v>28</v>
      </c>
      <c r="BD114" s="245">
        <v>47</v>
      </c>
      <c r="BE114" s="247">
        <v>52</v>
      </c>
      <c r="BF114" s="245">
        <v>35</v>
      </c>
      <c r="BG114" s="247">
        <v>74</v>
      </c>
      <c r="BH114" s="245">
        <v>11</v>
      </c>
      <c r="BI114" s="247">
        <v>55</v>
      </c>
      <c r="BJ114" s="245">
        <v>0</v>
      </c>
      <c r="BK114" s="246">
        <v>7</v>
      </c>
      <c r="BL114" s="245">
        <v>0</v>
      </c>
      <c r="BM114" s="248">
        <v>0</v>
      </c>
    </row>
    <row r="115" spans="1:65" s="183" customFormat="1" ht="21.6" customHeight="1">
      <c r="A115" s="176">
        <v>14100</v>
      </c>
      <c r="B115" s="177" t="s">
        <v>174</v>
      </c>
      <c r="C115" s="235">
        <v>58</v>
      </c>
      <c r="D115" s="236">
        <v>18</v>
      </c>
      <c r="E115" s="237">
        <v>40</v>
      </c>
      <c r="F115" s="238">
        <v>7.4646100000000004</v>
      </c>
      <c r="G115" s="250">
        <v>4.87805</v>
      </c>
      <c r="H115" s="276">
        <v>9.8039199999999997</v>
      </c>
      <c r="I115" s="235">
        <v>0</v>
      </c>
      <c r="J115" s="240">
        <v>0</v>
      </c>
      <c r="K115" s="235">
        <v>0</v>
      </c>
      <c r="L115" s="240">
        <v>0</v>
      </c>
      <c r="M115" s="235">
        <v>0</v>
      </c>
      <c r="N115" s="240">
        <v>0</v>
      </c>
      <c r="O115" s="235">
        <v>0</v>
      </c>
      <c r="P115" s="240">
        <v>0</v>
      </c>
      <c r="Q115" s="235">
        <v>0</v>
      </c>
      <c r="R115" s="243">
        <v>0</v>
      </c>
      <c r="S115" s="242">
        <v>0</v>
      </c>
      <c r="T115" s="240">
        <v>0</v>
      </c>
      <c r="U115" s="235">
        <v>0</v>
      </c>
      <c r="V115" s="240">
        <v>0</v>
      </c>
      <c r="W115" s="235">
        <v>0</v>
      </c>
      <c r="X115" s="240">
        <v>0</v>
      </c>
      <c r="Y115" s="235">
        <v>0</v>
      </c>
      <c r="Z115" s="240">
        <v>0</v>
      </c>
      <c r="AA115" s="235">
        <v>0</v>
      </c>
      <c r="AB115" s="243">
        <v>0</v>
      </c>
      <c r="AD115" s="176">
        <v>14100</v>
      </c>
      <c r="AE115" s="177" t="s">
        <v>174</v>
      </c>
      <c r="AF115" s="245">
        <v>0</v>
      </c>
      <c r="AG115" s="247">
        <v>1</v>
      </c>
      <c r="AH115" s="245">
        <v>0</v>
      </c>
      <c r="AI115" s="247">
        <v>0</v>
      </c>
      <c r="AJ115" s="245">
        <v>0</v>
      </c>
      <c r="AK115" s="247">
        <v>0</v>
      </c>
      <c r="AL115" s="245">
        <v>0</v>
      </c>
      <c r="AM115" s="246">
        <v>0</v>
      </c>
      <c r="AN115" s="245">
        <v>0</v>
      </c>
      <c r="AO115" s="246">
        <v>0</v>
      </c>
      <c r="AP115" s="245">
        <v>0</v>
      </c>
      <c r="AQ115" s="247">
        <v>0</v>
      </c>
      <c r="AR115" s="245">
        <v>0</v>
      </c>
      <c r="AS115" s="247">
        <v>0</v>
      </c>
      <c r="AT115" s="245">
        <v>0</v>
      </c>
      <c r="AU115" s="247">
        <v>0</v>
      </c>
      <c r="AV115" s="245">
        <v>1</v>
      </c>
      <c r="AW115" s="247">
        <v>0</v>
      </c>
      <c r="AX115" s="245">
        <v>1</v>
      </c>
      <c r="AY115" s="247">
        <v>3</v>
      </c>
      <c r="AZ115" s="245">
        <v>4</v>
      </c>
      <c r="BA115" s="247">
        <v>2</v>
      </c>
      <c r="BB115" s="245">
        <v>1</v>
      </c>
      <c r="BC115" s="247">
        <v>4</v>
      </c>
      <c r="BD115" s="245">
        <v>3</v>
      </c>
      <c r="BE115" s="247">
        <v>9</v>
      </c>
      <c r="BF115" s="245">
        <v>4</v>
      </c>
      <c r="BG115" s="247">
        <v>15</v>
      </c>
      <c r="BH115" s="245">
        <v>4</v>
      </c>
      <c r="BI115" s="247">
        <v>6</v>
      </c>
      <c r="BJ115" s="245">
        <v>0</v>
      </c>
      <c r="BK115" s="246">
        <v>0</v>
      </c>
      <c r="BL115" s="245">
        <v>0</v>
      </c>
      <c r="BM115" s="248">
        <v>0</v>
      </c>
    </row>
    <row r="116" spans="1:65" s="183" customFormat="1" ht="27.9" customHeight="1">
      <c r="A116" s="176">
        <v>14200</v>
      </c>
      <c r="B116" s="177" t="s">
        <v>175</v>
      </c>
      <c r="C116" s="235">
        <v>239</v>
      </c>
      <c r="D116" s="236">
        <v>124</v>
      </c>
      <c r="E116" s="237">
        <v>115</v>
      </c>
      <c r="F116" s="238">
        <v>30.759329999999999</v>
      </c>
      <c r="G116" s="250">
        <v>33.604340000000001</v>
      </c>
      <c r="H116" s="276">
        <v>28.18627</v>
      </c>
      <c r="I116" s="235">
        <v>0</v>
      </c>
      <c r="J116" s="240">
        <v>0</v>
      </c>
      <c r="K116" s="235">
        <v>0</v>
      </c>
      <c r="L116" s="240">
        <v>0</v>
      </c>
      <c r="M116" s="235">
        <v>0</v>
      </c>
      <c r="N116" s="240">
        <v>0</v>
      </c>
      <c r="O116" s="235">
        <v>0</v>
      </c>
      <c r="P116" s="240">
        <v>0</v>
      </c>
      <c r="Q116" s="235">
        <v>0</v>
      </c>
      <c r="R116" s="243">
        <v>0</v>
      </c>
      <c r="S116" s="242">
        <v>0</v>
      </c>
      <c r="T116" s="240">
        <v>0</v>
      </c>
      <c r="U116" s="235">
        <v>0</v>
      </c>
      <c r="V116" s="240">
        <v>0</v>
      </c>
      <c r="W116" s="235">
        <v>0</v>
      </c>
      <c r="X116" s="240">
        <v>0</v>
      </c>
      <c r="Y116" s="235">
        <v>0</v>
      </c>
      <c r="Z116" s="240">
        <v>0</v>
      </c>
      <c r="AA116" s="235">
        <v>0</v>
      </c>
      <c r="AB116" s="243">
        <v>0</v>
      </c>
      <c r="AD116" s="176">
        <v>14200</v>
      </c>
      <c r="AE116" s="177" t="s">
        <v>175</v>
      </c>
      <c r="AF116" s="245">
        <v>0</v>
      </c>
      <c r="AG116" s="247">
        <v>0</v>
      </c>
      <c r="AH116" s="245">
        <v>0</v>
      </c>
      <c r="AI116" s="247">
        <v>0</v>
      </c>
      <c r="AJ116" s="245">
        <v>0</v>
      </c>
      <c r="AK116" s="247">
        <v>0</v>
      </c>
      <c r="AL116" s="245">
        <v>0</v>
      </c>
      <c r="AM116" s="246">
        <v>0</v>
      </c>
      <c r="AN116" s="245">
        <v>0</v>
      </c>
      <c r="AO116" s="246">
        <v>0</v>
      </c>
      <c r="AP116" s="245">
        <v>1</v>
      </c>
      <c r="AQ116" s="247">
        <v>0</v>
      </c>
      <c r="AR116" s="245">
        <v>1</v>
      </c>
      <c r="AS116" s="247">
        <v>0</v>
      </c>
      <c r="AT116" s="245">
        <v>1</v>
      </c>
      <c r="AU116" s="247">
        <v>1</v>
      </c>
      <c r="AV116" s="245">
        <v>5</v>
      </c>
      <c r="AW116" s="247">
        <v>3</v>
      </c>
      <c r="AX116" s="245">
        <v>12</v>
      </c>
      <c r="AY116" s="247">
        <v>5</v>
      </c>
      <c r="AZ116" s="245">
        <v>19</v>
      </c>
      <c r="BA116" s="247">
        <v>8</v>
      </c>
      <c r="BB116" s="245">
        <v>22</v>
      </c>
      <c r="BC116" s="247">
        <v>12</v>
      </c>
      <c r="BD116" s="245">
        <v>34</v>
      </c>
      <c r="BE116" s="247">
        <v>22</v>
      </c>
      <c r="BF116" s="245">
        <v>26</v>
      </c>
      <c r="BG116" s="247">
        <v>36</v>
      </c>
      <c r="BH116" s="245">
        <v>3</v>
      </c>
      <c r="BI116" s="247">
        <v>25</v>
      </c>
      <c r="BJ116" s="245">
        <v>0</v>
      </c>
      <c r="BK116" s="246">
        <v>3</v>
      </c>
      <c r="BL116" s="245">
        <v>0</v>
      </c>
      <c r="BM116" s="248">
        <v>0</v>
      </c>
    </row>
    <row r="117" spans="1:65" s="183" customFormat="1" ht="21.6" customHeight="1">
      <c r="A117" s="176">
        <v>14201</v>
      </c>
      <c r="B117" s="177" t="s">
        <v>176</v>
      </c>
      <c r="C117" s="235">
        <v>21</v>
      </c>
      <c r="D117" s="236">
        <v>9</v>
      </c>
      <c r="E117" s="237">
        <v>12</v>
      </c>
      <c r="F117" s="238">
        <v>2.7027000000000001</v>
      </c>
      <c r="G117" s="250">
        <v>2.4390200000000002</v>
      </c>
      <c r="H117" s="276">
        <v>2.9411800000000001</v>
      </c>
      <c r="I117" s="235">
        <v>0</v>
      </c>
      <c r="J117" s="240">
        <v>0</v>
      </c>
      <c r="K117" s="235">
        <v>0</v>
      </c>
      <c r="L117" s="240">
        <v>0</v>
      </c>
      <c r="M117" s="235">
        <v>0</v>
      </c>
      <c r="N117" s="240">
        <v>0</v>
      </c>
      <c r="O117" s="235">
        <v>0</v>
      </c>
      <c r="P117" s="240">
        <v>0</v>
      </c>
      <c r="Q117" s="235">
        <v>0</v>
      </c>
      <c r="R117" s="243">
        <v>0</v>
      </c>
      <c r="S117" s="242">
        <v>0</v>
      </c>
      <c r="T117" s="240">
        <v>0</v>
      </c>
      <c r="U117" s="235">
        <v>0</v>
      </c>
      <c r="V117" s="240">
        <v>0</v>
      </c>
      <c r="W117" s="235">
        <v>0</v>
      </c>
      <c r="X117" s="240">
        <v>0</v>
      </c>
      <c r="Y117" s="235">
        <v>0</v>
      </c>
      <c r="Z117" s="240">
        <v>0</v>
      </c>
      <c r="AA117" s="235">
        <v>0</v>
      </c>
      <c r="AB117" s="243">
        <v>0</v>
      </c>
      <c r="AD117" s="176">
        <v>14201</v>
      </c>
      <c r="AE117" s="177" t="s">
        <v>176</v>
      </c>
      <c r="AF117" s="245">
        <v>0</v>
      </c>
      <c r="AG117" s="247">
        <v>0</v>
      </c>
      <c r="AH117" s="245">
        <v>0</v>
      </c>
      <c r="AI117" s="247">
        <v>0</v>
      </c>
      <c r="AJ117" s="245">
        <v>0</v>
      </c>
      <c r="AK117" s="247">
        <v>0</v>
      </c>
      <c r="AL117" s="245">
        <v>0</v>
      </c>
      <c r="AM117" s="246">
        <v>0</v>
      </c>
      <c r="AN117" s="245">
        <v>0</v>
      </c>
      <c r="AO117" s="246">
        <v>0</v>
      </c>
      <c r="AP117" s="245">
        <v>0</v>
      </c>
      <c r="AQ117" s="247">
        <v>0</v>
      </c>
      <c r="AR117" s="245">
        <v>0</v>
      </c>
      <c r="AS117" s="247">
        <v>0</v>
      </c>
      <c r="AT117" s="245">
        <v>1</v>
      </c>
      <c r="AU117" s="247">
        <v>0</v>
      </c>
      <c r="AV117" s="245">
        <v>3</v>
      </c>
      <c r="AW117" s="247">
        <v>0</v>
      </c>
      <c r="AX117" s="245">
        <v>0</v>
      </c>
      <c r="AY117" s="247">
        <v>0</v>
      </c>
      <c r="AZ117" s="245">
        <v>0</v>
      </c>
      <c r="BA117" s="247">
        <v>1</v>
      </c>
      <c r="BB117" s="245">
        <v>1</v>
      </c>
      <c r="BC117" s="247">
        <v>2</v>
      </c>
      <c r="BD117" s="245">
        <v>3</v>
      </c>
      <c r="BE117" s="247">
        <v>4</v>
      </c>
      <c r="BF117" s="245">
        <v>1</v>
      </c>
      <c r="BG117" s="247">
        <v>0</v>
      </c>
      <c r="BH117" s="245">
        <v>0</v>
      </c>
      <c r="BI117" s="247">
        <v>3</v>
      </c>
      <c r="BJ117" s="245">
        <v>0</v>
      </c>
      <c r="BK117" s="246">
        <v>2</v>
      </c>
      <c r="BL117" s="245">
        <v>0</v>
      </c>
      <c r="BM117" s="248">
        <v>0</v>
      </c>
    </row>
    <row r="118" spans="1:65" s="183" customFormat="1" ht="21.6" customHeight="1">
      <c r="A118" s="176">
        <v>14202</v>
      </c>
      <c r="B118" s="177" t="s">
        <v>501</v>
      </c>
      <c r="C118" s="235">
        <v>189</v>
      </c>
      <c r="D118" s="236">
        <v>103</v>
      </c>
      <c r="E118" s="237">
        <v>86</v>
      </c>
      <c r="F118" s="238">
        <v>24.32432</v>
      </c>
      <c r="G118" s="250">
        <v>27.91328</v>
      </c>
      <c r="H118" s="276">
        <v>21.078430000000001</v>
      </c>
      <c r="I118" s="235">
        <v>0</v>
      </c>
      <c r="J118" s="240">
        <v>0</v>
      </c>
      <c r="K118" s="235">
        <v>0</v>
      </c>
      <c r="L118" s="240">
        <v>0</v>
      </c>
      <c r="M118" s="235">
        <v>0</v>
      </c>
      <c r="N118" s="240">
        <v>0</v>
      </c>
      <c r="O118" s="235">
        <v>0</v>
      </c>
      <c r="P118" s="240">
        <v>0</v>
      </c>
      <c r="Q118" s="235">
        <v>0</v>
      </c>
      <c r="R118" s="243">
        <v>0</v>
      </c>
      <c r="S118" s="242">
        <v>0</v>
      </c>
      <c r="T118" s="240">
        <v>0</v>
      </c>
      <c r="U118" s="235">
        <v>0</v>
      </c>
      <c r="V118" s="240">
        <v>0</v>
      </c>
      <c r="W118" s="235">
        <v>0</v>
      </c>
      <c r="X118" s="240">
        <v>0</v>
      </c>
      <c r="Y118" s="235">
        <v>0</v>
      </c>
      <c r="Z118" s="240">
        <v>0</v>
      </c>
      <c r="AA118" s="235">
        <v>0</v>
      </c>
      <c r="AB118" s="243">
        <v>0</v>
      </c>
      <c r="AD118" s="176">
        <v>14202</v>
      </c>
      <c r="AE118" s="177" t="s">
        <v>501</v>
      </c>
      <c r="AF118" s="245">
        <v>0</v>
      </c>
      <c r="AG118" s="247">
        <v>0</v>
      </c>
      <c r="AH118" s="245">
        <v>0</v>
      </c>
      <c r="AI118" s="247">
        <v>0</v>
      </c>
      <c r="AJ118" s="245">
        <v>0</v>
      </c>
      <c r="AK118" s="247">
        <v>0</v>
      </c>
      <c r="AL118" s="245">
        <v>0</v>
      </c>
      <c r="AM118" s="246">
        <v>0</v>
      </c>
      <c r="AN118" s="245">
        <v>0</v>
      </c>
      <c r="AO118" s="246">
        <v>0</v>
      </c>
      <c r="AP118" s="245">
        <v>0</v>
      </c>
      <c r="AQ118" s="247">
        <v>0</v>
      </c>
      <c r="AR118" s="245">
        <v>1</v>
      </c>
      <c r="AS118" s="247">
        <v>0</v>
      </c>
      <c r="AT118" s="245">
        <v>0</v>
      </c>
      <c r="AU118" s="247">
        <v>1</v>
      </c>
      <c r="AV118" s="245">
        <v>2</v>
      </c>
      <c r="AW118" s="247">
        <v>2</v>
      </c>
      <c r="AX118" s="245">
        <v>12</v>
      </c>
      <c r="AY118" s="247">
        <v>5</v>
      </c>
      <c r="AZ118" s="245">
        <v>19</v>
      </c>
      <c r="BA118" s="247">
        <v>7</v>
      </c>
      <c r="BB118" s="245">
        <v>20</v>
      </c>
      <c r="BC118" s="247">
        <v>10</v>
      </c>
      <c r="BD118" s="245">
        <v>25</v>
      </c>
      <c r="BE118" s="247">
        <v>13</v>
      </c>
      <c r="BF118" s="245">
        <v>22</v>
      </c>
      <c r="BG118" s="247">
        <v>31</v>
      </c>
      <c r="BH118" s="245">
        <v>2</v>
      </c>
      <c r="BI118" s="247">
        <v>16</v>
      </c>
      <c r="BJ118" s="245">
        <v>0</v>
      </c>
      <c r="BK118" s="246">
        <v>1</v>
      </c>
      <c r="BL118" s="245">
        <v>0</v>
      </c>
      <c r="BM118" s="248">
        <v>0</v>
      </c>
    </row>
    <row r="119" spans="1:65" s="183" customFormat="1" ht="21.6" customHeight="1">
      <c r="A119" s="176">
        <v>14203</v>
      </c>
      <c r="B119" s="177" t="s">
        <v>177</v>
      </c>
      <c r="C119" s="235">
        <v>29</v>
      </c>
      <c r="D119" s="236">
        <v>12</v>
      </c>
      <c r="E119" s="237">
        <v>17</v>
      </c>
      <c r="F119" s="238">
        <v>3.7323</v>
      </c>
      <c r="G119" s="250">
        <v>3.25203</v>
      </c>
      <c r="H119" s="276">
        <v>4.1666699999999999</v>
      </c>
      <c r="I119" s="235">
        <v>0</v>
      </c>
      <c r="J119" s="240">
        <v>0</v>
      </c>
      <c r="K119" s="235">
        <v>0</v>
      </c>
      <c r="L119" s="240">
        <v>0</v>
      </c>
      <c r="M119" s="235">
        <v>0</v>
      </c>
      <c r="N119" s="240">
        <v>0</v>
      </c>
      <c r="O119" s="235">
        <v>0</v>
      </c>
      <c r="P119" s="240">
        <v>0</v>
      </c>
      <c r="Q119" s="235">
        <v>0</v>
      </c>
      <c r="R119" s="243">
        <v>0</v>
      </c>
      <c r="S119" s="242">
        <v>0</v>
      </c>
      <c r="T119" s="240">
        <v>0</v>
      </c>
      <c r="U119" s="235">
        <v>0</v>
      </c>
      <c r="V119" s="240">
        <v>0</v>
      </c>
      <c r="W119" s="235">
        <v>0</v>
      </c>
      <c r="X119" s="240">
        <v>0</v>
      </c>
      <c r="Y119" s="235">
        <v>0</v>
      </c>
      <c r="Z119" s="240">
        <v>0</v>
      </c>
      <c r="AA119" s="235">
        <v>0</v>
      </c>
      <c r="AB119" s="243">
        <v>0</v>
      </c>
      <c r="AD119" s="176">
        <v>14203</v>
      </c>
      <c r="AE119" s="177" t="s">
        <v>177</v>
      </c>
      <c r="AF119" s="245">
        <v>0</v>
      </c>
      <c r="AG119" s="247">
        <v>0</v>
      </c>
      <c r="AH119" s="245">
        <v>0</v>
      </c>
      <c r="AI119" s="247">
        <v>0</v>
      </c>
      <c r="AJ119" s="245">
        <v>0</v>
      </c>
      <c r="AK119" s="247">
        <v>0</v>
      </c>
      <c r="AL119" s="245">
        <v>0</v>
      </c>
      <c r="AM119" s="246">
        <v>0</v>
      </c>
      <c r="AN119" s="245">
        <v>0</v>
      </c>
      <c r="AO119" s="246">
        <v>0</v>
      </c>
      <c r="AP119" s="245">
        <v>1</v>
      </c>
      <c r="AQ119" s="247">
        <v>0</v>
      </c>
      <c r="AR119" s="245">
        <v>0</v>
      </c>
      <c r="AS119" s="247">
        <v>0</v>
      </c>
      <c r="AT119" s="245">
        <v>0</v>
      </c>
      <c r="AU119" s="247">
        <v>0</v>
      </c>
      <c r="AV119" s="245">
        <v>0</v>
      </c>
      <c r="AW119" s="247">
        <v>1</v>
      </c>
      <c r="AX119" s="245">
        <v>0</v>
      </c>
      <c r="AY119" s="247">
        <v>0</v>
      </c>
      <c r="AZ119" s="245">
        <v>0</v>
      </c>
      <c r="BA119" s="247">
        <v>0</v>
      </c>
      <c r="BB119" s="245">
        <v>1</v>
      </c>
      <c r="BC119" s="247">
        <v>0</v>
      </c>
      <c r="BD119" s="245">
        <v>6</v>
      </c>
      <c r="BE119" s="247">
        <v>5</v>
      </c>
      <c r="BF119" s="245">
        <v>3</v>
      </c>
      <c r="BG119" s="247">
        <v>5</v>
      </c>
      <c r="BH119" s="245">
        <v>1</v>
      </c>
      <c r="BI119" s="247">
        <v>6</v>
      </c>
      <c r="BJ119" s="245">
        <v>0</v>
      </c>
      <c r="BK119" s="246">
        <v>0</v>
      </c>
      <c r="BL119" s="245">
        <v>0</v>
      </c>
      <c r="BM119" s="248">
        <v>0</v>
      </c>
    </row>
    <row r="120" spans="1:65" s="183" customFormat="1" ht="21.6" customHeight="1">
      <c r="A120" s="176">
        <v>14300</v>
      </c>
      <c r="B120" s="177" t="s">
        <v>489</v>
      </c>
      <c r="C120" s="235">
        <v>136</v>
      </c>
      <c r="D120" s="236">
        <v>44</v>
      </c>
      <c r="E120" s="237">
        <v>92</v>
      </c>
      <c r="F120" s="238">
        <v>17.503219999999999</v>
      </c>
      <c r="G120" s="250">
        <v>11.92412</v>
      </c>
      <c r="H120" s="276">
        <v>22.549019999999999</v>
      </c>
      <c r="I120" s="235">
        <v>0</v>
      </c>
      <c r="J120" s="240">
        <v>0</v>
      </c>
      <c r="K120" s="235">
        <v>0</v>
      </c>
      <c r="L120" s="240">
        <v>0</v>
      </c>
      <c r="M120" s="235">
        <v>0</v>
      </c>
      <c r="N120" s="240">
        <v>0</v>
      </c>
      <c r="O120" s="235">
        <v>0</v>
      </c>
      <c r="P120" s="240">
        <v>0</v>
      </c>
      <c r="Q120" s="235">
        <v>0</v>
      </c>
      <c r="R120" s="243">
        <v>0</v>
      </c>
      <c r="S120" s="242">
        <v>0</v>
      </c>
      <c r="T120" s="240">
        <v>0</v>
      </c>
      <c r="U120" s="235">
        <v>0</v>
      </c>
      <c r="V120" s="240">
        <v>0</v>
      </c>
      <c r="W120" s="235">
        <v>0</v>
      </c>
      <c r="X120" s="240">
        <v>0</v>
      </c>
      <c r="Y120" s="235">
        <v>0</v>
      </c>
      <c r="Z120" s="240">
        <v>0</v>
      </c>
      <c r="AA120" s="235">
        <v>0</v>
      </c>
      <c r="AB120" s="243">
        <v>0</v>
      </c>
      <c r="AD120" s="176">
        <v>14300</v>
      </c>
      <c r="AE120" s="177" t="s">
        <v>489</v>
      </c>
      <c r="AF120" s="245">
        <v>0</v>
      </c>
      <c r="AG120" s="247">
        <v>0</v>
      </c>
      <c r="AH120" s="245">
        <v>0</v>
      </c>
      <c r="AI120" s="247">
        <v>0</v>
      </c>
      <c r="AJ120" s="245">
        <v>0</v>
      </c>
      <c r="AK120" s="247">
        <v>0</v>
      </c>
      <c r="AL120" s="245">
        <v>0</v>
      </c>
      <c r="AM120" s="246">
        <v>0</v>
      </c>
      <c r="AN120" s="245">
        <v>0</v>
      </c>
      <c r="AO120" s="246">
        <v>0</v>
      </c>
      <c r="AP120" s="245">
        <v>1</v>
      </c>
      <c r="AQ120" s="247">
        <v>0</v>
      </c>
      <c r="AR120" s="245">
        <v>0</v>
      </c>
      <c r="AS120" s="247">
        <v>0</v>
      </c>
      <c r="AT120" s="245">
        <v>1</v>
      </c>
      <c r="AU120" s="247">
        <v>0</v>
      </c>
      <c r="AV120" s="245">
        <v>3</v>
      </c>
      <c r="AW120" s="247">
        <v>1</v>
      </c>
      <c r="AX120" s="245">
        <v>2</v>
      </c>
      <c r="AY120" s="247">
        <v>2</v>
      </c>
      <c r="AZ120" s="245">
        <v>5</v>
      </c>
      <c r="BA120" s="247">
        <v>5</v>
      </c>
      <c r="BB120" s="245">
        <v>13</v>
      </c>
      <c r="BC120" s="247">
        <v>12</v>
      </c>
      <c r="BD120" s="245">
        <v>10</v>
      </c>
      <c r="BE120" s="247">
        <v>21</v>
      </c>
      <c r="BF120" s="245">
        <v>5</v>
      </c>
      <c r="BG120" s="247">
        <v>23</v>
      </c>
      <c r="BH120" s="245">
        <v>4</v>
      </c>
      <c r="BI120" s="247">
        <v>24</v>
      </c>
      <c r="BJ120" s="245">
        <v>0</v>
      </c>
      <c r="BK120" s="246">
        <v>4</v>
      </c>
      <c r="BL120" s="245">
        <v>0</v>
      </c>
      <c r="BM120" s="248">
        <v>0</v>
      </c>
    </row>
    <row r="121" spans="1:65" s="183" customFormat="1" ht="27.9" customHeight="1">
      <c r="A121" s="176">
        <v>15000</v>
      </c>
      <c r="B121" s="177" t="s">
        <v>615</v>
      </c>
      <c r="C121" s="235">
        <v>0</v>
      </c>
      <c r="D121" s="251">
        <v>0</v>
      </c>
      <c r="E121" s="237">
        <v>0</v>
      </c>
      <c r="F121" s="238">
        <v>0</v>
      </c>
      <c r="G121" s="251">
        <v>0</v>
      </c>
      <c r="H121" s="276">
        <v>0</v>
      </c>
      <c r="I121" s="252">
        <v>0</v>
      </c>
      <c r="J121" s="240">
        <v>0</v>
      </c>
      <c r="K121" s="252">
        <v>0</v>
      </c>
      <c r="L121" s="240">
        <v>0</v>
      </c>
      <c r="M121" s="252">
        <v>0</v>
      </c>
      <c r="N121" s="240">
        <v>0</v>
      </c>
      <c r="O121" s="252">
        <v>0</v>
      </c>
      <c r="P121" s="240">
        <v>0</v>
      </c>
      <c r="Q121" s="252">
        <v>0</v>
      </c>
      <c r="R121" s="243">
        <v>0</v>
      </c>
      <c r="S121" s="254">
        <v>0</v>
      </c>
      <c r="T121" s="240">
        <v>0</v>
      </c>
      <c r="U121" s="252">
        <v>0</v>
      </c>
      <c r="V121" s="240">
        <v>0</v>
      </c>
      <c r="W121" s="252">
        <v>0</v>
      </c>
      <c r="X121" s="240">
        <v>0</v>
      </c>
      <c r="Y121" s="252">
        <v>0</v>
      </c>
      <c r="Z121" s="240">
        <v>0</v>
      </c>
      <c r="AA121" s="252">
        <v>0</v>
      </c>
      <c r="AB121" s="243">
        <v>0</v>
      </c>
      <c r="AD121" s="176">
        <v>15000</v>
      </c>
      <c r="AE121" s="177" t="s">
        <v>615</v>
      </c>
      <c r="AF121" s="252">
        <v>0</v>
      </c>
      <c r="AG121" s="247">
        <v>0</v>
      </c>
      <c r="AH121" s="252">
        <v>0</v>
      </c>
      <c r="AI121" s="247">
        <v>0</v>
      </c>
      <c r="AJ121" s="252">
        <v>0</v>
      </c>
      <c r="AK121" s="247">
        <v>0</v>
      </c>
      <c r="AL121" s="252">
        <v>0</v>
      </c>
      <c r="AM121" s="246">
        <v>0</v>
      </c>
      <c r="AN121" s="252">
        <v>0</v>
      </c>
      <c r="AO121" s="246">
        <v>0</v>
      </c>
      <c r="AP121" s="252">
        <v>0</v>
      </c>
      <c r="AQ121" s="247">
        <v>0</v>
      </c>
      <c r="AR121" s="252">
        <v>0</v>
      </c>
      <c r="AS121" s="247">
        <v>0</v>
      </c>
      <c r="AT121" s="252">
        <v>0</v>
      </c>
      <c r="AU121" s="247">
        <v>0</v>
      </c>
      <c r="AV121" s="252">
        <v>0</v>
      </c>
      <c r="AW121" s="247">
        <v>0</v>
      </c>
      <c r="AX121" s="252">
        <v>0</v>
      </c>
      <c r="AY121" s="247">
        <v>0</v>
      </c>
      <c r="AZ121" s="252">
        <v>0</v>
      </c>
      <c r="BA121" s="247">
        <v>0</v>
      </c>
      <c r="BB121" s="252">
        <v>0</v>
      </c>
      <c r="BC121" s="247">
        <v>0</v>
      </c>
      <c r="BD121" s="252">
        <v>0</v>
      </c>
      <c r="BE121" s="247">
        <v>0</v>
      </c>
      <c r="BF121" s="252">
        <v>0</v>
      </c>
      <c r="BG121" s="247">
        <v>0</v>
      </c>
      <c r="BH121" s="252">
        <v>0</v>
      </c>
      <c r="BI121" s="247">
        <v>0</v>
      </c>
      <c r="BJ121" s="252">
        <v>0</v>
      </c>
      <c r="BK121" s="246">
        <v>0</v>
      </c>
      <c r="BL121" s="252">
        <v>0</v>
      </c>
      <c r="BM121" s="248">
        <v>0</v>
      </c>
    </row>
    <row r="122" spans="1:65" s="183" customFormat="1" ht="21.6" customHeight="1">
      <c r="A122" s="176">
        <v>16000</v>
      </c>
      <c r="B122" s="177" t="s">
        <v>179</v>
      </c>
      <c r="C122" s="235">
        <v>4</v>
      </c>
      <c r="D122" s="236">
        <v>1</v>
      </c>
      <c r="E122" s="237">
        <v>3</v>
      </c>
      <c r="F122" s="238">
        <v>0.51480000000000004</v>
      </c>
      <c r="G122" s="250">
        <v>0.27100000000000002</v>
      </c>
      <c r="H122" s="276">
        <v>0.73529</v>
      </c>
      <c r="I122" s="277">
        <v>1</v>
      </c>
      <c r="J122" s="240">
        <v>3</v>
      </c>
      <c r="K122" s="277">
        <v>0</v>
      </c>
      <c r="L122" s="240">
        <v>0</v>
      </c>
      <c r="M122" s="277">
        <v>0</v>
      </c>
      <c r="N122" s="240">
        <v>0</v>
      </c>
      <c r="O122" s="277">
        <v>0</v>
      </c>
      <c r="P122" s="240">
        <v>0</v>
      </c>
      <c r="Q122" s="277">
        <v>0</v>
      </c>
      <c r="R122" s="243">
        <v>0</v>
      </c>
      <c r="S122" s="277">
        <v>1</v>
      </c>
      <c r="T122" s="240">
        <v>3</v>
      </c>
      <c r="U122" s="277">
        <v>0</v>
      </c>
      <c r="V122" s="240">
        <v>0</v>
      </c>
      <c r="W122" s="277">
        <v>0</v>
      </c>
      <c r="X122" s="240">
        <v>0</v>
      </c>
      <c r="Y122" s="277">
        <v>0</v>
      </c>
      <c r="Z122" s="240">
        <v>0</v>
      </c>
      <c r="AA122" s="277">
        <v>0</v>
      </c>
      <c r="AB122" s="243">
        <v>0</v>
      </c>
      <c r="AD122" s="176">
        <v>16000</v>
      </c>
      <c r="AE122" s="177" t="s">
        <v>179</v>
      </c>
      <c r="AF122" s="277">
        <v>0</v>
      </c>
      <c r="AG122" s="240">
        <v>0</v>
      </c>
      <c r="AH122" s="277">
        <v>0</v>
      </c>
      <c r="AI122" s="240">
        <v>0</v>
      </c>
      <c r="AJ122" s="277">
        <v>0</v>
      </c>
      <c r="AK122" s="240">
        <v>0</v>
      </c>
      <c r="AL122" s="277">
        <v>0</v>
      </c>
      <c r="AM122" s="240">
        <v>0</v>
      </c>
      <c r="AN122" s="277">
        <v>0</v>
      </c>
      <c r="AO122" s="237">
        <v>0</v>
      </c>
      <c r="AP122" s="279">
        <v>0</v>
      </c>
      <c r="AQ122" s="240">
        <v>0</v>
      </c>
      <c r="AR122" s="277">
        <v>0</v>
      </c>
      <c r="AS122" s="240">
        <v>0</v>
      </c>
      <c r="AT122" s="277">
        <v>0</v>
      </c>
      <c r="AU122" s="240">
        <v>0</v>
      </c>
      <c r="AV122" s="277">
        <v>0</v>
      </c>
      <c r="AW122" s="240">
        <v>0</v>
      </c>
      <c r="AX122" s="277">
        <v>0</v>
      </c>
      <c r="AY122" s="237">
        <v>0</v>
      </c>
      <c r="AZ122" s="277">
        <v>0</v>
      </c>
      <c r="BA122" s="240">
        <v>0</v>
      </c>
      <c r="BB122" s="277">
        <v>0</v>
      </c>
      <c r="BC122" s="240">
        <v>0</v>
      </c>
      <c r="BD122" s="277">
        <v>0</v>
      </c>
      <c r="BE122" s="240">
        <v>0</v>
      </c>
      <c r="BF122" s="277">
        <v>0</v>
      </c>
      <c r="BG122" s="240">
        <v>0</v>
      </c>
      <c r="BH122" s="277">
        <v>0</v>
      </c>
      <c r="BI122" s="237">
        <v>0</v>
      </c>
      <c r="BJ122" s="279">
        <v>0</v>
      </c>
      <c r="BK122" s="240">
        <v>0</v>
      </c>
      <c r="BL122" s="277">
        <v>0</v>
      </c>
      <c r="BM122" s="243">
        <v>0</v>
      </c>
    </row>
    <row r="123" spans="1:65" s="183" customFormat="1" ht="21.6" customHeight="1">
      <c r="A123" s="176">
        <v>16100</v>
      </c>
      <c r="B123" s="177" t="s">
        <v>180</v>
      </c>
      <c r="C123" s="235">
        <v>1</v>
      </c>
      <c r="D123" s="236">
        <v>1</v>
      </c>
      <c r="E123" s="237">
        <v>0</v>
      </c>
      <c r="F123" s="238">
        <v>0.12870000000000001</v>
      </c>
      <c r="G123" s="250">
        <v>0.27100000000000002</v>
      </c>
      <c r="H123" s="276">
        <v>0</v>
      </c>
      <c r="I123" s="235">
        <v>1</v>
      </c>
      <c r="J123" s="240">
        <v>0</v>
      </c>
      <c r="K123" s="235">
        <v>0</v>
      </c>
      <c r="L123" s="240">
        <v>0</v>
      </c>
      <c r="M123" s="235">
        <v>0</v>
      </c>
      <c r="N123" s="240">
        <v>0</v>
      </c>
      <c r="O123" s="235">
        <v>0</v>
      </c>
      <c r="P123" s="240">
        <v>0</v>
      </c>
      <c r="Q123" s="235">
        <v>0</v>
      </c>
      <c r="R123" s="243">
        <v>0</v>
      </c>
      <c r="S123" s="242">
        <v>1</v>
      </c>
      <c r="T123" s="240">
        <v>0</v>
      </c>
      <c r="U123" s="235">
        <v>0</v>
      </c>
      <c r="V123" s="240">
        <v>0</v>
      </c>
      <c r="W123" s="235">
        <v>0</v>
      </c>
      <c r="X123" s="240">
        <v>0</v>
      </c>
      <c r="Y123" s="235">
        <v>0</v>
      </c>
      <c r="Z123" s="240">
        <v>0</v>
      </c>
      <c r="AA123" s="235">
        <v>0</v>
      </c>
      <c r="AB123" s="243">
        <v>0</v>
      </c>
      <c r="AD123" s="176">
        <v>16100</v>
      </c>
      <c r="AE123" s="177" t="s">
        <v>180</v>
      </c>
      <c r="AF123" s="245">
        <v>0</v>
      </c>
      <c r="AG123" s="247">
        <v>0</v>
      </c>
      <c r="AH123" s="245">
        <v>0</v>
      </c>
      <c r="AI123" s="247">
        <v>0</v>
      </c>
      <c r="AJ123" s="245">
        <v>0</v>
      </c>
      <c r="AK123" s="247">
        <v>0</v>
      </c>
      <c r="AL123" s="245">
        <v>0</v>
      </c>
      <c r="AM123" s="246">
        <v>0</v>
      </c>
      <c r="AN123" s="245">
        <v>0</v>
      </c>
      <c r="AO123" s="246">
        <v>0</v>
      </c>
      <c r="AP123" s="245">
        <v>0</v>
      </c>
      <c r="AQ123" s="247">
        <v>0</v>
      </c>
      <c r="AR123" s="245">
        <v>0</v>
      </c>
      <c r="AS123" s="247">
        <v>0</v>
      </c>
      <c r="AT123" s="245">
        <v>0</v>
      </c>
      <c r="AU123" s="247">
        <v>0</v>
      </c>
      <c r="AV123" s="245">
        <v>0</v>
      </c>
      <c r="AW123" s="247">
        <v>0</v>
      </c>
      <c r="AX123" s="245">
        <v>0</v>
      </c>
      <c r="AY123" s="247">
        <v>0</v>
      </c>
      <c r="AZ123" s="245">
        <v>0</v>
      </c>
      <c r="BA123" s="247">
        <v>0</v>
      </c>
      <c r="BB123" s="245">
        <v>0</v>
      </c>
      <c r="BC123" s="247">
        <v>0</v>
      </c>
      <c r="BD123" s="245">
        <v>0</v>
      </c>
      <c r="BE123" s="247">
        <v>0</v>
      </c>
      <c r="BF123" s="245">
        <v>0</v>
      </c>
      <c r="BG123" s="247">
        <v>0</v>
      </c>
      <c r="BH123" s="245">
        <v>0</v>
      </c>
      <c r="BI123" s="247">
        <v>0</v>
      </c>
      <c r="BJ123" s="245">
        <v>0</v>
      </c>
      <c r="BK123" s="246">
        <v>0</v>
      </c>
      <c r="BL123" s="245">
        <v>0</v>
      </c>
      <c r="BM123" s="248">
        <v>0</v>
      </c>
    </row>
    <row r="124" spans="1:65" s="183" customFormat="1" ht="21.6" customHeight="1">
      <c r="A124" s="176">
        <v>16200</v>
      </c>
      <c r="B124" s="177" t="s">
        <v>181</v>
      </c>
      <c r="C124" s="235">
        <v>0</v>
      </c>
      <c r="D124" s="236">
        <v>0</v>
      </c>
      <c r="E124" s="237">
        <v>0</v>
      </c>
      <c r="F124" s="238">
        <v>0</v>
      </c>
      <c r="G124" s="250">
        <v>0</v>
      </c>
      <c r="H124" s="276">
        <v>0</v>
      </c>
      <c r="I124" s="235">
        <v>0</v>
      </c>
      <c r="J124" s="240">
        <v>0</v>
      </c>
      <c r="K124" s="235">
        <v>0</v>
      </c>
      <c r="L124" s="240">
        <v>0</v>
      </c>
      <c r="M124" s="235">
        <v>0</v>
      </c>
      <c r="N124" s="240">
        <v>0</v>
      </c>
      <c r="O124" s="235">
        <v>0</v>
      </c>
      <c r="P124" s="240">
        <v>0</v>
      </c>
      <c r="Q124" s="235">
        <v>0</v>
      </c>
      <c r="R124" s="243">
        <v>0</v>
      </c>
      <c r="S124" s="242">
        <v>0</v>
      </c>
      <c r="T124" s="240">
        <v>0</v>
      </c>
      <c r="U124" s="235">
        <v>0</v>
      </c>
      <c r="V124" s="240">
        <v>0</v>
      </c>
      <c r="W124" s="235">
        <v>0</v>
      </c>
      <c r="X124" s="240">
        <v>0</v>
      </c>
      <c r="Y124" s="235">
        <v>0</v>
      </c>
      <c r="Z124" s="240">
        <v>0</v>
      </c>
      <c r="AA124" s="235">
        <v>0</v>
      </c>
      <c r="AB124" s="243">
        <v>0</v>
      </c>
      <c r="AD124" s="176">
        <v>16200</v>
      </c>
      <c r="AE124" s="177" t="s">
        <v>181</v>
      </c>
      <c r="AF124" s="245">
        <v>0</v>
      </c>
      <c r="AG124" s="247">
        <v>0</v>
      </c>
      <c r="AH124" s="245">
        <v>0</v>
      </c>
      <c r="AI124" s="247">
        <v>0</v>
      </c>
      <c r="AJ124" s="245">
        <v>0</v>
      </c>
      <c r="AK124" s="247">
        <v>0</v>
      </c>
      <c r="AL124" s="245">
        <v>0</v>
      </c>
      <c r="AM124" s="246">
        <v>0</v>
      </c>
      <c r="AN124" s="245">
        <v>0</v>
      </c>
      <c r="AO124" s="246">
        <v>0</v>
      </c>
      <c r="AP124" s="245">
        <v>0</v>
      </c>
      <c r="AQ124" s="247">
        <v>0</v>
      </c>
      <c r="AR124" s="245">
        <v>0</v>
      </c>
      <c r="AS124" s="247">
        <v>0</v>
      </c>
      <c r="AT124" s="245">
        <v>0</v>
      </c>
      <c r="AU124" s="247">
        <v>0</v>
      </c>
      <c r="AV124" s="245">
        <v>0</v>
      </c>
      <c r="AW124" s="247">
        <v>0</v>
      </c>
      <c r="AX124" s="245">
        <v>0</v>
      </c>
      <c r="AY124" s="247">
        <v>0</v>
      </c>
      <c r="AZ124" s="245">
        <v>0</v>
      </c>
      <c r="BA124" s="247">
        <v>0</v>
      </c>
      <c r="BB124" s="245">
        <v>0</v>
      </c>
      <c r="BC124" s="247">
        <v>0</v>
      </c>
      <c r="BD124" s="245">
        <v>0</v>
      </c>
      <c r="BE124" s="247">
        <v>0</v>
      </c>
      <c r="BF124" s="245">
        <v>0</v>
      </c>
      <c r="BG124" s="247">
        <v>0</v>
      </c>
      <c r="BH124" s="245">
        <v>0</v>
      </c>
      <c r="BI124" s="247">
        <v>0</v>
      </c>
      <c r="BJ124" s="245">
        <v>0</v>
      </c>
      <c r="BK124" s="246">
        <v>0</v>
      </c>
      <c r="BL124" s="245">
        <v>0</v>
      </c>
      <c r="BM124" s="248">
        <v>0</v>
      </c>
    </row>
    <row r="125" spans="1:65" s="183" customFormat="1" ht="21.6" customHeight="1">
      <c r="A125" s="176">
        <v>16300</v>
      </c>
      <c r="B125" s="177" t="s">
        <v>182</v>
      </c>
      <c r="C125" s="235">
        <v>3</v>
      </c>
      <c r="D125" s="236">
        <v>0</v>
      </c>
      <c r="E125" s="237">
        <v>3</v>
      </c>
      <c r="F125" s="238">
        <v>0.3861</v>
      </c>
      <c r="G125" s="250">
        <v>0</v>
      </c>
      <c r="H125" s="276">
        <v>0.73529</v>
      </c>
      <c r="I125" s="235">
        <v>0</v>
      </c>
      <c r="J125" s="240">
        <v>3</v>
      </c>
      <c r="K125" s="235">
        <v>0</v>
      </c>
      <c r="L125" s="240">
        <v>0</v>
      </c>
      <c r="M125" s="235">
        <v>0</v>
      </c>
      <c r="N125" s="240">
        <v>0</v>
      </c>
      <c r="O125" s="235">
        <v>0</v>
      </c>
      <c r="P125" s="240">
        <v>0</v>
      </c>
      <c r="Q125" s="235">
        <v>0</v>
      </c>
      <c r="R125" s="243">
        <v>0</v>
      </c>
      <c r="S125" s="242">
        <v>0</v>
      </c>
      <c r="T125" s="240">
        <v>3</v>
      </c>
      <c r="U125" s="235">
        <v>0</v>
      </c>
      <c r="V125" s="240">
        <v>0</v>
      </c>
      <c r="W125" s="235">
        <v>0</v>
      </c>
      <c r="X125" s="240">
        <v>0</v>
      </c>
      <c r="Y125" s="235">
        <v>0</v>
      </c>
      <c r="Z125" s="240">
        <v>0</v>
      </c>
      <c r="AA125" s="235">
        <v>0</v>
      </c>
      <c r="AB125" s="243">
        <v>0</v>
      </c>
      <c r="AD125" s="176">
        <v>16300</v>
      </c>
      <c r="AE125" s="177" t="s">
        <v>182</v>
      </c>
      <c r="AF125" s="245">
        <v>0</v>
      </c>
      <c r="AG125" s="247">
        <v>0</v>
      </c>
      <c r="AH125" s="245">
        <v>0</v>
      </c>
      <c r="AI125" s="247">
        <v>0</v>
      </c>
      <c r="AJ125" s="245">
        <v>0</v>
      </c>
      <c r="AK125" s="247">
        <v>0</v>
      </c>
      <c r="AL125" s="245">
        <v>0</v>
      </c>
      <c r="AM125" s="246">
        <v>0</v>
      </c>
      <c r="AN125" s="245">
        <v>0</v>
      </c>
      <c r="AO125" s="246">
        <v>0</v>
      </c>
      <c r="AP125" s="245">
        <v>0</v>
      </c>
      <c r="AQ125" s="247">
        <v>0</v>
      </c>
      <c r="AR125" s="245">
        <v>0</v>
      </c>
      <c r="AS125" s="247">
        <v>0</v>
      </c>
      <c r="AT125" s="245">
        <v>0</v>
      </c>
      <c r="AU125" s="247">
        <v>0</v>
      </c>
      <c r="AV125" s="245">
        <v>0</v>
      </c>
      <c r="AW125" s="247">
        <v>0</v>
      </c>
      <c r="AX125" s="245">
        <v>0</v>
      </c>
      <c r="AY125" s="247">
        <v>0</v>
      </c>
      <c r="AZ125" s="245">
        <v>0</v>
      </c>
      <c r="BA125" s="247">
        <v>0</v>
      </c>
      <c r="BB125" s="245">
        <v>0</v>
      </c>
      <c r="BC125" s="247">
        <v>0</v>
      </c>
      <c r="BD125" s="245">
        <v>0</v>
      </c>
      <c r="BE125" s="247">
        <v>0</v>
      </c>
      <c r="BF125" s="245">
        <v>0</v>
      </c>
      <c r="BG125" s="247">
        <v>0</v>
      </c>
      <c r="BH125" s="245">
        <v>0</v>
      </c>
      <c r="BI125" s="247">
        <v>0</v>
      </c>
      <c r="BJ125" s="245">
        <v>0</v>
      </c>
      <c r="BK125" s="246">
        <v>0</v>
      </c>
      <c r="BL125" s="245">
        <v>0</v>
      </c>
      <c r="BM125" s="248">
        <v>0</v>
      </c>
    </row>
    <row r="126" spans="1:65" s="183" customFormat="1" ht="27.9" customHeight="1">
      <c r="A126" s="176">
        <v>16400</v>
      </c>
      <c r="B126" s="177" t="s">
        <v>183</v>
      </c>
      <c r="C126" s="235">
        <v>0</v>
      </c>
      <c r="D126" s="236">
        <v>0</v>
      </c>
      <c r="E126" s="237">
        <v>0</v>
      </c>
      <c r="F126" s="238">
        <v>0</v>
      </c>
      <c r="G126" s="250">
        <v>0</v>
      </c>
      <c r="H126" s="276">
        <v>0</v>
      </c>
      <c r="I126" s="235">
        <v>0</v>
      </c>
      <c r="J126" s="240">
        <v>0</v>
      </c>
      <c r="K126" s="235">
        <v>0</v>
      </c>
      <c r="L126" s="240">
        <v>0</v>
      </c>
      <c r="M126" s="235">
        <v>0</v>
      </c>
      <c r="N126" s="240">
        <v>0</v>
      </c>
      <c r="O126" s="235">
        <v>0</v>
      </c>
      <c r="P126" s="240">
        <v>0</v>
      </c>
      <c r="Q126" s="235">
        <v>0</v>
      </c>
      <c r="R126" s="243">
        <v>0</v>
      </c>
      <c r="S126" s="242">
        <v>0</v>
      </c>
      <c r="T126" s="240">
        <v>0</v>
      </c>
      <c r="U126" s="235">
        <v>0</v>
      </c>
      <c r="V126" s="240">
        <v>0</v>
      </c>
      <c r="W126" s="235">
        <v>0</v>
      </c>
      <c r="X126" s="240">
        <v>0</v>
      </c>
      <c r="Y126" s="235">
        <v>0</v>
      </c>
      <c r="Z126" s="240">
        <v>0</v>
      </c>
      <c r="AA126" s="235">
        <v>0</v>
      </c>
      <c r="AB126" s="243">
        <v>0</v>
      </c>
      <c r="AD126" s="176">
        <v>16400</v>
      </c>
      <c r="AE126" s="177" t="s">
        <v>183</v>
      </c>
      <c r="AF126" s="245">
        <v>0</v>
      </c>
      <c r="AG126" s="247">
        <v>0</v>
      </c>
      <c r="AH126" s="245">
        <v>0</v>
      </c>
      <c r="AI126" s="247">
        <v>0</v>
      </c>
      <c r="AJ126" s="245">
        <v>0</v>
      </c>
      <c r="AK126" s="247">
        <v>0</v>
      </c>
      <c r="AL126" s="245">
        <v>0</v>
      </c>
      <c r="AM126" s="246">
        <v>0</v>
      </c>
      <c r="AN126" s="245">
        <v>0</v>
      </c>
      <c r="AO126" s="246">
        <v>0</v>
      </c>
      <c r="AP126" s="245">
        <v>0</v>
      </c>
      <c r="AQ126" s="247">
        <v>0</v>
      </c>
      <c r="AR126" s="245">
        <v>0</v>
      </c>
      <c r="AS126" s="247">
        <v>0</v>
      </c>
      <c r="AT126" s="245">
        <v>0</v>
      </c>
      <c r="AU126" s="247">
        <v>0</v>
      </c>
      <c r="AV126" s="245">
        <v>0</v>
      </c>
      <c r="AW126" s="247">
        <v>0</v>
      </c>
      <c r="AX126" s="245">
        <v>0</v>
      </c>
      <c r="AY126" s="247">
        <v>0</v>
      </c>
      <c r="AZ126" s="245">
        <v>0</v>
      </c>
      <c r="BA126" s="247">
        <v>0</v>
      </c>
      <c r="BB126" s="245">
        <v>0</v>
      </c>
      <c r="BC126" s="247">
        <v>0</v>
      </c>
      <c r="BD126" s="245">
        <v>0</v>
      </c>
      <c r="BE126" s="247">
        <v>0</v>
      </c>
      <c r="BF126" s="245">
        <v>0</v>
      </c>
      <c r="BG126" s="247">
        <v>0</v>
      </c>
      <c r="BH126" s="245">
        <v>0</v>
      </c>
      <c r="BI126" s="247">
        <v>0</v>
      </c>
      <c r="BJ126" s="245">
        <v>0</v>
      </c>
      <c r="BK126" s="246">
        <v>0</v>
      </c>
      <c r="BL126" s="245">
        <v>0</v>
      </c>
      <c r="BM126" s="248">
        <v>0</v>
      </c>
    </row>
    <row r="127" spans="1:65" s="183" customFormat="1" ht="21.6" customHeight="1">
      <c r="A127" s="176">
        <v>16500</v>
      </c>
      <c r="B127" s="177" t="s">
        <v>79</v>
      </c>
      <c r="C127" s="235">
        <v>0</v>
      </c>
      <c r="D127" s="236">
        <v>0</v>
      </c>
      <c r="E127" s="237">
        <v>0</v>
      </c>
      <c r="F127" s="238">
        <v>0</v>
      </c>
      <c r="G127" s="250">
        <v>0</v>
      </c>
      <c r="H127" s="276">
        <v>0</v>
      </c>
      <c r="I127" s="235">
        <v>0</v>
      </c>
      <c r="J127" s="240">
        <v>0</v>
      </c>
      <c r="K127" s="235">
        <v>0</v>
      </c>
      <c r="L127" s="240">
        <v>0</v>
      </c>
      <c r="M127" s="235">
        <v>0</v>
      </c>
      <c r="N127" s="240">
        <v>0</v>
      </c>
      <c r="O127" s="235">
        <v>0</v>
      </c>
      <c r="P127" s="240">
        <v>0</v>
      </c>
      <c r="Q127" s="235">
        <v>0</v>
      </c>
      <c r="R127" s="243">
        <v>0</v>
      </c>
      <c r="S127" s="242">
        <v>0</v>
      </c>
      <c r="T127" s="240">
        <v>0</v>
      </c>
      <c r="U127" s="235">
        <v>0</v>
      </c>
      <c r="V127" s="240">
        <v>0</v>
      </c>
      <c r="W127" s="235">
        <v>0</v>
      </c>
      <c r="X127" s="240">
        <v>0</v>
      </c>
      <c r="Y127" s="235">
        <v>0</v>
      </c>
      <c r="Z127" s="240">
        <v>0</v>
      </c>
      <c r="AA127" s="235">
        <v>0</v>
      </c>
      <c r="AB127" s="243">
        <v>0</v>
      </c>
      <c r="AD127" s="176">
        <v>16500</v>
      </c>
      <c r="AE127" s="177" t="s">
        <v>79</v>
      </c>
      <c r="AF127" s="245">
        <v>0</v>
      </c>
      <c r="AG127" s="247">
        <v>0</v>
      </c>
      <c r="AH127" s="245">
        <v>0</v>
      </c>
      <c r="AI127" s="247">
        <v>0</v>
      </c>
      <c r="AJ127" s="245">
        <v>0</v>
      </c>
      <c r="AK127" s="247">
        <v>0</v>
      </c>
      <c r="AL127" s="245">
        <v>0</v>
      </c>
      <c r="AM127" s="246">
        <v>0</v>
      </c>
      <c r="AN127" s="245">
        <v>0</v>
      </c>
      <c r="AO127" s="246">
        <v>0</v>
      </c>
      <c r="AP127" s="245">
        <v>0</v>
      </c>
      <c r="AQ127" s="247">
        <v>0</v>
      </c>
      <c r="AR127" s="245">
        <v>0</v>
      </c>
      <c r="AS127" s="247">
        <v>0</v>
      </c>
      <c r="AT127" s="245">
        <v>0</v>
      </c>
      <c r="AU127" s="247">
        <v>0</v>
      </c>
      <c r="AV127" s="245">
        <v>0</v>
      </c>
      <c r="AW127" s="247">
        <v>0</v>
      </c>
      <c r="AX127" s="245">
        <v>0</v>
      </c>
      <c r="AY127" s="247">
        <v>0</v>
      </c>
      <c r="AZ127" s="245">
        <v>0</v>
      </c>
      <c r="BA127" s="247">
        <v>0</v>
      </c>
      <c r="BB127" s="245">
        <v>0</v>
      </c>
      <c r="BC127" s="247">
        <v>0</v>
      </c>
      <c r="BD127" s="245">
        <v>0</v>
      </c>
      <c r="BE127" s="247">
        <v>0</v>
      </c>
      <c r="BF127" s="245">
        <v>0</v>
      </c>
      <c r="BG127" s="247">
        <v>0</v>
      </c>
      <c r="BH127" s="245">
        <v>0</v>
      </c>
      <c r="BI127" s="247">
        <v>0</v>
      </c>
      <c r="BJ127" s="245">
        <v>0</v>
      </c>
      <c r="BK127" s="246">
        <v>0</v>
      </c>
      <c r="BL127" s="245">
        <v>0</v>
      </c>
      <c r="BM127" s="248">
        <v>0</v>
      </c>
    </row>
    <row r="128" spans="1:65" s="183" customFormat="1" ht="21.6" customHeight="1">
      <c r="A128" s="176">
        <v>16600</v>
      </c>
      <c r="B128" s="177" t="s">
        <v>80</v>
      </c>
      <c r="C128" s="235">
        <v>0</v>
      </c>
      <c r="D128" s="236">
        <v>0</v>
      </c>
      <c r="E128" s="237">
        <v>0</v>
      </c>
      <c r="F128" s="238">
        <v>0</v>
      </c>
      <c r="G128" s="250">
        <v>0</v>
      </c>
      <c r="H128" s="276">
        <v>0</v>
      </c>
      <c r="I128" s="235">
        <v>0</v>
      </c>
      <c r="J128" s="240">
        <v>0</v>
      </c>
      <c r="K128" s="235">
        <v>0</v>
      </c>
      <c r="L128" s="240">
        <v>0</v>
      </c>
      <c r="M128" s="235">
        <v>0</v>
      </c>
      <c r="N128" s="240">
        <v>0</v>
      </c>
      <c r="O128" s="235">
        <v>0</v>
      </c>
      <c r="P128" s="240">
        <v>0</v>
      </c>
      <c r="Q128" s="235">
        <v>0</v>
      </c>
      <c r="R128" s="243">
        <v>0</v>
      </c>
      <c r="S128" s="242">
        <v>0</v>
      </c>
      <c r="T128" s="240">
        <v>0</v>
      </c>
      <c r="U128" s="235">
        <v>0</v>
      </c>
      <c r="V128" s="240">
        <v>0</v>
      </c>
      <c r="W128" s="235">
        <v>0</v>
      </c>
      <c r="X128" s="240">
        <v>0</v>
      </c>
      <c r="Y128" s="235">
        <v>0</v>
      </c>
      <c r="Z128" s="240">
        <v>0</v>
      </c>
      <c r="AA128" s="235">
        <v>0</v>
      </c>
      <c r="AB128" s="243">
        <v>0</v>
      </c>
      <c r="AD128" s="176">
        <v>16600</v>
      </c>
      <c r="AE128" s="177" t="s">
        <v>80</v>
      </c>
      <c r="AF128" s="245">
        <v>0</v>
      </c>
      <c r="AG128" s="247">
        <v>0</v>
      </c>
      <c r="AH128" s="245">
        <v>0</v>
      </c>
      <c r="AI128" s="247">
        <v>0</v>
      </c>
      <c r="AJ128" s="245">
        <v>0</v>
      </c>
      <c r="AK128" s="247">
        <v>0</v>
      </c>
      <c r="AL128" s="245">
        <v>0</v>
      </c>
      <c r="AM128" s="246">
        <v>0</v>
      </c>
      <c r="AN128" s="245">
        <v>0</v>
      </c>
      <c r="AO128" s="246">
        <v>0</v>
      </c>
      <c r="AP128" s="245">
        <v>0</v>
      </c>
      <c r="AQ128" s="247">
        <v>0</v>
      </c>
      <c r="AR128" s="245">
        <v>0</v>
      </c>
      <c r="AS128" s="247">
        <v>0</v>
      </c>
      <c r="AT128" s="245">
        <v>0</v>
      </c>
      <c r="AU128" s="247">
        <v>0</v>
      </c>
      <c r="AV128" s="245">
        <v>0</v>
      </c>
      <c r="AW128" s="247">
        <v>0</v>
      </c>
      <c r="AX128" s="245">
        <v>0</v>
      </c>
      <c r="AY128" s="247">
        <v>0</v>
      </c>
      <c r="AZ128" s="245">
        <v>0</v>
      </c>
      <c r="BA128" s="247">
        <v>0</v>
      </c>
      <c r="BB128" s="245">
        <v>0</v>
      </c>
      <c r="BC128" s="247">
        <v>0</v>
      </c>
      <c r="BD128" s="245">
        <v>0</v>
      </c>
      <c r="BE128" s="247">
        <v>0</v>
      </c>
      <c r="BF128" s="245">
        <v>0</v>
      </c>
      <c r="BG128" s="247">
        <v>0</v>
      </c>
      <c r="BH128" s="245">
        <v>0</v>
      </c>
      <c r="BI128" s="247">
        <v>0</v>
      </c>
      <c r="BJ128" s="245">
        <v>0</v>
      </c>
      <c r="BK128" s="246">
        <v>0</v>
      </c>
      <c r="BL128" s="245">
        <v>0</v>
      </c>
      <c r="BM128" s="248">
        <v>0</v>
      </c>
    </row>
    <row r="129" spans="1:65" s="183" customFormat="1" ht="21.6" customHeight="1">
      <c r="A129" s="176">
        <v>17000</v>
      </c>
      <c r="B129" s="177" t="s">
        <v>81</v>
      </c>
      <c r="C129" s="235">
        <v>12</v>
      </c>
      <c r="D129" s="236">
        <v>2</v>
      </c>
      <c r="E129" s="237">
        <v>10</v>
      </c>
      <c r="F129" s="238">
        <v>1.5444</v>
      </c>
      <c r="G129" s="250">
        <v>0.54200999999999999</v>
      </c>
      <c r="H129" s="276">
        <v>2.4509799999999999</v>
      </c>
      <c r="I129" s="235">
        <v>0</v>
      </c>
      <c r="J129" s="240">
        <v>3</v>
      </c>
      <c r="K129" s="235">
        <v>0</v>
      </c>
      <c r="L129" s="240">
        <v>0</v>
      </c>
      <c r="M129" s="235">
        <v>0</v>
      </c>
      <c r="N129" s="240">
        <v>0</v>
      </c>
      <c r="O129" s="235">
        <v>0</v>
      </c>
      <c r="P129" s="240">
        <v>0</v>
      </c>
      <c r="Q129" s="235">
        <v>0</v>
      </c>
      <c r="R129" s="243">
        <v>1</v>
      </c>
      <c r="S129" s="242">
        <v>0</v>
      </c>
      <c r="T129" s="240">
        <v>4</v>
      </c>
      <c r="U129" s="235">
        <v>0</v>
      </c>
      <c r="V129" s="240">
        <v>0</v>
      </c>
      <c r="W129" s="235">
        <v>0</v>
      </c>
      <c r="X129" s="240">
        <v>0</v>
      </c>
      <c r="Y129" s="235">
        <v>0</v>
      </c>
      <c r="Z129" s="240">
        <v>0</v>
      </c>
      <c r="AA129" s="235">
        <v>0</v>
      </c>
      <c r="AB129" s="243">
        <v>0</v>
      </c>
      <c r="AD129" s="176">
        <v>17000</v>
      </c>
      <c r="AE129" s="177" t="s">
        <v>81</v>
      </c>
      <c r="AF129" s="245">
        <v>0</v>
      </c>
      <c r="AG129" s="247">
        <v>0</v>
      </c>
      <c r="AH129" s="245">
        <v>0</v>
      </c>
      <c r="AI129" s="247">
        <v>0</v>
      </c>
      <c r="AJ129" s="245">
        <v>0</v>
      </c>
      <c r="AK129" s="247">
        <v>0</v>
      </c>
      <c r="AL129" s="245">
        <v>0</v>
      </c>
      <c r="AM129" s="246">
        <v>1</v>
      </c>
      <c r="AN129" s="245">
        <v>0</v>
      </c>
      <c r="AO129" s="246">
        <v>0</v>
      </c>
      <c r="AP129" s="245">
        <v>0</v>
      </c>
      <c r="AQ129" s="247">
        <v>1</v>
      </c>
      <c r="AR129" s="245">
        <v>0</v>
      </c>
      <c r="AS129" s="247">
        <v>0</v>
      </c>
      <c r="AT129" s="245">
        <v>0</v>
      </c>
      <c r="AU129" s="247">
        <v>0</v>
      </c>
      <c r="AV129" s="245">
        <v>0</v>
      </c>
      <c r="AW129" s="247">
        <v>1</v>
      </c>
      <c r="AX129" s="245">
        <v>0</v>
      </c>
      <c r="AY129" s="247">
        <v>0</v>
      </c>
      <c r="AZ129" s="245">
        <v>0</v>
      </c>
      <c r="BA129" s="247">
        <v>0</v>
      </c>
      <c r="BB129" s="245">
        <v>1</v>
      </c>
      <c r="BC129" s="247">
        <v>0</v>
      </c>
      <c r="BD129" s="245">
        <v>1</v>
      </c>
      <c r="BE129" s="247">
        <v>1</v>
      </c>
      <c r="BF129" s="245">
        <v>0</v>
      </c>
      <c r="BG129" s="247">
        <v>2</v>
      </c>
      <c r="BH129" s="245">
        <v>0</v>
      </c>
      <c r="BI129" s="247">
        <v>0</v>
      </c>
      <c r="BJ129" s="245">
        <v>0</v>
      </c>
      <c r="BK129" s="246">
        <v>0</v>
      </c>
      <c r="BL129" s="245">
        <v>0</v>
      </c>
      <c r="BM129" s="248">
        <v>0</v>
      </c>
    </row>
    <row r="130" spans="1:65" s="183" customFormat="1" ht="21.6" customHeight="1">
      <c r="A130" s="176">
        <v>17100</v>
      </c>
      <c r="B130" s="177" t="s">
        <v>82</v>
      </c>
      <c r="C130" s="235">
        <v>0</v>
      </c>
      <c r="D130" s="236">
        <v>0</v>
      </c>
      <c r="E130" s="237">
        <v>0</v>
      </c>
      <c r="F130" s="238">
        <v>0</v>
      </c>
      <c r="G130" s="250">
        <v>0</v>
      </c>
      <c r="H130" s="276">
        <v>0</v>
      </c>
      <c r="I130" s="235">
        <v>0</v>
      </c>
      <c r="J130" s="240">
        <v>0</v>
      </c>
      <c r="K130" s="235">
        <v>0</v>
      </c>
      <c r="L130" s="240">
        <v>0</v>
      </c>
      <c r="M130" s="235">
        <v>0</v>
      </c>
      <c r="N130" s="240">
        <v>0</v>
      </c>
      <c r="O130" s="235">
        <v>0</v>
      </c>
      <c r="P130" s="240">
        <v>0</v>
      </c>
      <c r="Q130" s="235">
        <v>0</v>
      </c>
      <c r="R130" s="243">
        <v>0</v>
      </c>
      <c r="S130" s="242">
        <v>0</v>
      </c>
      <c r="T130" s="240">
        <v>0</v>
      </c>
      <c r="U130" s="235">
        <v>0</v>
      </c>
      <c r="V130" s="240">
        <v>0</v>
      </c>
      <c r="W130" s="235">
        <v>0</v>
      </c>
      <c r="X130" s="240">
        <v>0</v>
      </c>
      <c r="Y130" s="235">
        <v>0</v>
      </c>
      <c r="Z130" s="240">
        <v>0</v>
      </c>
      <c r="AA130" s="235">
        <v>0</v>
      </c>
      <c r="AB130" s="243">
        <v>0</v>
      </c>
      <c r="AD130" s="176">
        <v>17100</v>
      </c>
      <c r="AE130" s="177" t="s">
        <v>82</v>
      </c>
      <c r="AF130" s="245">
        <v>0</v>
      </c>
      <c r="AG130" s="247">
        <v>0</v>
      </c>
      <c r="AH130" s="245">
        <v>0</v>
      </c>
      <c r="AI130" s="247">
        <v>0</v>
      </c>
      <c r="AJ130" s="245">
        <v>0</v>
      </c>
      <c r="AK130" s="247">
        <v>0</v>
      </c>
      <c r="AL130" s="245">
        <v>0</v>
      </c>
      <c r="AM130" s="246">
        <v>0</v>
      </c>
      <c r="AN130" s="245">
        <v>0</v>
      </c>
      <c r="AO130" s="246">
        <v>0</v>
      </c>
      <c r="AP130" s="245">
        <v>0</v>
      </c>
      <c r="AQ130" s="247">
        <v>0</v>
      </c>
      <c r="AR130" s="245">
        <v>0</v>
      </c>
      <c r="AS130" s="247">
        <v>0</v>
      </c>
      <c r="AT130" s="245">
        <v>0</v>
      </c>
      <c r="AU130" s="247">
        <v>0</v>
      </c>
      <c r="AV130" s="245">
        <v>0</v>
      </c>
      <c r="AW130" s="247">
        <v>0</v>
      </c>
      <c r="AX130" s="245">
        <v>0</v>
      </c>
      <c r="AY130" s="247">
        <v>0</v>
      </c>
      <c r="AZ130" s="245">
        <v>0</v>
      </c>
      <c r="BA130" s="247">
        <v>0</v>
      </c>
      <c r="BB130" s="245">
        <v>0</v>
      </c>
      <c r="BC130" s="247">
        <v>0</v>
      </c>
      <c r="BD130" s="245">
        <v>0</v>
      </c>
      <c r="BE130" s="247">
        <v>0</v>
      </c>
      <c r="BF130" s="245">
        <v>0</v>
      </c>
      <c r="BG130" s="247">
        <v>0</v>
      </c>
      <c r="BH130" s="245">
        <v>0</v>
      </c>
      <c r="BI130" s="247">
        <v>0</v>
      </c>
      <c r="BJ130" s="245">
        <v>0</v>
      </c>
      <c r="BK130" s="246">
        <v>0</v>
      </c>
      <c r="BL130" s="245">
        <v>0</v>
      </c>
      <c r="BM130" s="248">
        <v>0</v>
      </c>
    </row>
    <row r="131" spans="1:65" s="183" customFormat="1" ht="27.9" customHeight="1">
      <c r="A131" s="176">
        <v>17200</v>
      </c>
      <c r="B131" s="177" t="s">
        <v>208</v>
      </c>
      <c r="C131" s="235">
        <v>4</v>
      </c>
      <c r="D131" s="236">
        <v>1</v>
      </c>
      <c r="E131" s="237">
        <v>3</v>
      </c>
      <c r="F131" s="238">
        <v>0.51480000000000004</v>
      </c>
      <c r="G131" s="250">
        <v>0.27100000000000002</v>
      </c>
      <c r="H131" s="276">
        <v>0.73529</v>
      </c>
      <c r="I131" s="235">
        <v>0</v>
      </c>
      <c r="J131" s="240">
        <v>1</v>
      </c>
      <c r="K131" s="235">
        <v>0</v>
      </c>
      <c r="L131" s="240">
        <v>0</v>
      </c>
      <c r="M131" s="235">
        <v>0</v>
      </c>
      <c r="N131" s="240">
        <v>0</v>
      </c>
      <c r="O131" s="235">
        <v>0</v>
      </c>
      <c r="P131" s="240">
        <v>0</v>
      </c>
      <c r="Q131" s="235">
        <v>0</v>
      </c>
      <c r="R131" s="243">
        <v>0</v>
      </c>
      <c r="S131" s="242">
        <v>0</v>
      </c>
      <c r="T131" s="240">
        <v>1</v>
      </c>
      <c r="U131" s="235">
        <v>0</v>
      </c>
      <c r="V131" s="240">
        <v>0</v>
      </c>
      <c r="W131" s="235">
        <v>0</v>
      </c>
      <c r="X131" s="240">
        <v>0</v>
      </c>
      <c r="Y131" s="235">
        <v>0</v>
      </c>
      <c r="Z131" s="240">
        <v>0</v>
      </c>
      <c r="AA131" s="235">
        <v>0</v>
      </c>
      <c r="AB131" s="243">
        <v>0</v>
      </c>
      <c r="AD131" s="176">
        <v>17200</v>
      </c>
      <c r="AE131" s="177" t="s">
        <v>208</v>
      </c>
      <c r="AF131" s="245">
        <v>0</v>
      </c>
      <c r="AG131" s="247">
        <v>0</v>
      </c>
      <c r="AH131" s="245">
        <v>0</v>
      </c>
      <c r="AI131" s="247">
        <v>0</v>
      </c>
      <c r="AJ131" s="245">
        <v>0</v>
      </c>
      <c r="AK131" s="247">
        <v>0</v>
      </c>
      <c r="AL131" s="245">
        <v>0</v>
      </c>
      <c r="AM131" s="246">
        <v>1</v>
      </c>
      <c r="AN131" s="245">
        <v>0</v>
      </c>
      <c r="AO131" s="246">
        <v>0</v>
      </c>
      <c r="AP131" s="245">
        <v>0</v>
      </c>
      <c r="AQ131" s="247">
        <v>0</v>
      </c>
      <c r="AR131" s="245">
        <v>0</v>
      </c>
      <c r="AS131" s="247">
        <v>0</v>
      </c>
      <c r="AT131" s="245">
        <v>0</v>
      </c>
      <c r="AU131" s="247">
        <v>0</v>
      </c>
      <c r="AV131" s="245">
        <v>0</v>
      </c>
      <c r="AW131" s="247">
        <v>0</v>
      </c>
      <c r="AX131" s="245">
        <v>0</v>
      </c>
      <c r="AY131" s="247">
        <v>0</v>
      </c>
      <c r="AZ131" s="245">
        <v>0</v>
      </c>
      <c r="BA131" s="247">
        <v>0</v>
      </c>
      <c r="BB131" s="245">
        <v>0</v>
      </c>
      <c r="BC131" s="247">
        <v>0</v>
      </c>
      <c r="BD131" s="245">
        <v>1</v>
      </c>
      <c r="BE131" s="247">
        <v>0</v>
      </c>
      <c r="BF131" s="245">
        <v>0</v>
      </c>
      <c r="BG131" s="247">
        <v>1</v>
      </c>
      <c r="BH131" s="245">
        <v>0</v>
      </c>
      <c r="BI131" s="247">
        <v>0</v>
      </c>
      <c r="BJ131" s="245">
        <v>0</v>
      </c>
      <c r="BK131" s="246">
        <v>0</v>
      </c>
      <c r="BL131" s="245">
        <v>0</v>
      </c>
      <c r="BM131" s="248">
        <v>0</v>
      </c>
    </row>
    <row r="132" spans="1:65" s="183" customFormat="1" ht="21.6" customHeight="1">
      <c r="A132" s="176">
        <v>17201</v>
      </c>
      <c r="B132" s="177" t="s">
        <v>184</v>
      </c>
      <c r="C132" s="235">
        <v>2</v>
      </c>
      <c r="D132" s="236">
        <v>1</v>
      </c>
      <c r="E132" s="237">
        <v>1</v>
      </c>
      <c r="F132" s="238">
        <v>0.25740000000000002</v>
      </c>
      <c r="G132" s="250">
        <v>0.27100000000000002</v>
      </c>
      <c r="H132" s="276">
        <v>0.24510000000000001</v>
      </c>
      <c r="I132" s="235">
        <v>0</v>
      </c>
      <c r="J132" s="240">
        <v>1</v>
      </c>
      <c r="K132" s="235">
        <v>0</v>
      </c>
      <c r="L132" s="240">
        <v>0</v>
      </c>
      <c r="M132" s="235">
        <v>0</v>
      </c>
      <c r="N132" s="240">
        <v>0</v>
      </c>
      <c r="O132" s="235">
        <v>0</v>
      </c>
      <c r="P132" s="240">
        <v>0</v>
      </c>
      <c r="Q132" s="235">
        <v>0</v>
      </c>
      <c r="R132" s="243">
        <v>0</v>
      </c>
      <c r="S132" s="242">
        <v>0</v>
      </c>
      <c r="T132" s="240">
        <v>1</v>
      </c>
      <c r="U132" s="235">
        <v>0</v>
      </c>
      <c r="V132" s="240">
        <v>0</v>
      </c>
      <c r="W132" s="235">
        <v>0</v>
      </c>
      <c r="X132" s="240">
        <v>0</v>
      </c>
      <c r="Y132" s="235">
        <v>0</v>
      </c>
      <c r="Z132" s="240">
        <v>0</v>
      </c>
      <c r="AA132" s="235">
        <v>0</v>
      </c>
      <c r="AB132" s="243">
        <v>0</v>
      </c>
      <c r="AD132" s="176">
        <v>17201</v>
      </c>
      <c r="AE132" s="177" t="s">
        <v>184</v>
      </c>
      <c r="AF132" s="245">
        <v>0</v>
      </c>
      <c r="AG132" s="247">
        <v>0</v>
      </c>
      <c r="AH132" s="245">
        <v>0</v>
      </c>
      <c r="AI132" s="247">
        <v>0</v>
      </c>
      <c r="AJ132" s="245">
        <v>0</v>
      </c>
      <c r="AK132" s="247">
        <v>0</v>
      </c>
      <c r="AL132" s="245">
        <v>0</v>
      </c>
      <c r="AM132" s="246">
        <v>0</v>
      </c>
      <c r="AN132" s="245">
        <v>0</v>
      </c>
      <c r="AO132" s="246">
        <v>0</v>
      </c>
      <c r="AP132" s="245">
        <v>0</v>
      </c>
      <c r="AQ132" s="247">
        <v>0</v>
      </c>
      <c r="AR132" s="245">
        <v>0</v>
      </c>
      <c r="AS132" s="247">
        <v>0</v>
      </c>
      <c r="AT132" s="245">
        <v>0</v>
      </c>
      <c r="AU132" s="247">
        <v>0</v>
      </c>
      <c r="AV132" s="245">
        <v>0</v>
      </c>
      <c r="AW132" s="247">
        <v>0</v>
      </c>
      <c r="AX132" s="245">
        <v>0</v>
      </c>
      <c r="AY132" s="247">
        <v>0</v>
      </c>
      <c r="AZ132" s="245">
        <v>0</v>
      </c>
      <c r="BA132" s="247">
        <v>0</v>
      </c>
      <c r="BB132" s="245">
        <v>0</v>
      </c>
      <c r="BC132" s="247">
        <v>0</v>
      </c>
      <c r="BD132" s="245">
        <v>1</v>
      </c>
      <c r="BE132" s="247">
        <v>0</v>
      </c>
      <c r="BF132" s="245">
        <v>0</v>
      </c>
      <c r="BG132" s="247">
        <v>0</v>
      </c>
      <c r="BH132" s="245">
        <v>0</v>
      </c>
      <c r="BI132" s="247">
        <v>0</v>
      </c>
      <c r="BJ132" s="245">
        <v>0</v>
      </c>
      <c r="BK132" s="246">
        <v>0</v>
      </c>
      <c r="BL132" s="245">
        <v>0</v>
      </c>
      <c r="BM132" s="248">
        <v>0</v>
      </c>
    </row>
    <row r="133" spans="1:65" s="183" customFormat="1" ht="21.6" customHeight="1">
      <c r="A133" s="176">
        <v>17202</v>
      </c>
      <c r="B133" s="177" t="s">
        <v>185</v>
      </c>
      <c r="C133" s="235">
        <v>2</v>
      </c>
      <c r="D133" s="236">
        <v>0</v>
      </c>
      <c r="E133" s="237">
        <v>2</v>
      </c>
      <c r="F133" s="238">
        <v>0.25740000000000002</v>
      </c>
      <c r="G133" s="250">
        <v>0</v>
      </c>
      <c r="H133" s="276">
        <v>0.49020000000000002</v>
      </c>
      <c r="I133" s="235">
        <v>0</v>
      </c>
      <c r="J133" s="240">
        <v>0</v>
      </c>
      <c r="K133" s="235">
        <v>0</v>
      </c>
      <c r="L133" s="240">
        <v>0</v>
      </c>
      <c r="M133" s="235">
        <v>0</v>
      </c>
      <c r="N133" s="240">
        <v>0</v>
      </c>
      <c r="O133" s="235">
        <v>0</v>
      </c>
      <c r="P133" s="240">
        <v>0</v>
      </c>
      <c r="Q133" s="235">
        <v>0</v>
      </c>
      <c r="R133" s="243">
        <v>0</v>
      </c>
      <c r="S133" s="242">
        <v>0</v>
      </c>
      <c r="T133" s="240">
        <v>0</v>
      </c>
      <c r="U133" s="235">
        <v>0</v>
      </c>
      <c r="V133" s="240">
        <v>0</v>
      </c>
      <c r="W133" s="235">
        <v>0</v>
      </c>
      <c r="X133" s="240">
        <v>0</v>
      </c>
      <c r="Y133" s="235">
        <v>0</v>
      </c>
      <c r="Z133" s="240">
        <v>0</v>
      </c>
      <c r="AA133" s="235">
        <v>0</v>
      </c>
      <c r="AB133" s="243">
        <v>0</v>
      </c>
      <c r="AD133" s="176">
        <v>17202</v>
      </c>
      <c r="AE133" s="177" t="s">
        <v>185</v>
      </c>
      <c r="AF133" s="245">
        <v>0</v>
      </c>
      <c r="AG133" s="247">
        <v>0</v>
      </c>
      <c r="AH133" s="245">
        <v>0</v>
      </c>
      <c r="AI133" s="247">
        <v>0</v>
      </c>
      <c r="AJ133" s="245">
        <v>0</v>
      </c>
      <c r="AK133" s="247">
        <v>0</v>
      </c>
      <c r="AL133" s="245">
        <v>0</v>
      </c>
      <c r="AM133" s="246">
        <v>1</v>
      </c>
      <c r="AN133" s="245">
        <v>0</v>
      </c>
      <c r="AO133" s="246">
        <v>0</v>
      </c>
      <c r="AP133" s="245">
        <v>0</v>
      </c>
      <c r="AQ133" s="247">
        <v>0</v>
      </c>
      <c r="AR133" s="245">
        <v>0</v>
      </c>
      <c r="AS133" s="247">
        <v>0</v>
      </c>
      <c r="AT133" s="245">
        <v>0</v>
      </c>
      <c r="AU133" s="247">
        <v>0</v>
      </c>
      <c r="AV133" s="245">
        <v>0</v>
      </c>
      <c r="AW133" s="247">
        <v>0</v>
      </c>
      <c r="AX133" s="245">
        <v>0</v>
      </c>
      <c r="AY133" s="247">
        <v>0</v>
      </c>
      <c r="AZ133" s="245">
        <v>0</v>
      </c>
      <c r="BA133" s="247">
        <v>0</v>
      </c>
      <c r="BB133" s="245">
        <v>0</v>
      </c>
      <c r="BC133" s="247">
        <v>0</v>
      </c>
      <c r="BD133" s="245">
        <v>0</v>
      </c>
      <c r="BE133" s="247">
        <v>0</v>
      </c>
      <c r="BF133" s="245">
        <v>0</v>
      </c>
      <c r="BG133" s="247">
        <v>1</v>
      </c>
      <c r="BH133" s="245">
        <v>0</v>
      </c>
      <c r="BI133" s="247">
        <v>0</v>
      </c>
      <c r="BJ133" s="245">
        <v>0</v>
      </c>
      <c r="BK133" s="246">
        <v>0</v>
      </c>
      <c r="BL133" s="245">
        <v>0</v>
      </c>
      <c r="BM133" s="248">
        <v>0</v>
      </c>
    </row>
    <row r="134" spans="1:65" s="183" customFormat="1" ht="21.6" customHeight="1">
      <c r="A134" s="176">
        <v>17300</v>
      </c>
      <c r="B134" s="177" t="s">
        <v>83</v>
      </c>
      <c r="C134" s="235">
        <v>1</v>
      </c>
      <c r="D134" s="236">
        <v>1</v>
      </c>
      <c r="E134" s="237">
        <v>0</v>
      </c>
      <c r="F134" s="238">
        <v>0.12870000000000001</v>
      </c>
      <c r="G134" s="250">
        <v>0.27100000000000002</v>
      </c>
      <c r="H134" s="276">
        <v>0</v>
      </c>
      <c r="I134" s="235">
        <v>0</v>
      </c>
      <c r="J134" s="240">
        <v>0</v>
      </c>
      <c r="K134" s="235">
        <v>0</v>
      </c>
      <c r="L134" s="240">
        <v>0</v>
      </c>
      <c r="M134" s="235">
        <v>0</v>
      </c>
      <c r="N134" s="240">
        <v>0</v>
      </c>
      <c r="O134" s="235">
        <v>0</v>
      </c>
      <c r="P134" s="240">
        <v>0</v>
      </c>
      <c r="Q134" s="235">
        <v>0</v>
      </c>
      <c r="R134" s="243">
        <v>0</v>
      </c>
      <c r="S134" s="242">
        <v>0</v>
      </c>
      <c r="T134" s="240">
        <v>0</v>
      </c>
      <c r="U134" s="235">
        <v>0</v>
      </c>
      <c r="V134" s="240">
        <v>0</v>
      </c>
      <c r="W134" s="235">
        <v>0</v>
      </c>
      <c r="X134" s="240">
        <v>0</v>
      </c>
      <c r="Y134" s="235">
        <v>0</v>
      </c>
      <c r="Z134" s="240">
        <v>0</v>
      </c>
      <c r="AA134" s="235">
        <v>0</v>
      </c>
      <c r="AB134" s="243">
        <v>0</v>
      </c>
      <c r="AD134" s="176">
        <v>17300</v>
      </c>
      <c r="AE134" s="177" t="s">
        <v>83</v>
      </c>
      <c r="AF134" s="245">
        <v>0</v>
      </c>
      <c r="AG134" s="247">
        <v>0</v>
      </c>
      <c r="AH134" s="245">
        <v>0</v>
      </c>
      <c r="AI134" s="247">
        <v>0</v>
      </c>
      <c r="AJ134" s="245">
        <v>0</v>
      </c>
      <c r="AK134" s="247">
        <v>0</v>
      </c>
      <c r="AL134" s="245">
        <v>0</v>
      </c>
      <c r="AM134" s="246">
        <v>0</v>
      </c>
      <c r="AN134" s="245">
        <v>0</v>
      </c>
      <c r="AO134" s="246">
        <v>0</v>
      </c>
      <c r="AP134" s="245">
        <v>0</v>
      </c>
      <c r="AQ134" s="247">
        <v>0</v>
      </c>
      <c r="AR134" s="245">
        <v>0</v>
      </c>
      <c r="AS134" s="247">
        <v>0</v>
      </c>
      <c r="AT134" s="245">
        <v>0</v>
      </c>
      <c r="AU134" s="247">
        <v>0</v>
      </c>
      <c r="AV134" s="245">
        <v>0</v>
      </c>
      <c r="AW134" s="247">
        <v>0</v>
      </c>
      <c r="AX134" s="245">
        <v>0</v>
      </c>
      <c r="AY134" s="247">
        <v>0</v>
      </c>
      <c r="AZ134" s="245">
        <v>0</v>
      </c>
      <c r="BA134" s="247">
        <v>0</v>
      </c>
      <c r="BB134" s="245">
        <v>1</v>
      </c>
      <c r="BC134" s="247">
        <v>0</v>
      </c>
      <c r="BD134" s="245">
        <v>0</v>
      </c>
      <c r="BE134" s="247">
        <v>0</v>
      </c>
      <c r="BF134" s="245">
        <v>0</v>
      </c>
      <c r="BG134" s="247">
        <v>0</v>
      </c>
      <c r="BH134" s="245">
        <v>0</v>
      </c>
      <c r="BI134" s="247">
        <v>0</v>
      </c>
      <c r="BJ134" s="245">
        <v>0</v>
      </c>
      <c r="BK134" s="246">
        <v>0</v>
      </c>
      <c r="BL134" s="245">
        <v>0</v>
      </c>
      <c r="BM134" s="248">
        <v>0</v>
      </c>
    </row>
    <row r="135" spans="1:65" s="183" customFormat="1" ht="21.6" customHeight="1">
      <c r="A135" s="176">
        <v>17400</v>
      </c>
      <c r="B135" s="177" t="s">
        <v>84</v>
      </c>
      <c r="C135" s="235">
        <v>3</v>
      </c>
      <c r="D135" s="236">
        <v>0</v>
      </c>
      <c r="E135" s="237">
        <v>3</v>
      </c>
      <c r="F135" s="238">
        <v>0.3861</v>
      </c>
      <c r="G135" s="250">
        <v>0</v>
      </c>
      <c r="H135" s="276">
        <v>0.73529</v>
      </c>
      <c r="I135" s="235">
        <v>0</v>
      </c>
      <c r="J135" s="240">
        <v>0</v>
      </c>
      <c r="K135" s="235">
        <v>0</v>
      </c>
      <c r="L135" s="240">
        <v>0</v>
      </c>
      <c r="M135" s="235">
        <v>0</v>
      </c>
      <c r="N135" s="240">
        <v>0</v>
      </c>
      <c r="O135" s="235">
        <v>0</v>
      </c>
      <c r="P135" s="240">
        <v>0</v>
      </c>
      <c r="Q135" s="235">
        <v>0</v>
      </c>
      <c r="R135" s="243">
        <v>1</v>
      </c>
      <c r="S135" s="242">
        <v>0</v>
      </c>
      <c r="T135" s="240">
        <v>1</v>
      </c>
      <c r="U135" s="235">
        <v>0</v>
      </c>
      <c r="V135" s="240">
        <v>0</v>
      </c>
      <c r="W135" s="235">
        <v>0</v>
      </c>
      <c r="X135" s="240">
        <v>0</v>
      </c>
      <c r="Y135" s="235">
        <v>0</v>
      </c>
      <c r="Z135" s="240">
        <v>0</v>
      </c>
      <c r="AA135" s="235">
        <v>0</v>
      </c>
      <c r="AB135" s="243">
        <v>0</v>
      </c>
      <c r="AD135" s="176">
        <v>17400</v>
      </c>
      <c r="AE135" s="177" t="s">
        <v>84</v>
      </c>
      <c r="AF135" s="245">
        <v>0</v>
      </c>
      <c r="AG135" s="247">
        <v>0</v>
      </c>
      <c r="AH135" s="245">
        <v>0</v>
      </c>
      <c r="AI135" s="247">
        <v>0</v>
      </c>
      <c r="AJ135" s="245">
        <v>0</v>
      </c>
      <c r="AK135" s="247">
        <v>0</v>
      </c>
      <c r="AL135" s="245">
        <v>0</v>
      </c>
      <c r="AM135" s="246">
        <v>0</v>
      </c>
      <c r="AN135" s="245">
        <v>0</v>
      </c>
      <c r="AO135" s="246">
        <v>0</v>
      </c>
      <c r="AP135" s="245">
        <v>0</v>
      </c>
      <c r="AQ135" s="247">
        <v>0</v>
      </c>
      <c r="AR135" s="245">
        <v>0</v>
      </c>
      <c r="AS135" s="247">
        <v>0</v>
      </c>
      <c r="AT135" s="245">
        <v>0</v>
      </c>
      <c r="AU135" s="247">
        <v>0</v>
      </c>
      <c r="AV135" s="245">
        <v>0</v>
      </c>
      <c r="AW135" s="247">
        <v>0</v>
      </c>
      <c r="AX135" s="245">
        <v>0</v>
      </c>
      <c r="AY135" s="247">
        <v>0</v>
      </c>
      <c r="AZ135" s="245">
        <v>0</v>
      </c>
      <c r="BA135" s="247">
        <v>0</v>
      </c>
      <c r="BB135" s="245">
        <v>0</v>
      </c>
      <c r="BC135" s="247">
        <v>0</v>
      </c>
      <c r="BD135" s="245">
        <v>0</v>
      </c>
      <c r="BE135" s="247">
        <v>1</v>
      </c>
      <c r="BF135" s="245">
        <v>0</v>
      </c>
      <c r="BG135" s="247">
        <v>1</v>
      </c>
      <c r="BH135" s="245">
        <v>0</v>
      </c>
      <c r="BI135" s="247">
        <v>0</v>
      </c>
      <c r="BJ135" s="245">
        <v>0</v>
      </c>
      <c r="BK135" s="246">
        <v>0</v>
      </c>
      <c r="BL135" s="245">
        <v>0</v>
      </c>
      <c r="BM135" s="248">
        <v>0</v>
      </c>
    </row>
    <row r="136" spans="1:65" s="183" customFormat="1" ht="27.9" customHeight="1">
      <c r="A136" s="176">
        <v>17500</v>
      </c>
      <c r="B136" s="177" t="s">
        <v>85</v>
      </c>
      <c r="C136" s="235">
        <v>4</v>
      </c>
      <c r="D136" s="236">
        <v>0</v>
      </c>
      <c r="E136" s="237">
        <v>4</v>
      </c>
      <c r="F136" s="238">
        <v>0.51480000000000004</v>
      </c>
      <c r="G136" s="250">
        <v>0</v>
      </c>
      <c r="H136" s="276">
        <v>0.98038999999999998</v>
      </c>
      <c r="I136" s="235">
        <v>0</v>
      </c>
      <c r="J136" s="240">
        <v>2</v>
      </c>
      <c r="K136" s="235">
        <v>0</v>
      </c>
      <c r="L136" s="240">
        <v>0</v>
      </c>
      <c r="M136" s="235">
        <v>0</v>
      </c>
      <c r="N136" s="240">
        <v>0</v>
      </c>
      <c r="O136" s="235">
        <v>0</v>
      </c>
      <c r="P136" s="240">
        <v>0</v>
      </c>
      <c r="Q136" s="235">
        <v>0</v>
      </c>
      <c r="R136" s="243">
        <v>0</v>
      </c>
      <c r="S136" s="242">
        <v>0</v>
      </c>
      <c r="T136" s="240">
        <v>2</v>
      </c>
      <c r="U136" s="235">
        <v>0</v>
      </c>
      <c r="V136" s="240">
        <v>0</v>
      </c>
      <c r="W136" s="235">
        <v>0</v>
      </c>
      <c r="X136" s="240">
        <v>0</v>
      </c>
      <c r="Y136" s="235">
        <v>0</v>
      </c>
      <c r="Z136" s="240">
        <v>0</v>
      </c>
      <c r="AA136" s="235">
        <v>0</v>
      </c>
      <c r="AB136" s="243">
        <v>0</v>
      </c>
      <c r="AD136" s="176">
        <v>17500</v>
      </c>
      <c r="AE136" s="177" t="s">
        <v>85</v>
      </c>
      <c r="AF136" s="245">
        <v>0</v>
      </c>
      <c r="AG136" s="247">
        <v>0</v>
      </c>
      <c r="AH136" s="245">
        <v>0</v>
      </c>
      <c r="AI136" s="247">
        <v>0</v>
      </c>
      <c r="AJ136" s="245">
        <v>0</v>
      </c>
      <c r="AK136" s="247">
        <v>0</v>
      </c>
      <c r="AL136" s="245">
        <v>0</v>
      </c>
      <c r="AM136" s="246">
        <v>0</v>
      </c>
      <c r="AN136" s="245">
        <v>0</v>
      </c>
      <c r="AO136" s="246">
        <v>0</v>
      </c>
      <c r="AP136" s="245">
        <v>0</v>
      </c>
      <c r="AQ136" s="247">
        <v>1</v>
      </c>
      <c r="AR136" s="245">
        <v>0</v>
      </c>
      <c r="AS136" s="247">
        <v>0</v>
      </c>
      <c r="AT136" s="245">
        <v>0</v>
      </c>
      <c r="AU136" s="247">
        <v>0</v>
      </c>
      <c r="AV136" s="245">
        <v>0</v>
      </c>
      <c r="AW136" s="247">
        <v>1</v>
      </c>
      <c r="AX136" s="245">
        <v>0</v>
      </c>
      <c r="AY136" s="247">
        <v>0</v>
      </c>
      <c r="AZ136" s="245">
        <v>0</v>
      </c>
      <c r="BA136" s="247">
        <v>0</v>
      </c>
      <c r="BB136" s="245">
        <v>0</v>
      </c>
      <c r="BC136" s="247">
        <v>0</v>
      </c>
      <c r="BD136" s="245">
        <v>0</v>
      </c>
      <c r="BE136" s="247">
        <v>0</v>
      </c>
      <c r="BF136" s="245">
        <v>0</v>
      </c>
      <c r="BG136" s="247">
        <v>0</v>
      </c>
      <c r="BH136" s="245">
        <v>0</v>
      </c>
      <c r="BI136" s="247">
        <v>0</v>
      </c>
      <c r="BJ136" s="245">
        <v>0</v>
      </c>
      <c r="BK136" s="246">
        <v>0</v>
      </c>
      <c r="BL136" s="245">
        <v>0</v>
      </c>
      <c r="BM136" s="248">
        <v>0</v>
      </c>
    </row>
    <row r="137" spans="1:65" s="183" customFormat="1" ht="21.6" customHeight="1">
      <c r="A137" s="176">
        <v>18000</v>
      </c>
      <c r="B137" s="283" t="s">
        <v>186</v>
      </c>
      <c r="C137" s="235">
        <v>1792</v>
      </c>
      <c r="D137" s="236">
        <v>605</v>
      </c>
      <c r="E137" s="237">
        <v>1187</v>
      </c>
      <c r="F137" s="238">
        <v>230.63063</v>
      </c>
      <c r="G137" s="250">
        <v>163.95663999999999</v>
      </c>
      <c r="H137" s="276">
        <v>290.93137000000002</v>
      </c>
      <c r="I137" s="235">
        <v>0</v>
      </c>
      <c r="J137" s="240">
        <v>0</v>
      </c>
      <c r="K137" s="235">
        <v>0</v>
      </c>
      <c r="L137" s="240">
        <v>0</v>
      </c>
      <c r="M137" s="235">
        <v>0</v>
      </c>
      <c r="N137" s="240">
        <v>0</v>
      </c>
      <c r="O137" s="235">
        <v>0</v>
      </c>
      <c r="P137" s="240">
        <v>0</v>
      </c>
      <c r="Q137" s="235">
        <v>0</v>
      </c>
      <c r="R137" s="243">
        <v>0</v>
      </c>
      <c r="S137" s="242">
        <v>0</v>
      </c>
      <c r="T137" s="240">
        <v>0</v>
      </c>
      <c r="U137" s="235">
        <v>0</v>
      </c>
      <c r="V137" s="240">
        <v>0</v>
      </c>
      <c r="W137" s="235">
        <v>0</v>
      </c>
      <c r="X137" s="240">
        <v>0</v>
      </c>
      <c r="Y137" s="235">
        <v>0</v>
      </c>
      <c r="Z137" s="240">
        <v>0</v>
      </c>
      <c r="AA137" s="235">
        <v>0</v>
      </c>
      <c r="AB137" s="243">
        <v>0</v>
      </c>
      <c r="AD137" s="176">
        <v>18000</v>
      </c>
      <c r="AE137" s="177" t="s">
        <v>186</v>
      </c>
      <c r="AF137" s="245">
        <v>0</v>
      </c>
      <c r="AG137" s="247">
        <v>0</v>
      </c>
      <c r="AH137" s="245">
        <v>1</v>
      </c>
      <c r="AI137" s="247">
        <v>0</v>
      </c>
      <c r="AJ137" s="245">
        <v>0</v>
      </c>
      <c r="AK137" s="247">
        <v>0</v>
      </c>
      <c r="AL137" s="245">
        <v>2</v>
      </c>
      <c r="AM137" s="246">
        <v>0</v>
      </c>
      <c r="AN137" s="245">
        <v>5</v>
      </c>
      <c r="AO137" s="246">
        <v>0</v>
      </c>
      <c r="AP137" s="245">
        <v>6</v>
      </c>
      <c r="AQ137" s="247">
        <v>1</v>
      </c>
      <c r="AR137" s="245">
        <v>16</v>
      </c>
      <c r="AS137" s="247">
        <v>4</v>
      </c>
      <c r="AT137" s="245">
        <v>22</v>
      </c>
      <c r="AU137" s="247">
        <v>3</v>
      </c>
      <c r="AV137" s="245">
        <v>41</v>
      </c>
      <c r="AW137" s="247">
        <v>9</v>
      </c>
      <c r="AX137" s="245">
        <v>47</v>
      </c>
      <c r="AY137" s="247">
        <v>21</v>
      </c>
      <c r="AZ137" s="245">
        <v>56</v>
      </c>
      <c r="BA137" s="247">
        <v>30</v>
      </c>
      <c r="BB137" s="245">
        <v>79</v>
      </c>
      <c r="BC137" s="247">
        <v>91</v>
      </c>
      <c r="BD137" s="245">
        <v>119</v>
      </c>
      <c r="BE137" s="247">
        <v>192</v>
      </c>
      <c r="BF137" s="245">
        <v>128</v>
      </c>
      <c r="BG137" s="247">
        <v>354</v>
      </c>
      <c r="BH137" s="245">
        <v>70</v>
      </c>
      <c r="BI137" s="247">
        <v>341</v>
      </c>
      <c r="BJ137" s="245">
        <v>13</v>
      </c>
      <c r="BK137" s="246">
        <v>141</v>
      </c>
      <c r="BL137" s="245">
        <v>0</v>
      </c>
      <c r="BM137" s="248">
        <v>0</v>
      </c>
    </row>
    <row r="138" spans="1:65" s="183" customFormat="1" ht="21.6" customHeight="1">
      <c r="A138" s="176">
        <v>18100</v>
      </c>
      <c r="B138" s="177" t="s">
        <v>187</v>
      </c>
      <c r="C138" s="235">
        <v>1354</v>
      </c>
      <c r="D138" s="236">
        <v>341</v>
      </c>
      <c r="E138" s="237">
        <v>1013</v>
      </c>
      <c r="F138" s="238">
        <v>174.25997000000001</v>
      </c>
      <c r="G138" s="250">
        <v>92.411919999999995</v>
      </c>
      <c r="H138" s="276">
        <v>248.28431</v>
      </c>
      <c r="I138" s="235">
        <v>0</v>
      </c>
      <c r="J138" s="240">
        <v>0</v>
      </c>
      <c r="K138" s="235">
        <v>0</v>
      </c>
      <c r="L138" s="240">
        <v>0</v>
      </c>
      <c r="M138" s="235">
        <v>0</v>
      </c>
      <c r="N138" s="240">
        <v>0</v>
      </c>
      <c r="O138" s="235">
        <v>0</v>
      </c>
      <c r="P138" s="240">
        <v>0</v>
      </c>
      <c r="Q138" s="235">
        <v>0</v>
      </c>
      <c r="R138" s="243">
        <v>0</v>
      </c>
      <c r="S138" s="242">
        <v>0</v>
      </c>
      <c r="T138" s="240">
        <v>0</v>
      </c>
      <c r="U138" s="235">
        <v>0</v>
      </c>
      <c r="V138" s="240">
        <v>0</v>
      </c>
      <c r="W138" s="235">
        <v>0</v>
      </c>
      <c r="X138" s="240">
        <v>0</v>
      </c>
      <c r="Y138" s="235">
        <v>0</v>
      </c>
      <c r="Z138" s="240">
        <v>0</v>
      </c>
      <c r="AA138" s="235">
        <v>0</v>
      </c>
      <c r="AB138" s="243">
        <v>0</v>
      </c>
      <c r="AD138" s="176">
        <v>18100</v>
      </c>
      <c r="AE138" s="177" t="s">
        <v>187</v>
      </c>
      <c r="AF138" s="245">
        <v>0</v>
      </c>
      <c r="AG138" s="247">
        <v>0</v>
      </c>
      <c r="AH138" s="245">
        <v>0</v>
      </c>
      <c r="AI138" s="247">
        <v>0</v>
      </c>
      <c r="AJ138" s="245">
        <v>0</v>
      </c>
      <c r="AK138" s="247">
        <v>0</v>
      </c>
      <c r="AL138" s="245">
        <v>0</v>
      </c>
      <c r="AM138" s="246">
        <v>0</v>
      </c>
      <c r="AN138" s="245">
        <v>0</v>
      </c>
      <c r="AO138" s="246">
        <v>0</v>
      </c>
      <c r="AP138" s="245">
        <v>0</v>
      </c>
      <c r="AQ138" s="247">
        <v>0</v>
      </c>
      <c r="AR138" s="245">
        <v>0</v>
      </c>
      <c r="AS138" s="247">
        <v>0</v>
      </c>
      <c r="AT138" s="245">
        <v>0</v>
      </c>
      <c r="AU138" s="247">
        <v>0</v>
      </c>
      <c r="AV138" s="245">
        <v>2</v>
      </c>
      <c r="AW138" s="247">
        <v>0</v>
      </c>
      <c r="AX138" s="245">
        <v>4</v>
      </c>
      <c r="AY138" s="247">
        <v>6</v>
      </c>
      <c r="AZ138" s="245">
        <v>13</v>
      </c>
      <c r="BA138" s="247">
        <v>10</v>
      </c>
      <c r="BB138" s="245">
        <v>42</v>
      </c>
      <c r="BC138" s="247">
        <v>56</v>
      </c>
      <c r="BD138" s="245">
        <v>90</v>
      </c>
      <c r="BE138" s="247">
        <v>154</v>
      </c>
      <c r="BF138" s="245">
        <v>112</v>
      </c>
      <c r="BG138" s="247">
        <v>323</v>
      </c>
      <c r="BH138" s="245">
        <v>67</v>
      </c>
      <c r="BI138" s="247">
        <v>326</v>
      </c>
      <c r="BJ138" s="245">
        <v>11</v>
      </c>
      <c r="BK138" s="246">
        <v>138</v>
      </c>
      <c r="BL138" s="245">
        <v>0</v>
      </c>
      <c r="BM138" s="248">
        <v>0</v>
      </c>
    </row>
    <row r="139" spans="1:65" s="183" customFormat="1" ht="21.6" customHeight="1">
      <c r="A139" s="176">
        <v>18200</v>
      </c>
      <c r="B139" s="177" t="s">
        <v>188</v>
      </c>
      <c r="C139" s="235">
        <v>0</v>
      </c>
      <c r="D139" s="236">
        <v>0</v>
      </c>
      <c r="E139" s="237">
        <v>0</v>
      </c>
      <c r="F139" s="238">
        <v>0</v>
      </c>
      <c r="G139" s="250">
        <v>0</v>
      </c>
      <c r="H139" s="276">
        <v>0</v>
      </c>
      <c r="I139" s="235">
        <v>0</v>
      </c>
      <c r="J139" s="240">
        <v>0</v>
      </c>
      <c r="K139" s="235">
        <v>0</v>
      </c>
      <c r="L139" s="240">
        <v>0</v>
      </c>
      <c r="M139" s="235">
        <v>0</v>
      </c>
      <c r="N139" s="240">
        <v>0</v>
      </c>
      <c r="O139" s="235">
        <v>0</v>
      </c>
      <c r="P139" s="240">
        <v>0</v>
      </c>
      <c r="Q139" s="235">
        <v>0</v>
      </c>
      <c r="R139" s="243">
        <v>0</v>
      </c>
      <c r="S139" s="242">
        <v>0</v>
      </c>
      <c r="T139" s="240">
        <v>0</v>
      </c>
      <c r="U139" s="235">
        <v>0</v>
      </c>
      <c r="V139" s="240">
        <v>0</v>
      </c>
      <c r="W139" s="235">
        <v>0</v>
      </c>
      <c r="X139" s="240">
        <v>0</v>
      </c>
      <c r="Y139" s="235">
        <v>0</v>
      </c>
      <c r="Z139" s="240">
        <v>0</v>
      </c>
      <c r="AA139" s="235">
        <v>0</v>
      </c>
      <c r="AB139" s="243">
        <v>0</v>
      </c>
      <c r="AD139" s="176">
        <v>18200</v>
      </c>
      <c r="AE139" s="177" t="s">
        <v>188</v>
      </c>
      <c r="AF139" s="245">
        <v>0</v>
      </c>
      <c r="AG139" s="247">
        <v>0</v>
      </c>
      <c r="AH139" s="245">
        <v>0</v>
      </c>
      <c r="AI139" s="247">
        <v>0</v>
      </c>
      <c r="AJ139" s="245">
        <v>0</v>
      </c>
      <c r="AK139" s="247">
        <v>0</v>
      </c>
      <c r="AL139" s="245">
        <v>0</v>
      </c>
      <c r="AM139" s="246">
        <v>0</v>
      </c>
      <c r="AN139" s="245">
        <v>0</v>
      </c>
      <c r="AO139" s="246">
        <v>0</v>
      </c>
      <c r="AP139" s="245">
        <v>0</v>
      </c>
      <c r="AQ139" s="247">
        <v>0</v>
      </c>
      <c r="AR139" s="245">
        <v>0</v>
      </c>
      <c r="AS139" s="247">
        <v>0</v>
      </c>
      <c r="AT139" s="245">
        <v>0</v>
      </c>
      <c r="AU139" s="247">
        <v>0</v>
      </c>
      <c r="AV139" s="245">
        <v>0</v>
      </c>
      <c r="AW139" s="247">
        <v>0</v>
      </c>
      <c r="AX139" s="245">
        <v>0</v>
      </c>
      <c r="AY139" s="247">
        <v>0</v>
      </c>
      <c r="AZ139" s="245">
        <v>0</v>
      </c>
      <c r="BA139" s="247">
        <v>0</v>
      </c>
      <c r="BB139" s="245">
        <v>0</v>
      </c>
      <c r="BC139" s="247">
        <v>0</v>
      </c>
      <c r="BD139" s="245">
        <v>0</v>
      </c>
      <c r="BE139" s="247">
        <v>0</v>
      </c>
      <c r="BF139" s="245">
        <v>0</v>
      </c>
      <c r="BG139" s="247">
        <v>0</v>
      </c>
      <c r="BH139" s="245">
        <v>0</v>
      </c>
      <c r="BI139" s="247">
        <v>0</v>
      </c>
      <c r="BJ139" s="245">
        <v>0</v>
      </c>
      <c r="BK139" s="246">
        <v>0</v>
      </c>
      <c r="BL139" s="245">
        <v>0</v>
      </c>
      <c r="BM139" s="248">
        <v>0</v>
      </c>
    </row>
    <row r="140" spans="1:65" s="183" customFormat="1" ht="21.6" customHeight="1">
      <c r="A140" s="176">
        <v>18300</v>
      </c>
      <c r="B140" s="283" t="s">
        <v>472</v>
      </c>
      <c r="C140" s="235">
        <v>438</v>
      </c>
      <c r="D140" s="236">
        <v>264</v>
      </c>
      <c r="E140" s="237">
        <v>174</v>
      </c>
      <c r="F140" s="238">
        <v>56.370660000000001</v>
      </c>
      <c r="G140" s="250">
        <v>71.544719999999998</v>
      </c>
      <c r="H140" s="276">
        <v>42.647060000000003</v>
      </c>
      <c r="I140" s="235">
        <v>0</v>
      </c>
      <c r="J140" s="240">
        <v>0</v>
      </c>
      <c r="K140" s="235">
        <v>0</v>
      </c>
      <c r="L140" s="240">
        <v>0</v>
      </c>
      <c r="M140" s="235">
        <v>0</v>
      </c>
      <c r="N140" s="240">
        <v>0</v>
      </c>
      <c r="O140" s="235">
        <v>0</v>
      </c>
      <c r="P140" s="240">
        <v>0</v>
      </c>
      <c r="Q140" s="235">
        <v>0</v>
      </c>
      <c r="R140" s="243">
        <v>0</v>
      </c>
      <c r="S140" s="242">
        <v>0</v>
      </c>
      <c r="T140" s="240">
        <v>0</v>
      </c>
      <c r="U140" s="235">
        <v>0</v>
      </c>
      <c r="V140" s="240">
        <v>0</v>
      </c>
      <c r="W140" s="235">
        <v>0</v>
      </c>
      <c r="X140" s="240">
        <v>0</v>
      </c>
      <c r="Y140" s="235">
        <v>0</v>
      </c>
      <c r="Z140" s="240">
        <v>0</v>
      </c>
      <c r="AA140" s="235">
        <v>0</v>
      </c>
      <c r="AB140" s="243">
        <v>0</v>
      </c>
      <c r="AD140" s="176">
        <v>18300</v>
      </c>
      <c r="AE140" s="283" t="s">
        <v>430</v>
      </c>
      <c r="AF140" s="245">
        <v>0</v>
      </c>
      <c r="AG140" s="247">
        <v>0</v>
      </c>
      <c r="AH140" s="245">
        <v>1</v>
      </c>
      <c r="AI140" s="247">
        <v>0</v>
      </c>
      <c r="AJ140" s="245">
        <v>0</v>
      </c>
      <c r="AK140" s="247">
        <v>0</v>
      </c>
      <c r="AL140" s="245">
        <v>2</v>
      </c>
      <c r="AM140" s="246">
        <v>0</v>
      </c>
      <c r="AN140" s="245">
        <v>5</v>
      </c>
      <c r="AO140" s="246">
        <v>0</v>
      </c>
      <c r="AP140" s="245">
        <v>6</v>
      </c>
      <c r="AQ140" s="247">
        <v>1</v>
      </c>
      <c r="AR140" s="245">
        <v>16</v>
      </c>
      <c r="AS140" s="247">
        <v>4</v>
      </c>
      <c r="AT140" s="245">
        <v>22</v>
      </c>
      <c r="AU140" s="247">
        <v>3</v>
      </c>
      <c r="AV140" s="245">
        <v>39</v>
      </c>
      <c r="AW140" s="247">
        <v>9</v>
      </c>
      <c r="AX140" s="245">
        <v>43</v>
      </c>
      <c r="AY140" s="247">
        <v>15</v>
      </c>
      <c r="AZ140" s="245">
        <v>43</v>
      </c>
      <c r="BA140" s="247">
        <v>20</v>
      </c>
      <c r="BB140" s="245">
        <v>37</v>
      </c>
      <c r="BC140" s="247">
        <v>35</v>
      </c>
      <c r="BD140" s="245">
        <v>29</v>
      </c>
      <c r="BE140" s="247">
        <v>38</v>
      </c>
      <c r="BF140" s="245">
        <v>16</v>
      </c>
      <c r="BG140" s="247">
        <v>31</v>
      </c>
      <c r="BH140" s="245">
        <v>3</v>
      </c>
      <c r="BI140" s="247">
        <v>15</v>
      </c>
      <c r="BJ140" s="245">
        <v>2</v>
      </c>
      <c r="BK140" s="246">
        <v>3</v>
      </c>
      <c r="BL140" s="245">
        <v>0</v>
      </c>
      <c r="BM140" s="248">
        <v>0</v>
      </c>
    </row>
    <row r="141" spans="1:65" s="183" customFormat="1" ht="27.9" customHeight="1">
      <c r="A141" s="176">
        <v>20000</v>
      </c>
      <c r="B141" s="177" t="s">
        <v>189</v>
      </c>
      <c r="C141" s="235">
        <v>474</v>
      </c>
      <c r="D141" s="236">
        <v>277</v>
      </c>
      <c r="E141" s="237">
        <v>197</v>
      </c>
      <c r="F141" s="238">
        <v>61.003860000000003</v>
      </c>
      <c r="G141" s="250">
        <v>75.067750000000004</v>
      </c>
      <c r="H141" s="276">
        <v>48.284309999999998</v>
      </c>
      <c r="I141" s="235">
        <v>0</v>
      </c>
      <c r="J141" s="240">
        <v>0</v>
      </c>
      <c r="K141" s="235">
        <v>0</v>
      </c>
      <c r="L141" s="240">
        <v>0</v>
      </c>
      <c r="M141" s="235">
        <v>0</v>
      </c>
      <c r="N141" s="240">
        <v>0</v>
      </c>
      <c r="O141" s="235">
        <v>0</v>
      </c>
      <c r="P141" s="240">
        <v>0</v>
      </c>
      <c r="Q141" s="235">
        <v>0</v>
      </c>
      <c r="R141" s="243">
        <v>0</v>
      </c>
      <c r="S141" s="242">
        <v>0</v>
      </c>
      <c r="T141" s="240">
        <v>0</v>
      </c>
      <c r="U141" s="235">
        <v>0</v>
      </c>
      <c r="V141" s="240">
        <v>0</v>
      </c>
      <c r="W141" s="235">
        <v>1</v>
      </c>
      <c r="X141" s="240">
        <v>1</v>
      </c>
      <c r="Y141" s="235">
        <v>1</v>
      </c>
      <c r="Z141" s="240">
        <v>1</v>
      </c>
      <c r="AA141" s="235">
        <v>5</v>
      </c>
      <c r="AB141" s="243">
        <v>3</v>
      </c>
      <c r="AD141" s="176">
        <v>20000</v>
      </c>
      <c r="AE141" s="177" t="s">
        <v>189</v>
      </c>
      <c r="AF141" s="245">
        <v>3</v>
      </c>
      <c r="AG141" s="247">
        <v>1</v>
      </c>
      <c r="AH141" s="245">
        <v>3</v>
      </c>
      <c r="AI141" s="247">
        <v>2</v>
      </c>
      <c r="AJ141" s="245">
        <v>3</v>
      </c>
      <c r="AK141" s="247">
        <v>5</v>
      </c>
      <c r="AL141" s="245">
        <v>10</v>
      </c>
      <c r="AM141" s="246">
        <v>2</v>
      </c>
      <c r="AN141" s="245">
        <v>8</v>
      </c>
      <c r="AO141" s="246">
        <v>4</v>
      </c>
      <c r="AP141" s="245">
        <v>7</v>
      </c>
      <c r="AQ141" s="247">
        <v>3</v>
      </c>
      <c r="AR141" s="245">
        <v>17</v>
      </c>
      <c r="AS141" s="247">
        <v>6</v>
      </c>
      <c r="AT141" s="245">
        <v>15</v>
      </c>
      <c r="AU141" s="247">
        <v>3</v>
      </c>
      <c r="AV141" s="245">
        <v>25</v>
      </c>
      <c r="AW141" s="247">
        <v>10</v>
      </c>
      <c r="AX141" s="245">
        <v>28</v>
      </c>
      <c r="AY141" s="247">
        <v>15</v>
      </c>
      <c r="AZ141" s="245">
        <v>36</v>
      </c>
      <c r="BA141" s="247">
        <v>14</v>
      </c>
      <c r="BB141" s="245">
        <v>32</v>
      </c>
      <c r="BC141" s="247">
        <v>27</v>
      </c>
      <c r="BD141" s="245">
        <v>35</v>
      </c>
      <c r="BE141" s="247">
        <v>47</v>
      </c>
      <c r="BF141" s="245">
        <v>34</v>
      </c>
      <c r="BG141" s="247">
        <v>34</v>
      </c>
      <c r="BH141" s="245">
        <v>14</v>
      </c>
      <c r="BI141" s="247">
        <v>16</v>
      </c>
      <c r="BJ141" s="245">
        <v>0</v>
      </c>
      <c r="BK141" s="246">
        <v>3</v>
      </c>
      <c r="BL141" s="245">
        <v>0</v>
      </c>
      <c r="BM141" s="248">
        <v>0</v>
      </c>
    </row>
    <row r="142" spans="1:65" s="183" customFormat="1" ht="21.6" customHeight="1">
      <c r="A142" s="176">
        <v>20100</v>
      </c>
      <c r="B142" s="177" t="s">
        <v>190</v>
      </c>
      <c r="C142" s="235">
        <v>282</v>
      </c>
      <c r="D142" s="236">
        <v>148</v>
      </c>
      <c r="E142" s="237">
        <v>134</v>
      </c>
      <c r="F142" s="238">
        <v>36.293439999999997</v>
      </c>
      <c r="G142" s="250">
        <v>40.108400000000003</v>
      </c>
      <c r="H142" s="276">
        <v>32.843139999999998</v>
      </c>
      <c r="I142" s="235">
        <v>0</v>
      </c>
      <c r="J142" s="240">
        <v>0</v>
      </c>
      <c r="K142" s="235">
        <v>0</v>
      </c>
      <c r="L142" s="240">
        <v>0</v>
      </c>
      <c r="M142" s="235">
        <v>0</v>
      </c>
      <c r="N142" s="240">
        <v>0</v>
      </c>
      <c r="O142" s="235">
        <v>0</v>
      </c>
      <c r="P142" s="240">
        <v>0</v>
      </c>
      <c r="Q142" s="235">
        <v>0</v>
      </c>
      <c r="R142" s="243">
        <v>0</v>
      </c>
      <c r="S142" s="242">
        <v>0</v>
      </c>
      <c r="T142" s="240">
        <v>0</v>
      </c>
      <c r="U142" s="235">
        <v>0</v>
      </c>
      <c r="V142" s="240">
        <v>0</v>
      </c>
      <c r="W142" s="235">
        <v>0</v>
      </c>
      <c r="X142" s="240">
        <v>1</v>
      </c>
      <c r="Y142" s="235">
        <v>0</v>
      </c>
      <c r="Z142" s="240">
        <v>0</v>
      </c>
      <c r="AA142" s="235">
        <v>2</v>
      </c>
      <c r="AB142" s="243">
        <v>0</v>
      </c>
      <c r="AD142" s="176">
        <v>20100</v>
      </c>
      <c r="AE142" s="177" t="s">
        <v>190</v>
      </c>
      <c r="AF142" s="245">
        <v>0</v>
      </c>
      <c r="AG142" s="247">
        <v>1</v>
      </c>
      <c r="AH142" s="245">
        <v>1</v>
      </c>
      <c r="AI142" s="247">
        <v>0</v>
      </c>
      <c r="AJ142" s="245">
        <v>0</v>
      </c>
      <c r="AK142" s="247">
        <v>1</v>
      </c>
      <c r="AL142" s="245">
        <v>2</v>
      </c>
      <c r="AM142" s="246">
        <v>0</v>
      </c>
      <c r="AN142" s="245">
        <v>0</v>
      </c>
      <c r="AO142" s="246">
        <v>1</v>
      </c>
      <c r="AP142" s="245">
        <v>2</v>
      </c>
      <c r="AQ142" s="247">
        <v>2</v>
      </c>
      <c r="AR142" s="245">
        <v>5</v>
      </c>
      <c r="AS142" s="247">
        <v>2</v>
      </c>
      <c r="AT142" s="245">
        <v>4</v>
      </c>
      <c r="AU142" s="247">
        <v>1</v>
      </c>
      <c r="AV142" s="245">
        <v>13</v>
      </c>
      <c r="AW142" s="247">
        <v>6</v>
      </c>
      <c r="AX142" s="245">
        <v>13</v>
      </c>
      <c r="AY142" s="247">
        <v>9</v>
      </c>
      <c r="AZ142" s="245">
        <v>20</v>
      </c>
      <c r="BA142" s="247">
        <v>13</v>
      </c>
      <c r="BB142" s="245">
        <v>19</v>
      </c>
      <c r="BC142" s="247">
        <v>20</v>
      </c>
      <c r="BD142" s="245">
        <v>24</v>
      </c>
      <c r="BE142" s="247">
        <v>34</v>
      </c>
      <c r="BF142" s="245">
        <v>30</v>
      </c>
      <c r="BG142" s="247">
        <v>26</v>
      </c>
      <c r="BH142" s="245">
        <v>13</v>
      </c>
      <c r="BI142" s="247">
        <v>14</v>
      </c>
      <c r="BJ142" s="245">
        <v>0</v>
      </c>
      <c r="BK142" s="246">
        <v>3</v>
      </c>
      <c r="BL142" s="245">
        <v>0</v>
      </c>
      <c r="BM142" s="248">
        <v>0</v>
      </c>
    </row>
    <row r="143" spans="1:65" s="183" customFormat="1" ht="21.6" customHeight="1">
      <c r="A143" s="176">
        <v>20101</v>
      </c>
      <c r="B143" s="177" t="s">
        <v>191</v>
      </c>
      <c r="C143" s="235">
        <v>23</v>
      </c>
      <c r="D143" s="236">
        <v>12</v>
      </c>
      <c r="E143" s="237">
        <v>11</v>
      </c>
      <c r="F143" s="238">
        <v>2.9601000000000002</v>
      </c>
      <c r="G143" s="250">
        <v>3.25203</v>
      </c>
      <c r="H143" s="276">
        <v>2.6960799999999998</v>
      </c>
      <c r="I143" s="235">
        <v>0</v>
      </c>
      <c r="J143" s="240">
        <v>0</v>
      </c>
      <c r="K143" s="235">
        <v>0</v>
      </c>
      <c r="L143" s="240">
        <v>0</v>
      </c>
      <c r="M143" s="235">
        <v>0</v>
      </c>
      <c r="N143" s="240">
        <v>0</v>
      </c>
      <c r="O143" s="235">
        <v>0</v>
      </c>
      <c r="P143" s="240">
        <v>0</v>
      </c>
      <c r="Q143" s="235">
        <v>0</v>
      </c>
      <c r="R143" s="243">
        <v>0</v>
      </c>
      <c r="S143" s="242">
        <v>0</v>
      </c>
      <c r="T143" s="240">
        <v>0</v>
      </c>
      <c r="U143" s="235">
        <v>0</v>
      </c>
      <c r="V143" s="240">
        <v>0</v>
      </c>
      <c r="W143" s="235">
        <v>0</v>
      </c>
      <c r="X143" s="240">
        <v>0</v>
      </c>
      <c r="Y143" s="235">
        <v>0</v>
      </c>
      <c r="Z143" s="240">
        <v>0</v>
      </c>
      <c r="AA143" s="235">
        <v>2</v>
      </c>
      <c r="AB143" s="243">
        <v>0</v>
      </c>
      <c r="AD143" s="176">
        <v>20101</v>
      </c>
      <c r="AE143" s="177" t="s">
        <v>191</v>
      </c>
      <c r="AF143" s="245">
        <v>0</v>
      </c>
      <c r="AG143" s="247">
        <v>0</v>
      </c>
      <c r="AH143" s="245">
        <v>0</v>
      </c>
      <c r="AI143" s="247">
        <v>0</v>
      </c>
      <c r="AJ143" s="245">
        <v>0</v>
      </c>
      <c r="AK143" s="247">
        <v>0</v>
      </c>
      <c r="AL143" s="245">
        <v>1</v>
      </c>
      <c r="AM143" s="246">
        <v>0</v>
      </c>
      <c r="AN143" s="245">
        <v>0</v>
      </c>
      <c r="AO143" s="246">
        <v>0</v>
      </c>
      <c r="AP143" s="245">
        <v>2</v>
      </c>
      <c r="AQ143" s="247">
        <v>0</v>
      </c>
      <c r="AR143" s="245">
        <v>0</v>
      </c>
      <c r="AS143" s="247">
        <v>0</v>
      </c>
      <c r="AT143" s="245">
        <v>0</v>
      </c>
      <c r="AU143" s="247">
        <v>0</v>
      </c>
      <c r="AV143" s="245">
        <v>2</v>
      </c>
      <c r="AW143" s="247">
        <v>2</v>
      </c>
      <c r="AX143" s="245">
        <v>1</v>
      </c>
      <c r="AY143" s="247">
        <v>2</v>
      </c>
      <c r="AZ143" s="245">
        <v>1</v>
      </c>
      <c r="BA143" s="247">
        <v>0</v>
      </c>
      <c r="BB143" s="245">
        <v>0</v>
      </c>
      <c r="BC143" s="247">
        <v>2</v>
      </c>
      <c r="BD143" s="245">
        <v>1</v>
      </c>
      <c r="BE143" s="247">
        <v>4</v>
      </c>
      <c r="BF143" s="245">
        <v>2</v>
      </c>
      <c r="BG143" s="247">
        <v>1</v>
      </c>
      <c r="BH143" s="245">
        <v>0</v>
      </c>
      <c r="BI143" s="247">
        <v>0</v>
      </c>
      <c r="BJ143" s="245">
        <v>0</v>
      </c>
      <c r="BK143" s="246">
        <v>0</v>
      </c>
      <c r="BL143" s="245">
        <v>0</v>
      </c>
      <c r="BM143" s="248">
        <v>0</v>
      </c>
    </row>
    <row r="144" spans="1:65" s="183" customFormat="1" ht="21.6" customHeight="1">
      <c r="A144" s="176">
        <v>20102</v>
      </c>
      <c r="B144" s="177" t="s">
        <v>613</v>
      </c>
      <c r="C144" s="235">
        <v>82</v>
      </c>
      <c r="D144" s="236">
        <v>40</v>
      </c>
      <c r="E144" s="237">
        <v>42</v>
      </c>
      <c r="F144" s="238">
        <v>10.55341</v>
      </c>
      <c r="G144" s="250">
        <v>10.840109999999999</v>
      </c>
      <c r="H144" s="276">
        <v>10.294119999999999</v>
      </c>
      <c r="I144" s="235">
        <v>0</v>
      </c>
      <c r="J144" s="240">
        <v>0</v>
      </c>
      <c r="K144" s="235">
        <v>0</v>
      </c>
      <c r="L144" s="240">
        <v>0</v>
      </c>
      <c r="M144" s="235">
        <v>0</v>
      </c>
      <c r="N144" s="240">
        <v>0</v>
      </c>
      <c r="O144" s="235">
        <v>0</v>
      </c>
      <c r="P144" s="240">
        <v>0</v>
      </c>
      <c r="Q144" s="235">
        <v>0</v>
      </c>
      <c r="R144" s="243">
        <v>0</v>
      </c>
      <c r="S144" s="242">
        <v>0</v>
      </c>
      <c r="T144" s="240">
        <v>0</v>
      </c>
      <c r="U144" s="235">
        <v>0</v>
      </c>
      <c r="V144" s="240">
        <v>0</v>
      </c>
      <c r="W144" s="235">
        <v>0</v>
      </c>
      <c r="X144" s="240">
        <v>0</v>
      </c>
      <c r="Y144" s="235">
        <v>0</v>
      </c>
      <c r="Z144" s="240">
        <v>0</v>
      </c>
      <c r="AA144" s="235">
        <v>0</v>
      </c>
      <c r="AB144" s="243">
        <v>0</v>
      </c>
      <c r="AD144" s="176">
        <v>20102</v>
      </c>
      <c r="AE144" s="177" t="s">
        <v>613</v>
      </c>
      <c r="AF144" s="245">
        <v>0</v>
      </c>
      <c r="AG144" s="247">
        <v>0</v>
      </c>
      <c r="AH144" s="245">
        <v>1</v>
      </c>
      <c r="AI144" s="247">
        <v>0</v>
      </c>
      <c r="AJ144" s="245">
        <v>0</v>
      </c>
      <c r="AK144" s="247">
        <v>1</v>
      </c>
      <c r="AL144" s="245">
        <v>0</v>
      </c>
      <c r="AM144" s="246">
        <v>0</v>
      </c>
      <c r="AN144" s="245">
        <v>0</v>
      </c>
      <c r="AO144" s="246">
        <v>1</v>
      </c>
      <c r="AP144" s="245">
        <v>0</v>
      </c>
      <c r="AQ144" s="247">
        <v>0</v>
      </c>
      <c r="AR144" s="245">
        <v>1</v>
      </c>
      <c r="AS144" s="247">
        <v>1</v>
      </c>
      <c r="AT144" s="245">
        <v>1</v>
      </c>
      <c r="AU144" s="247">
        <v>0</v>
      </c>
      <c r="AV144" s="245">
        <v>2</v>
      </c>
      <c r="AW144" s="247">
        <v>0</v>
      </c>
      <c r="AX144" s="245">
        <v>5</v>
      </c>
      <c r="AY144" s="247">
        <v>1</v>
      </c>
      <c r="AZ144" s="245">
        <v>4</v>
      </c>
      <c r="BA144" s="247">
        <v>3</v>
      </c>
      <c r="BB144" s="245">
        <v>3</v>
      </c>
      <c r="BC144" s="247">
        <v>4</v>
      </c>
      <c r="BD144" s="245">
        <v>8</v>
      </c>
      <c r="BE144" s="247">
        <v>13</v>
      </c>
      <c r="BF144" s="245">
        <v>11</v>
      </c>
      <c r="BG144" s="247">
        <v>9</v>
      </c>
      <c r="BH144" s="245">
        <v>4</v>
      </c>
      <c r="BI144" s="247">
        <v>6</v>
      </c>
      <c r="BJ144" s="245">
        <v>0</v>
      </c>
      <c r="BK144" s="246">
        <v>3</v>
      </c>
      <c r="BL144" s="245">
        <v>0</v>
      </c>
      <c r="BM144" s="248">
        <v>0</v>
      </c>
    </row>
    <row r="145" spans="1:66" s="183" customFormat="1" ht="21.6" customHeight="1">
      <c r="A145" s="176">
        <v>20103</v>
      </c>
      <c r="B145" s="177" t="s">
        <v>192</v>
      </c>
      <c r="C145" s="235">
        <v>40</v>
      </c>
      <c r="D145" s="236">
        <v>17</v>
      </c>
      <c r="E145" s="237">
        <v>23</v>
      </c>
      <c r="F145" s="238">
        <v>5.1480100000000002</v>
      </c>
      <c r="G145" s="250">
        <v>4.6070500000000001</v>
      </c>
      <c r="H145" s="276">
        <v>5.6372499999999999</v>
      </c>
      <c r="I145" s="235">
        <v>0</v>
      </c>
      <c r="J145" s="240">
        <v>0</v>
      </c>
      <c r="K145" s="235">
        <v>0</v>
      </c>
      <c r="L145" s="240">
        <v>0</v>
      </c>
      <c r="M145" s="235">
        <v>0</v>
      </c>
      <c r="N145" s="240">
        <v>0</v>
      </c>
      <c r="O145" s="235">
        <v>0</v>
      </c>
      <c r="P145" s="240">
        <v>0</v>
      </c>
      <c r="Q145" s="235">
        <v>0</v>
      </c>
      <c r="R145" s="243">
        <v>0</v>
      </c>
      <c r="S145" s="242">
        <v>0</v>
      </c>
      <c r="T145" s="240">
        <v>0</v>
      </c>
      <c r="U145" s="235">
        <v>0</v>
      </c>
      <c r="V145" s="240">
        <v>0</v>
      </c>
      <c r="W145" s="235">
        <v>0</v>
      </c>
      <c r="X145" s="240">
        <v>1</v>
      </c>
      <c r="Y145" s="235">
        <v>0</v>
      </c>
      <c r="Z145" s="240">
        <v>0</v>
      </c>
      <c r="AA145" s="235">
        <v>0</v>
      </c>
      <c r="AB145" s="243">
        <v>0</v>
      </c>
      <c r="AD145" s="176">
        <v>20103</v>
      </c>
      <c r="AE145" s="177" t="s">
        <v>192</v>
      </c>
      <c r="AF145" s="245">
        <v>0</v>
      </c>
      <c r="AG145" s="247">
        <v>0</v>
      </c>
      <c r="AH145" s="245">
        <v>0</v>
      </c>
      <c r="AI145" s="247">
        <v>0</v>
      </c>
      <c r="AJ145" s="245">
        <v>0</v>
      </c>
      <c r="AK145" s="247">
        <v>0</v>
      </c>
      <c r="AL145" s="245">
        <v>0</v>
      </c>
      <c r="AM145" s="246">
        <v>0</v>
      </c>
      <c r="AN145" s="245">
        <v>0</v>
      </c>
      <c r="AO145" s="246">
        <v>0</v>
      </c>
      <c r="AP145" s="245">
        <v>0</v>
      </c>
      <c r="AQ145" s="247">
        <v>1</v>
      </c>
      <c r="AR145" s="245">
        <v>0</v>
      </c>
      <c r="AS145" s="247">
        <v>1</v>
      </c>
      <c r="AT145" s="245">
        <v>1</v>
      </c>
      <c r="AU145" s="247">
        <v>0</v>
      </c>
      <c r="AV145" s="245">
        <v>0</v>
      </c>
      <c r="AW145" s="247">
        <v>1</v>
      </c>
      <c r="AX145" s="245">
        <v>3</v>
      </c>
      <c r="AY145" s="247">
        <v>2</v>
      </c>
      <c r="AZ145" s="245">
        <v>5</v>
      </c>
      <c r="BA145" s="247">
        <v>5</v>
      </c>
      <c r="BB145" s="245">
        <v>4</v>
      </c>
      <c r="BC145" s="247">
        <v>4</v>
      </c>
      <c r="BD145" s="245">
        <v>2</v>
      </c>
      <c r="BE145" s="247">
        <v>5</v>
      </c>
      <c r="BF145" s="245">
        <v>2</v>
      </c>
      <c r="BG145" s="247">
        <v>3</v>
      </c>
      <c r="BH145" s="245">
        <v>0</v>
      </c>
      <c r="BI145" s="247">
        <v>0</v>
      </c>
      <c r="BJ145" s="245">
        <v>0</v>
      </c>
      <c r="BK145" s="246">
        <v>0</v>
      </c>
      <c r="BL145" s="245">
        <v>0</v>
      </c>
      <c r="BM145" s="248">
        <v>0</v>
      </c>
    </row>
    <row r="146" spans="1:66" s="183" customFormat="1" ht="27.9" customHeight="1">
      <c r="A146" s="176">
        <v>20104</v>
      </c>
      <c r="B146" s="177" t="s">
        <v>193</v>
      </c>
      <c r="C146" s="235">
        <v>64</v>
      </c>
      <c r="D146" s="236">
        <v>34</v>
      </c>
      <c r="E146" s="237">
        <v>30</v>
      </c>
      <c r="F146" s="238">
        <v>8.2368100000000002</v>
      </c>
      <c r="G146" s="250">
        <v>9.2140900000000006</v>
      </c>
      <c r="H146" s="276">
        <v>7.3529400000000003</v>
      </c>
      <c r="I146" s="235">
        <v>0</v>
      </c>
      <c r="J146" s="240">
        <v>0</v>
      </c>
      <c r="K146" s="235">
        <v>0</v>
      </c>
      <c r="L146" s="240">
        <v>0</v>
      </c>
      <c r="M146" s="235">
        <v>0</v>
      </c>
      <c r="N146" s="240">
        <v>0</v>
      </c>
      <c r="O146" s="235">
        <v>0</v>
      </c>
      <c r="P146" s="240">
        <v>0</v>
      </c>
      <c r="Q146" s="235">
        <v>0</v>
      </c>
      <c r="R146" s="243">
        <v>0</v>
      </c>
      <c r="S146" s="242">
        <v>0</v>
      </c>
      <c r="T146" s="240">
        <v>0</v>
      </c>
      <c r="U146" s="235">
        <v>0</v>
      </c>
      <c r="V146" s="240">
        <v>0</v>
      </c>
      <c r="W146" s="235">
        <v>0</v>
      </c>
      <c r="X146" s="240">
        <v>0</v>
      </c>
      <c r="Y146" s="235">
        <v>0</v>
      </c>
      <c r="Z146" s="240">
        <v>0</v>
      </c>
      <c r="AA146" s="235">
        <v>0</v>
      </c>
      <c r="AB146" s="243">
        <v>0</v>
      </c>
      <c r="AD146" s="176">
        <v>20104</v>
      </c>
      <c r="AE146" s="177" t="s">
        <v>193</v>
      </c>
      <c r="AF146" s="245">
        <v>0</v>
      </c>
      <c r="AG146" s="247">
        <v>0</v>
      </c>
      <c r="AH146" s="245">
        <v>0</v>
      </c>
      <c r="AI146" s="247">
        <v>0</v>
      </c>
      <c r="AJ146" s="245">
        <v>0</v>
      </c>
      <c r="AK146" s="247">
        <v>0</v>
      </c>
      <c r="AL146" s="245">
        <v>1</v>
      </c>
      <c r="AM146" s="246">
        <v>0</v>
      </c>
      <c r="AN146" s="245">
        <v>0</v>
      </c>
      <c r="AO146" s="246">
        <v>0</v>
      </c>
      <c r="AP146" s="245">
        <v>0</v>
      </c>
      <c r="AQ146" s="247">
        <v>0</v>
      </c>
      <c r="AR146" s="245">
        <v>0</v>
      </c>
      <c r="AS146" s="247">
        <v>0</v>
      </c>
      <c r="AT146" s="245">
        <v>0</v>
      </c>
      <c r="AU146" s="247">
        <v>1</v>
      </c>
      <c r="AV146" s="245">
        <v>4</v>
      </c>
      <c r="AW146" s="247">
        <v>0</v>
      </c>
      <c r="AX146" s="245">
        <v>0</v>
      </c>
      <c r="AY146" s="247">
        <v>2</v>
      </c>
      <c r="AZ146" s="245">
        <v>6</v>
      </c>
      <c r="BA146" s="247">
        <v>2</v>
      </c>
      <c r="BB146" s="245">
        <v>6</v>
      </c>
      <c r="BC146" s="247">
        <v>6</v>
      </c>
      <c r="BD146" s="245">
        <v>3</v>
      </c>
      <c r="BE146" s="247">
        <v>7</v>
      </c>
      <c r="BF146" s="245">
        <v>9</v>
      </c>
      <c r="BG146" s="247">
        <v>7</v>
      </c>
      <c r="BH146" s="245">
        <v>5</v>
      </c>
      <c r="BI146" s="247">
        <v>5</v>
      </c>
      <c r="BJ146" s="245">
        <v>0</v>
      </c>
      <c r="BK146" s="246">
        <v>0</v>
      </c>
      <c r="BL146" s="245">
        <v>0</v>
      </c>
      <c r="BM146" s="248">
        <v>0</v>
      </c>
    </row>
    <row r="147" spans="1:66" s="183" customFormat="1" ht="21.6" customHeight="1">
      <c r="A147" s="176">
        <v>20105</v>
      </c>
      <c r="B147" s="177" t="s">
        <v>637</v>
      </c>
      <c r="C147" s="235">
        <v>0</v>
      </c>
      <c r="D147" s="236">
        <v>0</v>
      </c>
      <c r="E147" s="237">
        <v>0</v>
      </c>
      <c r="F147" s="238">
        <v>0</v>
      </c>
      <c r="G147" s="250">
        <v>0</v>
      </c>
      <c r="H147" s="276">
        <v>0</v>
      </c>
      <c r="I147" s="235">
        <v>0</v>
      </c>
      <c r="J147" s="240">
        <v>0</v>
      </c>
      <c r="K147" s="235">
        <v>0</v>
      </c>
      <c r="L147" s="240">
        <v>0</v>
      </c>
      <c r="M147" s="235">
        <v>0</v>
      </c>
      <c r="N147" s="240">
        <v>0</v>
      </c>
      <c r="O147" s="235">
        <v>0</v>
      </c>
      <c r="P147" s="240">
        <v>0</v>
      </c>
      <c r="Q147" s="235">
        <v>0</v>
      </c>
      <c r="R147" s="243">
        <v>0</v>
      </c>
      <c r="S147" s="242">
        <v>0</v>
      </c>
      <c r="T147" s="240">
        <v>0</v>
      </c>
      <c r="U147" s="235">
        <v>0</v>
      </c>
      <c r="V147" s="240">
        <v>0</v>
      </c>
      <c r="W147" s="235">
        <v>0</v>
      </c>
      <c r="X147" s="240">
        <v>0</v>
      </c>
      <c r="Y147" s="235">
        <v>0</v>
      </c>
      <c r="Z147" s="240">
        <v>0</v>
      </c>
      <c r="AA147" s="235">
        <v>0</v>
      </c>
      <c r="AB147" s="243">
        <v>0</v>
      </c>
      <c r="AD147" s="176">
        <v>20105</v>
      </c>
      <c r="AE147" s="177" t="s">
        <v>637</v>
      </c>
      <c r="AF147" s="245">
        <v>0</v>
      </c>
      <c r="AG147" s="247">
        <v>0</v>
      </c>
      <c r="AH147" s="245">
        <v>0</v>
      </c>
      <c r="AI147" s="247">
        <v>0</v>
      </c>
      <c r="AJ147" s="245">
        <v>0</v>
      </c>
      <c r="AK147" s="247">
        <v>0</v>
      </c>
      <c r="AL147" s="245">
        <v>0</v>
      </c>
      <c r="AM147" s="246">
        <v>0</v>
      </c>
      <c r="AN147" s="245">
        <v>0</v>
      </c>
      <c r="AO147" s="246">
        <v>0</v>
      </c>
      <c r="AP147" s="245">
        <v>0</v>
      </c>
      <c r="AQ147" s="247">
        <v>0</v>
      </c>
      <c r="AR147" s="245">
        <v>0</v>
      </c>
      <c r="AS147" s="247">
        <v>0</v>
      </c>
      <c r="AT147" s="245">
        <v>0</v>
      </c>
      <c r="AU147" s="247">
        <v>0</v>
      </c>
      <c r="AV147" s="245">
        <v>0</v>
      </c>
      <c r="AW147" s="247">
        <v>0</v>
      </c>
      <c r="AX147" s="245">
        <v>0</v>
      </c>
      <c r="AY147" s="247">
        <v>0</v>
      </c>
      <c r="AZ147" s="245">
        <v>0</v>
      </c>
      <c r="BA147" s="247">
        <v>0</v>
      </c>
      <c r="BB147" s="245">
        <v>0</v>
      </c>
      <c r="BC147" s="247">
        <v>0</v>
      </c>
      <c r="BD147" s="245">
        <v>0</v>
      </c>
      <c r="BE147" s="247">
        <v>0</v>
      </c>
      <c r="BF147" s="245">
        <v>0</v>
      </c>
      <c r="BG147" s="247">
        <v>0</v>
      </c>
      <c r="BH147" s="245">
        <v>0</v>
      </c>
      <c r="BI147" s="247">
        <v>0</v>
      </c>
      <c r="BJ147" s="245">
        <v>0</v>
      </c>
      <c r="BK147" s="246">
        <v>0</v>
      </c>
      <c r="BL147" s="245">
        <v>0</v>
      </c>
      <c r="BM147" s="248">
        <v>0</v>
      </c>
    </row>
    <row r="148" spans="1:66" s="183" customFormat="1" ht="21.6" customHeight="1">
      <c r="A148" s="176">
        <v>20106</v>
      </c>
      <c r="B148" s="177" t="s">
        <v>194</v>
      </c>
      <c r="C148" s="235">
        <v>0</v>
      </c>
      <c r="D148" s="236">
        <v>0</v>
      </c>
      <c r="E148" s="237">
        <v>0</v>
      </c>
      <c r="F148" s="238">
        <v>0</v>
      </c>
      <c r="G148" s="250">
        <v>0</v>
      </c>
      <c r="H148" s="276">
        <v>0</v>
      </c>
      <c r="I148" s="235">
        <v>0</v>
      </c>
      <c r="J148" s="240">
        <v>0</v>
      </c>
      <c r="K148" s="235">
        <v>0</v>
      </c>
      <c r="L148" s="240">
        <v>0</v>
      </c>
      <c r="M148" s="235">
        <v>0</v>
      </c>
      <c r="N148" s="240">
        <v>0</v>
      </c>
      <c r="O148" s="235">
        <v>0</v>
      </c>
      <c r="P148" s="240">
        <v>0</v>
      </c>
      <c r="Q148" s="235">
        <v>0</v>
      </c>
      <c r="R148" s="243">
        <v>0</v>
      </c>
      <c r="S148" s="242">
        <v>0</v>
      </c>
      <c r="T148" s="240">
        <v>0</v>
      </c>
      <c r="U148" s="235">
        <v>0</v>
      </c>
      <c r="V148" s="240">
        <v>0</v>
      </c>
      <c r="W148" s="235">
        <v>0</v>
      </c>
      <c r="X148" s="240">
        <v>0</v>
      </c>
      <c r="Y148" s="235">
        <v>0</v>
      </c>
      <c r="Z148" s="240">
        <v>0</v>
      </c>
      <c r="AA148" s="235">
        <v>0</v>
      </c>
      <c r="AB148" s="243">
        <v>0</v>
      </c>
      <c r="AD148" s="176">
        <v>20106</v>
      </c>
      <c r="AE148" s="177" t="s">
        <v>194</v>
      </c>
      <c r="AF148" s="245">
        <v>0</v>
      </c>
      <c r="AG148" s="247">
        <v>0</v>
      </c>
      <c r="AH148" s="245">
        <v>0</v>
      </c>
      <c r="AI148" s="247">
        <v>0</v>
      </c>
      <c r="AJ148" s="245">
        <v>0</v>
      </c>
      <c r="AK148" s="247">
        <v>0</v>
      </c>
      <c r="AL148" s="245">
        <v>0</v>
      </c>
      <c r="AM148" s="246">
        <v>0</v>
      </c>
      <c r="AN148" s="245">
        <v>0</v>
      </c>
      <c r="AO148" s="246">
        <v>0</v>
      </c>
      <c r="AP148" s="245">
        <v>0</v>
      </c>
      <c r="AQ148" s="247">
        <v>0</v>
      </c>
      <c r="AR148" s="245">
        <v>0</v>
      </c>
      <c r="AS148" s="247">
        <v>0</v>
      </c>
      <c r="AT148" s="245">
        <v>0</v>
      </c>
      <c r="AU148" s="247">
        <v>0</v>
      </c>
      <c r="AV148" s="245">
        <v>0</v>
      </c>
      <c r="AW148" s="247">
        <v>0</v>
      </c>
      <c r="AX148" s="245">
        <v>0</v>
      </c>
      <c r="AY148" s="247">
        <v>0</v>
      </c>
      <c r="AZ148" s="245">
        <v>0</v>
      </c>
      <c r="BA148" s="247">
        <v>0</v>
      </c>
      <c r="BB148" s="245">
        <v>0</v>
      </c>
      <c r="BC148" s="247">
        <v>0</v>
      </c>
      <c r="BD148" s="245">
        <v>0</v>
      </c>
      <c r="BE148" s="247">
        <v>0</v>
      </c>
      <c r="BF148" s="245">
        <v>0</v>
      </c>
      <c r="BG148" s="247">
        <v>0</v>
      </c>
      <c r="BH148" s="245">
        <v>0</v>
      </c>
      <c r="BI148" s="247">
        <v>0</v>
      </c>
      <c r="BJ148" s="245">
        <v>0</v>
      </c>
      <c r="BK148" s="246">
        <v>0</v>
      </c>
      <c r="BL148" s="245">
        <v>0</v>
      </c>
      <c r="BM148" s="248">
        <v>0</v>
      </c>
    </row>
    <row r="149" spans="1:66" s="183" customFormat="1" ht="21.6" customHeight="1">
      <c r="A149" s="176">
        <v>20107</v>
      </c>
      <c r="B149" s="177" t="s">
        <v>195</v>
      </c>
      <c r="C149" s="235">
        <v>73</v>
      </c>
      <c r="D149" s="236">
        <v>45</v>
      </c>
      <c r="E149" s="237">
        <v>28</v>
      </c>
      <c r="F149" s="238">
        <v>9.3951100000000007</v>
      </c>
      <c r="G149" s="250">
        <v>12.195119999999999</v>
      </c>
      <c r="H149" s="276">
        <v>6.8627500000000001</v>
      </c>
      <c r="I149" s="235">
        <v>0</v>
      </c>
      <c r="J149" s="240">
        <v>0</v>
      </c>
      <c r="K149" s="235">
        <v>0</v>
      </c>
      <c r="L149" s="240">
        <v>0</v>
      </c>
      <c r="M149" s="235">
        <v>0</v>
      </c>
      <c r="N149" s="240">
        <v>0</v>
      </c>
      <c r="O149" s="235">
        <v>0</v>
      </c>
      <c r="P149" s="240">
        <v>0</v>
      </c>
      <c r="Q149" s="235">
        <v>0</v>
      </c>
      <c r="R149" s="243">
        <v>0</v>
      </c>
      <c r="S149" s="242">
        <v>0</v>
      </c>
      <c r="T149" s="240">
        <v>0</v>
      </c>
      <c r="U149" s="235">
        <v>0</v>
      </c>
      <c r="V149" s="240">
        <v>0</v>
      </c>
      <c r="W149" s="235">
        <v>0</v>
      </c>
      <c r="X149" s="240">
        <v>0</v>
      </c>
      <c r="Y149" s="235">
        <v>0</v>
      </c>
      <c r="Z149" s="240">
        <v>0</v>
      </c>
      <c r="AA149" s="235">
        <v>0</v>
      </c>
      <c r="AB149" s="243">
        <v>0</v>
      </c>
      <c r="AD149" s="176">
        <v>20107</v>
      </c>
      <c r="AE149" s="177" t="s">
        <v>195</v>
      </c>
      <c r="AF149" s="245">
        <v>0</v>
      </c>
      <c r="AG149" s="247">
        <v>1</v>
      </c>
      <c r="AH149" s="245">
        <v>0</v>
      </c>
      <c r="AI149" s="247">
        <v>0</v>
      </c>
      <c r="AJ149" s="245">
        <v>0</v>
      </c>
      <c r="AK149" s="247">
        <v>0</v>
      </c>
      <c r="AL149" s="245">
        <v>0</v>
      </c>
      <c r="AM149" s="246">
        <v>0</v>
      </c>
      <c r="AN149" s="245">
        <v>0</v>
      </c>
      <c r="AO149" s="246">
        <v>0</v>
      </c>
      <c r="AP149" s="245">
        <v>0</v>
      </c>
      <c r="AQ149" s="247">
        <v>1</v>
      </c>
      <c r="AR149" s="245">
        <v>4</v>
      </c>
      <c r="AS149" s="247">
        <v>0</v>
      </c>
      <c r="AT149" s="245">
        <v>2</v>
      </c>
      <c r="AU149" s="247">
        <v>0</v>
      </c>
      <c r="AV149" s="245">
        <v>5</v>
      </c>
      <c r="AW149" s="247">
        <v>3</v>
      </c>
      <c r="AX149" s="245">
        <v>4</v>
      </c>
      <c r="AY149" s="247">
        <v>2</v>
      </c>
      <c r="AZ149" s="245">
        <v>4</v>
      </c>
      <c r="BA149" s="247">
        <v>3</v>
      </c>
      <c r="BB149" s="245">
        <v>6</v>
      </c>
      <c r="BC149" s="247">
        <v>4</v>
      </c>
      <c r="BD149" s="245">
        <v>10</v>
      </c>
      <c r="BE149" s="247">
        <v>5</v>
      </c>
      <c r="BF149" s="245">
        <v>6</v>
      </c>
      <c r="BG149" s="247">
        <v>6</v>
      </c>
      <c r="BH149" s="245">
        <v>4</v>
      </c>
      <c r="BI149" s="247">
        <v>3</v>
      </c>
      <c r="BJ149" s="245">
        <v>0</v>
      </c>
      <c r="BK149" s="246">
        <v>0</v>
      </c>
      <c r="BL149" s="245">
        <v>0</v>
      </c>
      <c r="BM149" s="248">
        <v>0</v>
      </c>
    </row>
    <row r="150" spans="1:66" s="183" customFormat="1" ht="21.6" customHeight="1">
      <c r="A150" s="176">
        <v>20200</v>
      </c>
      <c r="B150" s="177" t="s">
        <v>196</v>
      </c>
      <c r="C150" s="235">
        <v>94</v>
      </c>
      <c r="D150" s="236">
        <v>68</v>
      </c>
      <c r="E150" s="237">
        <v>26</v>
      </c>
      <c r="F150" s="238">
        <v>12.097810000000001</v>
      </c>
      <c r="G150" s="250">
        <v>18.428180000000001</v>
      </c>
      <c r="H150" s="276">
        <v>6.3725500000000004</v>
      </c>
      <c r="I150" s="235">
        <v>0</v>
      </c>
      <c r="J150" s="240">
        <v>0</v>
      </c>
      <c r="K150" s="235">
        <v>0</v>
      </c>
      <c r="L150" s="240">
        <v>0</v>
      </c>
      <c r="M150" s="235">
        <v>0</v>
      </c>
      <c r="N150" s="240">
        <v>0</v>
      </c>
      <c r="O150" s="235">
        <v>0</v>
      </c>
      <c r="P150" s="240">
        <v>0</v>
      </c>
      <c r="Q150" s="235">
        <v>0</v>
      </c>
      <c r="R150" s="243">
        <v>0</v>
      </c>
      <c r="S150" s="242">
        <v>0</v>
      </c>
      <c r="T150" s="240">
        <v>0</v>
      </c>
      <c r="U150" s="235">
        <v>0</v>
      </c>
      <c r="V150" s="240">
        <v>0</v>
      </c>
      <c r="W150" s="235">
        <v>1</v>
      </c>
      <c r="X150" s="240">
        <v>0</v>
      </c>
      <c r="Y150" s="235">
        <v>1</v>
      </c>
      <c r="Z150" s="240">
        <v>1</v>
      </c>
      <c r="AA150" s="235">
        <v>2</v>
      </c>
      <c r="AB150" s="243">
        <v>3</v>
      </c>
      <c r="AD150" s="176">
        <v>20200</v>
      </c>
      <c r="AE150" s="177" t="s">
        <v>196</v>
      </c>
      <c r="AF150" s="245">
        <v>3</v>
      </c>
      <c r="AG150" s="247">
        <v>0</v>
      </c>
      <c r="AH150" s="245">
        <v>2</v>
      </c>
      <c r="AI150" s="247">
        <v>2</v>
      </c>
      <c r="AJ150" s="245">
        <v>2</v>
      </c>
      <c r="AK150" s="247">
        <v>4</v>
      </c>
      <c r="AL150" s="245">
        <v>7</v>
      </c>
      <c r="AM150" s="246">
        <v>2</v>
      </c>
      <c r="AN150" s="245">
        <v>5</v>
      </c>
      <c r="AO150" s="246">
        <v>2</v>
      </c>
      <c r="AP150" s="245">
        <v>5</v>
      </c>
      <c r="AQ150" s="247">
        <v>0</v>
      </c>
      <c r="AR150" s="245">
        <v>10</v>
      </c>
      <c r="AS150" s="247">
        <v>3</v>
      </c>
      <c r="AT150" s="245">
        <v>6</v>
      </c>
      <c r="AU150" s="247">
        <v>1</v>
      </c>
      <c r="AV150" s="245">
        <v>8</v>
      </c>
      <c r="AW150" s="247">
        <v>3</v>
      </c>
      <c r="AX150" s="245">
        <v>5</v>
      </c>
      <c r="AY150" s="247">
        <v>1</v>
      </c>
      <c r="AZ150" s="245">
        <v>3</v>
      </c>
      <c r="BA150" s="247">
        <v>0</v>
      </c>
      <c r="BB150" s="245">
        <v>4</v>
      </c>
      <c r="BC150" s="247">
        <v>2</v>
      </c>
      <c r="BD150" s="245">
        <v>2</v>
      </c>
      <c r="BE150" s="247">
        <v>1</v>
      </c>
      <c r="BF150" s="245">
        <v>1</v>
      </c>
      <c r="BG150" s="247">
        <v>0</v>
      </c>
      <c r="BH150" s="245">
        <v>1</v>
      </c>
      <c r="BI150" s="247">
        <v>1</v>
      </c>
      <c r="BJ150" s="245">
        <v>0</v>
      </c>
      <c r="BK150" s="246">
        <v>0</v>
      </c>
      <c r="BL150" s="245">
        <v>0</v>
      </c>
      <c r="BM150" s="248">
        <v>0</v>
      </c>
    </row>
    <row r="151" spans="1:66" s="183" customFormat="1" ht="27.9" customHeight="1">
      <c r="A151" s="176">
        <v>20300</v>
      </c>
      <c r="B151" s="177" t="s">
        <v>197</v>
      </c>
      <c r="C151" s="235">
        <v>0</v>
      </c>
      <c r="D151" s="236">
        <v>0</v>
      </c>
      <c r="E151" s="237">
        <v>0</v>
      </c>
      <c r="F151" s="238">
        <v>0</v>
      </c>
      <c r="G151" s="250">
        <v>0</v>
      </c>
      <c r="H151" s="276">
        <v>0</v>
      </c>
      <c r="I151" s="235">
        <v>0</v>
      </c>
      <c r="J151" s="240">
        <v>0</v>
      </c>
      <c r="K151" s="235">
        <v>0</v>
      </c>
      <c r="L151" s="240">
        <v>0</v>
      </c>
      <c r="M151" s="235">
        <v>0</v>
      </c>
      <c r="N151" s="240">
        <v>0</v>
      </c>
      <c r="O151" s="235">
        <v>0</v>
      </c>
      <c r="P151" s="240">
        <v>0</v>
      </c>
      <c r="Q151" s="235">
        <v>0</v>
      </c>
      <c r="R151" s="243">
        <v>0</v>
      </c>
      <c r="S151" s="242">
        <v>0</v>
      </c>
      <c r="T151" s="240">
        <v>0</v>
      </c>
      <c r="U151" s="235">
        <v>0</v>
      </c>
      <c r="V151" s="240">
        <v>0</v>
      </c>
      <c r="W151" s="235">
        <v>0</v>
      </c>
      <c r="X151" s="240">
        <v>0</v>
      </c>
      <c r="Y151" s="235">
        <v>0</v>
      </c>
      <c r="Z151" s="240">
        <v>0</v>
      </c>
      <c r="AA151" s="235">
        <v>0</v>
      </c>
      <c r="AB151" s="243">
        <v>0</v>
      </c>
      <c r="AD151" s="176">
        <v>20300</v>
      </c>
      <c r="AE151" s="177" t="s">
        <v>197</v>
      </c>
      <c r="AF151" s="245">
        <v>0</v>
      </c>
      <c r="AG151" s="247">
        <v>0</v>
      </c>
      <c r="AH151" s="245">
        <v>0</v>
      </c>
      <c r="AI151" s="247">
        <v>0</v>
      </c>
      <c r="AJ151" s="245">
        <v>0</v>
      </c>
      <c r="AK151" s="247">
        <v>0</v>
      </c>
      <c r="AL151" s="245">
        <v>0</v>
      </c>
      <c r="AM151" s="246">
        <v>0</v>
      </c>
      <c r="AN151" s="245">
        <v>0</v>
      </c>
      <c r="AO151" s="246">
        <v>0</v>
      </c>
      <c r="AP151" s="245">
        <v>0</v>
      </c>
      <c r="AQ151" s="247">
        <v>0</v>
      </c>
      <c r="AR151" s="245">
        <v>0</v>
      </c>
      <c r="AS151" s="247">
        <v>0</v>
      </c>
      <c r="AT151" s="245">
        <v>0</v>
      </c>
      <c r="AU151" s="247">
        <v>0</v>
      </c>
      <c r="AV151" s="245">
        <v>0</v>
      </c>
      <c r="AW151" s="247">
        <v>0</v>
      </c>
      <c r="AX151" s="245">
        <v>0</v>
      </c>
      <c r="AY151" s="247">
        <v>0</v>
      </c>
      <c r="AZ151" s="245">
        <v>0</v>
      </c>
      <c r="BA151" s="247">
        <v>0</v>
      </c>
      <c r="BB151" s="245">
        <v>0</v>
      </c>
      <c r="BC151" s="247">
        <v>0</v>
      </c>
      <c r="BD151" s="245">
        <v>0</v>
      </c>
      <c r="BE151" s="247">
        <v>0</v>
      </c>
      <c r="BF151" s="245">
        <v>0</v>
      </c>
      <c r="BG151" s="247">
        <v>0</v>
      </c>
      <c r="BH151" s="245">
        <v>0</v>
      </c>
      <c r="BI151" s="247">
        <v>0</v>
      </c>
      <c r="BJ151" s="245">
        <v>0</v>
      </c>
      <c r="BK151" s="246">
        <v>0</v>
      </c>
      <c r="BL151" s="245">
        <v>0</v>
      </c>
      <c r="BM151" s="248">
        <v>0</v>
      </c>
    </row>
    <row r="152" spans="1:66" s="183" customFormat="1" ht="21.6" customHeight="1">
      <c r="A152" s="176">
        <v>20400</v>
      </c>
      <c r="B152" s="177" t="s">
        <v>198</v>
      </c>
      <c r="C152" s="235">
        <v>98</v>
      </c>
      <c r="D152" s="236">
        <v>61</v>
      </c>
      <c r="E152" s="237">
        <v>37</v>
      </c>
      <c r="F152" s="238">
        <v>12.61261</v>
      </c>
      <c r="G152" s="250">
        <v>16.531169999999999</v>
      </c>
      <c r="H152" s="239">
        <v>9.0686300000000006</v>
      </c>
      <c r="I152" s="235">
        <v>0</v>
      </c>
      <c r="J152" s="240">
        <v>0</v>
      </c>
      <c r="K152" s="235">
        <v>0</v>
      </c>
      <c r="L152" s="240">
        <v>0</v>
      </c>
      <c r="M152" s="235">
        <v>0</v>
      </c>
      <c r="N152" s="240">
        <v>0</v>
      </c>
      <c r="O152" s="235">
        <v>0</v>
      </c>
      <c r="P152" s="240">
        <v>0</v>
      </c>
      <c r="Q152" s="235">
        <v>0</v>
      </c>
      <c r="R152" s="243">
        <v>0</v>
      </c>
      <c r="S152" s="242">
        <v>0</v>
      </c>
      <c r="T152" s="240">
        <v>0</v>
      </c>
      <c r="U152" s="235">
        <v>0</v>
      </c>
      <c r="V152" s="240">
        <v>0</v>
      </c>
      <c r="W152" s="235">
        <v>0</v>
      </c>
      <c r="X152" s="240">
        <v>0</v>
      </c>
      <c r="Y152" s="235">
        <v>0</v>
      </c>
      <c r="Z152" s="240">
        <v>0</v>
      </c>
      <c r="AA152" s="235">
        <v>1</v>
      </c>
      <c r="AB152" s="243">
        <v>0</v>
      </c>
      <c r="AD152" s="176">
        <v>20400</v>
      </c>
      <c r="AE152" s="177" t="s">
        <v>198</v>
      </c>
      <c r="AF152" s="245">
        <v>0</v>
      </c>
      <c r="AG152" s="247">
        <v>0</v>
      </c>
      <c r="AH152" s="245">
        <v>0</v>
      </c>
      <c r="AI152" s="247">
        <v>0</v>
      </c>
      <c r="AJ152" s="245">
        <v>1</v>
      </c>
      <c r="AK152" s="247">
        <v>0</v>
      </c>
      <c r="AL152" s="245">
        <v>1</v>
      </c>
      <c r="AM152" s="246">
        <v>0</v>
      </c>
      <c r="AN152" s="245">
        <v>3</v>
      </c>
      <c r="AO152" s="246">
        <v>1</v>
      </c>
      <c r="AP152" s="245">
        <v>0</v>
      </c>
      <c r="AQ152" s="247">
        <v>1</v>
      </c>
      <c r="AR152" s="245">
        <v>2</v>
      </c>
      <c r="AS152" s="247">
        <v>1</v>
      </c>
      <c r="AT152" s="245">
        <v>5</v>
      </c>
      <c r="AU152" s="247">
        <v>1</v>
      </c>
      <c r="AV152" s="245">
        <v>4</v>
      </c>
      <c r="AW152" s="247">
        <v>1</v>
      </c>
      <c r="AX152" s="245">
        <v>10</v>
      </c>
      <c r="AY152" s="247">
        <v>5</v>
      </c>
      <c r="AZ152" s="245">
        <v>13</v>
      </c>
      <c r="BA152" s="247">
        <v>1</v>
      </c>
      <c r="BB152" s="245">
        <v>9</v>
      </c>
      <c r="BC152" s="247">
        <v>5</v>
      </c>
      <c r="BD152" s="245">
        <v>9</v>
      </c>
      <c r="BE152" s="247">
        <v>12</v>
      </c>
      <c r="BF152" s="245">
        <v>3</v>
      </c>
      <c r="BG152" s="247">
        <v>8</v>
      </c>
      <c r="BH152" s="245">
        <v>0</v>
      </c>
      <c r="BI152" s="247">
        <v>1</v>
      </c>
      <c r="BJ152" s="245">
        <v>0</v>
      </c>
      <c r="BK152" s="246">
        <v>0</v>
      </c>
      <c r="BL152" s="245">
        <v>0</v>
      </c>
      <c r="BM152" s="248">
        <v>0</v>
      </c>
    </row>
    <row r="153" spans="1:66" s="183" customFormat="1" ht="21.6" customHeight="1">
      <c r="A153" s="176">
        <v>22000</v>
      </c>
      <c r="B153" s="177" t="s">
        <v>620</v>
      </c>
      <c r="C153" s="235">
        <v>276</v>
      </c>
      <c r="D153" s="236">
        <v>137</v>
      </c>
      <c r="E153" s="236">
        <v>139</v>
      </c>
      <c r="F153" s="238">
        <v>35.521239999999999</v>
      </c>
      <c r="G153" s="250">
        <v>37.127369999999999</v>
      </c>
      <c r="H153" s="239">
        <v>34.068629999999999</v>
      </c>
      <c r="I153" s="235">
        <v>0</v>
      </c>
      <c r="J153" s="240">
        <v>0</v>
      </c>
      <c r="K153" s="235">
        <v>0</v>
      </c>
      <c r="L153" s="240">
        <v>0</v>
      </c>
      <c r="M153" s="235">
        <v>0</v>
      </c>
      <c r="N153" s="240">
        <v>0</v>
      </c>
      <c r="O153" s="235">
        <v>0</v>
      </c>
      <c r="P153" s="240">
        <v>0</v>
      </c>
      <c r="Q153" s="235">
        <v>0</v>
      </c>
      <c r="R153" s="243">
        <v>0</v>
      </c>
      <c r="S153" s="242">
        <v>0</v>
      </c>
      <c r="T153" s="240">
        <v>0</v>
      </c>
      <c r="U153" s="235">
        <v>0</v>
      </c>
      <c r="V153" s="240">
        <v>0</v>
      </c>
      <c r="W153" s="235">
        <v>0</v>
      </c>
      <c r="X153" s="240">
        <v>0</v>
      </c>
      <c r="Y153" s="235">
        <v>0</v>
      </c>
      <c r="Z153" s="240">
        <v>0</v>
      </c>
      <c r="AA153" s="235">
        <v>0</v>
      </c>
      <c r="AB153" s="243">
        <v>0</v>
      </c>
      <c r="AD153" s="176">
        <v>22000</v>
      </c>
      <c r="AE153" s="177" t="s">
        <v>620</v>
      </c>
      <c r="AF153" s="245">
        <v>0</v>
      </c>
      <c r="AG153" s="387">
        <v>0</v>
      </c>
      <c r="AH153" s="245">
        <v>0</v>
      </c>
      <c r="AI153" s="387">
        <v>0</v>
      </c>
      <c r="AJ153" s="280">
        <v>0</v>
      </c>
      <c r="AK153" s="246">
        <v>0</v>
      </c>
      <c r="AL153" s="280">
        <v>0</v>
      </c>
      <c r="AM153" s="246">
        <v>0</v>
      </c>
      <c r="AN153" s="245">
        <v>1</v>
      </c>
      <c r="AO153" s="387">
        <v>0</v>
      </c>
      <c r="AP153" s="280">
        <v>0</v>
      </c>
      <c r="AQ153" s="246">
        <v>0</v>
      </c>
      <c r="AR153" s="280">
        <v>0</v>
      </c>
      <c r="AS153" s="246">
        <v>0</v>
      </c>
      <c r="AT153" s="245">
        <v>1</v>
      </c>
      <c r="AU153" s="387">
        <v>1</v>
      </c>
      <c r="AV153" s="280">
        <v>3</v>
      </c>
      <c r="AW153" s="246">
        <v>1</v>
      </c>
      <c r="AX153" s="280">
        <v>10</v>
      </c>
      <c r="AY153" s="246">
        <v>4</v>
      </c>
      <c r="AZ153" s="245">
        <v>22</v>
      </c>
      <c r="BA153" s="387">
        <v>4</v>
      </c>
      <c r="BB153" s="245">
        <v>27</v>
      </c>
      <c r="BC153" s="387">
        <v>13</v>
      </c>
      <c r="BD153" s="280">
        <v>38</v>
      </c>
      <c r="BE153" s="246">
        <v>33</v>
      </c>
      <c r="BF153" s="245">
        <v>29</v>
      </c>
      <c r="BG153" s="387">
        <v>43</v>
      </c>
      <c r="BH153" s="280">
        <v>4</v>
      </c>
      <c r="BI153" s="246">
        <v>31</v>
      </c>
      <c r="BJ153" s="280">
        <v>2</v>
      </c>
      <c r="BK153" s="246">
        <v>9</v>
      </c>
      <c r="BL153" s="280">
        <v>0</v>
      </c>
      <c r="BM153" s="248">
        <v>0</v>
      </c>
    </row>
    <row r="154" spans="1:66" s="183" customFormat="1" ht="21.6" customHeight="1">
      <c r="A154" s="176">
        <v>22100</v>
      </c>
      <c r="B154" s="177" t="s">
        <v>621</v>
      </c>
      <c r="C154" s="235">
        <v>0</v>
      </c>
      <c r="D154" s="236">
        <v>0</v>
      </c>
      <c r="E154" s="237">
        <v>0</v>
      </c>
      <c r="F154" s="238">
        <v>0</v>
      </c>
      <c r="G154" s="250">
        <v>0</v>
      </c>
      <c r="H154" s="239">
        <v>0</v>
      </c>
      <c r="I154" s="235">
        <v>0</v>
      </c>
      <c r="J154" s="240">
        <v>0</v>
      </c>
      <c r="K154" s="235">
        <v>0</v>
      </c>
      <c r="L154" s="240">
        <v>0</v>
      </c>
      <c r="M154" s="235">
        <v>0</v>
      </c>
      <c r="N154" s="240">
        <v>0</v>
      </c>
      <c r="O154" s="235">
        <v>0</v>
      </c>
      <c r="P154" s="240">
        <v>0</v>
      </c>
      <c r="Q154" s="235">
        <v>0</v>
      </c>
      <c r="R154" s="243">
        <v>0</v>
      </c>
      <c r="S154" s="242">
        <v>0</v>
      </c>
      <c r="T154" s="240">
        <v>0</v>
      </c>
      <c r="U154" s="235">
        <v>0</v>
      </c>
      <c r="V154" s="240">
        <v>0</v>
      </c>
      <c r="W154" s="235">
        <v>0</v>
      </c>
      <c r="X154" s="240">
        <v>0</v>
      </c>
      <c r="Y154" s="235">
        <v>0</v>
      </c>
      <c r="Z154" s="240">
        <v>0</v>
      </c>
      <c r="AA154" s="235">
        <v>0</v>
      </c>
      <c r="AB154" s="243">
        <v>0</v>
      </c>
      <c r="AD154" s="176">
        <v>22100</v>
      </c>
      <c r="AE154" s="177" t="s">
        <v>621</v>
      </c>
      <c r="AF154" s="245">
        <v>0</v>
      </c>
      <c r="AG154" s="385">
        <v>0</v>
      </c>
      <c r="AH154" s="245">
        <v>0</v>
      </c>
      <c r="AI154" s="385">
        <v>0</v>
      </c>
      <c r="AJ154" s="245">
        <v>0</v>
      </c>
      <c r="AK154" s="385">
        <v>0</v>
      </c>
      <c r="AL154" s="245">
        <v>0</v>
      </c>
      <c r="AM154" s="386">
        <v>0</v>
      </c>
      <c r="AN154" s="245">
        <v>0</v>
      </c>
      <c r="AO154" s="386">
        <v>0</v>
      </c>
      <c r="AP154" s="245">
        <v>0</v>
      </c>
      <c r="AQ154" s="385">
        <v>0</v>
      </c>
      <c r="AR154" s="245">
        <v>0</v>
      </c>
      <c r="AS154" s="385">
        <v>0</v>
      </c>
      <c r="AT154" s="245">
        <v>0</v>
      </c>
      <c r="AU154" s="385">
        <v>0</v>
      </c>
      <c r="AV154" s="245">
        <v>0</v>
      </c>
      <c r="AW154" s="385">
        <v>0</v>
      </c>
      <c r="AX154" s="245">
        <v>0</v>
      </c>
      <c r="AY154" s="385">
        <v>0</v>
      </c>
      <c r="AZ154" s="245">
        <v>0</v>
      </c>
      <c r="BA154" s="385">
        <v>0</v>
      </c>
      <c r="BB154" s="245">
        <v>0</v>
      </c>
      <c r="BC154" s="385">
        <v>0</v>
      </c>
      <c r="BD154" s="245">
        <v>0</v>
      </c>
      <c r="BE154" s="385">
        <v>0</v>
      </c>
      <c r="BF154" s="245">
        <v>0</v>
      </c>
      <c r="BG154" s="247">
        <v>0</v>
      </c>
      <c r="BH154" s="245">
        <v>0</v>
      </c>
      <c r="BI154" s="385">
        <v>0</v>
      </c>
      <c r="BJ154" s="245">
        <v>0</v>
      </c>
      <c r="BK154" s="386">
        <v>0</v>
      </c>
      <c r="BL154" s="245">
        <v>0</v>
      </c>
      <c r="BM154" s="248">
        <v>0</v>
      </c>
    </row>
    <row r="155" spans="1:66" s="183" customFormat="1" ht="21.6" customHeight="1">
      <c r="A155" s="176">
        <v>22200</v>
      </c>
      <c r="B155" s="177" t="s">
        <v>616</v>
      </c>
      <c r="C155" s="235">
        <v>276</v>
      </c>
      <c r="D155" s="236">
        <v>137</v>
      </c>
      <c r="E155" s="236">
        <v>139</v>
      </c>
      <c r="F155" s="238">
        <v>35.521239999999999</v>
      </c>
      <c r="G155" s="250">
        <v>37.127369999999999</v>
      </c>
      <c r="H155" s="239">
        <v>34.068629999999999</v>
      </c>
      <c r="I155" s="277">
        <v>0</v>
      </c>
      <c r="J155" s="237">
        <v>0</v>
      </c>
      <c r="K155" s="277">
        <v>0</v>
      </c>
      <c r="L155" s="237">
        <v>0</v>
      </c>
      <c r="M155" s="277">
        <v>0</v>
      </c>
      <c r="N155" s="237">
        <v>0</v>
      </c>
      <c r="O155" s="277">
        <v>0</v>
      </c>
      <c r="P155" s="237">
        <v>0</v>
      </c>
      <c r="Q155" s="277">
        <v>0</v>
      </c>
      <c r="R155" s="243">
        <v>0</v>
      </c>
      <c r="S155" s="279">
        <v>0</v>
      </c>
      <c r="T155" s="237">
        <v>0</v>
      </c>
      <c r="U155" s="277">
        <v>0</v>
      </c>
      <c r="V155" s="237">
        <v>0</v>
      </c>
      <c r="W155" s="277">
        <v>0</v>
      </c>
      <c r="X155" s="237">
        <v>0</v>
      </c>
      <c r="Y155" s="235">
        <v>0</v>
      </c>
      <c r="Z155" s="242">
        <v>0</v>
      </c>
      <c r="AA155" s="235">
        <v>0</v>
      </c>
      <c r="AB155" s="243">
        <v>0</v>
      </c>
      <c r="AC155" s="183">
        <f t="shared" ref="AC155" si="0">SUM(AC156:AC158)</f>
        <v>0</v>
      </c>
      <c r="AD155" s="176">
        <v>22200</v>
      </c>
      <c r="AE155" s="177" t="s">
        <v>616</v>
      </c>
      <c r="AF155" s="280">
        <v>0</v>
      </c>
      <c r="AG155" s="246">
        <v>0</v>
      </c>
      <c r="AH155" s="280">
        <v>0</v>
      </c>
      <c r="AI155" s="246">
        <v>0</v>
      </c>
      <c r="AJ155" s="280">
        <v>0</v>
      </c>
      <c r="AK155" s="246">
        <v>0</v>
      </c>
      <c r="AL155" s="280">
        <v>0</v>
      </c>
      <c r="AM155" s="246">
        <v>0</v>
      </c>
      <c r="AN155" s="280">
        <v>1</v>
      </c>
      <c r="AO155" s="246">
        <v>0</v>
      </c>
      <c r="AP155" s="280">
        <v>0</v>
      </c>
      <c r="AQ155" s="246">
        <v>0</v>
      </c>
      <c r="AR155" s="280">
        <v>0</v>
      </c>
      <c r="AS155" s="246">
        <v>0</v>
      </c>
      <c r="AT155" s="245">
        <v>1</v>
      </c>
      <c r="AU155" s="387">
        <v>1</v>
      </c>
      <c r="AV155" s="280">
        <v>3</v>
      </c>
      <c r="AW155" s="246">
        <v>1</v>
      </c>
      <c r="AX155" s="245">
        <v>10</v>
      </c>
      <c r="AY155" s="387">
        <v>4</v>
      </c>
      <c r="AZ155" s="280">
        <v>22</v>
      </c>
      <c r="BA155" s="246">
        <v>4</v>
      </c>
      <c r="BB155" s="280">
        <v>27</v>
      </c>
      <c r="BC155" s="246">
        <v>13</v>
      </c>
      <c r="BD155" s="245">
        <v>38</v>
      </c>
      <c r="BE155" s="387">
        <v>33</v>
      </c>
      <c r="BF155" s="245">
        <v>29</v>
      </c>
      <c r="BG155" s="387">
        <v>43</v>
      </c>
      <c r="BH155" s="280">
        <v>4</v>
      </c>
      <c r="BI155" s="246">
        <v>31</v>
      </c>
      <c r="BJ155" s="245">
        <v>2</v>
      </c>
      <c r="BK155" s="387">
        <v>9</v>
      </c>
      <c r="BL155" s="245">
        <v>0</v>
      </c>
      <c r="BM155" s="248">
        <v>0</v>
      </c>
      <c r="BN155" s="382"/>
    </row>
    <row r="156" spans="1:66" s="183" customFormat="1" ht="27.9" customHeight="1">
      <c r="A156" s="176">
        <v>22201</v>
      </c>
      <c r="B156" s="177" t="s">
        <v>629</v>
      </c>
      <c r="C156" s="235">
        <v>276</v>
      </c>
      <c r="D156" s="236">
        <v>137</v>
      </c>
      <c r="E156" s="237">
        <v>139</v>
      </c>
      <c r="F156" s="238">
        <v>35.521239999999999</v>
      </c>
      <c r="G156" s="250">
        <v>37.127369999999999</v>
      </c>
      <c r="H156" s="239">
        <v>34.068629999999999</v>
      </c>
      <c r="I156" s="235">
        <v>0</v>
      </c>
      <c r="J156" s="240">
        <v>0</v>
      </c>
      <c r="K156" s="235">
        <v>0</v>
      </c>
      <c r="L156" s="240">
        <v>0</v>
      </c>
      <c r="M156" s="235">
        <v>0</v>
      </c>
      <c r="N156" s="240">
        <v>0</v>
      </c>
      <c r="O156" s="235">
        <v>0</v>
      </c>
      <c r="P156" s="240">
        <v>0</v>
      </c>
      <c r="Q156" s="235">
        <v>0</v>
      </c>
      <c r="R156" s="243">
        <v>0</v>
      </c>
      <c r="S156" s="242">
        <v>0</v>
      </c>
      <c r="T156" s="240">
        <v>0</v>
      </c>
      <c r="U156" s="235">
        <v>0</v>
      </c>
      <c r="V156" s="240">
        <v>0</v>
      </c>
      <c r="W156" s="235">
        <v>0</v>
      </c>
      <c r="X156" s="240">
        <v>0</v>
      </c>
      <c r="Y156" s="235">
        <v>0</v>
      </c>
      <c r="Z156" s="240">
        <v>0</v>
      </c>
      <c r="AA156" s="235">
        <v>0</v>
      </c>
      <c r="AB156" s="243">
        <v>0</v>
      </c>
      <c r="AD156" s="176">
        <v>22201</v>
      </c>
      <c r="AE156" s="177" t="s">
        <v>629</v>
      </c>
      <c r="AF156" s="245">
        <v>0</v>
      </c>
      <c r="AG156" s="247">
        <v>0</v>
      </c>
      <c r="AH156" s="245">
        <v>0</v>
      </c>
      <c r="AI156" s="247">
        <v>0</v>
      </c>
      <c r="AJ156" s="245">
        <v>0</v>
      </c>
      <c r="AK156" s="247">
        <v>0</v>
      </c>
      <c r="AL156" s="245">
        <v>0</v>
      </c>
      <c r="AM156" s="246">
        <v>0</v>
      </c>
      <c r="AN156" s="245">
        <v>1</v>
      </c>
      <c r="AO156" s="246">
        <v>0</v>
      </c>
      <c r="AP156" s="245">
        <v>0</v>
      </c>
      <c r="AQ156" s="385">
        <v>0</v>
      </c>
      <c r="AR156" s="245">
        <v>0</v>
      </c>
      <c r="AS156" s="247">
        <v>0</v>
      </c>
      <c r="AT156" s="245">
        <v>1</v>
      </c>
      <c r="AU156" s="247">
        <v>1</v>
      </c>
      <c r="AV156" s="245">
        <v>3</v>
      </c>
      <c r="AW156" s="247">
        <v>1</v>
      </c>
      <c r="AX156" s="245">
        <v>10</v>
      </c>
      <c r="AY156" s="247">
        <v>4</v>
      </c>
      <c r="AZ156" s="245">
        <v>22</v>
      </c>
      <c r="BA156" s="247">
        <v>4</v>
      </c>
      <c r="BB156" s="245">
        <v>27</v>
      </c>
      <c r="BC156" s="247">
        <v>13</v>
      </c>
      <c r="BD156" s="245">
        <v>38</v>
      </c>
      <c r="BE156" s="247">
        <v>33</v>
      </c>
      <c r="BF156" s="245">
        <v>29</v>
      </c>
      <c r="BG156" s="247">
        <v>43</v>
      </c>
      <c r="BH156" s="245">
        <v>4</v>
      </c>
      <c r="BI156" s="247">
        <v>31</v>
      </c>
      <c r="BJ156" s="245">
        <v>2</v>
      </c>
      <c r="BK156" s="246">
        <v>9</v>
      </c>
      <c r="BL156" s="245">
        <v>0</v>
      </c>
      <c r="BM156" s="248">
        <v>0</v>
      </c>
    </row>
    <row r="157" spans="1:66" s="183" customFormat="1" ht="21.6" customHeight="1">
      <c r="A157" s="176">
        <v>22202</v>
      </c>
      <c r="B157" s="177" t="s">
        <v>633</v>
      </c>
      <c r="C157" s="235">
        <v>0</v>
      </c>
      <c r="D157" s="236">
        <v>0</v>
      </c>
      <c r="E157" s="237">
        <v>0</v>
      </c>
      <c r="F157" s="238">
        <v>0</v>
      </c>
      <c r="G157" s="250">
        <v>0</v>
      </c>
      <c r="H157" s="239">
        <v>0</v>
      </c>
      <c r="I157" s="235">
        <v>0</v>
      </c>
      <c r="J157" s="240">
        <v>0</v>
      </c>
      <c r="K157" s="235">
        <v>0</v>
      </c>
      <c r="L157" s="240">
        <v>0</v>
      </c>
      <c r="M157" s="235">
        <v>0</v>
      </c>
      <c r="N157" s="240">
        <v>0</v>
      </c>
      <c r="O157" s="235">
        <v>0</v>
      </c>
      <c r="P157" s="240">
        <v>0</v>
      </c>
      <c r="Q157" s="235">
        <v>0</v>
      </c>
      <c r="R157" s="243">
        <v>0</v>
      </c>
      <c r="S157" s="242">
        <v>0</v>
      </c>
      <c r="T157" s="240">
        <v>0</v>
      </c>
      <c r="U157" s="235">
        <v>0</v>
      </c>
      <c r="V157" s="240">
        <v>0</v>
      </c>
      <c r="W157" s="235">
        <v>0</v>
      </c>
      <c r="X157" s="240">
        <v>0</v>
      </c>
      <c r="Y157" s="235">
        <v>0</v>
      </c>
      <c r="Z157" s="240">
        <v>0</v>
      </c>
      <c r="AA157" s="235">
        <v>0</v>
      </c>
      <c r="AB157" s="243">
        <v>0</v>
      </c>
      <c r="AD157" s="176">
        <v>22202</v>
      </c>
      <c r="AE157" s="177" t="s">
        <v>630</v>
      </c>
      <c r="AF157" s="245">
        <v>0</v>
      </c>
      <c r="AG157" s="247">
        <v>0</v>
      </c>
      <c r="AH157" s="245">
        <v>0</v>
      </c>
      <c r="AI157" s="247">
        <v>0</v>
      </c>
      <c r="AJ157" s="245">
        <v>0</v>
      </c>
      <c r="AK157" s="247">
        <v>0</v>
      </c>
      <c r="AL157" s="245">
        <v>0</v>
      </c>
      <c r="AM157" s="246">
        <v>0</v>
      </c>
      <c r="AN157" s="245">
        <v>0</v>
      </c>
      <c r="AO157" s="246">
        <v>0</v>
      </c>
      <c r="AP157" s="245">
        <v>0</v>
      </c>
      <c r="AQ157" s="247">
        <v>0</v>
      </c>
      <c r="AR157" s="245">
        <v>0</v>
      </c>
      <c r="AS157" s="247">
        <v>0</v>
      </c>
      <c r="AT157" s="245">
        <v>0</v>
      </c>
      <c r="AU157" s="247">
        <v>0</v>
      </c>
      <c r="AV157" s="245">
        <v>0</v>
      </c>
      <c r="AW157" s="247">
        <v>0</v>
      </c>
      <c r="AX157" s="245">
        <v>0</v>
      </c>
      <c r="AY157" s="247">
        <v>0</v>
      </c>
      <c r="AZ157" s="245">
        <v>0</v>
      </c>
      <c r="BA157" s="247">
        <v>0</v>
      </c>
      <c r="BB157" s="245">
        <v>0</v>
      </c>
      <c r="BC157" s="247">
        <v>0</v>
      </c>
      <c r="BD157" s="245">
        <v>0</v>
      </c>
      <c r="BE157" s="247">
        <v>0</v>
      </c>
      <c r="BF157" s="245">
        <v>0</v>
      </c>
      <c r="BG157" s="247">
        <v>0</v>
      </c>
      <c r="BH157" s="245">
        <v>0</v>
      </c>
      <c r="BI157" s="247">
        <v>0</v>
      </c>
      <c r="BJ157" s="245">
        <v>0</v>
      </c>
      <c r="BK157" s="246">
        <v>0</v>
      </c>
      <c r="BL157" s="245">
        <v>0</v>
      </c>
      <c r="BM157" s="248">
        <v>0</v>
      </c>
    </row>
    <row r="158" spans="1:66" s="183" customFormat="1" ht="21.6" customHeight="1" thickBot="1">
      <c r="A158" s="195">
        <v>22203</v>
      </c>
      <c r="B158" s="196" t="s">
        <v>634</v>
      </c>
      <c r="C158" s="235">
        <v>0</v>
      </c>
      <c r="D158" s="259">
        <v>0</v>
      </c>
      <c r="E158" s="237">
        <v>0</v>
      </c>
      <c r="F158" s="238">
        <v>0</v>
      </c>
      <c r="G158" s="262">
        <v>0</v>
      </c>
      <c r="H158" s="263">
        <v>0</v>
      </c>
      <c r="I158" s="258">
        <v>0</v>
      </c>
      <c r="J158" s="264">
        <v>0</v>
      </c>
      <c r="K158" s="258">
        <v>0</v>
      </c>
      <c r="L158" s="264">
        <v>0</v>
      </c>
      <c r="M158" s="258">
        <v>0</v>
      </c>
      <c r="N158" s="264">
        <v>0</v>
      </c>
      <c r="O158" s="258">
        <v>0</v>
      </c>
      <c r="P158" s="264">
        <v>0</v>
      </c>
      <c r="Q158" s="258">
        <v>0</v>
      </c>
      <c r="R158" s="267">
        <v>0</v>
      </c>
      <c r="S158" s="266">
        <v>0</v>
      </c>
      <c r="T158" s="264">
        <v>0</v>
      </c>
      <c r="U158" s="258">
        <v>0</v>
      </c>
      <c r="V158" s="264">
        <v>0</v>
      </c>
      <c r="W158" s="258">
        <v>0</v>
      </c>
      <c r="X158" s="264">
        <v>0</v>
      </c>
      <c r="Y158" s="258">
        <v>0</v>
      </c>
      <c r="Z158" s="264">
        <v>0</v>
      </c>
      <c r="AA158" s="258">
        <v>0</v>
      </c>
      <c r="AB158" s="267">
        <v>0</v>
      </c>
      <c r="AD158" s="195">
        <v>22203</v>
      </c>
      <c r="AE158" s="196" t="s">
        <v>634</v>
      </c>
      <c r="AF158" s="268">
        <v>0</v>
      </c>
      <c r="AG158" s="270">
        <v>0</v>
      </c>
      <c r="AH158" s="268">
        <v>0</v>
      </c>
      <c r="AI158" s="270">
        <v>0</v>
      </c>
      <c r="AJ158" s="268">
        <v>0</v>
      </c>
      <c r="AK158" s="270">
        <v>0</v>
      </c>
      <c r="AL158" s="268">
        <v>0</v>
      </c>
      <c r="AM158" s="269">
        <v>0</v>
      </c>
      <c r="AN158" s="268">
        <v>0</v>
      </c>
      <c r="AO158" s="269">
        <v>0</v>
      </c>
      <c r="AP158" s="268">
        <v>0</v>
      </c>
      <c r="AQ158" s="270">
        <v>0</v>
      </c>
      <c r="AR158" s="268">
        <v>0</v>
      </c>
      <c r="AS158" s="270">
        <v>0</v>
      </c>
      <c r="AT158" s="268">
        <v>0</v>
      </c>
      <c r="AU158" s="270">
        <v>0</v>
      </c>
      <c r="AV158" s="268">
        <v>0</v>
      </c>
      <c r="AW158" s="270">
        <v>0</v>
      </c>
      <c r="AX158" s="268">
        <v>0</v>
      </c>
      <c r="AY158" s="270">
        <v>0</v>
      </c>
      <c r="AZ158" s="268">
        <v>0</v>
      </c>
      <c r="BA158" s="270">
        <v>0</v>
      </c>
      <c r="BB158" s="268">
        <v>0</v>
      </c>
      <c r="BC158" s="270">
        <v>0</v>
      </c>
      <c r="BD158" s="268">
        <v>0</v>
      </c>
      <c r="BE158" s="270">
        <v>0</v>
      </c>
      <c r="BF158" s="268">
        <v>0</v>
      </c>
      <c r="BG158" s="270">
        <v>0</v>
      </c>
      <c r="BH158" s="268">
        <v>0</v>
      </c>
      <c r="BI158" s="270">
        <v>0</v>
      </c>
      <c r="BJ158" s="268">
        <v>0</v>
      </c>
      <c r="BK158" s="269">
        <v>0</v>
      </c>
      <c r="BL158" s="268">
        <v>0</v>
      </c>
      <c r="BM158" s="271">
        <v>0</v>
      </c>
    </row>
    <row r="159" spans="1:66" ht="13.5" customHeight="1">
      <c r="A159" s="161"/>
      <c r="B159" s="163" t="s">
        <v>674</v>
      </c>
      <c r="C159" s="384"/>
      <c r="E159" s="384"/>
      <c r="F159" s="384"/>
      <c r="AE159" s="163" t="s">
        <v>674</v>
      </c>
    </row>
    <row r="160" spans="1:66">
      <c r="A160" s="161"/>
    </row>
    <row r="161" spans="1:1">
      <c r="A161" s="161"/>
    </row>
    <row r="162" spans="1:1">
      <c r="A162" s="161"/>
    </row>
    <row r="163" spans="1:1">
      <c r="A163" s="161"/>
    </row>
    <row r="164" spans="1:1">
      <c r="A164" s="161"/>
    </row>
    <row r="165" spans="1:1">
      <c r="A165" s="161"/>
    </row>
    <row r="166" spans="1:1">
      <c r="A166" s="161"/>
    </row>
    <row r="167" spans="1:1">
      <c r="A167" s="161"/>
    </row>
    <row r="168" spans="1:1">
      <c r="A168" s="161"/>
    </row>
    <row r="169" spans="1:1">
      <c r="A169" s="161"/>
    </row>
    <row r="170" spans="1:1">
      <c r="A170" s="161"/>
    </row>
    <row r="171" spans="1:1">
      <c r="A171" s="161"/>
    </row>
    <row r="172" spans="1:1">
      <c r="A172" s="163"/>
    </row>
    <row r="173" spans="1:1">
      <c r="A173" s="163"/>
    </row>
    <row r="174" spans="1:1">
      <c r="A174" s="161"/>
    </row>
    <row r="175" spans="1:1">
      <c r="A175" s="161"/>
    </row>
    <row r="176" spans="1:1">
      <c r="A176" s="161"/>
    </row>
    <row r="177" spans="1:1">
      <c r="A177" s="161"/>
    </row>
    <row r="178" spans="1:1">
      <c r="A178" s="161"/>
    </row>
    <row r="179" spans="1:1">
      <c r="A179" s="161"/>
    </row>
    <row r="180" spans="1:1">
      <c r="A180" s="161"/>
    </row>
    <row r="181" spans="1:1">
      <c r="A181" s="161"/>
    </row>
    <row r="182" spans="1:1">
      <c r="A182" s="161"/>
    </row>
    <row r="183" spans="1:1">
      <c r="A183" s="161"/>
    </row>
    <row r="184" spans="1:1">
      <c r="A184" s="161"/>
    </row>
    <row r="185" spans="1:1">
      <c r="A185" s="161"/>
    </row>
    <row r="186" spans="1:1">
      <c r="A186" s="161"/>
    </row>
    <row r="187" spans="1:1">
      <c r="A187" s="161"/>
    </row>
    <row r="188" spans="1:1">
      <c r="A188" s="161"/>
    </row>
    <row r="189" spans="1:1">
      <c r="A189" s="161"/>
    </row>
    <row r="190" spans="1:1">
      <c r="A190" s="161"/>
    </row>
    <row r="191" spans="1:1">
      <c r="A191" s="161"/>
    </row>
    <row r="192" spans="1:1">
      <c r="A192" s="161"/>
    </row>
    <row r="193" spans="1:1">
      <c r="A193" s="161"/>
    </row>
    <row r="194" spans="1:1">
      <c r="A194" s="161"/>
    </row>
    <row r="195" spans="1:1">
      <c r="A195" s="161"/>
    </row>
    <row r="196" spans="1:1">
      <c r="A196" s="161"/>
    </row>
    <row r="197" spans="1:1">
      <c r="A197" s="161"/>
    </row>
    <row r="198" spans="1:1">
      <c r="A198" s="161"/>
    </row>
    <row r="199" spans="1:1">
      <c r="A199" s="161"/>
    </row>
    <row r="200" spans="1:1">
      <c r="A200" s="161"/>
    </row>
    <row r="201" spans="1:1">
      <c r="A201" s="161"/>
    </row>
    <row r="202" spans="1:1">
      <c r="A202" s="161"/>
    </row>
    <row r="203" spans="1:1">
      <c r="A203" s="161"/>
    </row>
    <row r="204" spans="1:1">
      <c r="A204" s="161"/>
    </row>
    <row r="205" spans="1:1">
      <c r="A205" s="161"/>
    </row>
    <row r="206" spans="1:1">
      <c r="A206" s="161"/>
    </row>
    <row r="207" spans="1:1">
      <c r="A207" s="161"/>
    </row>
    <row r="208" spans="1:1">
      <c r="A208" s="161"/>
    </row>
    <row r="209" spans="1:1">
      <c r="A209" s="161"/>
    </row>
    <row r="210" spans="1:1">
      <c r="A210" s="161"/>
    </row>
    <row r="211" spans="1:1">
      <c r="A211" s="161"/>
    </row>
    <row r="212" spans="1:1">
      <c r="A212" s="161"/>
    </row>
    <row r="213" spans="1:1">
      <c r="A213" s="161"/>
    </row>
    <row r="214" spans="1:1">
      <c r="A214" s="161"/>
    </row>
    <row r="215" spans="1:1">
      <c r="A215" s="161"/>
    </row>
    <row r="216" spans="1:1">
      <c r="A216" s="161"/>
    </row>
    <row r="217" spans="1:1">
      <c r="A217" s="161"/>
    </row>
    <row r="218" spans="1:1">
      <c r="A218" s="161"/>
    </row>
    <row r="219" spans="1:1">
      <c r="A219" s="161"/>
    </row>
    <row r="220" spans="1:1">
      <c r="A220" s="161"/>
    </row>
    <row r="221" spans="1:1">
      <c r="A221" s="161"/>
    </row>
    <row r="222" spans="1:1">
      <c r="A222" s="161"/>
    </row>
    <row r="223" spans="1:1">
      <c r="A223" s="161"/>
    </row>
    <row r="224" spans="1:1">
      <c r="A224" s="161"/>
    </row>
    <row r="225" spans="1:1">
      <c r="A225" s="161"/>
    </row>
    <row r="226" spans="1:1">
      <c r="A226" s="161"/>
    </row>
    <row r="227" spans="1:1">
      <c r="A227" s="161"/>
    </row>
    <row r="228" spans="1:1">
      <c r="A228" s="161"/>
    </row>
    <row r="229" spans="1:1">
      <c r="A229" s="161"/>
    </row>
    <row r="230" spans="1:1">
      <c r="A230" s="161"/>
    </row>
    <row r="231" spans="1:1">
      <c r="A231" s="161"/>
    </row>
    <row r="232" spans="1:1">
      <c r="A232" s="161"/>
    </row>
    <row r="233" spans="1:1">
      <c r="A233" s="161"/>
    </row>
    <row r="234" spans="1:1">
      <c r="A234" s="161"/>
    </row>
    <row r="235" spans="1:1">
      <c r="A235" s="161"/>
    </row>
    <row r="236" spans="1:1">
      <c r="A236" s="161"/>
    </row>
    <row r="237" spans="1:1">
      <c r="A237" s="161"/>
    </row>
    <row r="238" spans="1:1">
      <c r="A238" s="161"/>
    </row>
    <row r="239" spans="1:1">
      <c r="A239" s="161"/>
    </row>
    <row r="240" spans="1:1">
      <c r="A240" s="161"/>
    </row>
    <row r="241" spans="1:1">
      <c r="A241" s="161"/>
    </row>
    <row r="242" spans="1:1">
      <c r="A242" s="161"/>
    </row>
    <row r="243" spans="1:1">
      <c r="A243" s="161"/>
    </row>
    <row r="244" spans="1:1">
      <c r="A244" s="161"/>
    </row>
    <row r="245" spans="1:1">
      <c r="A245" s="161"/>
    </row>
    <row r="246" spans="1:1">
      <c r="A246" s="161"/>
    </row>
    <row r="247" spans="1:1">
      <c r="A247" s="161"/>
    </row>
    <row r="248" spans="1:1">
      <c r="A248" s="161"/>
    </row>
    <row r="249" spans="1:1">
      <c r="A249" s="161"/>
    </row>
    <row r="250" spans="1:1">
      <c r="A250" s="161"/>
    </row>
    <row r="251" spans="1:1">
      <c r="A251" s="161"/>
    </row>
    <row r="252" spans="1:1">
      <c r="A252" s="161"/>
    </row>
    <row r="253" spans="1:1">
      <c r="A253" s="161"/>
    </row>
    <row r="254" spans="1:1">
      <c r="A254" s="161"/>
    </row>
    <row r="255" spans="1:1">
      <c r="A255" s="161"/>
    </row>
    <row r="256" spans="1:1">
      <c r="A256" s="161"/>
    </row>
    <row r="257" spans="1:1">
      <c r="A257" s="161"/>
    </row>
    <row r="258" spans="1:1">
      <c r="A258" s="161"/>
    </row>
    <row r="259" spans="1:1">
      <c r="A259" s="161"/>
    </row>
    <row r="260" spans="1:1">
      <c r="A260" s="161"/>
    </row>
    <row r="261" spans="1:1">
      <c r="A261" s="161"/>
    </row>
    <row r="262" spans="1:1">
      <c r="A262" s="161"/>
    </row>
    <row r="263" spans="1:1">
      <c r="A263" s="161"/>
    </row>
    <row r="264" spans="1:1">
      <c r="A264" s="161"/>
    </row>
    <row r="265" spans="1:1">
      <c r="A265" s="161"/>
    </row>
    <row r="266" spans="1:1">
      <c r="A266" s="161"/>
    </row>
    <row r="267" spans="1:1">
      <c r="A267" s="161"/>
    </row>
    <row r="268" spans="1:1">
      <c r="A268" s="161"/>
    </row>
    <row r="269" spans="1:1">
      <c r="A269" s="161"/>
    </row>
    <row r="270" spans="1:1">
      <c r="A270" s="161"/>
    </row>
    <row r="271" spans="1:1">
      <c r="A271" s="161"/>
    </row>
    <row r="272" spans="1:1">
      <c r="A272" s="161"/>
    </row>
    <row r="273" spans="1:1">
      <c r="A273" s="161"/>
    </row>
    <row r="274" spans="1:1">
      <c r="A274" s="161"/>
    </row>
    <row r="275" spans="1:1">
      <c r="A275" s="161"/>
    </row>
    <row r="276" spans="1:1">
      <c r="A276" s="161"/>
    </row>
    <row r="277" spans="1:1">
      <c r="A277" s="161"/>
    </row>
    <row r="278" spans="1:1">
      <c r="A278" s="161"/>
    </row>
    <row r="279" spans="1:1">
      <c r="A279" s="161"/>
    </row>
    <row r="280" spans="1:1">
      <c r="A280" s="161"/>
    </row>
    <row r="281" spans="1:1">
      <c r="A281" s="161"/>
    </row>
    <row r="282" spans="1:1">
      <c r="A282" s="161"/>
    </row>
    <row r="283" spans="1:1">
      <c r="A283" s="161"/>
    </row>
    <row r="284" spans="1:1">
      <c r="A284" s="161"/>
    </row>
    <row r="285" spans="1:1">
      <c r="A285" s="161"/>
    </row>
    <row r="286" spans="1:1">
      <c r="A286" s="161"/>
    </row>
    <row r="287" spans="1:1">
      <c r="A287" s="161"/>
    </row>
    <row r="288" spans="1:1">
      <c r="A288" s="161"/>
    </row>
    <row r="289" spans="1:1">
      <c r="A289" s="161"/>
    </row>
    <row r="290" spans="1:1">
      <c r="A290" s="161"/>
    </row>
    <row r="291" spans="1:1">
      <c r="A291" s="161"/>
    </row>
    <row r="292" spans="1:1">
      <c r="A292" s="161"/>
    </row>
    <row r="293" spans="1:1">
      <c r="A293" s="161"/>
    </row>
    <row r="294" spans="1:1">
      <c r="A294" s="161"/>
    </row>
    <row r="295" spans="1:1">
      <c r="A295" s="161"/>
    </row>
    <row r="296" spans="1:1">
      <c r="A296" s="161"/>
    </row>
  </sheetData>
  <mergeCells count="78">
    <mergeCell ref="AX3:AY3"/>
    <mergeCell ref="AZ3:BA3"/>
    <mergeCell ref="Q108:R109"/>
    <mergeCell ref="I108:J109"/>
    <mergeCell ref="K108:L109"/>
    <mergeCell ref="M108:N109"/>
    <mergeCell ref="O108:P109"/>
    <mergeCell ref="Q3:R4"/>
    <mergeCell ref="I55:J56"/>
    <mergeCell ref="K55:L56"/>
    <mergeCell ref="M55:N56"/>
    <mergeCell ref="O55:P56"/>
    <mergeCell ref="Q55:R56"/>
    <mergeCell ref="I3:J4"/>
    <mergeCell ref="K3:L4"/>
    <mergeCell ref="M3:N4"/>
    <mergeCell ref="O3:P4"/>
    <mergeCell ref="AA55:AB55"/>
    <mergeCell ref="AA108:AB108"/>
    <mergeCell ref="AF3:AG3"/>
    <mergeCell ref="AH3:AI3"/>
    <mergeCell ref="U55:V55"/>
    <mergeCell ref="W55:X55"/>
    <mergeCell ref="Y55:Z55"/>
    <mergeCell ref="U108:V108"/>
    <mergeCell ref="W108:X108"/>
    <mergeCell ref="Y108:Z108"/>
    <mergeCell ref="AF55:AG55"/>
    <mergeCell ref="AH55:AI55"/>
    <mergeCell ref="AJ3:AK3"/>
    <mergeCell ref="U3:V3"/>
    <mergeCell ref="W3:X3"/>
    <mergeCell ref="Y3:Z3"/>
    <mergeCell ref="AV3:AW3"/>
    <mergeCell ref="AN3:AO3"/>
    <mergeCell ref="AR3:AS3"/>
    <mergeCell ref="AT3:AU3"/>
    <mergeCell ref="AA3:AB3"/>
    <mergeCell ref="AL3:AM3"/>
    <mergeCell ref="AP3:AQ3"/>
    <mergeCell ref="AJ55:AK55"/>
    <mergeCell ref="AL55:AM55"/>
    <mergeCell ref="AN108:AO108"/>
    <mergeCell ref="AF108:AG108"/>
    <mergeCell ref="AH108:AI108"/>
    <mergeCell ref="AJ108:AK108"/>
    <mergeCell ref="AL108:AM108"/>
    <mergeCell ref="AR108:AS108"/>
    <mergeCell ref="AV55:AW55"/>
    <mergeCell ref="AT108:AU108"/>
    <mergeCell ref="AV108:AW108"/>
    <mergeCell ref="AN55:AO55"/>
    <mergeCell ref="AP55:AQ55"/>
    <mergeCell ref="AR55:AS55"/>
    <mergeCell ref="AT55:AU55"/>
    <mergeCell ref="AP108:AQ108"/>
    <mergeCell ref="BL3:BM4"/>
    <mergeCell ref="BL55:BM56"/>
    <mergeCell ref="BL108:BM109"/>
    <mergeCell ref="BB108:BC108"/>
    <mergeCell ref="BD108:BE108"/>
    <mergeCell ref="BF108:BG108"/>
    <mergeCell ref="BH108:BI108"/>
    <mergeCell ref="BD55:BE55"/>
    <mergeCell ref="BB55:BC55"/>
    <mergeCell ref="BD3:BE3"/>
    <mergeCell ref="BB3:BC3"/>
    <mergeCell ref="BJ108:BK108"/>
    <mergeCell ref="BJ3:BK3"/>
    <mergeCell ref="BJ55:BK55"/>
    <mergeCell ref="BF3:BG3"/>
    <mergeCell ref="BH3:BI3"/>
    <mergeCell ref="BF55:BG55"/>
    <mergeCell ref="BH55:BI55"/>
    <mergeCell ref="AX108:AY108"/>
    <mergeCell ref="AZ108:BA108"/>
    <mergeCell ref="AX55:AY55"/>
    <mergeCell ref="AZ55:BA55"/>
  </mergeCells>
  <phoneticPr fontId="3"/>
  <printOptions horizontalCentered="1" verticalCentered="1"/>
  <pageMargins left="0.19685039370078741" right="0.19685039370078741" top="0.19685039370078741" bottom="0.19685039370078741" header="0.31496062992125984" footer="0.31496062992125984"/>
  <pageSetup paperSize="8" scale="73" pageOrder="overThenDown" orientation="landscape" r:id="rId1"/>
  <headerFooter alignWithMargins="0"/>
  <rowBreaks count="1" manualBreakCount="1">
    <brk id="104" max="16383" man="1"/>
  </rowBreaks>
  <colBreaks count="1" manualBreakCount="1">
    <brk id="2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F2176-D416-44A2-8268-01CEE180E33F}">
  <sheetPr codeName="Sheet7">
    <pageSetUpPr fitToPage="1"/>
  </sheetPr>
  <dimension ref="A1:FA38"/>
  <sheetViews>
    <sheetView view="pageBreakPreview" topLeftCell="A2" zoomScale="90" zoomScaleNormal="85" zoomScaleSheetLayoutView="90" workbookViewId="0">
      <selection activeCell="C6" sqref="C6"/>
    </sheetView>
  </sheetViews>
  <sheetFormatPr defaultColWidth="9" defaultRowHeight="13.2"/>
  <cols>
    <col min="1" max="1" width="15" style="7" customWidth="1"/>
    <col min="2" max="2" width="8.6640625" style="7" customWidth="1"/>
    <col min="3" max="14" width="6" style="7" customWidth="1"/>
    <col min="15" max="16" width="6.6640625" style="7" customWidth="1"/>
    <col min="17" max="20" width="6" style="7" customWidth="1"/>
    <col min="21" max="21" width="6.6640625" style="7" customWidth="1"/>
    <col min="22" max="35" width="6" style="7" customWidth="1"/>
    <col min="36" max="36" width="15.109375" style="7" customWidth="1"/>
    <col min="37" max="37" width="1.6640625" style="7" customWidth="1"/>
    <col min="38" max="38" width="15.109375" style="7" customWidth="1"/>
    <col min="39" max="39" width="6.6640625" style="7" customWidth="1"/>
    <col min="40" max="43" width="6" style="7" customWidth="1"/>
    <col min="44" max="44" width="6.6640625" style="7" customWidth="1"/>
    <col min="45" max="45" width="6" style="7" customWidth="1"/>
    <col min="46" max="46" width="6.6640625" style="7" customWidth="1"/>
    <col min="47" max="60" width="6" style="7" customWidth="1"/>
    <col min="61" max="61" width="6.6640625" style="7" customWidth="1"/>
    <col min="62" max="64" width="6" style="7" customWidth="1"/>
    <col min="65" max="65" width="6.6640625" style="7" customWidth="1"/>
    <col min="66" max="71" width="6" style="7" customWidth="1"/>
    <col min="72" max="73" width="6" style="93" customWidth="1"/>
    <col min="74" max="74" width="15.109375" style="7" customWidth="1"/>
    <col min="75" max="75" width="1.6640625" style="7" customWidth="1"/>
    <col min="76" max="76" width="15.109375" style="93" customWidth="1"/>
    <col min="77" max="92" width="6" style="93" customWidth="1"/>
    <col min="93" max="93" width="6.6640625" style="93" customWidth="1"/>
    <col min="94" max="108" width="6" style="93" customWidth="1"/>
    <col min="109" max="109" width="6.6640625" style="93" customWidth="1"/>
    <col min="110" max="110" width="6" style="7" customWidth="1"/>
    <col min="111" max="111" width="15.109375" style="93" customWidth="1"/>
    <col min="112" max="112" width="1.6640625" style="93" customWidth="1"/>
    <col min="113" max="113" width="15.109375" style="7" customWidth="1"/>
    <col min="114" max="128" width="6" style="7" customWidth="1"/>
    <col min="129" max="130" width="7.6640625" style="7" customWidth="1"/>
    <col min="131" max="131" width="6" style="7" customWidth="1"/>
    <col min="132" max="132" width="7.6640625" style="7" customWidth="1"/>
    <col min="133" max="139" width="6" style="7" customWidth="1"/>
    <col min="140" max="140" width="6.6640625" style="7" customWidth="1"/>
    <col min="141" max="150" width="6" style="7" customWidth="1"/>
    <col min="151" max="151" width="15.109375" style="7" customWidth="1"/>
    <col min="152" max="153" width="9.109375" style="7" bestFit="1" customWidth="1"/>
    <col min="154" max="16384" width="9" style="7"/>
  </cols>
  <sheetData>
    <row r="1" spans="1:157" s="2" customFormat="1" ht="19.2">
      <c r="A1" s="1" t="s">
        <v>378</v>
      </c>
      <c r="AJ1" s="3" t="s">
        <v>671</v>
      </c>
      <c r="AL1" s="1" t="s">
        <v>380</v>
      </c>
      <c r="BT1" s="4"/>
      <c r="BU1" s="4"/>
      <c r="BV1" s="3" t="str">
        <f>AJ1</f>
        <v>令和６年(2024)</v>
      </c>
      <c r="BX1" s="5" t="s">
        <v>381</v>
      </c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G1" s="6" t="str">
        <f>AJ1</f>
        <v>令和６年(2024)</v>
      </c>
      <c r="DH1" s="4"/>
      <c r="DI1" s="1" t="s">
        <v>382</v>
      </c>
      <c r="EU1" s="3" t="str">
        <f>AJ1</f>
        <v>令和６年(2024)</v>
      </c>
    </row>
    <row r="2" spans="1:157" ht="8.4" customHeight="1" thickBot="1">
      <c r="BT2" s="7"/>
      <c r="BU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G2" s="7"/>
      <c r="DH2" s="7"/>
      <c r="EU2" s="8"/>
    </row>
    <row r="3" spans="1:157" s="13" customFormat="1" ht="13.5" customHeight="1">
      <c r="A3" s="722" t="s">
        <v>379</v>
      </c>
      <c r="B3" s="9"/>
      <c r="C3" s="10">
        <v>1000</v>
      </c>
      <c r="D3" s="10">
        <v>1100</v>
      </c>
      <c r="E3" s="10">
        <v>1200</v>
      </c>
      <c r="F3" s="10">
        <v>1201</v>
      </c>
      <c r="G3" s="10">
        <v>1202</v>
      </c>
      <c r="H3" s="10">
        <v>1300</v>
      </c>
      <c r="I3" s="10">
        <v>1400</v>
      </c>
      <c r="J3" s="10">
        <v>1401</v>
      </c>
      <c r="K3" s="10">
        <v>1402</v>
      </c>
      <c r="L3" s="10">
        <v>1403</v>
      </c>
      <c r="M3" s="10">
        <v>1500</v>
      </c>
      <c r="N3" s="10">
        <v>1600</v>
      </c>
      <c r="O3" s="11">
        <v>2000</v>
      </c>
      <c r="P3" s="10">
        <v>2100</v>
      </c>
      <c r="Q3" s="12">
        <v>2101</v>
      </c>
      <c r="R3" s="12">
        <v>2102</v>
      </c>
      <c r="S3" s="10">
        <v>2103</v>
      </c>
      <c r="T3" s="10">
        <v>2104</v>
      </c>
      <c r="U3" s="10">
        <v>2105</v>
      </c>
      <c r="V3" s="10">
        <v>2106</v>
      </c>
      <c r="W3" s="10">
        <v>2107</v>
      </c>
      <c r="X3" s="10">
        <v>2108</v>
      </c>
      <c r="Y3" s="10">
        <v>2109</v>
      </c>
      <c r="Z3" s="10">
        <v>2110</v>
      </c>
      <c r="AA3" s="10">
        <v>2111</v>
      </c>
      <c r="AB3" s="10">
        <v>2112</v>
      </c>
      <c r="AC3" s="10">
        <v>2113</v>
      </c>
      <c r="AD3" s="10">
        <v>2114</v>
      </c>
      <c r="AE3" s="10">
        <v>2115</v>
      </c>
      <c r="AF3" s="10">
        <v>2116</v>
      </c>
      <c r="AG3" s="10">
        <v>2117</v>
      </c>
      <c r="AH3" s="10">
        <v>2118</v>
      </c>
      <c r="AI3" s="14">
        <v>2119</v>
      </c>
      <c r="AJ3" s="724" t="s">
        <v>379</v>
      </c>
      <c r="AL3" s="726" t="s">
        <v>379</v>
      </c>
      <c r="AM3" s="10">
        <v>2120</v>
      </c>
      <c r="AN3" s="10">
        <v>2121</v>
      </c>
      <c r="AO3" s="10">
        <v>2200</v>
      </c>
      <c r="AP3" s="10">
        <v>2201</v>
      </c>
      <c r="AQ3" s="10">
        <v>2202</v>
      </c>
      <c r="AR3" s="11">
        <v>3000</v>
      </c>
      <c r="AS3" s="10">
        <v>3100</v>
      </c>
      <c r="AT3" s="10">
        <v>3200</v>
      </c>
      <c r="AU3" s="15">
        <v>4000</v>
      </c>
      <c r="AV3" s="10">
        <v>4100</v>
      </c>
      <c r="AW3" s="10">
        <v>4200</v>
      </c>
      <c r="AX3" s="11">
        <v>5000</v>
      </c>
      <c r="AY3" s="10">
        <v>5100</v>
      </c>
      <c r="AZ3" s="10">
        <v>5200</v>
      </c>
      <c r="BA3" s="15">
        <v>6000</v>
      </c>
      <c r="BB3" s="12">
        <v>6100</v>
      </c>
      <c r="BC3" s="10">
        <v>6200</v>
      </c>
      <c r="BD3" s="10">
        <v>6300</v>
      </c>
      <c r="BE3" s="10">
        <v>6400</v>
      </c>
      <c r="BF3" s="10">
        <v>6500</v>
      </c>
      <c r="BG3" s="16">
        <v>7000</v>
      </c>
      <c r="BH3" s="16">
        <v>8000</v>
      </c>
      <c r="BI3" s="11">
        <v>9000</v>
      </c>
      <c r="BJ3" s="10">
        <v>9100</v>
      </c>
      <c r="BK3" s="10">
        <v>9101</v>
      </c>
      <c r="BL3" s="10">
        <v>9102</v>
      </c>
      <c r="BM3" s="10">
        <v>9200</v>
      </c>
      <c r="BN3" s="10">
        <v>9201</v>
      </c>
      <c r="BO3" s="10">
        <v>9202</v>
      </c>
      <c r="BP3" s="10">
        <v>9203</v>
      </c>
      <c r="BQ3" s="10">
        <v>9204</v>
      </c>
      <c r="BR3" s="10">
        <v>9205</v>
      </c>
      <c r="BS3" s="10">
        <v>9206</v>
      </c>
      <c r="BT3" s="374">
        <v>9207</v>
      </c>
      <c r="BU3" s="10">
        <v>9208</v>
      </c>
      <c r="BV3" s="724" t="s">
        <v>379</v>
      </c>
      <c r="BX3" s="726" t="s">
        <v>379</v>
      </c>
      <c r="BY3" s="10">
        <v>9300</v>
      </c>
      <c r="BZ3" s="10">
        <v>9301</v>
      </c>
      <c r="CA3" s="10">
        <v>9302</v>
      </c>
      <c r="CB3" s="10">
        <v>9303</v>
      </c>
      <c r="CC3" s="10">
        <v>9304</v>
      </c>
      <c r="CD3" s="10">
        <v>9400</v>
      </c>
      <c r="CE3" s="10">
        <v>9500</v>
      </c>
      <c r="CF3" s="11">
        <v>10000</v>
      </c>
      <c r="CG3" s="10">
        <v>10100</v>
      </c>
      <c r="CH3" s="10">
        <v>10200</v>
      </c>
      <c r="CI3" s="10">
        <v>10300</v>
      </c>
      <c r="CJ3" s="10">
        <v>10400</v>
      </c>
      <c r="CK3" s="10">
        <v>10500</v>
      </c>
      <c r="CL3" s="12">
        <v>10600</v>
      </c>
      <c r="CM3" s="284">
        <v>10601</v>
      </c>
      <c r="CN3" s="10">
        <v>10602</v>
      </c>
      <c r="CO3" s="10">
        <v>10603</v>
      </c>
      <c r="CP3" s="15">
        <v>11000</v>
      </c>
      <c r="CQ3" s="10">
        <v>11100</v>
      </c>
      <c r="CR3" s="10">
        <v>11200</v>
      </c>
      <c r="CS3" s="10">
        <v>11300</v>
      </c>
      <c r="CT3" s="10">
        <v>11301</v>
      </c>
      <c r="CU3" s="10">
        <v>11302</v>
      </c>
      <c r="CV3" s="10">
        <v>11400</v>
      </c>
      <c r="CW3" s="16">
        <v>12000</v>
      </c>
      <c r="CX3" s="18">
        <v>13000</v>
      </c>
      <c r="CY3" s="11">
        <v>14000</v>
      </c>
      <c r="CZ3" s="10">
        <v>14100</v>
      </c>
      <c r="DA3" s="10">
        <v>14200</v>
      </c>
      <c r="DB3" s="10">
        <v>14201</v>
      </c>
      <c r="DC3" s="10">
        <v>14202</v>
      </c>
      <c r="DD3" s="10">
        <v>14203</v>
      </c>
      <c r="DE3" s="17">
        <v>14300</v>
      </c>
      <c r="DF3" s="289">
        <v>15000</v>
      </c>
      <c r="DG3" s="728" t="s">
        <v>379</v>
      </c>
      <c r="DH3" s="19"/>
      <c r="DI3" s="722" t="s">
        <v>379</v>
      </c>
      <c r="DJ3" s="15">
        <v>16000</v>
      </c>
      <c r="DK3" s="10">
        <v>16100</v>
      </c>
      <c r="DL3" s="10">
        <v>16200</v>
      </c>
      <c r="DM3" s="10">
        <v>16300</v>
      </c>
      <c r="DN3" s="10">
        <v>16400</v>
      </c>
      <c r="DO3" s="10">
        <v>16500</v>
      </c>
      <c r="DP3" s="17">
        <v>16600</v>
      </c>
      <c r="DQ3" s="11">
        <v>17000</v>
      </c>
      <c r="DR3" s="10">
        <v>17100</v>
      </c>
      <c r="DS3" s="10">
        <v>17200</v>
      </c>
      <c r="DT3" s="10">
        <v>17201</v>
      </c>
      <c r="DU3" s="10">
        <v>17202</v>
      </c>
      <c r="DV3" s="10">
        <v>17300</v>
      </c>
      <c r="DW3" s="10">
        <v>17400</v>
      </c>
      <c r="DX3" s="17">
        <v>17500</v>
      </c>
      <c r="DY3" s="15">
        <v>18000</v>
      </c>
      <c r="DZ3" s="10">
        <v>18100</v>
      </c>
      <c r="EA3" s="10">
        <v>18200</v>
      </c>
      <c r="EB3" s="17">
        <v>18300</v>
      </c>
      <c r="EC3" s="11">
        <v>20000</v>
      </c>
      <c r="ED3" s="10">
        <v>20100</v>
      </c>
      <c r="EE3" s="10">
        <v>20101</v>
      </c>
      <c r="EF3" s="10">
        <v>20102</v>
      </c>
      <c r="EG3" s="10">
        <v>20103</v>
      </c>
      <c r="EH3" s="10">
        <v>20104</v>
      </c>
      <c r="EI3" s="12">
        <v>20105</v>
      </c>
      <c r="EJ3" s="12">
        <v>20106</v>
      </c>
      <c r="EK3" s="10">
        <v>20107</v>
      </c>
      <c r="EL3" s="10">
        <v>20200</v>
      </c>
      <c r="EM3" s="10">
        <v>20300</v>
      </c>
      <c r="EN3" s="10">
        <v>20400</v>
      </c>
      <c r="EO3" s="15">
        <v>22000</v>
      </c>
      <c r="EP3" s="10">
        <v>22100</v>
      </c>
      <c r="EQ3" s="10">
        <v>22200</v>
      </c>
      <c r="ER3" s="10">
        <v>22201</v>
      </c>
      <c r="ES3" s="10">
        <v>22202</v>
      </c>
      <c r="ET3" s="12">
        <v>22203</v>
      </c>
      <c r="EU3" s="724" t="s">
        <v>379</v>
      </c>
      <c r="EV3" s="19"/>
      <c r="EW3" s="19"/>
      <c r="EX3" s="19"/>
      <c r="EY3" s="19"/>
      <c r="EZ3" s="19"/>
      <c r="FA3" s="19"/>
    </row>
    <row r="4" spans="1:157" s="27" customFormat="1" ht="124.5" customHeight="1">
      <c r="A4" s="723"/>
      <c r="B4" s="20" t="s">
        <v>210</v>
      </c>
      <c r="C4" s="21" t="s">
        <v>624</v>
      </c>
      <c r="D4" s="21" t="s">
        <v>211</v>
      </c>
      <c r="E4" s="21" t="s">
        <v>212</v>
      </c>
      <c r="F4" s="21" t="s">
        <v>213</v>
      </c>
      <c r="G4" s="21" t="s">
        <v>214</v>
      </c>
      <c r="H4" s="21" t="s">
        <v>215</v>
      </c>
      <c r="I4" s="21" t="s">
        <v>495</v>
      </c>
      <c r="J4" s="21" t="s">
        <v>496</v>
      </c>
      <c r="K4" s="21" t="s">
        <v>497</v>
      </c>
      <c r="L4" s="21" t="s">
        <v>498</v>
      </c>
      <c r="M4" s="22" t="s">
        <v>499</v>
      </c>
      <c r="N4" s="21" t="s">
        <v>350</v>
      </c>
      <c r="O4" s="23" t="s">
        <v>551</v>
      </c>
      <c r="P4" s="21" t="s">
        <v>552</v>
      </c>
      <c r="Q4" s="24" t="s">
        <v>553</v>
      </c>
      <c r="R4" s="25" t="s">
        <v>554</v>
      </c>
      <c r="S4" s="21" t="s">
        <v>555</v>
      </c>
      <c r="T4" s="21" t="s">
        <v>556</v>
      </c>
      <c r="U4" s="21" t="s">
        <v>557</v>
      </c>
      <c r="V4" s="21" t="s">
        <v>558</v>
      </c>
      <c r="W4" s="21" t="s">
        <v>559</v>
      </c>
      <c r="X4" s="21" t="s">
        <v>560</v>
      </c>
      <c r="Y4" s="21" t="s">
        <v>561</v>
      </c>
      <c r="Z4" s="22" t="s">
        <v>562</v>
      </c>
      <c r="AA4" s="21" t="s">
        <v>563</v>
      </c>
      <c r="AB4" s="21" t="s">
        <v>564</v>
      </c>
      <c r="AC4" s="21" t="s">
        <v>565</v>
      </c>
      <c r="AD4" s="21" t="s">
        <v>566</v>
      </c>
      <c r="AE4" s="21" t="s">
        <v>567</v>
      </c>
      <c r="AF4" s="21" t="s">
        <v>568</v>
      </c>
      <c r="AG4" s="21" t="s">
        <v>569</v>
      </c>
      <c r="AH4" s="26" t="s">
        <v>216</v>
      </c>
      <c r="AI4" s="28" t="s">
        <v>217</v>
      </c>
      <c r="AJ4" s="725"/>
      <c r="AL4" s="727"/>
      <c r="AM4" s="94" t="s">
        <v>570</v>
      </c>
      <c r="AN4" s="21" t="s">
        <v>571</v>
      </c>
      <c r="AO4" s="21" t="s">
        <v>572</v>
      </c>
      <c r="AP4" s="22" t="s">
        <v>573</v>
      </c>
      <c r="AQ4" s="94" t="s">
        <v>574</v>
      </c>
      <c r="AR4" s="29" t="s">
        <v>647</v>
      </c>
      <c r="AS4" s="21" t="s">
        <v>218</v>
      </c>
      <c r="AT4" s="22" t="s">
        <v>648</v>
      </c>
      <c r="AU4" s="30" t="s">
        <v>351</v>
      </c>
      <c r="AV4" s="21" t="s">
        <v>219</v>
      </c>
      <c r="AW4" s="22" t="s">
        <v>639</v>
      </c>
      <c r="AX4" s="23" t="s">
        <v>352</v>
      </c>
      <c r="AY4" s="21" t="s">
        <v>490</v>
      </c>
      <c r="AZ4" s="21" t="s">
        <v>353</v>
      </c>
      <c r="BA4" s="30" t="s">
        <v>130</v>
      </c>
      <c r="BB4" s="25" t="s">
        <v>220</v>
      </c>
      <c r="BC4" s="21" t="s">
        <v>1</v>
      </c>
      <c r="BD4" s="21" t="s">
        <v>221</v>
      </c>
      <c r="BE4" s="21" t="s">
        <v>222</v>
      </c>
      <c r="BF4" s="21" t="s">
        <v>2</v>
      </c>
      <c r="BG4" s="31" t="s">
        <v>3</v>
      </c>
      <c r="BH4" s="31" t="s">
        <v>4</v>
      </c>
      <c r="BI4" s="23" t="s">
        <v>138</v>
      </c>
      <c r="BJ4" s="21" t="s">
        <v>223</v>
      </c>
      <c r="BK4" s="21" t="s">
        <v>5</v>
      </c>
      <c r="BL4" s="21" t="s">
        <v>6</v>
      </c>
      <c r="BM4" s="21" t="s">
        <v>7</v>
      </c>
      <c r="BN4" s="21" t="s">
        <v>8</v>
      </c>
      <c r="BO4" s="21" t="s">
        <v>224</v>
      </c>
      <c r="BP4" s="21" t="s">
        <v>9</v>
      </c>
      <c r="BQ4" s="21" t="s">
        <v>10</v>
      </c>
      <c r="BR4" s="21" t="s">
        <v>225</v>
      </c>
      <c r="BS4" s="22" t="s">
        <v>226</v>
      </c>
      <c r="BT4" s="373" t="s">
        <v>344</v>
      </c>
      <c r="BU4" s="21" t="s">
        <v>227</v>
      </c>
      <c r="BV4" s="725"/>
      <c r="BX4" s="727"/>
      <c r="BY4" s="21" t="s">
        <v>228</v>
      </c>
      <c r="BZ4" s="21" t="s">
        <v>229</v>
      </c>
      <c r="CA4" s="21" t="s">
        <v>230</v>
      </c>
      <c r="CB4" s="21" t="s">
        <v>231</v>
      </c>
      <c r="CC4" s="22" t="s">
        <v>232</v>
      </c>
      <c r="CD4" s="21" t="s">
        <v>233</v>
      </c>
      <c r="CE4" s="21" t="s">
        <v>11</v>
      </c>
      <c r="CF4" s="23" t="s">
        <v>158</v>
      </c>
      <c r="CG4" s="21" t="s">
        <v>234</v>
      </c>
      <c r="CH4" s="21" t="s">
        <v>235</v>
      </c>
      <c r="CI4" s="21" t="s">
        <v>236</v>
      </c>
      <c r="CJ4" s="21" t="s">
        <v>237</v>
      </c>
      <c r="CK4" s="21" t="s">
        <v>238</v>
      </c>
      <c r="CL4" s="25" t="s">
        <v>12</v>
      </c>
      <c r="CM4" s="285" t="s">
        <v>627</v>
      </c>
      <c r="CN4" s="21" t="s">
        <v>626</v>
      </c>
      <c r="CO4" s="22" t="s">
        <v>640</v>
      </c>
      <c r="CP4" s="30" t="s">
        <v>165</v>
      </c>
      <c r="CQ4" s="21" t="s">
        <v>13</v>
      </c>
      <c r="CR4" s="22" t="s">
        <v>239</v>
      </c>
      <c r="CS4" s="21" t="s">
        <v>240</v>
      </c>
      <c r="CT4" s="21" t="s">
        <v>14</v>
      </c>
      <c r="CU4" s="21" t="s">
        <v>241</v>
      </c>
      <c r="CV4" s="21" t="s">
        <v>15</v>
      </c>
      <c r="CW4" s="31" t="s">
        <v>16</v>
      </c>
      <c r="CX4" s="33" t="s">
        <v>17</v>
      </c>
      <c r="CY4" s="23" t="s">
        <v>492</v>
      </c>
      <c r="CZ4" s="21" t="s">
        <v>18</v>
      </c>
      <c r="DA4" s="21" t="s">
        <v>242</v>
      </c>
      <c r="DB4" s="21" t="s">
        <v>243</v>
      </c>
      <c r="DC4" s="21" t="s">
        <v>500</v>
      </c>
      <c r="DD4" s="21" t="s">
        <v>244</v>
      </c>
      <c r="DE4" s="32" t="s">
        <v>491</v>
      </c>
      <c r="DF4" s="290" t="s">
        <v>19</v>
      </c>
      <c r="DG4" s="729"/>
      <c r="DI4" s="723"/>
      <c r="DJ4" s="30" t="s">
        <v>20</v>
      </c>
      <c r="DK4" s="22" t="s">
        <v>21</v>
      </c>
      <c r="DL4" s="21" t="s">
        <v>245</v>
      </c>
      <c r="DM4" s="34" t="s">
        <v>22</v>
      </c>
      <c r="DN4" s="21" t="s">
        <v>23</v>
      </c>
      <c r="DO4" s="34" t="s">
        <v>24</v>
      </c>
      <c r="DP4" s="32" t="s">
        <v>25</v>
      </c>
      <c r="DQ4" s="23" t="s">
        <v>26</v>
      </c>
      <c r="DR4" s="21" t="s">
        <v>246</v>
      </c>
      <c r="DS4" s="22" t="s">
        <v>247</v>
      </c>
      <c r="DT4" s="21" t="s">
        <v>248</v>
      </c>
      <c r="DU4" s="21" t="s">
        <v>27</v>
      </c>
      <c r="DV4" s="22" t="s">
        <v>249</v>
      </c>
      <c r="DW4" s="21" t="s">
        <v>28</v>
      </c>
      <c r="DX4" s="32" t="s">
        <v>29</v>
      </c>
      <c r="DY4" s="35" t="s">
        <v>641</v>
      </c>
      <c r="DZ4" s="21" t="s">
        <v>250</v>
      </c>
      <c r="EA4" s="22" t="s">
        <v>86</v>
      </c>
      <c r="EB4" s="36" t="s">
        <v>493</v>
      </c>
      <c r="EC4" s="29" t="s">
        <v>642</v>
      </c>
      <c r="ED4" s="21" t="s">
        <v>87</v>
      </c>
      <c r="EE4" s="21" t="s">
        <v>251</v>
      </c>
      <c r="EF4" s="21" t="s">
        <v>614</v>
      </c>
      <c r="EG4" s="22" t="s">
        <v>252</v>
      </c>
      <c r="EH4" s="21" t="s">
        <v>253</v>
      </c>
      <c r="EI4" s="25" t="s">
        <v>645</v>
      </c>
      <c r="EJ4" s="37" t="s">
        <v>30</v>
      </c>
      <c r="EK4" s="22" t="s">
        <v>254</v>
      </c>
      <c r="EL4" s="21" t="s">
        <v>255</v>
      </c>
      <c r="EM4" s="21" t="s">
        <v>88</v>
      </c>
      <c r="EN4" s="21" t="s">
        <v>89</v>
      </c>
      <c r="EO4" s="30" t="s">
        <v>619</v>
      </c>
      <c r="EP4" s="21" t="s">
        <v>623</v>
      </c>
      <c r="EQ4" s="21" t="s">
        <v>618</v>
      </c>
      <c r="ER4" s="21" t="s">
        <v>643</v>
      </c>
      <c r="ES4" s="21" t="s">
        <v>649</v>
      </c>
      <c r="ET4" s="21" t="s">
        <v>644</v>
      </c>
      <c r="EU4" s="725"/>
    </row>
    <row r="5" spans="1:157" s="53" customFormat="1" ht="24" customHeight="1">
      <c r="A5" s="38" t="s">
        <v>48</v>
      </c>
      <c r="B5" s="39">
        <v>11381</v>
      </c>
      <c r="C5" s="40">
        <v>147</v>
      </c>
      <c r="D5" s="41">
        <v>25</v>
      </c>
      <c r="E5" s="40">
        <v>5</v>
      </c>
      <c r="F5" s="41">
        <v>4</v>
      </c>
      <c r="G5" s="41">
        <v>1</v>
      </c>
      <c r="H5" s="41">
        <v>61</v>
      </c>
      <c r="I5" s="40">
        <v>12</v>
      </c>
      <c r="J5" s="41">
        <v>5</v>
      </c>
      <c r="K5" s="41">
        <v>7</v>
      </c>
      <c r="L5" s="41">
        <v>0</v>
      </c>
      <c r="M5" s="41">
        <v>0</v>
      </c>
      <c r="N5" s="41">
        <v>44</v>
      </c>
      <c r="O5" s="42">
        <v>2750</v>
      </c>
      <c r="P5" s="40">
        <v>2655</v>
      </c>
      <c r="Q5" s="41">
        <v>65</v>
      </c>
      <c r="R5" s="41">
        <v>51</v>
      </c>
      <c r="S5" s="41">
        <v>245</v>
      </c>
      <c r="T5" s="41">
        <v>277</v>
      </c>
      <c r="U5" s="41">
        <v>106</v>
      </c>
      <c r="V5" s="41">
        <v>229</v>
      </c>
      <c r="W5" s="41">
        <v>130</v>
      </c>
      <c r="X5" s="41">
        <v>257</v>
      </c>
      <c r="Y5" s="41">
        <v>5</v>
      </c>
      <c r="Z5" s="41">
        <v>497</v>
      </c>
      <c r="AA5" s="41">
        <v>12</v>
      </c>
      <c r="AB5" s="41">
        <v>115</v>
      </c>
      <c r="AC5" s="41">
        <v>47</v>
      </c>
      <c r="AD5" s="41">
        <v>30</v>
      </c>
      <c r="AE5" s="51">
        <v>94</v>
      </c>
      <c r="AF5" s="41">
        <v>66</v>
      </c>
      <c r="AG5" s="41">
        <v>35</v>
      </c>
      <c r="AH5" s="43">
        <v>84</v>
      </c>
      <c r="AI5" s="41">
        <v>68</v>
      </c>
      <c r="AJ5" s="44" t="s">
        <v>48</v>
      </c>
      <c r="AK5" s="45"/>
      <c r="AL5" s="38" t="s">
        <v>48</v>
      </c>
      <c r="AM5" s="41">
        <v>26</v>
      </c>
      <c r="AN5" s="41">
        <v>216</v>
      </c>
      <c r="AO5" s="40">
        <v>95</v>
      </c>
      <c r="AP5" s="41">
        <v>13</v>
      </c>
      <c r="AQ5" s="41">
        <v>82</v>
      </c>
      <c r="AR5" s="42">
        <v>41</v>
      </c>
      <c r="AS5" s="41">
        <v>25</v>
      </c>
      <c r="AT5" s="43">
        <v>16</v>
      </c>
      <c r="AU5" s="46">
        <v>203</v>
      </c>
      <c r="AV5" s="41">
        <v>107</v>
      </c>
      <c r="AW5" s="41">
        <v>96</v>
      </c>
      <c r="AX5" s="42">
        <v>155</v>
      </c>
      <c r="AY5" s="41">
        <v>134</v>
      </c>
      <c r="AZ5" s="43">
        <v>21</v>
      </c>
      <c r="BA5" s="46">
        <v>428</v>
      </c>
      <c r="BB5" s="41">
        <v>2</v>
      </c>
      <c r="BC5" s="41">
        <v>19</v>
      </c>
      <c r="BD5" s="41">
        <v>89</v>
      </c>
      <c r="BE5" s="41">
        <v>181</v>
      </c>
      <c r="BF5" s="43">
        <v>137</v>
      </c>
      <c r="BG5" s="47">
        <v>0</v>
      </c>
      <c r="BH5" s="47">
        <v>0</v>
      </c>
      <c r="BI5" s="42">
        <v>2358</v>
      </c>
      <c r="BJ5" s="40">
        <v>87</v>
      </c>
      <c r="BK5" s="41">
        <v>31</v>
      </c>
      <c r="BL5" s="41">
        <v>56</v>
      </c>
      <c r="BM5" s="40">
        <v>1439</v>
      </c>
      <c r="BN5" s="41">
        <v>17</v>
      </c>
      <c r="BO5" s="41">
        <v>178</v>
      </c>
      <c r="BP5" s="41">
        <v>105</v>
      </c>
      <c r="BQ5" s="41">
        <v>105</v>
      </c>
      <c r="BR5" s="41">
        <v>20</v>
      </c>
      <c r="BS5" s="43">
        <v>228</v>
      </c>
      <c r="BT5" s="41">
        <v>749</v>
      </c>
      <c r="BU5" s="41">
        <v>37</v>
      </c>
      <c r="BV5" s="44" t="s">
        <v>48</v>
      </c>
      <c r="BW5" s="45"/>
      <c r="BX5" s="49" t="s">
        <v>48</v>
      </c>
      <c r="BY5" s="40">
        <v>649</v>
      </c>
      <c r="BZ5" s="41">
        <v>99</v>
      </c>
      <c r="CA5" s="41">
        <v>197</v>
      </c>
      <c r="CB5" s="41">
        <v>335</v>
      </c>
      <c r="CC5" s="41">
        <v>18</v>
      </c>
      <c r="CD5" s="41">
        <v>122</v>
      </c>
      <c r="CE5" s="41">
        <v>61</v>
      </c>
      <c r="CF5" s="42">
        <v>1786</v>
      </c>
      <c r="CG5" s="41">
        <v>19</v>
      </c>
      <c r="CH5" s="51">
        <v>773</v>
      </c>
      <c r="CI5" s="41">
        <v>3</v>
      </c>
      <c r="CJ5" s="41">
        <v>127</v>
      </c>
      <c r="CK5" s="41">
        <v>11</v>
      </c>
      <c r="CL5" s="41">
        <v>853</v>
      </c>
      <c r="CM5" s="50">
        <v>571</v>
      </c>
      <c r="CN5" s="50">
        <v>146</v>
      </c>
      <c r="CO5" s="50">
        <v>136</v>
      </c>
      <c r="CP5" s="46">
        <v>418</v>
      </c>
      <c r="CQ5" s="41">
        <v>14</v>
      </c>
      <c r="CR5" s="41">
        <v>74</v>
      </c>
      <c r="CS5" s="40">
        <v>120</v>
      </c>
      <c r="CT5" s="41">
        <v>47</v>
      </c>
      <c r="CU5" s="41">
        <v>73</v>
      </c>
      <c r="CV5" s="43">
        <v>210</v>
      </c>
      <c r="CW5" s="47">
        <v>32</v>
      </c>
      <c r="CX5" s="50">
        <v>72</v>
      </c>
      <c r="CY5" s="42">
        <v>433</v>
      </c>
      <c r="CZ5" s="41">
        <v>58</v>
      </c>
      <c r="DA5" s="40">
        <v>239</v>
      </c>
      <c r="DB5" s="41">
        <v>21</v>
      </c>
      <c r="DC5" s="41">
        <v>189</v>
      </c>
      <c r="DD5" s="41">
        <v>29</v>
      </c>
      <c r="DE5" s="52">
        <v>136</v>
      </c>
      <c r="DF5" s="47">
        <v>0</v>
      </c>
      <c r="DG5" s="114" t="s">
        <v>48</v>
      </c>
      <c r="DH5" s="48"/>
      <c r="DI5" s="38" t="s">
        <v>48</v>
      </c>
      <c r="DJ5" s="46">
        <v>4</v>
      </c>
      <c r="DK5" s="41">
        <v>1</v>
      </c>
      <c r="DL5" s="41">
        <v>0</v>
      </c>
      <c r="DM5" s="41">
        <v>3</v>
      </c>
      <c r="DN5" s="41">
        <v>0</v>
      </c>
      <c r="DO5" s="41">
        <v>0</v>
      </c>
      <c r="DP5" s="41">
        <v>0</v>
      </c>
      <c r="DQ5" s="42">
        <v>12</v>
      </c>
      <c r="DR5" s="41">
        <v>0</v>
      </c>
      <c r="DS5" s="40">
        <v>4</v>
      </c>
      <c r="DT5" s="41">
        <v>2</v>
      </c>
      <c r="DU5" s="41">
        <v>2</v>
      </c>
      <c r="DV5" s="41">
        <v>1</v>
      </c>
      <c r="DW5" s="41">
        <v>3</v>
      </c>
      <c r="DX5" s="52">
        <v>4</v>
      </c>
      <c r="DY5" s="46">
        <v>1792</v>
      </c>
      <c r="DZ5" s="41">
        <v>1354</v>
      </c>
      <c r="EA5" s="41">
        <v>0</v>
      </c>
      <c r="EB5" s="41">
        <v>438</v>
      </c>
      <c r="EC5" s="42">
        <v>474</v>
      </c>
      <c r="ED5" s="40">
        <v>282</v>
      </c>
      <c r="EE5" s="41">
        <v>23</v>
      </c>
      <c r="EF5" s="41">
        <v>82</v>
      </c>
      <c r="EG5" s="41">
        <v>40</v>
      </c>
      <c r="EH5" s="41">
        <v>64</v>
      </c>
      <c r="EI5" s="41">
        <v>0</v>
      </c>
      <c r="EJ5" s="41">
        <v>0</v>
      </c>
      <c r="EK5" s="41">
        <v>73</v>
      </c>
      <c r="EL5" s="41">
        <v>94</v>
      </c>
      <c r="EM5" s="41">
        <v>0</v>
      </c>
      <c r="EN5" s="43">
        <v>98</v>
      </c>
      <c r="EO5" s="388">
        <v>276</v>
      </c>
      <c r="EP5" s="43">
        <v>0</v>
      </c>
      <c r="EQ5" s="43">
        <v>276</v>
      </c>
      <c r="ER5" s="43">
        <v>276</v>
      </c>
      <c r="ES5" s="43">
        <v>0</v>
      </c>
      <c r="ET5" s="43">
        <v>0</v>
      </c>
      <c r="EU5" s="44" t="s">
        <v>48</v>
      </c>
    </row>
    <row r="6" spans="1:157" s="53" customFormat="1" ht="24" customHeight="1">
      <c r="A6" s="38" t="s">
        <v>49</v>
      </c>
      <c r="B6" s="39">
        <v>9352</v>
      </c>
      <c r="C6" s="40">
        <v>114</v>
      </c>
      <c r="D6" s="54">
        <v>21</v>
      </c>
      <c r="E6" s="40">
        <v>3</v>
      </c>
      <c r="F6" s="54">
        <v>2</v>
      </c>
      <c r="G6" s="54">
        <v>1</v>
      </c>
      <c r="H6" s="54">
        <v>50</v>
      </c>
      <c r="I6" s="40">
        <v>11</v>
      </c>
      <c r="J6" s="54">
        <v>5</v>
      </c>
      <c r="K6" s="54">
        <v>6</v>
      </c>
      <c r="L6" s="54">
        <v>0</v>
      </c>
      <c r="M6" s="54">
        <v>0</v>
      </c>
      <c r="N6" s="54">
        <v>29</v>
      </c>
      <c r="O6" s="42">
        <v>2226</v>
      </c>
      <c r="P6" s="40">
        <v>2158</v>
      </c>
      <c r="Q6" s="54">
        <v>59</v>
      </c>
      <c r="R6" s="54">
        <v>36</v>
      </c>
      <c r="S6" s="54">
        <v>194</v>
      </c>
      <c r="T6" s="54">
        <v>223</v>
      </c>
      <c r="U6" s="54">
        <v>87</v>
      </c>
      <c r="V6" s="54">
        <v>189</v>
      </c>
      <c r="W6" s="54">
        <v>105</v>
      </c>
      <c r="X6" s="54">
        <v>207</v>
      </c>
      <c r="Y6" s="54">
        <v>4</v>
      </c>
      <c r="Z6" s="54">
        <v>409</v>
      </c>
      <c r="AA6" s="54">
        <v>8</v>
      </c>
      <c r="AB6" s="54">
        <v>95</v>
      </c>
      <c r="AC6" s="54">
        <v>38</v>
      </c>
      <c r="AD6" s="54">
        <v>26</v>
      </c>
      <c r="AE6" s="54">
        <v>80</v>
      </c>
      <c r="AF6" s="54">
        <v>54</v>
      </c>
      <c r="AG6" s="54">
        <v>27</v>
      </c>
      <c r="AH6" s="55">
        <v>66</v>
      </c>
      <c r="AI6" s="54">
        <v>50</v>
      </c>
      <c r="AJ6" s="44" t="s">
        <v>49</v>
      </c>
      <c r="AK6" s="45"/>
      <c r="AL6" s="38" t="s">
        <v>49</v>
      </c>
      <c r="AM6" s="54">
        <v>21</v>
      </c>
      <c r="AN6" s="54">
        <v>180</v>
      </c>
      <c r="AO6" s="40">
        <v>68</v>
      </c>
      <c r="AP6" s="54">
        <v>8</v>
      </c>
      <c r="AQ6" s="54">
        <v>60</v>
      </c>
      <c r="AR6" s="42">
        <v>28</v>
      </c>
      <c r="AS6" s="54">
        <v>17</v>
      </c>
      <c r="AT6" s="55">
        <v>11</v>
      </c>
      <c r="AU6" s="46">
        <v>173</v>
      </c>
      <c r="AV6" s="54">
        <v>89</v>
      </c>
      <c r="AW6" s="54">
        <v>84</v>
      </c>
      <c r="AX6" s="42">
        <v>134</v>
      </c>
      <c r="AY6" s="54">
        <v>114</v>
      </c>
      <c r="AZ6" s="55">
        <v>20</v>
      </c>
      <c r="BA6" s="46">
        <v>354</v>
      </c>
      <c r="BB6" s="54">
        <v>1</v>
      </c>
      <c r="BC6" s="54">
        <v>17</v>
      </c>
      <c r="BD6" s="54">
        <v>71</v>
      </c>
      <c r="BE6" s="54">
        <v>156</v>
      </c>
      <c r="BF6" s="55">
        <v>109</v>
      </c>
      <c r="BG6" s="56">
        <v>0</v>
      </c>
      <c r="BH6" s="56">
        <v>0</v>
      </c>
      <c r="BI6" s="42">
        <v>1925</v>
      </c>
      <c r="BJ6" s="40">
        <v>79</v>
      </c>
      <c r="BK6" s="54">
        <v>29</v>
      </c>
      <c r="BL6" s="54">
        <v>50</v>
      </c>
      <c r="BM6" s="40">
        <v>1170</v>
      </c>
      <c r="BN6" s="54">
        <v>15</v>
      </c>
      <c r="BO6" s="54">
        <v>148</v>
      </c>
      <c r="BP6" s="54">
        <v>79</v>
      </c>
      <c r="BQ6" s="54">
        <v>85</v>
      </c>
      <c r="BR6" s="54">
        <v>17</v>
      </c>
      <c r="BS6" s="55">
        <v>190</v>
      </c>
      <c r="BT6" s="54">
        <v>608</v>
      </c>
      <c r="BU6" s="54">
        <v>28</v>
      </c>
      <c r="BV6" s="44" t="s">
        <v>49</v>
      </c>
      <c r="BW6" s="45"/>
      <c r="BX6" s="49" t="s">
        <v>49</v>
      </c>
      <c r="BY6" s="40">
        <v>524</v>
      </c>
      <c r="BZ6" s="54">
        <v>79</v>
      </c>
      <c r="CA6" s="54">
        <v>155</v>
      </c>
      <c r="CB6" s="54">
        <v>272</v>
      </c>
      <c r="CC6" s="54">
        <v>18</v>
      </c>
      <c r="CD6" s="54">
        <v>105</v>
      </c>
      <c r="CE6" s="54">
        <v>47</v>
      </c>
      <c r="CF6" s="42">
        <v>1471</v>
      </c>
      <c r="CG6" s="54">
        <v>13</v>
      </c>
      <c r="CH6" s="54">
        <v>642</v>
      </c>
      <c r="CI6" s="54">
        <v>2</v>
      </c>
      <c r="CJ6" s="54">
        <v>111</v>
      </c>
      <c r="CK6" s="54">
        <v>10</v>
      </c>
      <c r="CL6" s="54">
        <v>693</v>
      </c>
      <c r="CM6" s="57">
        <v>460</v>
      </c>
      <c r="CN6" s="57">
        <v>122</v>
      </c>
      <c r="CO6" s="57">
        <v>111</v>
      </c>
      <c r="CP6" s="46">
        <v>343</v>
      </c>
      <c r="CQ6" s="54">
        <v>13</v>
      </c>
      <c r="CR6" s="54">
        <v>60</v>
      </c>
      <c r="CS6" s="40">
        <v>99</v>
      </c>
      <c r="CT6" s="54">
        <v>38</v>
      </c>
      <c r="CU6" s="54">
        <v>61</v>
      </c>
      <c r="CV6" s="55">
        <v>171</v>
      </c>
      <c r="CW6" s="56">
        <v>27</v>
      </c>
      <c r="CX6" s="57">
        <v>61</v>
      </c>
      <c r="CY6" s="42">
        <v>359</v>
      </c>
      <c r="CZ6" s="54">
        <v>47</v>
      </c>
      <c r="DA6" s="40">
        <v>194</v>
      </c>
      <c r="DB6" s="54">
        <v>18</v>
      </c>
      <c r="DC6" s="54">
        <v>153</v>
      </c>
      <c r="DD6" s="54">
        <v>23</v>
      </c>
      <c r="DE6" s="58">
        <v>118</v>
      </c>
      <c r="DF6" s="56">
        <v>0</v>
      </c>
      <c r="DG6" s="114" t="s">
        <v>49</v>
      </c>
      <c r="DH6" s="48"/>
      <c r="DI6" s="38" t="s">
        <v>49</v>
      </c>
      <c r="DJ6" s="46">
        <v>3</v>
      </c>
      <c r="DK6" s="54">
        <v>1</v>
      </c>
      <c r="DL6" s="54">
        <v>0</v>
      </c>
      <c r="DM6" s="54">
        <v>2</v>
      </c>
      <c r="DN6" s="54">
        <v>0</v>
      </c>
      <c r="DO6" s="54">
        <v>0</v>
      </c>
      <c r="DP6" s="54">
        <v>0</v>
      </c>
      <c r="DQ6" s="42">
        <v>12</v>
      </c>
      <c r="DR6" s="54">
        <v>0</v>
      </c>
      <c r="DS6" s="40">
        <v>4</v>
      </c>
      <c r="DT6" s="54">
        <v>2</v>
      </c>
      <c r="DU6" s="54">
        <v>2</v>
      </c>
      <c r="DV6" s="54">
        <v>1</v>
      </c>
      <c r="DW6" s="54">
        <v>3</v>
      </c>
      <c r="DX6" s="58">
        <v>4</v>
      </c>
      <c r="DY6" s="46">
        <v>1510</v>
      </c>
      <c r="DZ6" s="54">
        <v>1152</v>
      </c>
      <c r="EA6" s="54">
        <v>0</v>
      </c>
      <c r="EB6" s="54">
        <v>358</v>
      </c>
      <c r="EC6" s="42">
        <v>381</v>
      </c>
      <c r="ED6" s="40">
        <v>229</v>
      </c>
      <c r="EE6" s="54">
        <v>19</v>
      </c>
      <c r="EF6" s="54">
        <v>72</v>
      </c>
      <c r="EG6" s="54">
        <v>29</v>
      </c>
      <c r="EH6" s="54">
        <v>51</v>
      </c>
      <c r="EI6" s="54">
        <v>0</v>
      </c>
      <c r="EJ6" s="54">
        <v>0</v>
      </c>
      <c r="EK6" s="54">
        <v>58</v>
      </c>
      <c r="EL6" s="54">
        <v>77</v>
      </c>
      <c r="EM6" s="54">
        <v>0</v>
      </c>
      <c r="EN6" s="55">
        <v>75</v>
      </c>
      <c r="EO6" s="389">
        <v>231</v>
      </c>
      <c r="EP6" s="55">
        <v>0</v>
      </c>
      <c r="EQ6" s="55">
        <v>231</v>
      </c>
      <c r="ER6" s="55">
        <v>231</v>
      </c>
      <c r="ES6" s="55">
        <v>0</v>
      </c>
      <c r="ET6" s="55">
        <v>0</v>
      </c>
      <c r="EU6" s="44" t="s">
        <v>49</v>
      </c>
    </row>
    <row r="7" spans="1:157" s="53" customFormat="1" ht="24" customHeight="1">
      <c r="A7" s="38" t="s">
        <v>50</v>
      </c>
      <c r="B7" s="39">
        <v>2029</v>
      </c>
      <c r="C7" s="40">
        <v>33</v>
      </c>
      <c r="D7" s="54">
        <v>4</v>
      </c>
      <c r="E7" s="40">
        <v>2</v>
      </c>
      <c r="F7" s="54">
        <v>2</v>
      </c>
      <c r="G7" s="54">
        <v>0</v>
      </c>
      <c r="H7" s="54">
        <v>11</v>
      </c>
      <c r="I7" s="40">
        <v>1</v>
      </c>
      <c r="J7" s="54">
        <v>0</v>
      </c>
      <c r="K7" s="54">
        <v>1</v>
      </c>
      <c r="L7" s="54">
        <v>0</v>
      </c>
      <c r="M7" s="54">
        <v>0</v>
      </c>
      <c r="N7" s="54">
        <v>15</v>
      </c>
      <c r="O7" s="42">
        <v>524</v>
      </c>
      <c r="P7" s="40">
        <v>497</v>
      </c>
      <c r="Q7" s="54">
        <v>6</v>
      </c>
      <c r="R7" s="54">
        <v>15</v>
      </c>
      <c r="S7" s="54">
        <v>51</v>
      </c>
      <c r="T7" s="54">
        <v>54</v>
      </c>
      <c r="U7" s="54">
        <v>19</v>
      </c>
      <c r="V7" s="54">
        <v>40</v>
      </c>
      <c r="W7" s="54">
        <v>25</v>
      </c>
      <c r="X7" s="54">
        <v>50</v>
      </c>
      <c r="Y7" s="54">
        <v>1</v>
      </c>
      <c r="Z7" s="54">
        <v>88</v>
      </c>
      <c r="AA7" s="54">
        <v>4</v>
      </c>
      <c r="AB7" s="54">
        <v>20</v>
      </c>
      <c r="AC7" s="54">
        <v>9</v>
      </c>
      <c r="AD7" s="54">
        <v>4</v>
      </c>
      <c r="AE7" s="54">
        <v>14</v>
      </c>
      <c r="AF7" s="54">
        <v>12</v>
      </c>
      <c r="AG7" s="54">
        <v>8</v>
      </c>
      <c r="AH7" s="55">
        <v>18</v>
      </c>
      <c r="AI7" s="54">
        <v>18</v>
      </c>
      <c r="AJ7" s="44" t="s">
        <v>50</v>
      </c>
      <c r="AK7" s="45"/>
      <c r="AL7" s="38" t="s">
        <v>50</v>
      </c>
      <c r="AM7" s="54">
        <v>5</v>
      </c>
      <c r="AN7" s="54">
        <v>36</v>
      </c>
      <c r="AO7" s="40">
        <v>27</v>
      </c>
      <c r="AP7" s="54">
        <v>5</v>
      </c>
      <c r="AQ7" s="54">
        <v>22</v>
      </c>
      <c r="AR7" s="42">
        <v>13</v>
      </c>
      <c r="AS7" s="54">
        <v>8</v>
      </c>
      <c r="AT7" s="55">
        <v>5</v>
      </c>
      <c r="AU7" s="46">
        <v>30</v>
      </c>
      <c r="AV7" s="54">
        <v>18</v>
      </c>
      <c r="AW7" s="54">
        <v>12</v>
      </c>
      <c r="AX7" s="42">
        <v>21</v>
      </c>
      <c r="AY7" s="54">
        <v>20</v>
      </c>
      <c r="AZ7" s="55">
        <v>1</v>
      </c>
      <c r="BA7" s="46">
        <v>74</v>
      </c>
      <c r="BB7" s="54">
        <v>1</v>
      </c>
      <c r="BC7" s="54">
        <v>2</v>
      </c>
      <c r="BD7" s="54">
        <v>18</v>
      </c>
      <c r="BE7" s="54">
        <v>25</v>
      </c>
      <c r="BF7" s="55">
        <v>28</v>
      </c>
      <c r="BG7" s="56">
        <v>0</v>
      </c>
      <c r="BH7" s="56">
        <v>0</v>
      </c>
      <c r="BI7" s="42">
        <v>433</v>
      </c>
      <c r="BJ7" s="40">
        <v>8</v>
      </c>
      <c r="BK7" s="54">
        <v>2</v>
      </c>
      <c r="BL7" s="54">
        <v>6</v>
      </c>
      <c r="BM7" s="40">
        <v>269</v>
      </c>
      <c r="BN7" s="54">
        <v>2</v>
      </c>
      <c r="BO7" s="54">
        <v>30</v>
      </c>
      <c r="BP7" s="54">
        <v>26</v>
      </c>
      <c r="BQ7" s="54">
        <v>20</v>
      </c>
      <c r="BR7" s="54">
        <v>3</v>
      </c>
      <c r="BS7" s="55">
        <v>38</v>
      </c>
      <c r="BT7" s="54">
        <v>141</v>
      </c>
      <c r="BU7" s="54">
        <v>9</v>
      </c>
      <c r="BV7" s="44" t="s">
        <v>50</v>
      </c>
      <c r="BW7" s="45"/>
      <c r="BX7" s="49" t="s">
        <v>50</v>
      </c>
      <c r="BY7" s="40">
        <v>125</v>
      </c>
      <c r="BZ7" s="54">
        <v>20</v>
      </c>
      <c r="CA7" s="54">
        <v>42</v>
      </c>
      <c r="CB7" s="54">
        <v>63</v>
      </c>
      <c r="CC7" s="54">
        <v>0</v>
      </c>
      <c r="CD7" s="54">
        <v>17</v>
      </c>
      <c r="CE7" s="54">
        <v>14</v>
      </c>
      <c r="CF7" s="42">
        <v>315</v>
      </c>
      <c r="CG7" s="54">
        <v>6</v>
      </c>
      <c r="CH7" s="54">
        <v>131</v>
      </c>
      <c r="CI7" s="54">
        <v>1</v>
      </c>
      <c r="CJ7" s="54">
        <v>16</v>
      </c>
      <c r="CK7" s="54">
        <v>1</v>
      </c>
      <c r="CL7" s="54">
        <v>160</v>
      </c>
      <c r="CM7" s="57">
        <v>111</v>
      </c>
      <c r="CN7" s="57">
        <v>24</v>
      </c>
      <c r="CO7" s="57">
        <v>25</v>
      </c>
      <c r="CP7" s="46">
        <v>75</v>
      </c>
      <c r="CQ7" s="54">
        <v>1</v>
      </c>
      <c r="CR7" s="54">
        <v>14</v>
      </c>
      <c r="CS7" s="40">
        <v>21</v>
      </c>
      <c r="CT7" s="54">
        <v>9</v>
      </c>
      <c r="CU7" s="54">
        <v>12</v>
      </c>
      <c r="CV7" s="55">
        <v>39</v>
      </c>
      <c r="CW7" s="56">
        <v>5</v>
      </c>
      <c r="CX7" s="57">
        <v>11</v>
      </c>
      <c r="CY7" s="42">
        <v>74</v>
      </c>
      <c r="CZ7" s="54">
        <v>11</v>
      </c>
      <c r="DA7" s="40">
        <v>45</v>
      </c>
      <c r="DB7" s="54">
        <v>3</v>
      </c>
      <c r="DC7" s="54">
        <v>36</v>
      </c>
      <c r="DD7" s="54">
        <v>6</v>
      </c>
      <c r="DE7" s="58">
        <v>18</v>
      </c>
      <c r="DF7" s="56">
        <v>0</v>
      </c>
      <c r="DG7" s="114" t="s">
        <v>50</v>
      </c>
      <c r="DH7" s="48"/>
      <c r="DI7" s="38" t="s">
        <v>50</v>
      </c>
      <c r="DJ7" s="46">
        <v>1</v>
      </c>
      <c r="DK7" s="54">
        <v>0</v>
      </c>
      <c r="DL7" s="54">
        <v>0</v>
      </c>
      <c r="DM7" s="54">
        <v>1</v>
      </c>
      <c r="DN7" s="54">
        <v>0</v>
      </c>
      <c r="DO7" s="54">
        <v>0</v>
      </c>
      <c r="DP7" s="54">
        <v>0</v>
      </c>
      <c r="DQ7" s="42">
        <v>0</v>
      </c>
      <c r="DR7" s="54">
        <v>0</v>
      </c>
      <c r="DS7" s="40">
        <v>0</v>
      </c>
      <c r="DT7" s="54">
        <v>0</v>
      </c>
      <c r="DU7" s="54">
        <v>0</v>
      </c>
      <c r="DV7" s="54">
        <v>0</v>
      </c>
      <c r="DW7" s="54">
        <v>0</v>
      </c>
      <c r="DX7" s="58">
        <v>0</v>
      </c>
      <c r="DY7" s="46">
        <v>282</v>
      </c>
      <c r="DZ7" s="54">
        <v>202</v>
      </c>
      <c r="EA7" s="54">
        <v>0</v>
      </c>
      <c r="EB7" s="54">
        <v>80</v>
      </c>
      <c r="EC7" s="42">
        <v>93</v>
      </c>
      <c r="ED7" s="40">
        <v>53</v>
      </c>
      <c r="EE7" s="54">
        <v>4</v>
      </c>
      <c r="EF7" s="54">
        <v>10</v>
      </c>
      <c r="EG7" s="54">
        <v>11</v>
      </c>
      <c r="EH7" s="54">
        <v>13</v>
      </c>
      <c r="EI7" s="54">
        <v>0</v>
      </c>
      <c r="EJ7" s="54">
        <v>0</v>
      </c>
      <c r="EK7" s="54">
        <v>15</v>
      </c>
      <c r="EL7" s="54">
        <v>17</v>
      </c>
      <c r="EM7" s="54">
        <v>0</v>
      </c>
      <c r="EN7" s="55">
        <v>23</v>
      </c>
      <c r="EO7" s="389">
        <v>45</v>
      </c>
      <c r="EP7" s="55">
        <v>0</v>
      </c>
      <c r="EQ7" s="55">
        <v>45</v>
      </c>
      <c r="ER7" s="55">
        <v>45</v>
      </c>
      <c r="ES7" s="55">
        <v>0</v>
      </c>
      <c r="ET7" s="55">
        <v>0</v>
      </c>
      <c r="EU7" s="44" t="s">
        <v>50</v>
      </c>
    </row>
    <row r="8" spans="1:157" s="53" customFormat="1" ht="24" customHeight="1">
      <c r="A8" s="59" t="s">
        <v>51</v>
      </c>
      <c r="B8" s="39">
        <v>4488</v>
      </c>
      <c r="C8" s="40">
        <v>64</v>
      </c>
      <c r="D8" s="54">
        <v>8</v>
      </c>
      <c r="E8" s="40">
        <v>1</v>
      </c>
      <c r="F8" s="54">
        <v>1</v>
      </c>
      <c r="G8" s="54">
        <v>0</v>
      </c>
      <c r="H8" s="54">
        <v>30</v>
      </c>
      <c r="I8" s="40">
        <v>7</v>
      </c>
      <c r="J8" s="54">
        <v>3</v>
      </c>
      <c r="K8" s="54">
        <v>4</v>
      </c>
      <c r="L8" s="54">
        <v>0</v>
      </c>
      <c r="M8" s="54">
        <v>0</v>
      </c>
      <c r="N8" s="54">
        <v>18</v>
      </c>
      <c r="O8" s="42">
        <v>1099</v>
      </c>
      <c r="P8" s="40">
        <v>1059</v>
      </c>
      <c r="Q8" s="54">
        <v>34</v>
      </c>
      <c r="R8" s="54">
        <v>20</v>
      </c>
      <c r="S8" s="54">
        <v>105</v>
      </c>
      <c r="T8" s="54">
        <v>106</v>
      </c>
      <c r="U8" s="54">
        <v>40</v>
      </c>
      <c r="V8" s="54">
        <v>97</v>
      </c>
      <c r="W8" s="54">
        <v>52</v>
      </c>
      <c r="X8" s="54">
        <v>101</v>
      </c>
      <c r="Y8" s="54">
        <v>2</v>
      </c>
      <c r="Z8" s="54">
        <v>192</v>
      </c>
      <c r="AA8" s="54">
        <v>3</v>
      </c>
      <c r="AB8" s="54">
        <v>50</v>
      </c>
      <c r="AC8" s="54">
        <v>15</v>
      </c>
      <c r="AD8" s="54">
        <v>11</v>
      </c>
      <c r="AE8" s="54">
        <v>33</v>
      </c>
      <c r="AF8" s="54">
        <v>27</v>
      </c>
      <c r="AG8" s="54">
        <v>15</v>
      </c>
      <c r="AH8" s="55">
        <v>30</v>
      </c>
      <c r="AI8" s="54">
        <v>27</v>
      </c>
      <c r="AJ8" s="60" t="s">
        <v>51</v>
      </c>
      <c r="AK8" s="45"/>
      <c r="AL8" s="59" t="s">
        <v>51</v>
      </c>
      <c r="AM8" s="54">
        <v>11</v>
      </c>
      <c r="AN8" s="54">
        <v>88</v>
      </c>
      <c r="AO8" s="40">
        <v>40</v>
      </c>
      <c r="AP8" s="54">
        <v>4</v>
      </c>
      <c r="AQ8" s="54">
        <v>36</v>
      </c>
      <c r="AR8" s="42">
        <v>11</v>
      </c>
      <c r="AS8" s="54">
        <v>7</v>
      </c>
      <c r="AT8" s="55">
        <v>4</v>
      </c>
      <c r="AU8" s="46">
        <v>93</v>
      </c>
      <c r="AV8" s="54">
        <v>48</v>
      </c>
      <c r="AW8" s="54">
        <v>45</v>
      </c>
      <c r="AX8" s="42">
        <v>91</v>
      </c>
      <c r="AY8" s="54">
        <v>76</v>
      </c>
      <c r="AZ8" s="55">
        <v>15</v>
      </c>
      <c r="BA8" s="46">
        <v>203</v>
      </c>
      <c r="BB8" s="54">
        <v>1</v>
      </c>
      <c r="BC8" s="54">
        <v>12</v>
      </c>
      <c r="BD8" s="54">
        <v>35</v>
      </c>
      <c r="BE8" s="54">
        <v>95</v>
      </c>
      <c r="BF8" s="55">
        <v>60</v>
      </c>
      <c r="BG8" s="56">
        <v>0</v>
      </c>
      <c r="BH8" s="56">
        <v>0</v>
      </c>
      <c r="BI8" s="42">
        <v>863</v>
      </c>
      <c r="BJ8" s="40">
        <v>40</v>
      </c>
      <c r="BK8" s="54">
        <v>16</v>
      </c>
      <c r="BL8" s="54">
        <v>24</v>
      </c>
      <c r="BM8" s="40">
        <v>492</v>
      </c>
      <c r="BN8" s="54">
        <v>5</v>
      </c>
      <c r="BO8" s="54">
        <v>64</v>
      </c>
      <c r="BP8" s="54">
        <v>38</v>
      </c>
      <c r="BQ8" s="54">
        <v>37</v>
      </c>
      <c r="BR8" s="54">
        <v>6</v>
      </c>
      <c r="BS8" s="55">
        <v>72</v>
      </c>
      <c r="BT8" s="54">
        <v>258</v>
      </c>
      <c r="BU8" s="54">
        <v>12</v>
      </c>
      <c r="BV8" s="60" t="s">
        <v>51</v>
      </c>
      <c r="BW8" s="45"/>
      <c r="BX8" s="61" t="s">
        <v>51</v>
      </c>
      <c r="BY8" s="40">
        <v>252</v>
      </c>
      <c r="BZ8" s="54">
        <v>40</v>
      </c>
      <c r="CA8" s="54">
        <v>60</v>
      </c>
      <c r="CB8" s="54">
        <v>140</v>
      </c>
      <c r="CC8" s="54">
        <v>12</v>
      </c>
      <c r="CD8" s="54">
        <v>51</v>
      </c>
      <c r="CE8" s="54">
        <v>28</v>
      </c>
      <c r="CF8" s="42">
        <v>655</v>
      </c>
      <c r="CG8" s="54">
        <v>8</v>
      </c>
      <c r="CH8" s="54">
        <v>266</v>
      </c>
      <c r="CI8" s="54">
        <v>0</v>
      </c>
      <c r="CJ8" s="54">
        <v>45</v>
      </c>
      <c r="CK8" s="54">
        <v>2</v>
      </c>
      <c r="CL8" s="54">
        <v>334</v>
      </c>
      <c r="CM8" s="57">
        <v>213</v>
      </c>
      <c r="CN8" s="57">
        <v>62</v>
      </c>
      <c r="CO8" s="57">
        <v>59</v>
      </c>
      <c r="CP8" s="46">
        <v>158</v>
      </c>
      <c r="CQ8" s="54">
        <v>8</v>
      </c>
      <c r="CR8" s="54">
        <v>24</v>
      </c>
      <c r="CS8" s="40">
        <v>46</v>
      </c>
      <c r="CT8" s="54">
        <v>15</v>
      </c>
      <c r="CU8" s="54">
        <v>31</v>
      </c>
      <c r="CV8" s="55">
        <v>80</v>
      </c>
      <c r="CW8" s="56">
        <v>14</v>
      </c>
      <c r="CX8" s="57">
        <v>31</v>
      </c>
      <c r="CY8" s="42">
        <v>171</v>
      </c>
      <c r="CZ8" s="54">
        <v>20</v>
      </c>
      <c r="DA8" s="40">
        <v>98</v>
      </c>
      <c r="DB8" s="54">
        <v>8</v>
      </c>
      <c r="DC8" s="54">
        <v>78</v>
      </c>
      <c r="DD8" s="54">
        <v>12</v>
      </c>
      <c r="DE8" s="58">
        <v>53</v>
      </c>
      <c r="DF8" s="56">
        <v>0</v>
      </c>
      <c r="DG8" s="117" t="s">
        <v>51</v>
      </c>
      <c r="DH8" s="48"/>
      <c r="DI8" s="59" t="s">
        <v>51</v>
      </c>
      <c r="DJ8" s="46">
        <v>2</v>
      </c>
      <c r="DK8" s="54">
        <v>1</v>
      </c>
      <c r="DL8" s="54">
        <v>0</v>
      </c>
      <c r="DM8" s="54">
        <v>1</v>
      </c>
      <c r="DN8" s="54">
        <v>0</v>
      </c>
      <c r="DO8" s="54">
        <v>0</v>
      </c>
      <c r="DP8" s="54">
        <v>0</v>
      </c>
      <c r="DQ8" s="42">
        <v>6</v>
      </c>
      <c r="DR8" s="54">
        <v>0</v>
      </c>
      <c r="DS8" s="40">
        <v>2</v>
      </c>
      <c r="DT8" s="54">
        <v>0</v>
      </c>
      <c r="DU8" s="54">
        <v>2</v>
      </c>
      <c r="DV8" s="54">
        <v>1</v>
      </c>
      <c r="DW8" s="54">
        <v>1</v>
      </c>
      <c r="DX8" s="58">
        <v>2</v>
      </c>
      <c r="DY8" s="46">
        <v>765</v>
      </c>
      <c r="DZ8" s="54">
        <v>569</v>
      </c>
      <c r="EA8" s="54">
        <v>0</v>
      </c>
      <c r="EB8" s="54">
        <v>196</v>
      </c>
      <c r="EC8" s="42">
        <v>152</v>
      </c>
      <c r="ED8" s="40">
        <v>92</v>
      </c>
      <c r="EE8" s="54">
        <v>10</v>
      </c>
      <c r="EF8" s="54">
        <v>27</v>
      </c>
      <c r="EG8" s="54">
        <v>5</v>
      </c>
      <c r="EH8" s="54">
        <v>23</v>
      </c>
      <c r="EI8" s="54">
        <v>0</v>
      </c>
      <c r="EJ8" s="54">
        <v>0</v>
      </c>
      <c r="EK8" s="54">
        <v>27</v>
      </c>
      <c r="EL8" s="54">
        <v>31</v>
      </c>
      <c r="EM8" s="54">
        <v>0</v>
      </c>
      <c r="EN8" s="55">
        <v>29</v>
      </c>
      <c r="EO8" s="389">
        <v>110</v>
      </c>
      <c r="EP8" s="55">
        <v>0</v>
      </c>
      <c r="EQ8" s="55">
        <v>110</v>
      </c>
      <c r="ER8" s="55">
        <v>110</v>
      </c>
      <c r="ES8" s="55">
        <v>0</v>
      </c>
      <c r="ET8" s="55">
        <v>0</v>
      </c>
      <c r="EU8" s="60" t="s">
        <v>51</v>
      </c>
    </row>
    <row r="9" spans="1:157" s="53" customFormat="1" ht="24" customHeight="1">
      <c r="A9" s="59" t="s">
        <v>361</v>
      </c>
      <c r="B9" s="39">
        <v>2999</v>
      </c>
      <c r="C9" s="40">
        <v>39</v>
      </c>
      <c r="D9" s="40">
        <v>5</v>
      </c>
      <c r="E9" s="40">
        <v>0</v>
      </c>
      <c r="F9" s="40">
        <v>0</v>
      </c>
      <c r="G9" s="40">
        <v>0</v>
      </c>
      <c r="H9" s="40">
        <v>21</v>
      </c>
      <c r="I9" s="40">
        <v>3</v>
      </c>
      <c r="J9" s="40">
        <v>1</v>
      </c>
      <c r="K9" s="40">
        <v>2</v>
      </c>
      <c r="L9" s="40">
        <v>0</v>
      </c>
      <c r="M9" s="40">
        <v>0</v>
      </c>
      <c r="N9" s="40">
        <v>10</v>
      </c>
      <c r="O9" s="42">
        <v>721</v>
      </c>
      <c r="P9" s="40">
        <v>697</v>
      </c>
      <c r="Q9" s="62">
        <v>23</v>
      </c>
      <c r="R9" s="62">
        <v>13</v>
      </c>
      <c r="S9" s="40">
        <v>62</v>
      </c>
      <c r="T9" s="40">
        <v>72</v>
      </c>
      <c r="U9" s="40">
        <v>19</v>
      </c>
      <c r="V9" s="40">
        <v>63</v>
      </c>
      <c r="W9" s="40">
        <v>32</v>
      </c>
      <c r="X9" s="40">
        <v>77</v>
      </c>
      <c r="Y9" s="40">
        <v>2</v>
      </c>
      <c r="Z9" s="40">
        <v>134</v>
      </c>
      <c r="AA9" s="40">
        <v>1</v>
      </c>
      <c r="AB9" s="40">
        <v>30</v>
      </c>
      <c r="AC9" s="40">
        <v>13</v>
      </c>
      <c r="AD9" s="40">
        <v>8</v>
      </c>
      <c r="AE9" s="40">
        <v>19</v>
      </c>
      <c r="AF9" s="40">
        <v>17</v>
      </c>
      <c r="AG9" s="40">
        <v>10</v>
      </c>
      <c r="AH9" s="40">
        <v>17</v>
      </c>
      <c r="AI9" s="40">
        <v>15</v>
      </c>
      <c r="AJ9" s="60" t="s">
        <v>361</v>
      </c>
      <c r="AK9" s="45"/>
      <c r="AL9" s="59" t="s">
        <v>361</v>
      </c>
      <c r="AM9" s="40">
        <v>7</v>
      </c>
      <c r="AN9" s="40">
        <v>63</v>
      </c>
      <c r="AO9" s="40">
        <v>24</v>
      </c>
      <c r="AP9" s="40">
        <v>1</v>
      </c>
      <c r="AQ9" s="40">
        <v>23</v>
      </c>
      <c r="AR9" s="42">
        <v>6</v>
      </c>
      <c r="AS9" s="40">
        <v>4</v>
      </c>
      <c r="AT9" s="40">
        <v>2</v>
      </c>
      <c r="AU9" s="46">
        <v>62</v>
      </c>
      <c r="AV9" s="40">
        <v>31</v>
      </c>
      <c r="AW9" s="40">
        <v>31</v>
      </c>
      <c r="AX9" s="42">
        <v>68</v>
      </c>
      <c r="AY9" s="40">
        <v>55</v>
      </c>
      <c r="AZ9" s="40">
        <v>13</v>
      </c>
      <c r="BA9" s="46">
        <v>139</v>
      </c>
      <c r="BB9" s="62">
        <v>0</v>
      </c>
      <c r="BC9" s="40">
        <v>8</v>
      </c>
      <c r="BD9" s="40">
        <v>21</v>
      </c>
      <c r="BE9" s="40">
        <v>67</v>
      </c>
      <c r="BF9" s="40">
        <v>43</v>
      </c>
      <c r="BG9" s="39">
        <v>0</v>
      </c>
      <c r="BH9" s="39">
        <v>0</v>
      </c>
      <c r="BI9" s="42">
        <v>571</v>
      </c>
      <c r="BJ9" s="40">
        <v>25</v>
      </c>
      <c r="BK9" s="40">
        <v>13</v>
      </c>
      <c r="BL9" s="40">
        <v>12</v>
      </c>
      <c r="BM9" s="40">
        <v>314</v>
      </c>
      <c r="BN9" s="40">
        <v>3</v>
      </c>
      <c r="BO9" s="40">
        <v>38</v>
      </c>
      <c r="BP9" s="40">
        <v>26</v>
      </c>
      <c r="BQ9" s="40">
        <v>21</v>
      </c>
      <c r="BR9" s="40">
        <v>6</v>
      </c>
      <c r="BS9" s="40">
        <v>48</v>
      </c>
      <c r="BT9" s="62">
        <v>164</v>
      </c>
      <c r="BU9" s="40">
        <v>8</v>
      </c>
      <c r="BV9" s="60" t="s">
        <v>361</v>
      </c>
      <c r="BW9" s="45"/>
      <c r="BX9" s="61" t="s">
        <v>361</v>
      </c>
      <c r="BY9" s="40">
        <v>176</v>
      </c>
      <c r="BZ9" s="40">
        <v>35</v>
      </c>
      <c r="CA9" s="40">
        <v>40</v>
      </c>
      <c r="CB9" s="40">
        <v>91</v>
      </c>
      <c r="CC9" s="40">
        <v>10</v>
      </c>
      <c r="CD9" s="40">
        <v>36</v>
      </c>
      <c r="CE9" s="40">
        <v>20</v>
      </c>
      <c r="CF9" s="42">
        <v>437</v>
      </c>
      <c r="CG9" s="40">
        <v>6</v>
      </c>
      <c r="CH9" s="40">
        <v>175</v>
      </c>
      <c r="CI9" s="40">
        <v>0</v>
      </c>
      <c r="CJ9" s="40">
        <v>30</v>
      </c>
      <c r="CK9" s="40">
        <v>1</v>
      </c>
      <c r="CL9" s="54">
        <v>225</v>
      </c>
      <c r="CM9" s="62">
        <v>149</v>
      </c>
      <c r="CN9" s="62">
        <v>35</v>
      </c>
      <c r="CO9" s="63">
        <v>41</v>
      </c>
      <c r="CP9" s="46">
        <v>103</v>
      </c>
      <c r="CQ9" s="40">
        <v>5</v>
      </c>
      <c r="CR9" s="40">
        <v>17</v>
      </c>
      <c r="CS9" s="40">
        <v>30</v>
      </c>
      <c r="CT9" s="40">
        <v>10</v>
      </c>
      <c r="CU9" s="40">
        <v>20</v>
      </c>
      <c r="CV9" s="40">
        <v>51</v>
      </c>
      <c r="CW9" s="39">
        <v>8</v>
      </c>
      <c r="CX9" s="64">
        <v>21</v>
      </c>
      <c r="CY9" s="42">
        <v>105</v>
      </c>
      <c r="CZ9" s="40">
        <v>12</v>
      </c>
      <c r="DA9" s="40">
        <v>63</v>
      </c>
      <c r="DB9" s="40">
        <v>5</v>
      </c>
      <c r="DC9" s="40">
        <v>49</v>
      </c>
      <c r="DD9" s="40">
        <v>9</v>
      </c>
      <c r="DE9" s="63">
        <v>30</v>
      </c>
      <c r="DF9" s="39">
        <v>0</v>
      </c>
      <c r="DG9" s="117" t="s">
        <v>361</v>
      </c>
      <c r="DH9" s="48"/>
      <c r="DI9" s="59" t="s">
        <v>361</v>
      </c>
      <c r="DJ9" s="46">
        <v>2</v>
      </c>
      <c r="DK9" s="40">
        <v>1</v>
      </c>
      <c r="DL9" s="40">
        <v>0</v>
      </c>
      <c r="DM9" s="40">
        <v>1</v>
      </c>
      <c r="DN9" s="40">
        <v>0</v>
      </c>
      <c r="DO9" s="40">
        <v>0</v>
      </c>
      <c r="DP9" s="63">
        <v>0</v>
      </c>
      <c r="DQ9" s="42">
        <v>4</v>
      </c>
      <c r="DR9" s="40">
        <v>0</v>
      </c>
      <c r="DS9" s="40">
        <v>1</v>
      </c>
      <c r="DT9" s="40">
        <v>0</v>
      </c>
      <c r="DU9" s="40">
        <v>1</v>
      </c>
      <c r="DV9" s="40">
        <v>1</v>
      </c>
      <c r="DW9" s="40">
        <v>0</v>
      </c>
      <c r="DX9" s="63">
        <v>2</v>
      </c>
      <c r="DY9" s="46">
        <v>537</v>
      </c>
      <c r="DZ9" s="40">
        <v>392</v>
      </c>
      <c r="EA9" s="40">
        <v>0</v>
      </c>
      <c r="EB9" s="63">
        <v>145</v>
      </c>
      <c r="EC9" s="42">
        <v>103</v>
      </c>
      <c r="ED9" s="40">
        <v>61</v>
      </c>
      <c r="EE9" s="40">
        <v>5</v>
      </c>
      <c r="EF9" s="40">
        <v>20</v>
      </c>
      <c r="EG9" s="40">
        <v>4</v>
      </c>
      <c r="EH9" s="40">
        <v>17</v>
      </c>
      <c r="EI9" s="40">
        <v>0</v>
      </c>
      <c r="EJ9" s="40">
        <v>0</v>
      </c>
      <c r="EK9" s="40">
        <v>15</v>
      </c>
      <c r="EL9" s="40">
        <v>21</v>
      </c>
      <c r="EM9" s="40">
        <v>0</v>
      </c>
      <c r="EN9" s="40">
        <v>21</v>
      </c>
      <c r="EO9" s="46">
        <v>73</v>
      </c>
      <c r="EP9" s="40">
        <v>0</v>
      </c>
      <c r="EQ9" s="40">
        <v>73</v>
      </c>
      <c r="ER9" s="40">
        <v>73</v>
      </c>
      <c r="ES9" s="40">
        <v>0</v>
      </c>
      <c r="ET9" s="40">
        <v>0</v>
      </c>
      <c r="EU9" s="60" t="s">
        <v>361</v>
      </c>
    </row>
    <row r="10" spans="1:157" s="53" customFormat="1" ht="24" customHeight="1">
      <c r="A10" s="59" t="s">
        <v>74</v>
      </c>
      <c r="B10" s="39">
        <v>297</v>
      </c>
      <c r="C10" s="40">
        <v>3</v>
      </c>
      <c r="D10" s="54">
        <v>1</v>
      </c>
      <c r="E10" s="40">
        <v>0</v>
      </c>
      <c r="F10" s="54">
        <v>0</v>
      </c>
      <c r="G10" s="54">
        <v>0</v>
      </c>
      <c r="H10" s="54">
        <v>0</v>
      </c>
      <c r="I10" s="40">
        <v>0</v>
      </c>
      <c r="J10" s="54">
        <v>0</v>
      </c>
      <c r="K10" s="54">
        <v>0</v>
      </c>
      <c r="L10" s="54">
        <v>0</v>
      </c>
      <c r="M10" s="54">
        <v>0</v>
      </c>
      <c r="N10" s="54">
        <v>2</v>
      </c>
      <c r="O10" s="42">
        <v>79</v>
      </c>
      <c r="P10" s="40">
        <v>76</v>
      </c>
      <c r="Q10" s="54">
        <v>5</v>
      </c>
      <c r="R10" s="54">
        <v>3</v>
      </c>
      <c r="S10" s="54">
        <v>12</v>
      </c>
      <c r="T10" s="54">
        <v>7</v>
      </c>
      <c r="U10" s="54">
        <v>5</v>
      </c>
      <c r="V10" s="54">
        <v>5</v>
      </c>
      <c r="W10" s="54">
        <v>3</v>
      </c>
      <c r="X10" s="54">
        <v>3</v>
      </c>
      <c r="Y10" s="54">
        <v>0</v>
      </c>
      <c r="Z10" s="54">
        <v>11</v>
      </c>
      <c r="AA10" s="54">
        <v>0</v>
      </c>
      <c r="AB10" s="54">
        <v>2</v>
      </c>
      <c r="AC10" s="54">
        <v>0</v>
      </c>
      <c r="AD10" s="54">
        <v>1</v>
      </c>
      <c r="AE10" s="54">
        <v>3</v>
      </c>
      <c r="AF10" s="54">
        <v>5</v>
      </c>
      <c r="AG10" s="54">
        <v>0</v>
      </c>
      <c r="AH10" s="55">
        <v>5</v>
      </c>
      <c r="AI10" s="54">
        <v>2</v>
      </c>
      <c r="AJ10" s="60" t="s">
        <v>74</v>
      </c>
      <c r="AK10" s="45"/>
      <c r="AL10" s="59" t="s">
        <v>74</v>
      </c>
      <c r="AM10" s="54">
        <v>1</v>
      </c>
      <c r="AN10" s="54">
        <v>3</v>
      </c>
      <c r="AO10" s="40">
        <v>3</v>
      </c>
      <c r="AP10" s="54">
        <v>1</v>
      </c>
      <c r="AQ10" s="54">
        <v>2</v>
      </c>
      <c r="AR10" s="42">
        <v>2</v>
      </c>
      <c r="AS10" s="54">
        <v>1</v>
      </c>
      <c r="AT10" s="55">
        <v>1</v>
      </c>
      <c r="AU10" s="46">
        <v>5</v>
      </c>
      <c r="AV10" s="54">
        <v>2</v>
      </c>
      <c r="AW10" s="54">
        <v>3</v>
      </c>
      <c r="AX10" s="42">
        <v>3</v>
      </c>
      <c r="AY10" s="54">
        <v>3</v>
      </c>
      <c r="AZ10" s="55">
        <v>0</v>
      </c>
      <c r="BA10" s="46">
        <v>10</v>
      </c>
      <c r="BB10" s="54">
        <v>0</v>
      </c>
      <c r="BC10" s="54">
        <v>1</v>
      </c>
      <c r="BD10" s="54">
        <v>5</v>
      </c>
      <c r="BE10" s="54">
        <v>3</v>
      </c>
      <c r="BF10" s="55">
        <v>1</v>
      </c>
      <c r="BG10" s="56">
        <v>0</v>
      </c>
      <c r="BH10" s="56">
        <v>0</v>
      </c>
      <c r="BI10" s="42">
        <v>60</v>
      </c>
      <c r="BJ10" s="40">
        <v>3</v>
      </c>
      <c r="BK10" s="54">
        <v>0</v>
      </c>
      <c r="BL10" s="54">
        <v>3</v>
      </c>
      <c r="BM10" s="40">
        <v>39</v>
      </c>
      <c r="BN10" s="54">
        <v>1</v>
      </c>
      <c r="BO10" s="54">
        <v>4</v>
      </c>
      <c r="BP10" s="54">
        <v>3</v>
      </c>
      <c r="BQ10" s="54">
        <v>4</v>
      </c>
      <c r="BR10" s="54">
        <v>0</v>
      </c>
      <c r="BS10" s="55">
        <v>3</v>
      </c>
      <c r="BT10" s="54">
        <v>24</v>
      </c>
      <c r="BU10" s="54">
        <v>0</v>
      </c>
      <c r="BV10" s="60" t="s">
        <v>74</v>
      </c>
      <c r="BW10" s="45"/>
      <c r="BX10" s="61" t="s">
        <v>74</v>
      </c>
      <c r="BY10" s="40">
        <v>15</v>
      </c>
      <c r="BZ10" s="54">
        <v>1</v>
      </c>
      <c r="CA10" s="54">
        <v>4</v>
      </c>
      <c r="CB10" s="54">
        <v>9</v>
      </c>
      <c r="CC10" s="54">
        <v>1</v>
      </c>
      <c r="CD10" s="54">
        <v>2</v>
      </c>
      <c r="CE10" s="54">
        <v>1</v>
      </c>
      <c r="CF10" s="42">
        <v>40</v>
      </c>
      <c r="CG10" s="54">
        <v>0</v>
      </c>
      <c r="CH10" s="54">
        <v>11</v>
      </c>
      <c r="CI10" s="54">
        <v>0</v>
      </c>
      <c r="CJ10" s="54">
        <v>5</v>
      </c>
      <c r="CK10" s="54">
        <v>0</v>
      </c>
      <c r="CL10" s="54">
        <v>24</v>
      </c>
      <c r="CM10" s="57">
        <v>14</v>
      </c>
      <c r="CN10" s="57">
        <v>6</v>
      </c>
      <c r="CO10" s="57">
        <v>4</v>
      </c>
      <c r="CP10" s="46">
        <v>9</v>
      </c>
      <c r="CQ10" s="54">
        <v>0</v>
      </c>
      <c r="CR10" s="54">
        <v>1</v>
      </c>
      <c r="CS10" s="40">
        <v>3</v>
      </c>
      <c r="CT10" s="54">
        <v>1</v>
      </c>
      <c r="CU10" s="54">
        <v>2</v>
      </c>
      <c r="CV10" s="55">
        <v>5</v>
      </c>
      <c r="CW10" s="56">
        <v>3</v>
      </c>
      <c r="CX10" s="57">
        <v>2</v>
      </c>
      <c r="CY10" s="42">
        <v>17</v>
      </c>
      <c r="CZ10" s="54">
        <v>3</v>
      </c>
      <c r="DA10" s="40">
        <v>9</v>
      </c>
      <c r="DB10" s="54">
        <v>0</v>
      </c>
      <c r="DC10" s="54">
        <v>9</v>
      </c>
      <c r="DD10" s="54">
        <v>0</v>
      </c>
      <c r="DE10" s="58">
        <v>5</v>
      </c>
      <c r="DF10" s="56">
        <v>0</v>
      </c>
      <c r="DG10" s="117" t="s">
        <v>74</v>
      </c>
      <c r="DH10" s="48"/>
      <c r="DI10" s="59" t="s">
        <v>74</v>
      </c>
      <c r="DJ10" s="46">
        <v>0</v>
      </c>
      <c r="DK10" s="54">
        <v>0</v>
      </c>
      <c r="DL10" s="54">
        <v>0</v>
      </c>
      <c r="DM10" s="54">
        <v>0</v>
      </c>
      <c r="DN10" s="54">
        <v>0</v>
      </c>
      <c r="DO10" s="54">
        <v>0</v>
      </c>
      <c r="DP10" s="54">
        <v>0</v>
      </c>
      <c r="DQ10" s="42">
        <v>0</v>
      </c>
      <c r="DR10" s="54">
        <v>0</v>
      </c>
      <c r="DS10" s="40">
        <v>0</v>
      </c>
      <c r="DT10" s="54">
        <v>0</v>
      </c>
      <c r="DU10" s="54">
        <v>0</v>
      </c>
      <c r="DV10" s="54">
        <v>0</v>
      </c>
      <c r="DW10" s="54">
        <v>0</v>
      </c>
      <c r="DX10" s="58">
        <v>0</v>
      </c>
      <c r="DY10" s="46">
        <v>48</v>
      </c>
      <c r="DZ10" s="54">
        <v>37</v>
      </c>
      <c r="EA10" s="54">
        <v>0</v>
      </c>
      <c r="EB10" s="54">
        <v>11</v>
      </c>
      <c r="EC10" s="42">
        <v>10</v>
      </c>
      <c r="ED10" s="40">
        <v>6</v>
      </c>
      <c r="EE10" s="54">
        <v>1</v>
      </c>
      <c r="EF10" s="54">
        <v>1</v>
      </c>
      <c r="EG10" s="54">
        <v>1</v>
      </c>
      <c r="EH10" s="54">
        <v>2</v>
      </c>
      <c r="EI10" s="54">
        <v>0</v>
      </c>
      <c r="EJ10" s="54">
        <v>0</v>
      </c>
      <c r="EK10" s="54">
        <v>1</v>
      </c>
      <c r="EL10" s="54">
        <v>3</v>
      </c>
      <c r="EM10" s="54">
        <v>0</v>
      </c>
      <c r="EN10" s="55">
        <v>1</v>
      </c>
      <c r="EO10" s="389">
        <v>6</v>
      </c>
      <c r="EP10" s="55">
        <v>0</v>
      </c>
      <c r="EQ10" s="40">
        <v>6</v>
      </c>
      <c r="ER10" s="55">
        <v>6</v>
      </c>
      <c r="ES10" s="55">
        <v>0</v>
      </c>
      <c r="ET10" s="55">
        <v>0</v>
      </c>
      <c r="EU10" s="60" t="s">
        <v>74</v>
      </c>
    </row>
    <row r="11" spans="1:157" s="53" customFormat="1" ht="24" customHeight="1">
      <c r="A11" s="65" t="s">
        <v>355</v>
      </c>
      <c r="B11" s="39">
        <v>605</v>
      </c>
      <c r="C11" s="40">
        <v>11</v>
      </c>
      <c r="D11" s="54">
        <v>0</v>
      </c>
      <c r="E11" s="40">
        <v>1</v>
      </c>
      <c r="F11" s="54">
        <v>1</v>
      </c>
      <c r="G11" s="54">
        <v>0</v>
      </c>
      <c r="H11" s="54">
        <v>5</v>
      </c>
      <c r="I11" s="40">
        <v>2</v>
      </c>
      <c r="J11" s="54">
        <v>2</v>
      </c>
      <c r="K11" s="54">
        <v>0</v>
      </c>
      <c r="L11" s="54">
        <v>0</v>
      </c>
      <c r="M11" s="54">
        <v>0</v>
      </c>
      <c r="N11" s="54">
        <v>3</v>
      </c>
      <c r="O11" s="42">
        <v>155</v>
      </c>
      <c r="P11" s="40">
        <v>150</v>
      </c>
      <c r="Q11" s="54">
        <v>4</v>
      </c>
      <c r="R11" s="54">
        <v>1</v>
      </c>
      <c r="S11" s="54">
        <v>18</v>
      </c>
      <c r="T11" s="54">
        <v>12</v>
      </c>
      <c r="U11" s="54">
        <v>10</v>
      </c>
      <c r="V11" s="54">
        <v>15</v>
      </c>
      <c r="W11" s="54">
        <v>11</v>
      </c>
      <c r="X11" s="54">
        <v>13</v>
      </c>
      <c r="Y11" s="54">
        <v>0</v>
      </c>
      <c r="Z11" s="54">
        <v>23</v>
      </c>
      <c r="AA11" s="54">
        <v>0</v>
      </c>
      <c r="AB11" s="54">
        <v>8</v>
      </c>
      <c r="AC11" s="54">
        <v>1</v>
      </c>
      <c r="AD11" s="54">
        <v>2</v>
      </c>
      <c r="AE11" s="54">
        <v>6</v>
      </c>
      <c r="AF11" s="54">
        <v>3</v>
      </c>
      <c r="AG11" s="54">
        <v>3</v>
      </c>
      <c r="AH11" s="55">
        <v>2</v>
      </c>
      <c r="AI11" s="54">
        <v>4</v>
      </c>
      <c r="AJ11" s="66" t="s">
        <v>355</v>
      </c>
      <c r="AK11" s="45"/>
      <c r="AL11" s="65" t="s">
        <v>355</v>
      </c>
      <c r="AM11" s="54">
        <v>1</v>
      </c>
      <c r="AN11" s="54">
        <v>13</v>
      </c>
      <c r="AO11" s="40">
        <v>5</v>
      </c>
      <c r="AP11" s="54">
        <v>0</v>
      </c>
      <c r="AQ11" s="54">
        <v>5</v>
      </c>
      <c r="AR11" s="42">
        <v>2</v>
      </c>
      <c r="AS11" s="54">
        <v>1</v>
      </c>
      <c r="AT11" s="55">
        <v>1</v>
      </c>
      <c r="AU11" s="46">
        <v>18</v>
      </c>
      <c r="AV11" s="54">
        <v>11</v>
      </c>
      <c r="AW11" s="54">
        <v>7</v>
      </c>
      <c r="AX11" s="42">
        <v>14</v>
      </c>
      <c r="AY11" s="54">
        <v>12</v>
      </c>
      <c r="AZ11" s="55">
        <v>2</v>
      </c>
      <c r="BA11" s="46">
        <v>34</v>
      </c>
      <c r="BB11" s="54">
        <v>0</v>
      </c>
      <c r="BC11" s="54">
        <v>2</v>
      </c>
      <c r="BD11" s="54">
        <v>5</v>
      </c>
      <c r="BE11" s="54">
        <v>18</v>
      </c>
      <c r="BF11" s="55">
        <v>9</v>
      </c>
      <c r="BG11" s="56">
        <v>0</v>
      </c>
      <c r="BH11" s="56">
        <v>0</v>
      </c>
      <c r="BI11" s="42">
        <v>138</v>
      </c>
      <c r="BJ11" s="40">
        <v>12</v>
      </c>
      <c r="BK11" s="54">
        <v>3</v>
      </c>
      <c r="BL11" s="54">
        <v>9</v>
      </c>
      <c r="BM11" s="40">
        <v>75</v>
      </c>
      <c r="BN11" s="54">
        <v>1</v>
      </c>
      <c r="BO11" s="54">
        <v>8</v>
      </c>
      <c r="BP11" s="54">
        <v>7</v>
      </c>
      <c r="BQ11" s="54">
        <v>9</v>
      </c>
      <c r="BR11" s="54">
        <v>0</v>
      </c>
      <c r="BS11" s="55">
        <v>10</v>
      </c>
      <c r="BT11" s="54">
        <v>39</v>
      </c>
      <c r="BU11" s="54">
        <v>1</v>
      </c>
      <c r="BV11" s="66" t="s">
        <v>355</v>
      </c>
      <c r="BW11" s="45"/>
      <c r="BX11" s="67" t="s">
        <v>355</v>
      </c>
      <c r="BY11" s="40">
        <v>41</v>
      </c>
      <c r="BZ11" s="54">
        <v>3</v>
      </c>
      <c r="CA11" s="54">
        <v>8</v>
      </c>
      <c r="CB11" s="54">
        <v>29</v>
      </c>
      <c r="CC11" s="54">
        <v>1</v>
      </c>
      <c r="CD11" s="54">
        <v>7</v>
      </c>
      <c r="CE11" s="54">
        <v>3</v>
      </c>
      <c r="CF11" s="42">
        <v>80</v>
      </c>
      <c r="CG11" s="54">
        <v>0</v>
      </c>
      <c r="CH11" s="54">
        <v>29</v>
      </c>
      <c r="CI11" s="54">
        <v>0</v>
      </c>
      <c r="CJ11" s="54">
        <v>7</v>
      </c>
      <c r="CK11" s="54">
        <v>0</v>
      </c>
      <c r="CL11" s="54">
        <v>44</v>
      </c>
      <c r="CM11" s="57">
        <v>25</v>
      </c>
      <c r="CN11" s="57">
        <v>9</v>
      </c>
      <c r="CO11" s="57">
        <v>10</v>
      </c>
      <c r="CP11" s="46">
        <v>23</v>
      </c>
      <c r="CQ11" s="54">
        <v>2</v>
      </c>
      <c r="CR11" s="54">
        <v>1</v>
      </c>
      <c r="CS11" s="40">
        <v>8</v>
      </c>
      <c r="CT11" s="54">
        <v>2</v>
      </c>
      <c r="CU11" s="54">
        <v>6</v>
      </c>
      <c r="CV11" s="55">
        <v>12</v>
      </c>
      <c r="CW11" s="56">
        <v>2</v>
      </c>
      <c r="CX11" s="57">
        <v>4</v>
      </c>
      <c r="CY11" s="42">
        <v>27</v>
      </c>
      <c r="CZ11" s="54">
        <v>3</v>
      </c>
      <c r="DA11" s="40">
        <v>15</v>
      </c>
      <c r="DB11" s="54">
        <v>1</v>
      </c>
      <c r="DC11" s="54">
        <v>13</v>
      </c>
      <c r="DD11" s="54">
        <v>1</v>
      </c>
      <c r="DE11" s="58">
        <v>9</v>
      </c>
      <c r="DF11" s="56">
        <v>0</v>
      </c>
      <c r="DG11" s="286" t="s">
        <v>355</v>
      </c>
      <c r="DH11" s="48"/>
      <c r="DI11" s="65" t="s">
        <v>355</v>
      </c>
      <c r="DJ11" s="46">
        <v>0</v>
      </c>
      <c r="DK11" s="54">
        <v>0</v>
      </c>
      <c r="DL11" s="54">
        <v>0</v>
      </c>
      <c r="DM11" s="54">
        <v>0</v>
      </c>
      <c r="DN11" s="54">
        <v>0</v>
      </c>
      <c r="DO11" s="54">
        <v>0</v>
      </c>
      <c r="DP11" s="54">
        <v>0</v>
      </c>
      <c r="DQ11" s="42">
        <v>1</v>
      </c>
      <c r="DR11" s="54">
        <v>0</v>
      </c>
      <c r="DS11" s="40">
        <v>0</v>
      </c>
      <c r="DT11" s="54">
        <v>0</v>
      </c>
      <c r="DU11" s="54">
        <v>0</v>
      </c>
      <c r="DV11" s="54">
        <v>0</v>
      </c>
      <c r="DW11" s="54">
        <v>1</v>
      </c>
      <c r="DX11" s="58">
        <v>0</v>
      </c>
      <c r="DY11" s="46">
        <v>63</v>
      </c>
      <c r="DZ11" s="54">
        <v>47</v>
      </c>
      <c r="EA11" s="54">
        <v>0</v>
      </c>
      <c r="EB11" s="54">
        <v>16</v>
      </c>
      <c r="EC11" s="42">
        <v>16</v>
      </c>
      <c r="ED11" s="40">
        <v>12</v>
      </c>
      <c r="EE11" s="54">
        <v>3</v>
      </c>
      <c r="EF11" s="54">
        <v>4</v>
      </c>
      <c r="EG11" s="54">
        <v>0</v>
      </c>
      <c r="EH11" s="54">
        <v>1</v>
      </c>
      <c r="EI11" s="54">
        <v>0</v>
      </c>
      <c r="EJ11" s="54">
        <v>0</v>
      </c>
      <c r="EK11" s="54">
        <v>4</v>
      </c>
      <c r="EL11" s="54">
        <v>1</v>
      </c>
      <c r="EM11" s="54">
        <v>0</v>
      </c>
      <c r="EN11" s="55">
        <v>3</v>
      </c>
      <c r="EO11" s="389">
        <v>17</v>
      </c>
      <c r="EP11" s="55">
        <v>0</v>
      </c>
      <c r="EQ11" s="40">
        <v>17</v>
      </c>
      <c r="ER11" s="55">
        <v>17</v>
      </c>
      <c r="ES11" s="55">
        <v>0</v>
      </c>
      <c r="ET11" s="55">
        <v>0</v>
      </c>
      <c r="EU11" s="66" t="s">
        <v>355</v>
      </c>
    </row>
    <row r="12" spans="1:157" s="53" customFormat="1" ht="24" customHeight="1">
      <c r="A12" s="65" t="s">
        <v>368</v>
      </c>
      <c r="B12" s="39">
        <v>402</v>
      </c>
      <c r="C12" s="40">
        <v>10</v>
      </c>
      <c r="D12" s="54">
        <v>2</v>
      </c>
      <c r="E12" s="40">
        <v>0</v>
      </c>
      <c r="F12" s="54">
        <v>0</v>
      </c>
      <c r="G12" s="54">
        <v>0</v>
      </c>
      <c r="H12" s="54">
        <v>4</v>
      </c>
      <c r="I12" s="40">
        <v>2</v>
      </c>
      <c r="J12" s="54">
        <v>0</v>
      </c>
      <c r="K12" s="54">
        <v>2</v>
      </c>
      <c r="L12" s="54">
        <v>0</v>
      </c>
      <c r="M12" s="54">
        <v>0</v>
      </c>
      <c r="N12" s="54">
        <v>2</v>
      </c>
      <c r="O12" s="42">
        <v>104</v>
      </c>
      <c r="P12" s="40">
        <v>101</v>
      </c>
      <c r="Q12" s="54">
        <v>1</v>
      </c>
      <c r="R12" s="54">
        <v>2</v>
      </c>
      <c r="S12" s="54">
        <v>10</v>
      </c>
      <c r="T12" s="54">
        <v>10</v>
      </c>
      <c r="U12" s="54">
        <v>4</v>
      </c>
      <c r="V12" s="54">
        <v>10</v>
      </c>
      <c r="W12" s="54">
        <v>5</v>
      </c>
      <c r="X12" s="54">
        <v>4</v>
      </c>
      <c r="Y12" s="54">
        <v>0</v>
      </c>
      <c r="Z12" s="54">
        <v>21</v>
      </c>
      <c r="AA12" s="54">
        <v>1</v>
      </c>
      <c r="AB12" s="54">
        <v>9</v>
      </c>
      <c r="AC12" s="54">
        <v>1</v>
      </c>
      <c r="AD12" s="54">
        <v>0</v>
      </c>
      <c r="AE12" s="54">
        <v>4</v>
      </c>
      <c r="AF12" s="54">
        <v>2</v>
      </c>
      <c r="AG12" s="54">
        <v>1</v>
      </c>
      <c r="AH12" s="55">
        <v>4</v>
      </c>
      <c r="AI12" s="54">
        <v>4</v>
      </c>
      <c r="AJ12" s="66" t="s">
        <v>368</v>
      </c>
      <c r="AK12" s="45"/>
      <c r="AL12" s="65" t="s">
        <v>368</v>
      </c>
      <c r="AM12" s="54">
        <v>2</v>
      </c>
      <c r="AN12" s="54">
        <v>6</v>
      </c>
      <c r="AO12" s="40">
        <v>3</v>
      </c>
      <c r="AP12" s="54">
        <v>1</v>
      </c>
      <c r="AQ12" s="54">
        <v>2</v>
      </c>
      <c r="AR12" s="42">
        <v>1</v>
      </c>
      <c r="AS12" s="54">
        <v>1</v>
      </c>
      <c r="AT12" s="55">
        <v>0</v>
      </c>
      <c r="AU12" s="46">
        <v>6</v>
      </c>
      <c r="AV12" s="54">
        <v>3</v>
      </c>
      <c r="AW12" s="54">
        <v>3</v>
      </c>
      <c r="AX12" s="42">
        <v>2</v>
      </c>
      <c r="AY12" s="54">
        <v>2</v>
      </c>
      <c r="AZ12" s="55">
        <v>0</v>
      </c>
      <c r="BA12" s="46">
        <v>11</v>
      </c>
      <c r="BB12" s="54">
        <v>0</v>
      </c>
      <c r="BC12" s="54">
        <v>0</v>
      </c>
      <c r="BD12" s="54">
        <v>1</v>
      </c>
      <c r="BE12" s="54">
        <v>5</v>
      </c>
      <c r="BF12" s="55">
        <v>5</v>
      </c>
      <c r="BG12" s="56">
        <v>0</v>
      </c>
      <c r="BH12" s="56">
        <v>0</v>
      </c>
      <c r="BI12" s="42">
        <v>58</v>
      </c>
      <c r="BJ12" s="40">
        <v>0</v>
      </c>
      <c r="BK12" s="54">
        <v>0</v>
      </c>
      <c r="BL12" s="54">
        <v>0</v>
      </c>
      <c r="BM12" s="40">
        <v>37</v>
      </c>
      <c r="BN12" s="54">
        <v>0</v>
      </c>
      <c r="BO12" s="54">
        <v>7</v>
      </c>
      <c r="BP12" s="54">
        <v>2</v>
      </c>
      <c r="BQ12" s="54">
        <v>1</v>
      </c>
      <c r="BR12" s="54">
        <v>0</v>
      </c>
      <c r="BS12" s="55">
        <v>6</v>
      </c>
      <c r="BT12" s="54">
        <v>18</v>
      </c>
      <c r="BU12" s="54">
        <v>3</v>
      </c>
      <c r="BV12" s="66" t="s">
        <v>368</v>
      </c>
      <c r="BW12" s="45"/>
      <c r="BX12" s="67" t="s">
        <v>368</v>
      </c>
      <c r="BY12" s="40">
        <v>17</v>
      </c>
      <c r="BZ12" s="54">
        <v>1</v>
      </c>
      <c r="CA12" s="54">
        <v>7</v>
      </c>
      <c r="CB12" s="54">
        <v>9</v>
      </c>
      <c r="CC12" s="54">
        <v>0</v>
      </c>
      <c r="CD12" s="54">
        <v>2</v>
      </c>
      <c r="CE12" s="54">
        <v>2</v>
      </c>
      <c r="CF12" s="42">
        <v>61</v>
      </c>
      <c r="CG12" s="54">
        <v>0</v>
      </c>
      <c r="CH12" s="54">
        <v>34</v>
      </c>
      <c r="CI12" s="54">
        <v>0</v>
      </c>
      <c r="CJ12" s="54">
        <v>2</v>
      </c>
      <c r="CK12" s="54">
        <v>1</v>
      </c>
      <c r="CL12" s="54">
        <v>24</v>
      </c>
      <c r="CM12" s="57">
        <v>12</v>
      </c>
      <c r="CN12" s="57">
        <v>8</v>
      </c>
      <c r="CO12" s="57">
        <v>4</v>
      </c>
      <c r="CP12" s="46">
        <v>15</v>
      </c>
      <c r="CQ12" s="54">
        <v>1</v>
      </c>
      <c r="CR12" s="54">
        <v>3</v>
      </c>
      <c r="CS12" s="40">
        <v>2</v>
      </c>
      <c r="CT12" s="54">
        <v>0</v>
      </c>
      <c r="CU12" s="54">
        <v>2</v>
      </c>
      <c r="CV12" s="55">
        <v>9</v>
      </c>
      <c r="CW12" s="56">
        <v>0</v>
      </c>
      <c r="CX12" s="57">
        <v>3</v>
      </c>
      <c r="CY12" s="42">
        <v>13</v>
      </c>
      <c r="CZ12" s="54">
        <v>0</v>
      </c>
      <c r="DA12" s="40">
        <v>8</v>
      </c>
      <c r="DB12" s="54">
        <v>2</v>
      </c>
      <c r="DC12" s="54">
        <v>4</v>
      </c>
      <c r="DD12" s="54">
        <v>2</v>
      </c>
      <c r="DE12" s="58">
        <v>5</v>
      </c>
      <c r="DF12" s="56">
        <v>0</v>
      </c>
      <c r="DG12" s="286" t="s">
        <v>368</v>
      </c>
      <c r="DH12" s="48"/>
      <c r="DI12" s="65" t="s">
        <v>368</v>
      </c>
      <c r="DJ12" s="46">
        <v>0</v>
      </c>
      <c r="DK12" s="54">
        <v>0</v>
      </c>
      <c r="DL12" s="54">
        <v>0</v>
      </c>
      <c r="DM12" s="54">
        <v>0</v>
      </c>
      <c r="DN12" s="54">
        <v>0</v>
      </c>
      <c r="DO12" s="54">
        <v>0</v>
      </c>
      <c r="DP12" s="54">
        <v>0</v>
      </c>
      <c r="DQ12" s="42">
        <v>1</v>
      </c>
      <c r="DR12" s="54">
        <v>0</v>
      </c>
      <c r="DS12" s="40">
        <v>1</v>
      </c>
      <c r="DT12" s="54">
        <v>0</v>
      </c>
      <c r="DU12" s="54">
        <v>1</v>
      </c>
      <c r="DV12" s="54">
        <v>0</v>
      </c>
      <c r="DW12" s="54">
        <v>0</v>
      </c>
      <c r="DX12" s="58">
        <v>0</v>
      </c>
      <c r="DY12" s="46">
        <v>94</v>
      </c>
      <c r="DZ12" s="54">
        <v>80</v>
      </c>
      <c r="EA12" s="54">
        <v>0</v>
      </c>
      <c r="EB12" s="54">
        <v>14</v>
      </c>
      <c r="EC12" s="42">
        <v>15</v>
      </c>
      <c r="ED12" s="40">
        <v>8</v>
      </c>
      <c r="EE12" s="54">
        <v>0</v>
      </c>
      <c r="EF12" s="54">
        <v>2</v>
      </c>
      <c r="EG12" s="54">
        <v>0</v>
      </c>
      <c r="EH12" s="54">
        <v>2</v>
      </c>
      <c r="EI12" s="54">
        <v>0</v>
      </c>
      <c r="EJ12" s="54">
        <v>0</v>
      </c>
      <c r="EK12" s="54">
        <v>4</v>
      </c>
      <c r="EL12" s="54">
        <v>3</v>
      </c>
      <c r="EM12" s="54">
        <v>0</v>
      </c>
      <c r="EN12" s="55">
        <v>4</v>
      </c>
      <c r="EO12" s="389">
        <v>8</v>
      </c>
      <c r="EP12" s="55">
        <v>0</v>
      </c>
      <c r="EQ12" s="40">
        <v>8</v>
      </c>
      <c r="ER12" s="55">
        <v>8</v>
      </c>
      <c r="ES12" s="55">
        <v>0</v>
      </c>
      <c r="ET12" s="55">
        <v>0</v>
      </c>
      <c r="EU12" s="66" t="s">
        <v>368</v>
      </c>
    </row>
    <row r="13" spans="1:157" s="53" customFormat="1" ht="24" customHeight="1">
      <c r="A13" s="59" t="s">
        <v>52</v>
      </c>
      <c r="B13" s="39">
        <v>185</v>
      </c>
      <c r="C13" s="40">
        <v>1</v>
      </c>
      <c r="D13" s="54">
        <v>0</v>
      </c>
      <c r="E13" s="40">
        <v>0</v>
      </c>
      <c r="F13" s="54">
        <v>0</v>
      </c>
      <c r="G13" s="54">
        <v>0</v>
      </c>
      <c r="H13" s="54">
        <v>0</v>
      </c>
      <c r="I13" s="40">
        <v>0</v>
      </c>
      <c r="J13" s="54">
        <v>0</v>
      </c>
      <c r="K13" s="54">
        <v>0</v>
      </c>
      <c r="L13" s="54">
        <v>0</v>
      </c>
      <c r="M13" s="54">
        <v>0</v>
      </c>
      <c r="N13" s="54">
        <v>1</v>
      </c>
      <c r="O13" s="42">
        <v>40</v>
      </c>
      <c r="P13" s="40">
        <v>35</v>
      </c>
      <c r="Q13" s="54">
        <v>1</v>
      </c>
      <c r="R13" s="54">
        <v>1</v>
      </c>
      <c r="S13" s="54">
        <v>3</v>
      </c>
      <c r="T13" s="54">
        <v>5</v>
      </c>
      <c r="U13" s="54">
        <v>2</v>
      </c>
      <c r="V13" s="54">
        <v>4</v>
      </c>
      <c r="W13" s="54">
        <v>1</v>
      </c>
      <c r="X13" s="54">
        <v>4</v>
      </c>
      <c r="Y13" s="54">
        <v>0</v>
      </c>
      <c r="Z13" s="54">
        <v>3</v>
      </c>
      <c r="AA13" s="54">
        <v>1</v>
      </c>
      <c r="AB13" s="54">
        <v>1</v>
      </c>
      <c r="AC13" s="54">
        <v>0</v>
      </c>
      <c r="AD13" s="54">
        <v>0</v>
      </c>
      <c r="AE13" s="54">
        <v>1</v>
      </c>
      <c r="AF13" s="54">
        <v>0</v>
      </c>
      <c r="AG13" s="54">
        <v>1</v>
      </c>
      <c r="AH13" s="55">
        <v>2</v>
      </c>
      <c r="AI13" s="54">
        <v>2</v>
      </c>
      <c r="AJ13" s="60" t="s">
        <v>52</v>
      </c>
      <c r="AK13" s="45"/>
      <c r="AL13" s="59" t="s">
        <v>52</v>
      </c>
      <c r="AM13" s="54">
        <v>0</v>
      </c>
      <c r="AN13" s="54">
        <v>3</v>
      </c>
      <c r="AO13" s="40">
        <v>5</v>
      </c>
      <c r="AP13" s="54">
        <v>1</v>
      </c>
      <c r="AQ13" s="54">
        <v>4</v>
      </c>
      <c r="AR13" s="42">
        <v>0</v>
      </c>
      <c r="AS13" s="54">
        <v>0</v>
      </c>
      <c r="AT13" s="55">
        <v>0</v>
      </c>
      <c r="AU13" s="46">
        <v>2</v>
      </c>
      <c r="AV13" s="54">
        <v>1</v>
      </c>
      <c r="AW13" s="54">
        <v>1</v>
      </c>
      <c r="AX13" s="42">
        <v>4</v>
      </c>
      <c r="AY13" s="54">
        <v>4</v>
      </c>
      <c r="AZ13" s="55">
        <v>0</v>
      </c>
      <c r="BA13" s="46">
        <v>9</v>
      </c>
      <c r="BB13" s="54">
        <v>1</v>
      </c>
      <c r="BC13" s="54">
        <v>1</v>
      </c>
      <c r="BD13" s="54">
        <v>3</v>
      </c>
      <c r="BE13" s="54">
        <v>2</v>
      </c>
      <c r="BF13" s="55">
        <v>2</v>
      </c>
      <c r="BG13" s="56">
        <v>0</v>
      </c>
      <c r="BH13" s="56">
        <v>0</v>
      </c>
      <c r="BI13" s="42">
        <v>36</v>
      </c>
      <c r="BJ13" s="40">
        <v>0</v>
      </c>
      <c r="BK13" s="54">
        <v>0</v>
      </c>
      <c r="BL13" s="54">
        <v>0</v>
      </c>
      <c r="BM13" s="40">
        <v>27</v>
      </c>
      <c r="BN13" s="54">
        <v>0</v>
      </c>
      <c r="BO13" s="54">
        <v>7</v>
      </c>
      <c r="BP13" s="54">
        <v>0</v>
      </c>
      <c r="BQ13" s="54">
        <v>2</v>
      </c>
      <c r="BR13" s="54">
        <v>0</v>
      </c>
      <c r="BS13" s="55">
        <v>5</v>
      </c>
      <c r="BT13" s="54">
        <v>13</v>
      </c>
      <c r="BU13" s="54">
        <v>0</v>
      </c>
      <c r="BV13" s="60" t="s">
        <v>52</v>
      </c>
      <c r="BW13" s="45"/>
      <c r="BX13" s="61" t="s">
        <v>52</v>
      </c>
      <c r="BY13" s="40">
        <v>3</v>
      </c>
      <c r="BZ13" s="54">
        <v>0</v>
      </c>
      <c r="CA13" s="54">
        <v>1</v>
      </c>
      <c r="CB13" s="54">
        <v>2</v>
      </c>
      <c r="CC13" s="54">
        <v>0</v>
      </c>
      <c r="CD13" s="54">
        <v>4</v>
      </c>
      <c r="CE13" s="54">
        <v>2</v>
      </c>
      <c r="CF13" s="42">
        <v>37</v>
      </c>
      <c r="CG13" s="54">
        <v>2</v>
      </c>
      <c r="CH13" s="54">
        <v>17</v>
      </c>
      <c r="CI13" s="54">
        <v>0</v>
      </c>
      <c r="CJ13" s="54">
        <v>1</v>
      </c>
      <c r="CK13" s="54">
        <v>0</v>
      </c>
      <c r="CL13" s="54">
        <v>17</v>
      </c>
      <c r="CM13" s="57">
        <v>13</v>
      </c>
      <c r="CN13" s="57">
        <v>4</v>
      </c>
      <c r="CO13" s="57">
        <v>0</v>
      </c>
      <c r="CP13" s="46">
        <v>8</v>
      </c>
      <c r="CQ13" s="54">
        <v>0</v>
      </c>
      <c r="CR13" s="54">
        <v>2</v>
      </c>
      <c r="CS13" s="40">
        <v>3</v>
      </c>
      <c r="CT13" s="54">
        <v>2</v>
      </c>
      <c r="CU13" s="54">
        <v>1</v>
      </c>
      <c r="CV13" s="55">
        <v>3</v>
      </c>
      <c r="CW13" s="56">
        <v>1</v>
      </c>
      <c r="CX13" s="57">
        <v>1</v>
      </c>
      <c r="CY13" s="42">
        <v>9</v>
      </c>
      <c r="CZ13" s="54">
        <v>2</v>
      </c>
      <c r="DA13" s="40">
        <v>3</v>
      </c>
      <c r="DB13" s="54">
        <v>0</v>
      </c>
      <c r="DC13" s="54">
        <v>3</v>
      </c>
      <c r="DD13" s="54">
        <v>0</v>
      </c>
      <c r="DE13" s="58">
        <v>4</v>
      </c>
      <c r="DF13" s="56">
        <v>0</v>
      </c>
      <c r="DG13" s="117" t="s">
        <v>52</v>
      </c>
      <c r="DH13" s="48"/>
      <c r="DI13" s="59" t="s">
        <v>52</v>
      </c>
      <c r="DJ13" s="46">
        <v>0</v>
      </c>
      <c r="DK13" s="54">
        <v>0</v>
      </c>
      <c r="DL13" s="54">
        <v>0</v>
      </c>
      <c r="DM13" s="54">
        <v>0</v>
      </c>
      <c r="DN13" s="54">
        <v>0</v>
      </c>
      <c r="DO13" s="54">
        <v>0</v>
      </c>
      <c r="DP13" s="54">
        <v>0</v>
      </c>
      <c r="DQ13" s="42">
        <v>0</v>
      </c>
      <c r="DR13" s="54">
        <v>0</v>
      </c>
      <c r="DS13" s="40">
        <v>0</v>
      </c>
      <c r="DT13" s="54">
        <v>0</v>
      </c>
      <c r="DU13" s="54">
        <v>0</v>
      </c>
      <c r="DV13" s="54">
        <v>0</v>
      </c>
      <c r="DW13" s="54">
        <v>0</v>
      </c>
      <c r="DX13" s="58">
        <v>0</v>
      </c>
      <c r="DY13" s="46">
        <v>23</v>
      </c>
      <c r="DZ13" s="54">
        <v>13</v>
      </c>
      <c r="EA13" s="54">
        <v>0</v>
      </c>
      <c r="EB13" s="54">
        <v>10</v>
      </c>
      <c r="EC13" s="42">
        <v>8</v>
      </c>
      <c r="ED13" s="40">
        <v>5</v>
      </c>
      <c r="EE13" s="54">
        <v>1</v>
      </c>
      <c r="EF13" s="54">
        <v>0</v>
      </c>
      <c r="EG13" s="54">
        <v>0</v>
      </c>
      <c r="EH13" s="54">
        <v>1</v>
      </c>
      <c r="EI13" s="54">
        <v>0</v>
      </c>
      <c r="EJ13" s="54">
        <v>0</v>
      </c>
      <c r="EK13" s="54">
        <v>3</v>
      </c>
      <c r="EL13" s="54">
        <v>3</v>
      </c>
      <c r="EM13" s="54">
        <v>0</v>
      </c>
      <c r="EN13" s="55">
        <v>0</v>
      </c>
      <c r="EO13" s="389">
        <v>6</v>
      </c>
      <c r="EP13" s="55">
        <v>0</v>
      </c>
      <c r="EQ13" s="40">
        <v>6</v>
      </c>
      <c r="ER13" s="55">
        <v>6</v>
      </c>
      <c r="ES13" s="55">
        <v>0</v>
      </c>
      <c r="ET13" s="55">
        <v>0</v>
      </c>
      <c r="EU13" s="60" t="s">
        <v>52</v>
      </c>
    </row>
    <row r="14" spans="1:157" s="53" customFormat="1" ht="24" customHeight="1">
      <c r="A14" s="68" t="s">
        <v>369</v>
      </c>
      <c r="B14" s="69">
        <v>185</v>
      </c>
      <c r="C14" s="70">
        <v>1</v>
      </c>
      <c r="D14" s="71">
        <v>0</v>
      </c>
      <c r="E14" s="70">
        <v>0</v>
      </c>
      <c r="F14" s="71">
        <v>0</v>
      </c>
      <c r="G14" s="71">
        <v>0</v>
      </c>
      <c r="H14" s="71">
        <v>0</v>
      </c>
      <c r="I14" s="70">
        <v>0</v>
      </c>
      <c r="J14" s="71">
        <v>0</v>
      </c>
      <c r="K14" s="71">
        <v>0</v>
      </c>
      <c r="L14" s="71">
        <v>0</v>
      </c>
      <c r="M14" s="71">
        <v>0</v>
      </c>
      <c r="N14" s="71">
        <v>1</v>
      </c>
      <c r="O14" s="72">
        <v>40</v>
      </c>
      <c r="P14" s="70">
        <v>35</v>
      </c>
      <c r="Q14" s="71">
        <v>1</v>
      </c>
      <c r="R14" s="71">
        <v>1</v>
      </c>
      <c r="S14" s="71">
        <v>3</v>
      </c>
      <c r="T14" s="71">
        <v>5</v>
      </c>
      <c r="U14" s="71">
        <v>2</v>
      </c>
      <c r="V14" s="71">
        <v>4</v>
      </c>
      <c r="W14" s="71">
        <v>1</v>
      </c>
      <c r="X14" s="71">
        <v>4</v>
      </c>
      <c r="Y14" s="71">
        <v>0</v>
      </c>
      <c r="Z14" s="71">
        <v>3</v>
      </c>
      <c r="AA14" s="71">
        <v>1</v>
      </c>
      <c r="AB14" s="71">
        <v>1</v>
      </c>
      <c r="AC14" s="71">
        <v>0</v>
      </c>
      <c r="AD14" s="71">
        <v>0</v>
      </c>
      <c r="AE14" s="71">
        <v>1</v>
      </c>
      <c r="AF14" s="71">
        <v>0</v>
      </c>
      <c r="AG14" s="71">
        <v>1</v>
      </c>
      <c r="AH14" s="73">
        <v>2</v>
      </c>
      <c r="AI14" s="71">
        <v>2</v>
      </c>
      <c r="AJ14" s="74" t="s">
        <v>369</v>
      </c>
      <c r="AL14" s="68" t="s">
        <v>369</v>
      </c>
      <c r="AM14" s="71">
        <v>0</v>
      </c>
      <c r="AN14" s="71">
        <v>3</v>
      </c>
      <c r="AO14" s="70">
        <v>5</v>
      </c>
      <c r="AP14" s="71">
        <v>1</v>
      </c>
      <c r="AQ14" s="71">
        <v>4</v>
      </c>
      <c r="AR14" s="72">
        <v>0</v>
      </c>
      <c r="AS14" s="71">
        <v>0</v>
      </c>
      <c r="AT14" s="73">
        <v>0</v>
      </c>
      <c r="AU14" s="75">
        <v>2</v>
      </c>
      <c r="AV14" s="71">
        <v>1</v>
      </c>
      <c r="AW14" s="71">
        <v>1</v>
      </c>
      <c r="AX14" s="72">
        <v>4</v>
      </c>
      <c r="AY14" s="71">
        <v>4</v>
      </c>
      <c r="AZ14" s="73">
        <v>0</v>
      </c>
      <c r="BA14" s="75">
        <v>9</v>
      </c>
      <c r="BB14" s="71">
        <v>1</v>
      </c>
      <c r="BC14" s="71">
        <v>1</v>
      </c>
      <c r="BD14" s="71">
        <v>3</v>
      </c>
      <c r="BE14" s="71">
        <v>2</v>
      </c>
      <c r="BF14" s="73">
        <v>2</v>
      </c>
      <c r="BG14" s="76">
        <v>0</v>
      </c>
      <c r="BH14" s="76">
        <v>0</v>
      </c>
      <c r="BI14" s="72">
        <v>36</v>
      </c>
      <c r="BJ14" s="70">
        <v>0</v>
      </c>
      <c r="BK14" s="71">
        <v>0</v>
      </c>
      <c r="BL14" s="71">
        <v>0</v>
      </c>
      <c r="BM14" s="70">
        <v>27</v>
      </c>
      <c r="BN14" s="71">
        <v>0</v>
      </c>
      <c r="BO14" s="71">
        <v>7</v>
      </c>
      <c r="BP14" s="71">
        <v>0</v>
      </c>
      <c r="BQ14" s="71">
        <v>2</v>
      </c>
      <c r="BR14" s="71">
        <v>0</v>
      </c>
      <c r="BS14" s="73">
        <v>5</v>
      </c>
      <c r="BT14" s="71">
        <v>13</v>
      </c>
      <c r="BU14" s="71">
        <v>0</v>
      </c>
      <c r="BV14" s="74" t="s">
        <v>369</v>
      </c>
      <c r="BX14" s="78" t="s">
        <v>369</v>
      </c>
      <c r="BY14" s="70">
        <v>3</v>
      </c>
      <c r="BZ14" s="71">
        <v>0</v>
      </c>
      <c r="CA14" s="71">
        <v>1</v>
      </c>
      <c r="CB14" s="71">
        <v>2</v>
      </c>
      <c r="CC14" s="71">
        <v>0</v>
      </c>
      <c r="CD14" s="71">
        <v>4</v>
      </c>
      <c r="CE14" s="71">
        <v>2</v>
      </c>
      <c r="CF14" s="72">
        <v>37</v>
      </c>
      <c r="CG14" s="71">
        <v>2</v>
      </c>
      <c r="CH14" s="71">
        <v>17</v>
      </c>
      <c r="CI14" s="71">
        <v>0</v>
      </c>
      <c r="CJ14" s="71">
        <v>1</v>
      </c>
      <c r="CK14" s="71">
        <v>0</v>
      </c>
      <c r="CL14" s="71">
        <v>17</v>
      </c>
      <c r="CM14" s="79">
        <v>13</v>
      </c>
      <c r="CN14" s="79">
        <v>4</v>
      </c>
      <c r="CO14" s="79">
        <v>0</v>
      </c>
      <c r="CP14" s="75">
        <v>8</v>
      </c>
      <c r="CQ14" s="71">
        <v>0</v>
      </c>
      <c r="CR14" s="71">
        <v>2</v>
      </c>
      <c r="CS14" s="70">
        <v>3</v>
      </c>
      <c r="CT14" s="71">
        <v>2</v>
      </c>
      <c r="CU14" s="71">
        <v>1</v>
      </c>
      <c r="CV14" s="73">
        <v>3</v>
      </c>
      <c r="CW14" s="76">
        <v>1</v>
      </c>
      <c r="CX14" s="79">
        <v>1</v>
      </c>
      <c r="CY14" s="72">
        <v>9</v>
      </c>
      <c r="CZ14" s="71">
        <v>2</v>
      </c>
      <c r="DA14" s="70">
        <v>3</v>
      </c>
      <c r="DB14" s="71">
        <v>0</v>
      </c>
      <c r="DC14" s="71">
        <v>3</v>
      </c>
      <c r="DD14" s="71">
        <v>0</v>
      </c>
      <c r="DE14" s="80">
        <v>4</v>
      </c>
      <c r="DF14" s="76">
        <v>0</v>
      </c>
      <c r="DG14" s="287" t="s">
        <v>369</v>
      </c>
      <c r="DH14" s="77"/>
      <c r="DI14" s="68" t="s">
        <v>369</v>
      </c>
      <c r="DJ14" s="75">
        <v>0</v>
      </c>
      <c r="DK14" s="71">
        <v>0</v>
      </c>
      <c r="DL14" s="71">
        <v>0</v>
      </c>
      <c r="DM14" s="71">
        <v>0</v>
      </c>
      <c r="DN14" s="71">
        <v>0</v>
      </c>
      <c r="DO14" s="71">
        <v>0</v>
      </c>
      <c r="DP14" s="71">
        <v>0</v>
      </c>
      <c r="DQ14" s="72">
        <v>0</v>
      </c>
      <c r="DR14" s="71">
        <v>0</v>
      </c>
      <c r="DS14" s="70">
        <v>0</v>
      </c>
      <c r="DT14" s="71">
        <v>0</v>
      </c>
      <c r="DU14" s="71">
        <v>0</v>
      </c>
      <c r="DV14" s="71">
        <v>0</v>
      </c>
      <c r="DW14" s="71">
        <v>0</v>
      </c>
      <c r="DX14" s="80">
        <v>0</v>
      </c>
      <c r="DY14" s="75">
        <v>23</v>
      </c>
      <c r="DZ14" s="71">
        <v>13</v>
      </c>
      <c r="EA14" s="71">
        <v>0</v>
      </c>
      <c r="EB14" s="71">
        <v>10</v>
      </c>
      <c r="EC14" s="72">
        <v>8</v>
      </c>
      <c r="ED14" s="70">
        <v>5</v>
      </c>
      <c r="EE14" s="71">
        <v>1</v>
      </c>
      <c r="EF14" s="71">
        <v>0</v>
      </c>
      <c r="EG14" s="71">
        <v>0</v>
      </c>
      <c r="EH14" s="71">
        <v>1</v>
      </c>
      <c r="EI14" s="71">
        <v>0</v>
      </c>
      <c r="EJ14" s="71">
        <v>0</v>
      </c>
      <c r="EK14" s="71">
        <v>3</v>
      </c>
      <c r="EL14" s="71">
        <v>3</v>
      </c>
      <c r="EM14" s="71">
        <v>0</v>
      </c>
      <c r="EN14" s="73">
        <v>0</v>
      </c>
      <c r="EO14" s="390">
        <v>6</v>
      </c>
      <c r="EP14" s="73">
        <v>0</v>
      </c>
      <c r="EQ14" s="73">
        <v>6</v>
      </c>
      <c r="ER14" s="73">
        <v>6</v>
      </c>
      <c r="ES14" s="73">
        <v>0</v>
      </c>
      <c r="ET14" s="73">
        <v>0</v>
      </c>
      <c r="EU14" s="74" t="s">
        <v>369</v>
      </c>
    </row>
    <row r="15" spans="1:157" s="53" customFormat="1" ht="24" customHeight="1">
      <c r="A15" s="59" t="s">
        <v>53</v>
      </c>
      <c r="B15" s="39">
        <v>1486</v>
      </c>
      <c r="C15" s="40">
        <v>22</v>
      </c>
      <c r="D15" s="54">
        <v>6</v>
      </c>
      <c r="E15" s="40">
        <v>0</v>
      </c>
      <c r="F15" s="54">
        <v>0</v>
      </c>
      <c r="G15" s="54">
        <v>0</v>
      </c>
      <c r="H15" s="54">
        <v>8</v>
      </c>
      <c r="I15" s="40">
        <v>3</v>
      </c>
      <c r="J15" s="54">
        <v>0</v>
      </c>
      <c r="K15" s="54">
        <v>3</v>
      </c>
      <c r="L15" s="54">
        <v>0</v>
      </c>
      <c r="M15" s="54">
        <v>0</v>
      </c>
      <c r="N15" s="54">
        <v>5</v>
      </c>
      <c r="O15" s="42">
        <v>395</v>
      </c>
      <c r="P15" s="40">
        <v>381</v>
      </c>
      <c r="Q15" s="54">
        <v>5</v>
      </c>
      <c r="R15" s="54">
        <v>6</v>
      </c>
      <c r="S15" s="54">
        <v>37</v>
      </c>
      <c r="T15" s="54">
        <v>38</v>
      </c>
      <c r="U15" s="54">
        <v>18</v>
      </c>
      <c r="V15" s="54">
        <v>34</v>
      </c>
      <c r="W15" s="54">
        <v>10</v>
      </c>
      <c r="X15" s="54">
        <v>44</v>
      </c>
      <c r="Y15" s="54">
        <v>1</v>
      </c>
      <c r="Z15" s="54">
        <v>69</v>
      </c>
      <c r="AA15" s="54">
        <v>3</v>
      </c>
      <c r="AB15" s="54">
        <v>17</v>
      </c>
      <c r="AC15" s="54">
        <v>6</v>
      </c>
      <c r="AD15" s="54">
        <v>2</v>
      </c>
      <c r="AE15" s="54">
        <v>15</v>
      </c>
      <c r="AF15" s="54">
        <v>12</v>
      </c>
      <c r="AG15" s="54">
        <v>3</v>
      </c>
      <c r="AH15" s="55">
        <v>12</v>
      </c>
      <c r="AI15" s="54">
        <v>12</v>
      </c>
      <c r="AJ15" s="60" t="s">
        <v>53</v>
      </c>
      <c r="AK15" s="45"/>
      <c r="AL15" s="59" t="s">
        <v>53</v>
      </c>
      <c r="AM15" s="54">
        <v>5</v>
      </c>
      <c r="AN15" s="54">
        <v>32</v>
      </c>
      <c r="AO15" s="40">
        <v>14</v>
      </c>
      <c r="AP15" s="54">
        <v>4</v>
      </c>
      <c r="AQ15" s="54">
        <v>10</v>
      </c>
      <c r="AR15" s="42">
        <v>3</v>
      </c>
      <c r="AS15" s="54">
        <v>2</v>
      </c>
      <c r="AT15" s="55">
        <v>1</v>
      </c>
      <c r="AU15" s="46">
        <v>15</v>
      </c>
      <c r="AV15" s="54">
        <v>6</v>
      </c>
      <c r="AW15" s="54">
        <v>9</v>
      </c>
      <c r="AX15" s="42">
        <v>15</v>
      </c>
      <c r="AY15" s="54">
        <v>14</v>
      </c>
      <c r="AZ15" s="55">
        <v>1</v>
      </c>
      <c r="BA15" s="46">
        <v>55</v>
      </c>
      <c r="BB15" s="54">
        <v>0</v>
      </c>
      <c r="BC15" s="54">
        <v>2</v>
      </c>
      <c r="BD15" s="54">
        <v>16</v>
      </c>
      <c r="BE15" s="54">
        <v>14</v>
      </c>
      <c r="BF15" s="55">
        <v>23</v>
      </c>
      <c r="BG15" s="56">
        <v>0</v>
      </c>
      <c r="BH15" s="56">
        <v>0</v>
      </c>
      <c r="BI15" s="42">
        <v>293</v>
      </c>
      <c r="BJ15" s="40">
        <v>9</v>
      </c>
      <c r="BK15" s="54">
        <v>3</v>
      </c>
      <c r="BL15" s="54">
        <v>6</v>
      </c>
      <c r="BM15" s="40">
        <v>173</v>
      </c>
      <c r="BN15" s="54">
        <v>4</v>
      </c>
      <c r="BO15" s="54">
        <v>21</v>
      </c>
      <c r="BP15" s="54">
        <v>19</v>
      </c>
      <c r="BQ15" s="54">
        <v>12</v>
      </c>
      <c r="BR15" s="54">
        <v>3</v>
      </c>
      <c r="BS15" s="55">
        <v>27</v>
      </c>
      <c r="BT15" s="54">
        <v>81</v>
      </c>
      <c r="BU15" s="54">
        <v>6</v>
      </c>
      <c r="BV15" s="60" t="s">
        <v>53</v>
      </c>
      <c r="BW15" s="45"/>
      <c r="BX15" s="61" t="s">
        <v>53</v>
      </c>
      <c r="BY15" s="40">
        <v>85</v>
      </c>
      <c r="BZ15" s="54">
        <v>10</v>
      </c>
      <c r="CA15" s="54">
        <v>36</v>
      </c>
      <c r="CB15" s="54">
        <v>39</v>
      </c>
      <c r="CC15" s="54">
        <v>0</v>
      </c>
      <c r="CD15" s="54">
        <v>19</v>
      </c>
      <c r="CE15" s="54">
        <v>7</v>
      </c>
      <c r="CF15" s="42">
        <v>247</v>
      </c>
      <c r="CG15" s="54">
        <v>2</v>
      </c>
      <c r="CH15" s="54">
        <v>77</v>
      </c>
      <c r="CI15" s="54">
        <v>0</v>
      </c>
      <c r="CJ15" s="54">
        <v>11</v>
      </c>
      <c r="CK15" s="54">
        <v>1</v>
      </c>
      <c r="CL15" s="54">
        <v>156</v>
      </c>
      <c r="CM15" s="57">
        <v>118</v>
      </c>
      <c r="CN15" s="57">
        <v>23</v>
      </c>
      <c r="CO15" s="57">
        <v>15</v>
      </c>
      <c r="CP15" s="46">
        <v>60</v>
      </c>
      <c r="CQ15" s="54">
        <v>1</v>
      </c>
      <c r="CR15" s="54">
        <v>14</v>
      </c>
      <c r="CS15" s="40">
        <v>18</v>
      </c>
      <c r="CT15" s="54">
        <v>8</v>
      </c>
      <c r="CU15" s="54">
        <v>10</v>
      </c>
      <c r="CV15" s="55">
        <v>27</v>
      </c>
      <c r="CW15" s="56">
        <v>5</v>
      </c>
      <c r="CX15" s="57">
        <v>6</v>
      </c>
      <c r="CY15" s="42">
        <v>45</v>
      </c>
      <c r="CZ15" s="54">
        <v>7</v>
      </c>
      <c r="DA15" s="40">
        <v>20</v>
      </c>
      <c r="DB15" s="54">
        <v>1</v>
      </c>
      <c r="DC15" s="54">
        <v>16</v>
      </c>
      <c r="DD15" s="54">
        <v>3</v>
      </c>
      <c r="DE15" s="58">
        <v>18</v>
      </c>
      <c r="DF15" s="56">
        <v>0</v>
      </c>
      <c r="DG15" s="117" t="s">
        <v>53</v>
      </c>
      <c r="DH15" s="48"/>
      <c r="DI15" s="59" t="s">
        <v>53</v>
      </c>
      <c r="DJ15" s="46">
        <v>0</v>
      </c>
      <c r="DK15" s="54">
        <v>0</v>
      </c>
      <c r="DL15" s="54">
        <v>0</v>
      </c>
      <c r="DM15" s="54">
        <v>0</v>
      </c>
      <c r="DN15" s="54">
        <v>0</v>
      </c>
      <c r="DO15" s="54">
        <v>0</v>
      </c>
      <c r="DP15" s="54">
        <v>0</v>
      </c>
      <c r="DQ15" s="42">
        <v>3</v>
      </c>
      <c r="DR15" s="54">
        <v>0</v>
      </c>
      <c r="DS15" s="40">
        <v>0</v>
      </c>
      <c r="DT15" s="54">
        <v>0</v>
      </c>
      <c r="DU15" s="54">
        <v>0</v>
      </c>
      <c r="DV15" s="54">
        <v>0</v>
      </c>
      <c r="DW15" s="54">
        <v>1</v>
      </c>
      <c r="DX15" s="58">
        <v>2</v>
      </c>
      <c r="DY15" s="46">
        <v>212</v>
      </c>
      <c r="DZ15" s="54">
        <v>144</v>
      </c>
      <c r="EA15" s="54">
        <v>0</v>
      </c>
      <c r="EB15" s="54">
        <v>68</v>
      </c>
      <c r="EC15" s="42">
        <v>82</v>
      </c>
      <c r="ED15" s="40">
        <v>50</v>
      </c>
      <c r="EE15" s="54">
        <v>4</v>
      </c>
      <c r="EF15" s="54">
        <v>9</v>
      </c>
      <c r="EG15" s="54">
        <v>7</v>
      </c>
      <c r="EH15" s="54">
        <v>12</v>
      </c>
      <c r="EI15" s="54">
        <v>0</v>
      </c>
      <c r="EJ15" s="54">
        <v>0</v>
      </c>
      <c r="EK15" s="54">
        <v>18</v>
      </c>
      <c r="EL15" s="54">
        <v>12</v>
      </c>
      <c r="EM15" s="54">
        <v>0</v>
      </c>
      <c r="EN15" s="55">
        <v>20</v>
      </c>
      <c r="EO15" s="389">
        <v>28</v>
      </c>
      <c r="EP15" s="55">
        <v>0</v>
      </c>
      <c r="EQ15" s="55">
        <v>28</v>
      </c>
      <c r="ER15" s="55">
        <v>28</v>
      </c>
      <c r="ES15" s="55">
        <v>0</v>
      </c>
      <c r="ET15" s="55">
        <v>0</v>
      </c>
      <c r="EU15" s="60" t="s">
        <v>53</v>
      </c>
    </row>
    <row r="16" spans="1:157" s="53" customFormat="1" ht="24" customHeight="1">
      <c r="A16" s="59" t="s">
        <v>75</v>
      </c>
      <c r="B16" s="39">
        <v>802</v>
      </c>
      <c r="C16" s="40">
        <v>10</v>
      </c>
      <c r="D16" s="54">
        <v>2</v>
      </c>
      <c r="E16" s="40">
        <v>0</v>
      </c>
      <c r="F16" s="54">
        <v>0</v>
      </c>
      <c r="G16" s="54">
        <v>0</v>
      </c>
      <c r="H16" s="54">
        <v>5</v>
      </c>
      <c r="I16" s="40">
        <v>2</v>
      </c>
      <c r="J16" s="54">
        <v>0</v>
      </c>
      <c r="K16" s="54">
        <v>2</v>
      </c>
      <c r="L16" s="54">
        <v>0</v>
      </c>
      <c r="M16" s="54">
        <v>0</v>
      </c>
      <c r="N16" s="54">
        <v>1</v>
      </c>
      <c r="O16" s="42">
        <v>207</v>
      </c>
      <c r="P16" s="40">
        <v>200</v>
      </c>
      <c r="Q16" s="54">
        <v>2</v>
      </c>
      <c r="R16" s="54">
        <v>2</v>
      </c>
      <c r="S16" s="54">
        <v>19</v>
      </c>
      <c r="T16" s="54">
        <v>19</v>
      </c>
      <c r="U16" s="54">
        <v>8</v>
      </c>
      <c r="V16" s="54">
        <v>19</v>
      </c>
      <c r="W16" s="54">
        <v>6</v>
      </c>
      <c r="X16" s="54">
        <v>28</v>
      </c>
      <c r="Y16" s="54">
        <v>0</v>
      </c>
      <c r="Z16" s="54">
        <v>36</v>
      </c>
      <c r="AA16" s="54">
        <v>1</v>
      </c>
      <c r="AB16" s="54">
        <v>8</v>
      </c>
      <c r="AC16" s="54">
        <v>5</v>
      </c>
      <c r="AD16" s="54">
        <v>2</v>
      </c>
      <c r="AE16" s="54">
        <v>8</v>
      </c>
      <c r="AF16" s="54">
        <v>4</v>
      </c>
      <c r="AG16" s="54">
        <v>2</v>
      </c>
      <c r="AH16" s="55">
        <v>6</v>
      </c>
      <c r="AI16" s="54">
        <v>4</v>
      </c>
      <c r="AJ16" s="60" t="s">
        <v>75</v>
      </c>
      <c r="AK16" s="45"/>
      <c r="AL16" s="59" t="s">
        <v>75</v>
      </c>
      <c r="AM16" s="54">
        <v>3</v>
      </c>
      <c r="AN16" s="54">
        <v>18</v>
      </c>
      <c r="AO16" s="40">
        <v>7</v>
      </c>
      <c r="AP16" s="54">
        <v>1</v>
      </c>
      <c r="AQ16" s="54">
        <v>6</v>
      </c>
      <c r="AR16" s="42">
        <v>1</v>
      </c>
      <c r="AS16" s="54">
        <v>1</v>
      </c>
      <c r="AT16" s="55">
        <v>0</v>
      </c>
      <c r="AU16" s="46">
        <v>12</v>
      </c>
      <c r="AV16" s="54">
        <v>4</v>
      </c>
      <c r="AW16" s="54">
        <v>8</v>
      </c>
      <c r="AX16" s="42">
        <v>6</v>
      </c>
      <c r="AY16" s="54">
        <v>5</v>
      </c>
      <c r="AZ16" s="55">
        <v>1</v>
      </c>
      <c r="BA16" s="46">
        <v>29</v>
      </c>
      <c r="BB16" s="54">
        <v>0</v>
      </c>
      <c r="BC16" s="54">
        <v>2</v>
      </c>
      <c r="BD16" s="54">
        <v>8</v>
      </c>
      <c r="BE16" s="54">
        <v>8</v>
      </c>
      <c r="BF16" s="55">
        <v>11</v>
      </c>
      <c r="BG16" s="56">
        <v>0</v>
      </c>
      <c r="BH16" s="56">
        <v>0</v>
      </c>
      <c r="BI16" s="42">
        <v>150</v>
      </c>
      <c r="BJ16" s="40">
        <v>8</v>
      </c>
      <c r="BK16" s="54">
        <v>2</v>
      </c>
      <c r="BL16" s="54">
        <v>6</v>
      </c>
      <c r="BM16" s="40">
        <v>85</v>
      </c>
      <c r="BN16" s="54">
        <v>3</v>
      </c>
      <c r="BO16" s="54">
        <v>12</v>
      </c>
      <c r="BP16" s="54">
        <v>7</v>
      </c>
      <c r="BQ16" s="54">
        <v>7</v>
      </c>
      <c r="BR16" s="54">
        <v>3</v>
      </c>
      <c r="BS16" s="55">
        <v>13</v>
      </c>
      <c r="BT16" s="54">
        <v>39</v>
      </c>
      <c r="BU16" s="54">
        <v>1</v>
      </c>
      <c r="BV16" s="60" t="s">
        <v>75</v>
      </c>
      <c r="BW16" s="45"/>
      <c r="BX16" s="61" t="s">
        <v>75</v>
      </c>
      <c r="BY16" s="40">
        <v>41</v>
      </c>
      <c r="BZ16" s="54">
        <v>2</v>
      </c>
      <c r="CA16" s="54">
        <v>18</v>
      </c>
      <c r="CB16" s="54">
        <v>21</v>
      </c>
      <c r="CC16" s="54">
        <v>0</v>
      </c>
      <c r="CD16" s="54">
        <v>14</v>
      </c>
      <c r="CE16" s="54">
        <v>2</v>
      </c>
      <c r="CF16" s="42">
        <v>144</v>
      </c>
      <c r="CG16" s="54">
        <v>1</v>
      </c>
      <c r="CH16" s="54">
        <v>37</v>
      </c>
      <c r="CI16" s="54">
        <v>0</v>
      </c>
      <c r="CJ16" s="54">
        <v>9</v>
      </c>
      <c r="CK16" s="54">
        <v>1</v>
      </c>
      <c r="CL16" s="54">
        <v>96</v>
      </c>
      <c r="CM16" s="57">
        <v>76</v>
      </c>
      <c r="CN16" s="57">
        <v>14</v>
      </c>
      <c r="CO16" s="57">
        <v>6</v>
      </c>
      <c r="CP16" s="46">
        <v>34</v>
      </c>
      <c r="CQ16" s="54">
        <v>1</v>
      </c>
      <c r="CR16" s="54">
        <v>9</v>
      </c>
      <c r="CS16" s="40">
        <v>8</v>
      </c>
      <c r="CT16" s="54">
        <v>3</v>
      </c>
      <c r="CU16" s="54">
        <v>5</v>
      </c>
      <c r="CV16" s="55">
        <v>16</v>
      </c>
      <c r="CW16" s="56">
        <v>3</v>
      </c>
      <c r="CX16" s="57">
        <v>3</v>
      </c>
      <c r="CY16" s="42">
        <v>24</v>
      </c>
      <c r="CZ16" s="54">
        <v>3</v>
      </c>
      <c r="DA16" s="40">
        <v>8</v>
      </c>
      <c r="DB16" s="54">
        <v>1</v>
      </c>
      <c r="DC16" s="54">
        <v>6</v>
      </c>
      <c r="DD16" s="54">
        <v>1</v>
      </c>
      <c r="DE16" s="58">
        <v>13</v>
      </c>
      <c r="DF16" s="56">
        <v>0</v>
      </c>
      <c r="DG16" s="117" t="s">
        <v>75</v>
      </c>
      <c r="DH16" s="48"/>
      <c r="DI16" s="59" t="s">
        <v>75</v>
      </c>
      <c r="DJ16" s="46">
        <v>0</v>
      </c>
      <c r="DK16" s="54">
        <v>0</v>
      </c>
      <c r="DL16" s="54">
        <v>0</v>
      </c>
      <c r="DM16" s="54">
        <v>0</v>
      </c>
      <c r="DN16" s="54">
        <v>0</v>
      </c>
      <c r="DO16" s="54">
        <v>0</v>
      </c>
      <c r="DP16" s="54">
        <v>0</v>
      </c>
      <c r="DQ16" s="42">
        <v>3</v>
      </c>
      <c r="DR16" s="54">
        <v>0</v>
      </c>
      <c r="DS16" s="40">
        <v>0</v>
      </c>
      <c r="DT16" s="54">
        <v>0</v>
      </c>
      <c r="DU16" s="54">
        <v>0</v>
      </c>
      <c r="DV16" s="54">
        <v>0</v>
      </c>
      <c r="DW16" s="54">
        <v>1</v>
      </c>
      <c r="DX16" s="58">
        <v>2</v>
      </c>
      <c r="DY16" s="46">
        <v>106</v>
      </c>
      <c r="DZ16" s="54">
        <v>72</v>
      </c>
      <c r="EA16" s="54">
        <v>0</v>
      </c>
      <c r="EB16" s="54">
        <v>34</v>
      </c>
      <c r="EC16" s="42">
        <v>48</v>
      </c>
      <c r="ED16" s="40">
        <v>30</v>
      </c>
      <c r="EE16" s="54">
        <v>4</v>
      </c>
      <c r="EF16" s="54">
        <v>5</v>
      </c>
      <c r="EG16" s="54">
        <v>4</v>
      </c>
      <c r="EH16" s="54">
        <v>5</v>
      </c>
      <c r="EI16" s="54">
        <v>0</v>
      </c>
      <c r="EJ16" s="54">
        <v>0</v>
      </c>
      <c r="EK16" s="54">
        <v>12</v>
      </c>
      <c r="EL16" s="54">
        <v>8</v>
      </c>
      <c r="EM16" s="54">
        <v>0</v>
      </c>
      <c r="EN16" s="55">
        <v>10</v>
      </c>
      <c r="EO16" s="389">
        <v>22</v>
      </c>
      <c r="EP16" s="55">
        <v>0</v>
      </c>
      <c r="EQ16" s="55">
        <v>22</v>
      </c>
      <c r="ER16" s="55">
        <v>22</v>
      </c>
      <c r="ES16" s="55">
        <v>0</v>
      </c>
      <c r="ET16" s="55">
        <v>0</v>
      </c>
      <c r="EU16" s="60" t="s">
        <v>75</v>
      </c>
    </row>
    <row r="17" spans="1:151" s="53" customFormat="1" ht="24" customHeight="1">
      <c r="A17" s="59" t="s">
        <v>357</v>
      </c>
      <c r="B17" s="39">
        <v>684</v>
      </c>
      <c r="C17" s="40">
        <v>12</v>
      </c>
      <c r="D17" s="54">
        <v>4</v>
      </c>
      <c r="E17" s="40">
        <v>0</v>
      </c>
      <c r="F17" s="54">
        <v>0</v>
      </c>
      <c r="G17" s="54">
        <v>0</v>
      </c>
      <c r="H17" s="54">
        <v>3</v>
      </c>
      <c r="I17" s="40">
        <v>1</v>
      </c>
      <c r="J17" s="54">
        <v>0</v>
      </c>
      <c r="K17" s="54">
        <v>1</v>
      </c>
      <c r="L17" s="54">
        <v>0</v>
      </c>
      <c r="M17" s="54">
        <v>0</v>
      </c>
      <c r="N17" s="54">
        <v>4</v>
      </c>
      <c r="O17" s="42">
        <v>188</v>
      </c>
      <c r="P17" s="40">
        <v>181</v>
      </c>
      <c r="Q17" s="54">
        <v>3</v>
      </c>
      <c r="R17" s="54">
        <v>4</v>
      </c>
      <c r="S17" s="54">
        <v>18</v>
      </c>
      <c r="T17" s="54">
        <v>19</v>
      </c>
      <c r="U17" s="54">
        <v>10</v>
      </c>
      <c r="V17" s="54">
        <v>15</v>
      </c>
      <c r="W17" s="54">
        <v>4</v>
      </c>
      <c r="X17" s="54">
        <v>16</v>
      </c>
      <c r="Y17" s="54">
        <v>1</v>
      </c>
      <c r="Z17" s="54">
        <v>33</v>
      </c>
      <c r="AA17" s="54">
        <v>2</v>
      </c>
      <c r="AB17" s="54">
        <v>9</v>
      </c>
      <c r="AC17" s="54">
        <v>1</v>
      </c>
      <c r="AD17" s="54">
        <v>0</v>
      </c>
      <c r="AE17" s="54">
        <v>7</v>
      </c>
      <c r="AF17" s="54">
        <v>8</v>
      </c>
      <c r="AG17" s="54">
        <v>1</v>
      </c>
      <c r="AH17" s="55">
        <v>6</v>
      </c>
      <c r="AI17" s="54">
        <v>8</v>
      </c>
      <c r="AJ17" s="60" t="s">
        <v>357</v>
      </c>
      <c r="AK17" s="45"/>
      <c r="AL17" s="59" t="s">
        <v>357</v>
      </c>
      <c r="AM17" s="54">
        <v>2</v>
      </c>
      <c r="AN17" s="54">
        <v>14</v>
      </c>
      <c r="AO17" s="40">
        <v>7</v>
      </c>
      <c r="AP17" s="54">
        <v>3</v>
      </c>
      <c r="AQ17" s="54">
        <v>4</v>
      </c>
      <c r="AR17" s="42">
        <v>2</v>
      </c>
      <c r="AS17" s="54">
        <v>1</v>
      </c>
      <c r="AT17" s="55">
        <v>1</v>
      </c>
      <c r="AU17" s="46">
        <v>3</v>
      </c>
      <c r="AV17" s="54">
        <v>2</v>
      </c>
      <c r="AW17" s="54">
        <v>1</v>
      </c>
      <c r="AX17" s="42">
        <v>9</v>
      </c>
      <c r="AY17" s="54">
        <v>9</v>
      </c>
      <c r="AZ17" s="55">
        <v>0</v>
      </c>
      <c r="BA17" s="46">
        <v>26</v>
      </c>
      <c r="BB17" s="54">
        <v>0</v>
      </c>
      <c r="BC17" s="54">
        <v>0</v>
      </c>
      <c r="BD17" s="54">
        <v>8</v>
      </c>
      <c r="BE17" s="54">
        <v>6</v>
      </c>
      <c r="BF17" s="55">
        <v>12</v>
      </c>
      <c r="BG17" s="56">
        <v>0</v>
      </c>
      <c r="BH17" s="56">
        <v>0</v>
      </c>
      <c r="BI17" s="42">
        <v>143</v>
      </c>
      <c r="BJ17" s="40">
        <v>1</v>
      </c>
      <c r="BK17" s="54">
        <v>1</v>
      </c>
      <c r="BL17" s="54">
        <v>0</v>
      </c>
      <c r="BM17" s="40">
        <v>88</v>
      </c>
      <c r="BN17" s="54">
        <v>1</v>
      </c>
      <c r="BO17" s="54">
        <v>9</v>
      </c>
      <c r="BP17" s="54">
        <v>12</v>
      </c>
      <c r="BQ17" s="54">
        <v>5</v>
      </c>
      <c r="BR17" s="54">
        <v>0</v>
      </c>
      <c r="BS17" s="55">
        <v>14</v>
      </c>
      <c r="BT17" s="54">
        <v>42</v>
      </c>
      <c r="BU17" s="54">
        <v>5</v>
      </c>
      <c r="BV17" s="60" t="s">
        <v>357</v>
      </c>
      <c r="BW17" s="45"/>
      <c r="BX17" s="61" t="s">
        <v>357</v>
      </c>
      <c r="BY17" s="40">
        <v>44</v>
      </c>
      <c r="BZ17" s="54">
        <v>8</v>
      </c>
      <c r="CA17" s="54">
        <v>18</v>
      </c>
      <c r="CB17" s="54">
        <v>18</v>
      </c>
      <c r="CC17" s="54">
        <v>0</v>
      </c>
      <c r="CD17" s="54">
        <v>5</v>
      </c>
      <c r="CE17" s="54">
        <v>5</v>
      </c>
      <c r="CF17" s="42">
        <v>103</v>
      </c>
      <c r="CG17" s="54">
        <v>1</v>
      </c>
      <c r="CH17" s="54">
        <v>40</v>
      </c>
      <c r="CI17" s="54">
        <v>0</v>
      </c>
      <c r="CJ17" s="54">
        <v>2</v>
      </c>
      <c r="CK17" s="54">
        <v>0</v>
      </c>
      <c r="CL17" s="54">
        <v>60</v>
      </c>
      <c r="CM17" s="57">
        <v>42</v>
      </c>
      <c r="CN17" s="57">
        <v>9</v>
      </c>
      <c r="CO17" s="57">
        <v>9</v>
      </c>
      <c r="CP17" s="46">
        <v>26</v>
      </c>
      <c r="CQ17" s="54">
        <v>0</v>
      </c>
      <c r="CR17" s="54">
        <v>5</v>
      </c>
      <c r="CS17" s="40">
        <v>10</v>
      </c>
      <c r="CT17" s="54">
        <v>5</v>
      </c>
      <c r="CU17" s="54">
        <v>5</v>
      </c>
      <c r="CV17" s="55">
        <v>11</v>
      </c>
      <c r="CW17" s="56">
        <v>2</v>
      </c>
      <c r="CX17" s="57">
        <v>3</v>
      </c>
      <c r="CY17" s="42">
        <v>21</v>
      </c>
      <c r="CZ17" s="54">
        <v>4</v>
      </c>
      <c r="DA17" s="40">
        <v>12</v>
      </c>
      <c r="DB17" s="54">
        <v>0</v>
      </c>
      <c r="DC17" s="54">
        <v>10</v>
      </c>
      <c r="DD17" s="54">
        <v>2</v>
      </c>
      <c r="DE17" s="58">
        <v>5</v>
      </c>
      <c r="DF17" s="56">
        <v>0</v>
      </c>
      <c r="DG17" s="117" t="s">
        <v>357</v>
      </c>
      <c r="DH17" s="48"/>
      <c r="DI17" s="59" t="s">
        <v>357</v>
      </c>
      <c r="DJ17" s="46">
        <v>0</v>
      </c>
      <c r="DK17" s="54">
        <v>0</v>
      </c>
      <c r="DL17" s="54">
        <v>0</v>
      </c>
      <c r="DM17" s="54">
        <v>0</v>
      </c>
      <c r="DN17" s="54">
        <v>0</v>
      </c>
      <c r="DO17" s="54">
        <v>0</v>
      </c>
      <c r="DP17" s="54">
        <v>0</v>
      </c>
      <c r="DQ17" s="42">
        <v>0</v>
      </c>
      <c r="DR17" s="54">
        <v>0</v>
      </c>
      <c r="DS17" s="40">
        <v>0</v>
      </c>
      <c r="DT17" s="54">
        <v>0</v>
      </c>
      <c r="DU17" s="54">
        <v>0</v>
      </c>
      <c r="DV17" s="54">
        <v>0</v>
      </c>
      <c r="DW17" s="54">
        <v>0</v>
      </c>
      <c r="DX17" s="58">
        <v>0</v>
      </c>
      <c r="DY17" s="46">
        <v>106</v>
      </c>
      <c r="DZ17" s="54">
        <v>72</v>
      </c>
      <c r="EA17" s="54">
        <v>0</v>
      </c>
      <c r="EB17" s="54">
        <v>34</v>
      </c>
      <c r="EC17" s="42">
        <v>34</v>
      </c>
      <c r="ED17" s="40">
        <v>20</v>
      </c>
      <c r="EE17" s="54">
        <v>0</v>
      </c>
      <c r="EF17" s="54">
        <v>4</v>
      </c>
      <c r="EG17" s="54">
        <v>3</v>
      </c>
      <c r="EH17" s="54">
        <v>7</v>
      </c>
      <c r="EI17" s="54">
        <v>0</v>
      </c>
      <c r="EJ17" s="54">
        <v>0</v>
      </c>
      <c r="EK17" s="54">
        <v>6</v>
      </c>
      <c r="EL17" s="54">
        <v>4</v>
      </c>
      <c r="EM17" s="54">
        <v>0</v>
      </c>
      <c r="EN17" s="55">
        <v>10</v>
      </c>
      <c r="EO17" s="389">
        <v>6</v>
      </c>
      <c r="EP17" s="55">
        <v>0</v>
      </c>
      <c r="EQ17" s="55">
        <v>6</v>
      </c>
      <c r="ER17" s="55">
        <v>6</v>
      </c>
      <c r="ES17" s="55">
        <v>0</v>
      </c>
      <c r="ET17" s="55">
        <v>0</v>
      </c>
      <c r="EU17" s="60" t="s">
        <v>357</v>
      </c>
    </row>
    <row r="18" spans="1:151" s="53" customFormat="1" ht="24" customHeight="1">
      <c r="A18" s="68" t="s">
        <v>345</v>
      </c>
      <c r="B18" s="69">
        <v>234</v>
      </c>
      <c r="C18" s="70">
        <v>5</v>
      </c>
      <c r="D18" s="71">
        <v>1</v>
      </c>
      <c r="E18" s="70">
        <v>0</v>
      </c>
      <c r="F18" s="71">
        <v>0</v>
      </c>
      <c r="G18" s="71">
        <v>0</v>
      </c>
      <c r="H18" s="71">
        <v>1</v>
      </c>
      <c r="I18" s="70">
        <v>0</v>
      </c>
      <c r="J18" s="71">
        <v>0</v>
      </c>
      <c r="K18" s="71">
        <v>0</v>
      </c>
      <c r="L18" s="71">
        <v>0</v>
      </c>
      <c r="M18" s="71">
        <v>0</v>
      </c>
      <c r="N18" s="71">
        <v>3</v>
      </c>
      <c r="O18" s="72">
        <v>62</v>
      </c>
      <c r="P18" s="70">
        <v>60</v>
      </c>
      <c r="Q18" s="71">
        <v>0</v>
      </c>
      <c r="R18" s="71">
        <v>2</v>
      </c>
      <c r="S18" s="71">
        <v>5</v>
      </c>
      <c r="T18" s="71">
        <v>7</v>
      </c>
      <c r="U18" s="71">
        <v>5</v>
      </c>
      <c r="V18" s="71">
        <v>3</v>
      </c>
      <c r="W18" s="71">
        <v>3</v>
      </c>
      <c r="X18" s="71">
        <v>7</v>
      </c>
      <c r="Y18" s="71">
        <v>0</v>
      </c>
      <c r="Z18" s="71">
        <v>10</v>
      </c>
      <c r="AA18" s="71">
        <v>0</v>
      </c>
      <c r="AB18" s="71">
        <v>2</v>
      </c>
      <c r="AC18" s="71">
        <v>1</v>
      </c>
      <c r="AD18" s="71">
        <v>0</v>
      </c>
      <c r="AE18" s="71">
        <v>2</v>
      </c>
      <c r="AF18" s="71">
        <v>1</v>
      </c>
      <c r="AG18" s="71">
        <v>0</v>
      </c>
      <c r="AH18" s="73">
        <v>3</v>
      </c>
      <c r="AI18" s="71">
        <v>2</v>
      </c>
      <c r="AJ18" s="74" t="s">
        <v>345</v>
      </c>
      <c r="AL18" s="68" t="s">
        <v>345</v>
      </c>
      <c r="AM18" s="71">
        <v>0</v>
      </c>
      <c r="AN18" s="71">
        <v>7</v>
      </c>
      <c r="AO18" s="70">
        <v>2</v>
      </c>
      <c r="AP18" s="71">
        <v>1</v>
      </c>
      <c r="AQ18" s="71">
        <v>1</v>
      </c>
      <c r="AR18" s="72">
        <v>1</v>
      </c>
      <c r="AS18" s="71">
        <v>0</v>
      </c>
      <c r="AT18" s="73">
        <v>1</v>
      </c>
      <c r="AU18" s="75">
        <v>1</v>
      </c>
      <c r="AV18" s="71">
        <v>1</v>
      </c>
      <c r="AW18" s="71">
        <v>0</v>
      </c>
      <c r="AX18" s="72">
        <v>2</v>
      </c>
      <c r="AY18" s="71">
        <v>2</v>
      </c>
      <c r="AZ18" s="73">
        <v>0</v>
      </c>
      <c r="BA18" s="75">
        <v>11</v>
      </c>
      <c r="BB18" s="71">
        <v>0</v>
      </c>
      <c r="BC18" s="71">
        <v>0</v>
      </c>
      <c r="BD18" s="71">
        <v>3</v>
      </c>
      <c r="BE18" s="71">
        <v>1</v>
      </c>
      <c r="BF18" s="73">
        <v>7</v>
      </c>
      <c r="BG18" s="76">
        <v>0</v>
      </c>
      <c r="BH18" s="76">
        <v>0</v>
      </c>
      <c r="BI18" s="72">
        <v>46</v>
      </c>
      <c r="BJ18" s="70">
        <v>0</v>
      </c>
      <c r="BK18" s="71">
        <v>0</v>
      </c>
      <c r="BL18" s="71">
        <v>0</v>
      </c>
      <c r="BM18" s="70">
        <v>26</v>
      </c>
      <c r="BN18" s="71">
        <v>0</v>
      </c>
      <c r="BO18" s="71">
        <v>2</v>
      </c>
      <c r="BP18" s="71">
        <v>3</v>
      </c>
      <c r="BQ18" s="71">
        <v>0</v>
      </c>
      <c r="BR18" s="71">
        <v>0</v>
      </c>
      <c r="BS18" s="73">
        <v>6</v>
      </c>
      <c r="BT18" s="71">
        <v>14</v>
      </c>
      <c r="BU18" s="71">
        <v>1</v>
      </c>
      <c r="BV18" s="74" t="s">
        <v>345</v>
      </c>
      <c r="BX18" s="78" t="s">
        <v>345</v>
      </c>
      <c r="BY18" s="70">
        <v>18</v>
      </c>
      <c r="BZ18" s="71">
        <v>2</v>
      </c>
      <c r="CA18" s="71">
        <v>9</v>
      </c>
      <c r="CB18" s="71">
        <v>7</v>
      </c>
      <c r="CC18" s="71">
        <v>0</v>
      </c>
      <c r="CD18" s="71">
        <v>1</v>
      </c>
      <c r="CE18" s="71">
        <v>1</v>
      </c>
      <c r="CF18" s="72">
        <v>36</v>
      </c>
      <c r="CG18" s="71">
        <v>0</v>
      </c>
      <c r="CH18" s="71">
        <v>16</v>
      </c>
      <c r="CI18" s="71">
        <v>0</v>
      </c>
      <c r="CJ18" s="71">
        <v>1</v>
      </c>
      <c r="CK18" s="71">
        <v>0</v>
      </c>
      <c r="CL18" s="71">
        <v>19</v>
      </c>
      <c r="CM18" s="79">
        <v>13</v>
      </c>
      <c r="CN18" s="79">
        <v>3</v>
      </c>
      <c r="CO18" s="79">
        <v>3</v>
      </c>
      <c r="CP18" s="75">
        <v>11</v>
      </c>
      <c r="CQ18" s="71">
        <v>0</v>
      </c>
      <c r="CR18" s="71">
        <v>2</v>
      </c>
      <c r="CS18" s="70">
        <v>5</v>
      </c>
      <c r="CT18" s="71">
        <v>4</v>
      </c>
      <c r="CU18" s="71">
        <v>1</v>
      </c>
      <c r="CV18" s="73">
        <v>4</v>
      </c>
      <c r="CW18" s="76">
        <v>1</v>
      </c>
      <c r="CX18" s="79">
        <v>1</v>
      </c>
      <c r="CY18" s="72">
        <v>6</v>
      </c>
      <c r="CZ18" s="71">
        <v>2</v>
      </c>
      <c r="DA18" s="70">
        <v>3</v>
      </c>
      <c r="DB18" s="71">
        <v>0</v>
      </c>
      <c r="DC18" s="71">
        <v>3</v>
      </c>
      <c r="DD18" s="71">
        <v>0</v>
      </c>
      <c r="DE18" s="80">
        <v>1</v>
      </c>
      <c r="DF18" s="76">
        <v>0</v>
      </c>
      <c r="DG18" s="287" t="s">
        <v>345</v>
      </c>
      <c r="DH18" s="77"/>
      <c r="DI18" s="68" t="s">
        <v>345</v>
      </c>
      <c r="DJ18" s="75">
        <v>0</v>
      </c>
      <c r="DK18" s="71">
        <v>0</v>
      </c>
      <c r="DL18" s="71">
        <v>0</v>
      </c>
      <c r="DM18" s="71">
        <v>0</v>
      </c>
      <c r="DN18" s="71">
        <v>0</v>
      </c>
      <c r="DO18" s="71">
        <v>0</v>
      </c>
      <c r="DP18" s="71">
        <v>0</v>
      </c>
      <c r="DQ18" s="72">
        <v>0</v>
      </c>
      <c r="DR18" s="71">
        <v>0</v>
      </c>
      <c r="DS18" s="70">
        <v>0</v>
      </c>
      <c r="DT18" s="71">
        <v>0</v>
      </c>
      <c r="DU18" s="71">
        <v>0</v>
      </c>
      <c r="DV18" s="71">
        <v>0</v>
      </c>
      <c r="DW18" s="71">
        <v>0</v>
      </c>
      <c r="DX18" s="80">
        <v>0</v>
      </c>
      <c r="DY18" s="75">
        <v>37</v>
      </c>
      <c r="DZ18" s="71">
        <v>28</v>
      </c>
      <c r="EA18" s="71">
        <v>0</v>
      </c>
      <c r="EB18" s="71">
        <v>9</v>
      </c>
      <c r="EC18" s="72">
        <v>11</v>
      </c>
      <c r="ED18" s="70">
        <v>5</v>
      </c>
      <c r="EE18" s="71">
        <v>0</v>
      </c>
      <c r="EF18" s="71">
        <v>1</v>
      </c>
      <c r="EG18" s="71">
        <v>0</v>
      </c>
      <c r="EH18" s="71">
        <v>2</v>
      </c>
      <c r="EI18" s="71">
        <v>0</v>
      </c>
      <c r="EJ18" s="71">
        <v>0</v>
      </c>
      <c r="EK18" s="71">
        <v>2</v>
      </c>
      <c r="EL18" s="71">
        <v>0</v>
      </c>
      <c r="EM18" s="71">
        <v>0</v>
      </c>
      <c r="EN18" s="73">
        <v>6</v>
      </c>
      <c r="EO18" s="390">
        <v>3</v>
      </c>
      <c r="EP18" s="73">
        <v>0</v>
      </c>
      <c r="EQ18" s="73">
        <v>3</v>
      </c>
      <c r="ER18" s="73">
        <v>3</v>
      </c>
      <c r="ES18" s="73">
        <v>0</v>
      </c>
      <c r="ET18" s="73">
        <v>0</v>
      </c>
      <c r="EU18" s="74" t="s">
        <v>345</v>
      </c>
    </row>
    <row r="19" spans="1:151" s="53" customFormat="1" ht="24" customHeight="1">
      <c r="A19" s="68" t="s">
        <v>31</v>
      </c>
      <c r="B19" s="69">
        <v>101</v>
      </c>
      <c r="C19" s="70">
        <v>2</v>
      </c>
      <c r="D19" s="71">
        <v>1</v>
      </c>
      <c r="E19" s="70">
        <v>0</v>
      </c>
      <c r="F19" s="71">
        <v>0</v>
      </c>
      <c r="G19" s="71">
        <v>0</v>
      </c>
      <c r="H19" s="71">
        <v>0</v>
      </c>
      <c r="I19" s="70">
        <v>1</v>
      </c>
      <c r="J19" s="71">
        <v>0</v>
      </c>
      <c r="K19" s="71">
        <v>1</v>
      </c>
      <c r="L19" s="71">
        <v>0</v>
      </c>
      <c r="M19" s="71">
        <v>0</v>
      </c>
      <c r="N19" s="71">
        <v>0</v>
      </c>
      <c r="O19" s="72">
        <v>28</v>
      </c>
      <c r="P19" s="70">
        <v>28</v>
      </c>
      <c r="Q19" s="71">
        <v>1</v>
      </c>
      <c r="R19" s="71">
        <v>1</v>
      </c>
      <c r="S19" s="71">
        <v>3</v>
      </c>
      <c r="T19" s="71">
        <v>1</v>
      </c>
      <c r="U19" s="71">
        <v>2</v>
      </c>
      <c r="V19" s="71">
        <v>2</v>
      </c>
      <c r="W19" s="71">
        <v>1</v>
      </c>
      <c r="X19" s="71">
        <v>0</v>
      </c>
      <c r="Y19" s="71">
        <v>1</v>
      </c>
      <c r="Z19" s="71">
        <v>7</v>
      </c>
      <c r="AA19" s="71">
        <v>0</v>
      </c>
      <c r="AB19" s="71">
        <v>1</v>
      </c>
      <c r="AC19" s="71">
        <v>0</v>
      </c>
      <c r="AD19" s="71">
        <v>0</v>
      </c>
      <c r="AE19" s="71">
        <v>1</v>
      </c>
      <c r="AF19" s="71">
        <v>2</v>
      </c>
      <c r="AG19" s="71">
        <v>0</v>
      </c>
      <c r="AH19" s="73">
        <v>0</v>
      </c>
      <c r="AI19" s="71">
        <v>2</v>
      </c>
      <c r="AJ19" s="74" t="s">
        <v>31</v>
      </c>
      <c r="AL19" s="68" t="s">
        <v>31</v>
      </c>
      <c r="AM19" s="71">
        <v>0</v>
      </c>
      <c r="AN19" s="71">
        <v>3</v>
      </c>
      <c r="AO19" s="70">
        <v>0</v>
      </c>
      <c r="AP19" s="71">
        <v>0</v>
      </c>
      <c r="AQ19" s="71">
        <v>0</v>
      </c>
      <c r="AR19" s="72">
        <v>0</v>
      </c>
      <c r="AS19" s="71">
        <v>0</v>
      </c>
      <c r="AT19" s="73">
        <v>0</v>
      </c>
      <c r="AU19" s="75">
        <v>1</v>
      </c>
      <c r="AV19" s="71">
        <v>1</v>
      </c>
      <c r="AW19" s="71">
        <v>0</v>
      </c>
      <c r="AX19" s="72">
        <v>1</v>
      </c>
      <c r="AY19" s="71">
        <v>1</v>
      </c>
      <c r="AZ19" s="73">
        <v>0</v>
      </c>
      <c r="BA19" s="75">
        <v>3</v>
      </c>
      <c r="BB19" s="71">
        <v>0</v>
      </c>
      <c r="BC19" s="71">
        <v>0</v>
      </c>
      <c r="BD19" s="71">
        <v>0</v>
      </c>
      <c r="BE19" s="71">
        <v>0</v>
      </c>
      <c r="BF19" s="73">
        <v>3</v>
      </c>
      <c r="BG19" s="76">
        <v>0</v>
      </c>
      <c r="BH19" s="76">
        <v>0</v>
      </c>
      <c r="BI19" s="72">
        <v>22</v>
      </c>
      <c r="BJ19" s="70">
        <v>0</v>
      </c>
      <c r="BK19" s="71">
        <v>0</v>
      </c>
      <c r="BL19" s="71">
        <v>0</v>
      </c>
      <c r="BM19" s="70">
        <v>12</v>
      </c>
      <c r="BN19" s="71">
        <v>1</v>
      </c>
      <c r="BO19" s="71">
        <v>1</v>
      </c>
      <c r="BP19" s="71">
        <v>2</v>
      </c>
      <c r="BQ19" s="71">
        <v>1</v>
      </c>
      <c r="BR19" s="71">
        <v>0</v>
      </c>
      <c r="BS19" s="73">
        <v>1</v>
      </c>
      <c r="BT19" s="71">
        <v>6</v>
      </c>
      <c r="BU19" s="71">
        <v>0</v>
      </c>
      <c r="BV19" s="74" t="s">
        <v>31</v>
      </c>
      <c r="BX19" s="78" t="s">
        <v>31</v>
      </c>
      <c r="BY19" s="70">
        <v>7</v>
      </c>
      <c r="BZ19" s="71">
        <v>0</v>
      </c>
      <c r="CA19" s="71">
        <v>5</v>
      </c>
      <c r="CB19" s="71">
        <v>2</v>
      </c>
      <c r="CC19" s="71">
        <v>0</v>
      </c>
      <c r="CD19" s="71">
        <v>2</v>
      </c>
      <c r="CE19" s="71">
        <v>1</v>
      </c>
      <c r="CF19" s="72">
        <v>18</v>
      </c>
      <c r="CG19" s="71">
        <v>0</v>
      </c>
      <c r="CH19" s="71">
        <v>7</v>
      </c>
      <c r="CI19" s="71">
        <v>0</v>
      </c>
      <c r="CJ19" s="71">
        <v>0</v>
      </c>
      <c r="CK19" s="71">
        <v>0</v>
      </c>
      <c r="CL19" s="71">
        <v>11</v>
      </c>
      <c r="CM19" s="79">
        <v>8</v>
      </c>
      <c r="CN19" s="79">
        <v>1</v>
      </c>
      <c r="CO19" s="79">
        <v>2</v>
      </c>
      <c r="CP19" s="75">
        <v>5</v>
      </c>
      <c r="CQ19" s="71">
        <v>0</v>
      </c>
      <c r="CR19" s="71">
        <v>1</v>
      </c>
      <c r="CS19" s="70">
        <v>2</v>
      </c>
      <c r="CT19" s="71">
        <v>0</v>
      </c>
      <c r="CU19" s="71">
        <v>2</v>
      </c>
      <c r="CV19" s="73">
        <v>2</v>
      </c>
      <c r="CW19" s="76">
        <v>0</v>
      </c>
      <c r="CX19" s="79">
        <v>0</v>
      </c>
      <c r="CY19" s="72">
        <v>3</v>
      </c>
      <c r="CZ19" s="71">
        <v>1</v>
      </c>
      <c r="DA19" s="70">
        <v>2</v>
      </c>
      <c r="DB19" s="71">
        <v>0</v>
      </c>
      <c r="DC19" s="71">
        <v>2</v>
      </c>
      <c r="DD19" s="71">
        <v>0</v>
      </c>
      <c r="DE19" s="80">
        <v>0</v>
      </c>
      <c r="DF19" s="76">
        <v>0</v>
      </c>
      <c r="DG19" s="287" t="s">
        <v>31</v>
      </c>
      <c r="DH19" s="77"/>
      <c r="DI19" s="68" t="s">
        <v>31</v>
      </c>
      <c r="DJ19" s="75">
        <v>0</v>
      </c>
      <c r="DK19" s="71">
        <v>0</v>
      </c>
      <c r="DL19" s="71">
        <v>0</v>
      </c>
      <c r="DM19" s="71">
        <v>0</v>
      </c>
      <c r="DN19" s="71">
        <v>0</v>
      </c>
      <c r="DO19" s="71">
        <v>0</v>
      </c>
      <c r="DP19" s="71">
        <v>0</v>
      </c>
      <c r="DQ19" s="72">
        <v>0</v>
      </c>
      <c r="DR19" s="71">
        <v>0</v>
      </c>
      <c r="DS19" s="70">
        <v>0</v>
      </c>
      <c r="DT19" s="71">
        <v>0</v>
      </c>
      <c r="DU19" s="71">
        <v>0</v>
      </c>
      <c r="DV19" s="71">
        <v>0</v>
      </c>
      <c r="DW19" s="71">
        <v>0</v>
      </c>
      <c r="DX19" s="80">
        <v>0</v>
      </c>
      <c r="DY19" s="75">
        <v>15</v>
      </c>
      <c r="DZ19" s="71">
        <v>11</v>
      </c>
      <c r="EA19" s="71">
        <v>0</v>
      </c>
      <c r="EB19" s="71">
        <v>4</v>
      </c>
      <c r="EC19" s="72">
        <v>2</v>
      </c>
      <c r="ED19" s="70">
        <v>2</v>
      </c>
      <c r="EE19" s="71">
        <v>0</v>
      </c>
      <c r="EF19" s="71">
        <v>0</v>
      </c>
      <c r="EG19" s="71">
        <v>2</v>
      </c>
      <c r="EH19" s="71">
        <v>0</v>
      </c>
      <c r="EI19" s="71">
        <v>0</v>
      </c>
      <c r="EJ19" s="71">
        <v>0</v>
      </c>
      <c r="EK19" s="71">
        <v>0</v>
      </c>
      <c r="EL19" s="71">
        <v>0</v>
      </c>
      <c r="EM19" s="71">
        <v>0</v>
      </c>
      <c r="EN19" s="73">
        <v>0</v>
      </c>
      <c r="EO19" s="390">
        <v>1</v>
      </c>
      <c r="EP19" s="73">
        <v>0</v>
      </c>
      <c r="EQ19" s="73">
        <v>1</v>
      </c>
      <c r="ER19" s="73">
        <v>1</v>
      </c>
      <c r="ES19" s="73">
        <v>0</v>
      </c>
      <c r="ET19" s="73">
        <v>0</v>
      </c>
      <c r="EU19" s="74" t="s">
        <v>31</v>
      </c>
    </row>
    <row r="20" spans="1:151" s="53" customFormat="1" ht="24" customHeight="1">
      <c r="A20" s="68" t="s">
        <v>362</v>
      </c>
      <c r="B20" s="69">
        <v>349</v>
      </c>
      <c r="C20" s="70">
        <v>5</v>
      </c>
      <c r="D20" s="71">
        <v>2</v>
      </c>
      <c r="E20" s="70">
        <v>0</v>
      </c>
      <c r="F20" s="71">
        <v>0</v>
      </c>
      <c r="G20" s="71">
        <v>0</v>
      </c>
      <c r="H20" s="71">
        <v>2</v>
      </c>
      <c r="I20" s="70">
        <v>0</v>
      </c>
      <c r="J20" s="71">
        <v>0</v>
      </c>
      <c r="K20" s="71">
        <v>0</v>
      </c>
      <c r="L20" s="71">
        <v>0</v>
      </c>
      <c r="M20" s="71">
        <v>0</v>
      </c>
      <c r="N20" s="71">
        <v>1</v>
      </c>
      <c r="O20" s="72">
        <v>98</v>
      </c>
      <c r="P20" s="70">
        <v>93</v>
      </c>
      <c r="Q20" s="71">
        <v>2</v>
      </c>
      <c r="R20" s="71">
        <v>1</v>
      </c>
      <c r="S20" s="71">
        <v>10</v>
      </c>
      <c r="T20" s="71">
        <v>11</v>
      </c>
      <c r="U20" s="71">
        <v>3</v>
      </c>
      <c r="V20" s="71">
        <v>10</v>
      </c>
      <c r="W20" s="71">
        <v>0</v>
      </c>
      <c r="X20" s="71">
        <v>9</v>
      </c>
      <c r="Y20" s="71">
        <v>0</v>
      </c>
      <c r="Z20" s="71">
        <v>16</v>
      </c>
      <c r="AA20" s="71">
        <v>2</v>
      </c>
      <c r="AB20" s="71">
        <v>6</v>
      </c>
      <c r="AC20" s="71">
        <v>0</v>
      </c>
      <c r="AD20" s="71">
        <v>0</v>
      </c>
      <c r="AE20" s="71">
        <v>4</v>
      </c>
      <c r="AF20" s="71">
        <v>5</v>
      </c>
      <c r="AG20" s="71">
        <v>1</v>
      </c>
      <c r="AH20" s="73">
        <v>3</v>
      </c>
      <c r="AI20" s="71">
        <v>4</v>
      </c>
      <c r="AJ20" s="74" t="s">
        <v>362</v>
      </c>
      <c r="AL20" s="68" t="s">
        <v>362</v>
      </c>
      <c r="AM20" s="71">
        <v>2</v>
      </c>
      <c r="AN20" s="71">
        <v>4</v>
      </c>
      <c r="AO20" s="70">
        <v>5</v>
      </c>
      <c r="AP20" s="71">
        <v>2</v>
      </c>
      <c r="AQ20" s="71">
        <v>3</v>
      </c>
      <c r="AR20" s="72">
        <v>1</v>
      </c>
      <c r="AS20" s="71">
        <v>1</v>
      </c>
      <c r="AT20" s="73">
        <v>0</v>
      </c>
      <c r="AU20" s="75">
        <v>1</v>
      </c>
      <c r="AV20" s="71">
        <v>0</v>
      </c>
      <c r="AW20" s="71">
        <v>1</v>
      </c>
      <c r="AX20" s="72">
        <v>6</v>
      </c>
      <c r="AY20" s="71">
        <v>6</v>
      </c>
      <c r="AZ20" s="73">
        <v>0</v>
      </c>
      <c r="BA20" s="75">
        <v>12</v>
      </c>
      <c r="BB20" s="71">
        <v>0</v>
      </c>
      <c r="BC20" s="71">
        <v>0</v>
      </c>
      <c r="BD20" s="71">
        <v>5</v>
      </c>
      <c r="BE20" s="71">
        <v>5</v>
      </c>
      <c r="BF20" s="73">
        <v>2</v>
      </c>
      <c r="BG20" s="76">
        <v>0</v>
      </c>
      <c r="BH20" s="76">
        <v>0</v>
      </c>
      <c r="BI20" s="72">
        <v>75</v>
      </c>
      <c r="BJ20" s="70">
        <v>1</v>
      </c>
      <c r="BK20" s="71">
        <v>1</v>
      </c>
      <c r="BL20" s="71">
        <v>0</v>
      </c>
      <c r="BM20" s="70">
        <v>50</v>
      </c>
      <c r="BN20" s="71">
        <v>0</v>
      </c>
      <c r="BO20" s="71">
        <v>6</v>
      </c>
      <c r="BP20" s="71">
        <v>7</v>
      </c>
      <c r="BQ20" s="71">
        <v>4</v>
      </c>
      <c r="BR20" s="71">
        <v>0</v>
      </c>
      <c r="BS20" s="73">
        <v>7</v>
      </c>
      <c r="BT20" s="71">
        <v>22</v>
      </c>
      <c r="BU20" s="71">
        <v>4</v>
      </c>
      <c r="BV20" s="74" t="s">
        <v>362</v>
      </c>
      <c r="BX20" s="78" t="s">
        <v>362</v>
      </c>
      <c r="BY20" s="70">
        <v>19</v>
      </c>
      <c r="BZ20" s="71">
        <v>6</v>
      </c>
      <c r="CA20" s="71">
        <v>4</v>
      </c>
      <c r="CB20" s="71">
        <v>9</v>
      </c>
      <c r="CC20" s="71">
        <v>0</v>
      </c>
      <c r="CD20" s="71">
        <v>2</v>
      </c>
      <c r="CE20" s="71">
        <v>3</v>
      </c>
      <c r="CF20" s="72">
        <v>49</v>
      </c>
      <c r="CG20" s="71">
        <v>1</v>
      </c>
      <c r="CH20" s="71">
        <v>17</v>
      </c>
      <c r="CI20" s="71">
        <v>0</v>
      </c>
      <c r="CJ20" s="71">
        <v>1</v>
      </c>
      <c r="CK20" s="71">
        <v>0</v>
      </c>
      <c r="CL20" s="71">
        <v>30</v>
      </c>
      <c r="CM20" s="79">
        <v>21</v>
      </c>
      <c r="CN20" s="79">
        <v>5</v>
      </c>
      <c r="CO20" s="79">
        <v>4</v>
      </c>
      <c r="CP20" s="75">
        <v>10</v>
      </c>
      <c r="CQ20" s="71">
        <v>0</v>
      </c>
      <c r="CR20" s="71">
        <v>2</v>
      </c>
      <c r="CS20" s="70">
        <v>3</v>
      </c>
      <c r="CT20" s="71">
        <v>1</v>
      </c>
      <c r="CU20" s="71">
        <v>2</v>
      </c>
      <c r="CV20" s="73">
        <v>5</v>
      </c>
      <c r="CW20" s="76">
        <v>1</v>
      </c>
      <c r="CX20" s="79">
        <v>2</v>
      </c>
      <c r="CY20" s="72">
        <v>12</v>
      </c>
      <c r="CZ20" s="71">
        <v>1</v>
      </c>
      <c r="DA20" s="70">
        <v>7</v>
      </c>
      <c r="DB20" s="71">
        <v>0</v>
      </c>
      <c r="DC20" s="71">
        <v>5</v>
      </c>
      <c r="DD20" s="71">
        <v>2</v>
      </c>
      <c r="DE20" s="80">
        <v>4</v>
      </c>
      <c r="DF20" s="76">
        <v>0</v>
      </c>
      <c r="DG20" s="287" t="s">
        <v>362</v>
      </c>
      <c r="DH20" s="77"/>
      <c r="DI20" s="68" t="s">
        <v>362</v>
      </c>
      <c r="DJ20" s="75">
        <v>0</v>
      </c>
      <c r="DK20" s="71">
        <v>0</v>
      </c>
      <c r="DL20" s="71">
        <v>0</v>
      </c>
      <c r="DM20" s="71">
        <v>0</v>
      </c>
      <c r="DN20" s="71">
        <v>0</v>
      </c>
      <c r="DO20" s="71">
        <v>0</v>
      </c>
      <c r="DP20" s="71">
        <v>0</v>
      </c>
      <c r="DQ20" s="72">
        <v>0</v>
      </c>
      <c r="DR20" s="71">
        <v>0</v>
      </c>
      <c r="DS20" s="70">
        <v>0</v>
      </c>
      <c r="DT20" s="71">
        <v>0</v>
      </c>
      <c r="DU20" s="71">
        <v>0</v>
      </c>
      <c r="DV20" s="71">
        <v>0</v>
      </c>
      <c r="DW20" s="71">
        <v>0</v>
      </c>
      <c r="DX20" s="80">
        <v>0</v>
      </c>
      <c r="DY20" s="75">
        <v>54</v>
      </c>
      <c r="DZ20" s="71">
        <v>33</v>
      </c>
      <c r="EA20" s="71">
        <v>0</v>
      </c>
      <c r="EB20" s="71">
        <v>21</v>
      </c>
      <c r="EC20" s="72">
        <v>21</v>
      </c>
      <c r="ED20" s="70">
        <v>13</v>
      </c>
      <c r="EE20" s="71">
        <v>0</v>
      </c>
      <c r="EF20" s="71">
        <v>3</v>
      </c>
      <c r="EG20" s="71">
        <v>1</v>
      </c>
      <c r="EH20" s="71">
        <v>5</v>
      </c>
      <c r="EI20" s="71">
        <v>0</v>
      </c>
      <c r="EJ20" s="71">
        <v>0</v>
      </c>
      <c r="EK20" s="71">
        <v>4</v>
      </c>
      <c r="EL20" s="71">
        <v>4</v>
      </c>
      <c r="EM20" s="71">
        <v>0</v>
      </c>
      <c r="EN20" s="73">
        <v>4</v>
      </c>
      <c r="EO20" s="390">
        <v>2</v>
      </c>
      <c r="EP20" s="73">
        <v>0</v>
      </c>
      <c r="EQ20" s="73">
        <v>2</v>
      </c>
      <c r="ER20" s="73">
        <v>2</v>
      </c>
      <c r="ES20" s="73">
        <v>0</v>
      </c>
      <c r="ET20" s="73">
        <v>0</v>
      </c>
      <c r="EU20" s="74" t="s">
        <v>362</v>
      </c>
    </row>
    <row r="21" spans="1:151" s="53" customFormat="1" ht="24" customHeight="1">
      <c r="A21" s="59" t="s">
        <v>56</v>
      </c>
      <c r="B21" s="39">
        <v>1991</v>
      </c>
      <c r="C21" s="40">
        <v>23</v>
      </c>
      <c r="D21" s="54">
        <v>5</v>
      </c>
      <c r="E21" s="40">
        <v>1</v>
      </c>
      <c r="F21" s="54">
        <v>0</v>
      </c>
      <c r="G21" s="54">
        <v>1</v>
      </c>
      <c r="H21" s="54">
        <v>8</v>
      </c>
      <c r="I21" s="40">
        <v>0</v>
      </c>
      <c r="J21" s="54">
        <v>0</v>
      </c>
      <c r="K21" s="54">
        <v>0</v>
      </c>
      <c r="L21" s="54">
        <v>0</v>
      </c>
      <c r="M21" s="54">
        <v>0</v>
      </c>
      <c r="N21" s="54">
        <v>9</v>
      </c>
      <c r="O21" s="42">
        <v>464</v>
      </c>
      <c r="P21" s="40">
        <v>455</v>
      </c>
      <c r="Q21" s="54">
        <v>8</v>
      </c>
      <c r="R21" s="54">
        <v>7</v>
      </c>
      <c r="S21" s="54">
        <v>38</v>
      </c>
      <c r="T21" s="54">
        <v>58</v>
      </c>
      <c r="U21" s="54">
        <v>24</v>
      </c>
      <c r="V21" s="54">
        <v>39</v>
      </c>
      <c r="W21" s="54">
        <v>21</v>
      </c>
      <c r="X21" s="54">
        <v>40</v>
      </c>
      <c r="Y21" s="54">
        <v>1</v>
      </c>
      <c r="Z21" s="54">
        <v>92</v>
      </c>
      <c r="AA21" s="54">
        <v>5</v>
      </c>
      <c r="AB21" s="54">
        <v>20</v>
      </c>
      <c r="AC21" s="54">
        <v>13</v>
      </c>
      <c r="AD21" s="54">
        <v>6</v>
      </c>
      <c r="AE21" s="54">
        <v>19</v>
      </c>
      <c r="AF21" s="54">
        <v>7</v>
      </c>
      <c r="AG21" s="54">
        <v>5</v>
      </c>
      <c r="AH21" s="55">
        <v>12</v>
      </c>
      <c r="AI21" s="54">
        <v>12</v>
      </c>
      <c r="AJ21" s="60" t="s">
        <v>56</v>
      </c>
      <c r="AK21" s="45"/>
      <c r="AL21" s="59" t="s">
        <v>56</v>
      </c>
      <c r="AM21" s="54">
        <v>2</v>
      </c>
      <c r="AN21" s="54">
        <v>26</v>
      </c>
      <c r="AO21" s="40">
        <v>9</v>
      </c>
      <c r="AP21" s="54">
        <v>1</v>
      </c>
      <c r="AQ21" s="54">
        <v>8</v>
      </c>
      <c r="AR21" s="42">
        <v>9</v>
      </c>
      <c r="AS21" s="54">
        <v>6</v>
      </c>
      <c r="AT21" s="55">
        <v>3</v>
      </c>
      <c r="AU21" s="46">
        <v>37</v>
      </c>
      <c r="AV21" s="54">
        <v>19</v>
      </c>
      <c r="AW21" s="54">
        <v>18</v>
      </c>
      <c r="AX21" s="42">
        <v>16</v>
      </c>
      <c r="AY21" s="54">
        <v>15</v>
      </c>
      <c r="AZ21" s="55">
        <v>1</v>
      </c>
      <c r="BA21" s="46">
        <v>39</v>
      </c>
      <c r="BB21" s="54">
        <v>0</v>
      </c>
      <c r="BC21" s="54">
        <v>1</v>
      </c>
      <c r="BD21" s="54">
        <v>9</v>
      </c>
      <c r="BE21" s="54">
        <v>20</v>
      </c>
      <c r="BF21" s="55">
        <v>9</v>
      </c>
      <c r="BG21" s="56">
        <v>0</v>
      </c>
      <c r="BH21" s="56">
        <v>0</v>
      </c>
      <c r="BI21" s="42">
        <v>397</v>
      </c>
      <c r="BJ21" s="40">
        <v>20</v>
      </c>
      <c r="BK21" s="54">
        <v>4</v>
      </c>
      <c r="BL21" s="54">
        <v>16</v>
      </c>
      <c r="BM21" s="40">
        <v>255</v>
      </c>
      <c r="BN21" s="54">
        <v>3</v>
      </c>
      <c r="BO21" s="54">
        <v>39</v>
      </c>
      <c r="BP21" s="54">
        <v>18</v>
      </c>
      <c r="BQ21" s="54">
        <v>23</v>
      </c>
      <c r="BR21" s="54">
        <v>3</v>
      </c>
      <c r="BS21" s="55">
        <v>46</v>
      </c>
      <c r="BT21" s="54">
        <v>117</v>
      </c>
      <c r="BU21" s="54">
        <v>6</v>
      </c>
      <c r="BV21" s="60" t="s">
        <v>56</v>
      </c>
      <c r="BW21" s="45"/>
      <c r="BX21" s="61" t="s">
        <v>56</v>
      </c>
      <c r="BY21" s="40">
        <v>101</v>
      </c>
      <c r="BZ21" s="54">
        <v>21</v>
      </c>
      <c r="CA21" s="54">
        <v>33</v>
      </c>
      <c r="CB21" s="54">
        <v>45</v>
      </c>
      <c r="CC21" s="54">
        <v>2</v>
      </c>
      <c r="CD21" s="54">
        <v>16</v>
      </c>
      <c r="CE21" s="54">
        <v>5</v>
      </c>
      <c r="CF21" s="42">
        <v>322</v>
      </c>
      <c r="CG21" s="54">
        <v>3</v>
      </c>
      <c r="CH21" s="54">
        <v>165</v>
      </c>
      <c r="CI21" s="54">
        <v>1</v>
      </c>
      <c r="CJ21" s="54">
        <v>21</v>
      </c>
      <c r="CK21" s="54">
        <v>3</v>
      </c>
      <c r="CL21" s="54">
        <v>129</v>
      </c>
      <c r="CM21" s="57">
        <v>85</v>
      </c>
      <c r="CN21" s="57">
        <v>24</v>
      </c>
      <c r="CO21" s="57">
        <v>20</v>
      </c>
      <c r="CP21" s="46">
        <v>71</v>
      </c>
      <c r="CQ21" s="54">
        <v>1</v>
      </c>
      <c r="CR21" s="54">
        <v>13</v>
      </c>
      <c r="CS21" s="40">
        <v>23</v>
      </c>
      <c r="CT21" s="54">
        <v>12</v>
      </c>
      <c r="CU21" s="54">
        <v>11</v>
      </c>
      <c r="CV21" s="55">
        <v>34</v>
      </c>
      <c r="CW21" s="56">
        <v>6</v>
      </c>
      <c r="CX21" s="57">
        <v>7</v>
      </c>
      <c r="CY21" s="42">
        <v>83</v>
      </c>
      <c r="CZ21" s="54">
        <v>14</v>
      </c>
      <c r="DA21" s="40">
        <v>41</v>
      </c>
      <c r="DB21" s="54">
        <v>6</v>
      </c>
      <c r="DC21" s="54">
        <v>30</v>
      </c>
      <c r="DD21" s="54">
        <v>5</v>
      </c>
      <c r="DE21" s="58">
        <v>28</v>
      </c>
      <c r="DF21" s="56">
        <v>0</v>
      </c>
      <c r="DG21" s="117" t="s">
        <v>56</v>
      </c>
      <c r="DH21" s="48"/>
      <c r="DI21" s="59" t="s">
        <v>56</v>
      </c>
      <c r="DJ21" s="46">
        <v>0</v>
      </c>
      <c r="DK21" s="54">
        <v>0</v>
      </c>
      <c r="DL21" s="54">
        <v>0</v>
      </c>
      <c r="DM21" s="54">
        <v>0</v>
      </c>
      <c r="DN21" s="54">
        <v>0</v>
      </c>
      <c r="DO21" s="54">
        <v>0</v>
      </c>
      <c r="DP21" s="54">
        <v>0</v>
      </c>
      <c r="DQ21" s="42">
        <v>2</v>
      </c>
      <c r="DR21" s="54">
        <v>0</v>
      </c>
      <c r="DS21" s="40">
        <v>1</v>
      </c>
      <c r="DT21" s="54">
        <v>1</v>
      </c>
      <c r="DU21" s="54">
        <v>0</v>
      </c>
      <c r="DV21" s="54">
        <v>0</v>
      </c>
      <c r="DW21" s="54">
        <v>1</v>
      </c>
      <c r="DX21" s="58">
        <v>0</v>
      </c>
      <c r="DY21" s="46">
        <v>381</v>
      </c>
      <c r="DZ21" s="54">
        <v>301</v>
      </c>
      <c r="EA21" s="54">
        <v>0</v>
      </c>
      <c r="EB21" s="54">
        <v>80</v>
      </c>
      <c r="EC21" s="42">
        <v>92</v>
      </c>
      <c r="ED21" s="40">
        <v>48</v>
      </c>
      <c r="EE21" s="54">
        <v>3</v>
      </c>
      <c r="EF21" s="54">
        <v>18</v>
      </c>
      <c r="EG21" s="54">
        <v>9</v>
      </c>
      <c r="EH21" s="54">
        <v>10</v>
      </c>
      <c r="EI21" s="54">
        <v>0</v>
      </c>
      <c r="EJ21" s="54">
        <v>0</v>
      </c>
      <c r="EK21" s="54">
        <v>8</v>
      </c>
      <c r="EL21" s="54">
        <v>24</v>
      </c>
      <c r="EM21" s="54">
        <v>0</v>
      </c>
      <c r="EN21" s="55">
        <v>20</v>
      </c>
      <c r="EO21" s="389">
        <v>42</v>
      </c>
      <c r="EP21" s="55">
        <v>0</v>
      </c>
      <c r="EQ21" s="55">
        <v>42</v>
      </c>
      <c r="ER21" s="55">
        <v>42</v>
      </c>
      <c r="ES21" s="55">
        <v>0</v>
      </c>
      <c r="ET21" s="55">
        <v>0</v>
      </c>
      <c r="EU21" s="60" t="s">
        <v>56</v>
      </c>
    </row>
    <row r="22" spans="1:151" s="53" customFormat="1" ht="24" customHeight="1">
      <c r="A22" s="59" t="s">
        <v>76</v>
      </c>
      <c r="B22" s="39">
        <v>1904</v>
      </c>
      <c r="C22" s="40">
        <v>20</v>
      </c>
      <c r="D22" s="54">
        <v>5</v>
      </c>
      <c r="E22" s="40">
        <v>1</v>
      </c>
      <c r="F22" s="54">
        <v>0</v>
      </c>
      <c r="G22" s="54">
        <v>1</v>
      </c>
      <c r="H22" s="54">
        <v>7</v>
      </c>
      <c r="I22" s="40">
        <v>0</v>
      </c>
      <c r="J22" s="54">
        <v>0</v>
      </c>
      <c r="K22" s="54">
        <v>0</v>
      </c>
      <c r="L22" s="54">
        <v>0</v>
      </c>
      <c r="M22" s="54">
        <v>0</v>
      </c>
      <c r="N22" s="54">
        <v>7</v>
      </c>
      <c r="O22" s="42">
        <v>442</v>
      </c>
      <c r="P22" s="40">
        <v>433</v>
      </c>
      <c r="Q22" s="54">
        <v>8</v>
      </c>
      <c r="R22" s="54">
        <v>6</v>
      </c>
      <c r="S22" s="54">
        <v>37</v>
      </c>
      <c r="T22" s="54">
        <v>58</v>
      </c>
      <c r="U22" s="54">
        <v>24</v>
      </c>
      <c r="V22" s="54">
        <v>36</v>
      </c>
      <c r="W22" s="54">
        <v>20</v>
      </c>
      <c r="X22" s="54">
        <v>36</v>
      </c>
      <c r="Y22" s="54">
        <v>1</v>
      </c>
      <c r="Z22" s="54">
        <v>87</v>
      </c>
      <c r="AA22" s="54">
        <v>4</v>
      </c>
      <c r="AB22" s="54">
        <v>19</v>
      </c>
      <c r="AC22" s="54">
        <v>12</v>
      </c>
      <c r="AD22" s="54">
        <v>6</v>
      </c>
      <c r="AE22" s="54">
        <v>19</v>
      </c>
      <c r="AF22" s="54">
        <v>7</v>
      </c>
      <c r="AG22" s="54">
        <v>4</v>
      </c>
      <c r="AH22" s="55">
        <v>12</v>
      </c>
      <c r="AI22" s="54">
        <v>10</v>
      </c>
      <c r="AJ22" s="60" t="s">
        <v>76</v>
      </c>
      <c r="AK22" s="45"/>
      <c r="AL22" s="59" t="s">
        <v>76</v>
      </c>
      <c r="AM22" s="54">
        <v>2</v>
      </c>
      <c r="AN22" s="54">
        <v>25</v>
      </c>
      <c r="AO22" s="40">
        <v>9</v>
      </c>
      <c r="AP22" s="54">
        <v>1</v>
      </c>
      <c r="AQ22" s="54">
        <v>8</v>
      </c>
      <c r="AR22" s="42">
        <v>8</v>
      </c>
      <c r="AS22" s="54">
        <v>5</v>
      </c>
      <c r="AT22" s="55">
        <v>3</v>
      </c>
      <c r="AU22" s="46">
        <v>30</v>
      </c>
      <c r="AV22" s="54">
        <v>14</v>
      </c>
      <c r="AW22" s="54">
        <v>16</v>
      </c>
      <c r="AX22" s="42">
        <v>15</v>
      </c>
      <c r="AY22" s="54">
        <v>14</v>
      </c>
      <c r="AZ22" s="55">
        <v>1</v>
      </c>
      <c r="BA22" s="46">
        <v>37</v>
      </c>
      <c r="BB22" s="54">
        <v>0</v>
      </c>
      <c r="BC22" s="54">
        <v>1</v>
      </c>
      <c r="BD22" s="54">
        <v>8</v>
      </c>
      <c r="BE22" s="54">
        <v>19</v>
      </c>
      <c r="BF22" s="55">
        <v>9</v>
      </c>
      <c r="BG22" s="56">
        <v>0</v>
      </c>
      <c r="BH22" s="56">
        <v>0</v>
      </c>
      <c r="BI22" s="42">
        <v>375</v>
      </c>
      <c r="BJ22" s="40">
        <v>14</v>
      </c>
      <c r="BK22" s="54">
        <v>4</v>
      </c>
      <c r="BL22" s="54">
        <v>10</v>
      </c>
      <c r="BM22" s="40">
        <v>245</v>
      </c>
      <c r="BN22" s="54">
        <v>3</v>
      </c>
      <c r="BO22" s="54">
        <v>39</v>
      </c>
      <c r="BP22" s="54">
        <v>17</v>
      </c>
      <c r="BQ22" s="54">
        <v>23</v>
      </c>
      <c r="BR22" s="54">
        <v>3</v>
      </c>
      <c r="BS22" s="55">
        <v>45</v>
      </c>
      <c r="BT22" s="54">
        <v>109</v>
      </c>
      <c r="BU22" s="54">
        <v>6</v>
      </c>
      <c r="BV22" s="60" t="s">
        <v>76</v>
      </c>
      <c r="BW22" s="45"/>
      <c r="BX22" s="61" t="s">
        <v>76</v>
      </c>
      <c r="BY22" s="40">
        <v>95</v>
      </c>
      <c r="BZ22" s="54">
        <v>20</v>
      </c>
      <c r="CA22" s="54">
        <v>32</v>
      </c>
      <c r="CB22" s="54">
        <v>41</v>
      </c>
      <c r="CC22" s="54">
        <v>2</v>
      </c>
      <c r="CD22" s="54">
        <v>16</v>
      </c>
      <c r="CE22" s="54">
        <v>5</v>
      </c>
      <c r="CF22" s="42">
        <v>307</v>
      </c>
      <c r="CG22" s="54">
        <v>3</v>
      </c>
      <c r="CH22" s="54">
        <v>158</v>
      </c>
      <c r="CI22" s="54">
        <v>1</v>
      </c>
      <c r="CJ22" s="54">
        <v>21</v>
      </c>
      <c r="CK22" s="54">
        <v>3</v>
      </c>
      <c r="CL22" s="54">
        <v>121</v>
      </c>
      <c r="CM22" s="57">
        <v>79</v>
      </c>
      <c r="CN22" s="57">
        <v>22</v>
      </c>
      <c r="CO22" s="57">
        <v>20</v>
      </c>
      <c r="CP22" s="46">
        <v>68</v>
      </c>
      <c r="CQ22" s="54">
        <v>1</v>
      </c>
      <c r="CR22" s="54">
        <v>13</v>
      </c>
      <c r="CS22" s="40">
        <v>22</v>
      </c>
      <c r="CT22" s="54">
        <v>12</v>
      </c>
      <c r="CU22" s="54">
        <v>10</v>
      </c>
      <c r="CV22" s="55">
        <v>32</v>
      </c>
      <c r="CW22" s="56">
        <v>6</v>
      </c>
      <c r="CX22" s="57">
        <v>6</v>
      </c>
      <c r="CY22" s="42">
        <v>82</v>
      </c>
      <c r="CZ22" s="54">
        <v>14</v>
      </c>
      <c r="DA22" s="40">
        <v>41</v>
      </c>
      <c r="DB22" s="54">
        <v>6</v>
      </c>
      <c r="DC22" s="54">
        <v>30</v>
      </c>
      <c r="DD22" s="54">
        <v>5</v>
      </c>
      <c r="DE22" s="58">
        <v>27</v>
      </c>
      <c r="DF22" s="56">
        <v>0</v>
      </c>
      <c r="DG22" s="117" t="s">
        <v>76</v>
      </c>
      <c r="DH22" s="48"/>
      <c r="DI22" s="59" t="s">
        <v>76</v>
      </c>
      <c r="DJ22" s="46">
        <v>0</v>
      </c>
      <c r="DK22" s="54">
        <v>0</v>
      </c>
      <c r="DL22" s="54">
        <v>0</v>
      </c>
      <c r="DM22" s="54">
        <v>0</v>
      </c>
      <c r="DN22" s="54">
        <v>0</v>
      </c>
      <c r="DO22" s="54">
        <v>0</v>
      </c>
      <c r="DP22" s="54">
        <v>0</v>
      </c>
      <c r="DQ22" s="42">
        <v>2</v>
      </c>
      <c r="DR22" s="54">
        <v>0</v>
      </c>
      <c r="DS22" s="40">
        <v>1</v>
      </c>
      <c r="DT22" s="54">
        <v>1</v>
      </c>
      <c r="DU22" s="54">
        <v>0</v>
      </c>
      <c r="DV22" s="54">
        <v>0</v>
      </c>
      <c r="DW22" s="54">
        <v>1</v>
      </c>
      <c r="DX22" s="58">
        <v>0</v>
      </c>
      <c r="DY22" s="46">
        <v>375</v>
      </c>
      <c r="DZ22" s="54">
        <v>298</v>
      </c>
      <c r="EA22" s="54">
        <v>0</v>
      </c>
      <c r="EB22" s="54">
        <v>77</v>
      </c>
      <c r="EC22" s="42">
        <v>90</v>
      </c>
      <c r="ED22" s="40">
        <v>48</v>
      </c>
      <c r="EE22" s="54">
        <v>3</v>
      </c>
      <c r="EF22" s="54">
        <v>18</v>
      </c>
      <c r="EG22" s="54">
        <v>9</v>
      </c>
      <c r="EH22" s="54">
        <v>10</v>
      </c>
      <c r="EI22" s="54">
        <v>0</v>
      </c>
      <c r="EJ22" s="54">
        <v>0</v>
      </c>
      <c r="EK22" s="54">
        <v>8</v>
      </c>
      <c r="EL22" s="54">
        <v>23</v>
      </c>
      <c r="EM22" s="54">
        <v>0</v>
      </c>
      <c r="EN22" s="55">
        <v>19</v>
      </c>
      <c r="EO22" s="389">
        <v>41</v>
      </c>
      <c r="EP22" s="55">
        <v>0</v>
      </c>
      <c r="EQ22" s="55">
        <v>41</v>
      </c>
      <c r="ER22" s="55">
        <v>41</v>
      </c>
      <c r="ES22" s="55">
        <v>0</v>
      </c>
      <c r="ET22" s="55">
        <v>0</v>
      </c>
      <c r="EU22" s="60" t="s">
        <v>76</v>
      </c>
    </row>
    <row r="23" spans="1:151" s="53" customFormat="1" ht="24" customHeight="1">
      <c r="A23" s="59" t="s">
        <v>358</v>
      </c>
      <c r="B23" s="39">
        <v>87</v>
      </c>
      <c r="C23" s="40">
        <v>3</v>
      </c>
      <c r="D23" s="54">
        <v>0</v>
      </c>
      <c r="E23" s="40">
        <v>0</v>
      </c>
      <c r="F23" s="54">
        <v>0</v>
      </c>
      <c r="G23" s="54">
        <v>0</v>
      </c>
      <c r="H23" s="54">
        <v>1</v>
      </c>
      <c r="I23" s="40">
        <v>0</v>
      </c>
      <c r="J23" s="54">
        <v>0</v>
      </c>
      <c r="K23" s="54">
        <v>0</v>
      </c>
      <c r="L23" s="54">
        <v>0</v>
      </c>
      <c r="M23" s="54">
        <v>0</v>
      </c>
      <c r="N23" s="54">
        <v>2</v>
      </c>
      <c r="O23" s="42">
        <v>22</v>
      </c>
      <c r="P23" s="40">
        <v>22</v>
      </c>
      <c r="Q23" s="54">
        <v>0</v>
      </c>
      <c r="R23" s="54">
        <v>1</v>
      </c>
      <c r="S23" s="54">
        <v>1</v>
      </c>
      <c r="T23" s="54">
        <v>0</v>
      </c>
      <c r="U23" s="54">
        <v>0</v>
      </c>
      <c r="V23" s="54">
        <v>3</v>
      </c>
      <c r="W23" s="54">
        <v>1</v>
      </c>
      <c r="X23" s="54">
        <v>4</v>
      </c>
      <c r="Y23" s="54">
        <v>0</v>
      </c>
      <c r="Z23" s="54">
        <v>5</v>
      </c>
      <c r="AA23" s="54">
        <v>1</v>
      </c>
      <c r="AB23" s="54">
        <v>1</v>
      </c>
      <c r="AC23" s="54">
        <v>1</v>
      </c>
      <c r="AD23" s="54">
        <v>0</v>
      </c>
      <c r="AE23" s="54">
        <v>0</v>
      </c>
      <c r="AF23" s="54">
        <v>0</v>
      </c>
      <c r="AG23" s="54">
        <v>1</v>
      </c>
      <c r="AH23" s="55">
        <v>0</v>
      </c>
      <c r="AI23" s="54">
        <v>2</v>
      </c>
      <c r="AJ23" s="60" t="s">
        <v>358</v>
      </c>
      <c r="AK23" s="45"/>
      <c r="AL23" s="59" t="s">
        <v>358</v>
      </c>
      <c r="AM23" s="54">
        <v>0</v>
      </c>
      <c r="AN23" s="54">
        <v>1</v>
      </c>
      <c r="AO23" s="40">
        <v>0</v>
      </c>
      <c r="AP23" s="54">
        <v>0</v>
      </c>
      <c r="AQ23" s="54">
        <v>0</v>
      </c>
      <c r="AR23" s="42">
        <v>1</v>
      </c>
      <c r="AS23" s="54">
        <v>1</v>
      </c>
      <c r="AT23" s="55">
        <v>0</v>
      </c>
      <c r="AU23" s="46">
        <v>7</v>
      </c>
      <c r="AV23" s="54">
        <v>5</v>
      </c>
      <c r="AW23" s="54">
        <v>2</v>
      </c>
      <c r="AX23" s="42">
        <v>1</v>
      </c>
      <c r="AY23" s="54">
        <v>1</v>
      </c>
      <c r="AZ23" s="55">
        <v>0</v>
      </c>
      <c r="BA23" s="46">
        <v>2</v>
      </c>
      <c r="BB23" s="54">
        <v>0</v>
      </c>
      <c r="BC23" s="54">
        <v>0</v>
      </c>
      <c r="BD23" s="54">
        <v>1</v>
      </c>
      <c r="BE23" s="54">
        <v>1</v>
      </c>
      <c r="BF23" s="55">
        <v>0</v>
      </c>
      <c r="BG23" s="56">
        <v>0</v>
      </c>
      <c r="BH23" s="56">
        <v>0</v>
      </c>
      <c r="BI23" s="42">
        <v>22</v>
      </c>
      <c r="BJ23" s="40">
        <v>6</v>
      </c>
      <c r="BK23" s="54">
        <v>0</v>
      </c>
      <c r="BL23" s="54">
        <v>6</v>
      </c>
      <c r="BM23" s="40">
        <v>10</v>
      </c>
      <c r="BN23" s="54">
        <v>0</v>
      </c>
      <c r="BO23" s="54">
        <v>0</v>
      </c>
      <c r="BP23" s="54">
        <v>1</v>
      </c>
      <c r="BQ23" s="54">
        <v>0</v>
      </c>
      <c r="BR23" s="54">
        <v>0</v>
      </c>
      <c r="BS23" s="55">
        <v>1</v>
      </c>
      <c r="BT23" s="54">
        <v>8</v>
      </c>
      <c r="BU23" s="54">
        <v>0</v>
      </c>
      <c r="BV23" s="60" t="s">
        <v>358</v>
      </c>
      <c r="BW23" s="45"/>
      <c r="BX23" s="61" t="s">
        <v>358</v>
      </c>
      <c r="BY23" s="40">
        <v>6</v>
      </c>
      <c r="BZ23" s="54">
        <v>1</v>
      </c>
      <c r="CA23" s="54">
        <v>1</v>
      </c>
      <c r="CB23" s="54">
        <v>4</v>
      </c>
      <c r="CC23" s="54">
        <v>0</v>
      </c>
      <c r="CD23" s="54">
        <v>0</v>
      </c>
      <c r="CE23" s="54">
        <v>0</v>
      </c>
      <c r="CF23" s="42">
        <v>15</v>
      </c>
      <c r="CG23" s="54">
        <v>0</v>
      </c>
      <c r="CH23" s="54">
        <v>7</v>
      </c>
      <c r="CI23" s="54">
        <v>0</v>
      </c>
      <c r="CJ23" s="54">
        <v>0</v>
      </c>
      <c r="CK23" s="54">
        <v>0</v>
      </c>
      <c r="CL23" s="54">
        <v>8</v>
      </c>
      <c r="CM23" s="57">
        <v>6</v>
      </c>
      <c r="CN23" s="57">
        <v>2</v>
      </c>
      <c r="CO23" s="57">
        <v>0</v>
      </c>
      <c r="CP23" s="46">
        <v>3</v>
      </c>
      <c r="CQ23" s="54">
        <v>0</v>
      </c>
      <c r="CR23" s="54">
        <v>0</v>
      </c>
      <c r="CS23" s="40">
        <v>1</v>
      </c>
      <c r="CT23" s="54">
        <v>0</v>
      </c>
      <c r="CU23" s="54">
        <v>1</v>
      </c>
      <c r="CV23" s="55">
        <v>2</v>
      </c>
      <c r="CW23" s="56">
        <v>0</v>
      </c>
      <c r="CX23" s="57">
        <v>1</v>
      </c>
      <c r="CY23" s="42">
        <v>1</v>
      </c>
      <c r="CZ23" s="54">
        <v>0</v>
      </c>
      <c r="DA23" s="40">
        <v>0</v>
      </c>
      <c r="DB23" s="54">
        <v>0</v>
      </c>
      <c r="DC23" s="54">
        <v>0</v>
      </c>
      <c r="DD23" s="54">
        <v>0</v>
      </c>
      <c r="DE23" s="58">
        <v>1</v>
      </c>
      <c r="DF23" s="56">
        <v>0</v>
      </c>
      <c r="DG23" s="117" t="s">
        <v>358</v>
      </c>
      <c r="DH23" s="48"/>
      <c r="DI23" s="59" t="s">
        <v>358</v>
      </c>
      <c r="DJ23" s="46">
        <v>0</v>
      </c>
      <c r="DK23" s="54">
        <v>0</v>
      </c>
      <c r="DL23" s="54">
        <v>0</v>
      </c>
      <c r="DM23" s="54">
        <v>0</v>
      </c>
      <c r="DN23" s="54">
        <v>0</v>
      </c>
      <c r="DO23" s="54">
        <v>0</v>
      </c>
      <c r="DP23" s="54">
        <v>0</v>
      </c>
      <c r="DQ23" s="42">
        <v>0</v>
      </c>
      <c r="DR23" s="54">
        <v>0</v>
      </c>
      <c r="DS23" s="40">
        <v>0</v>
      </c>
      <c r="DT23" s="54">
        <v>0</v>
      </c>
      <c r="DU23" s="54">
        <v>0</v>
      </c>
      <c r="DV23" s="54">
        <v>0</v>
      </c>
      <c r="DW23" s="54">
        <v>0</v>
      </c>
      <c r="DX23" s="58">
        <v>0</v>
      </c>
      <c r="DY23" s="46">
        <v>6</v>
      </c>
      <c r="DZ23" s="54">
        <v>3</v>
      </c>
      <c r="EA23" s="54">
        <v>0</v>
      </c>
      <c r="EB23" s="54">
        <v>3</v>
      </c>
      <c r="EC23" s="42">
        <v>2</v>
      </c>
      <c r="ED23" s="40">
        <v>0</v>
      </c>
      <c r="EE23" s="54">
        <v>0</v>
      </c>
      <c r="EF23" s="54">
        <v>0</v>
      </c>
      <c r="EG23" s="54">
        <v>0</v>
      </c>
      <c r="EH23" s="54">
        <v>0</v>
      </c>
      <c r="EI23" s="54">
        <v>0</v>
      </c>
      <c r="EJ23" s="54">
        <v>0</v>
      </c>
      <c r="EK23" s="54">
        <v>0</v>
      </c>
      <c r="EL23" s="54">
        <v>1</v>
      </c>
      <c r="EM23" s="54">
        <v>0</v>
      </c>
      <c r="EN23" s="55">
        <v>1</v>
      </c>
      <c r="EO23" s="389">
        <v>1</v>
      </c>
      <c r="EP23" s="55">
        <v>0</v>
      </c>
      <c r="EQ23" s="55">
        <v>1</v>
      </c>
      <c r="ER23" s="55">
        <v>1</v>
      </c>
      <c r="ES23" s="55">
        <v>0</v>
      </c>
      <c r="ET23" s="55">
        <v>0</v>
      </c>
      <c r="EU23" s="60" t="s">
        <v>358</v>
      </c>
    </row>
    <row r="24" spans="1:151" s="53" customFormat="1" ht="24" customHeight="1">
      <c r="A24" s="68" t="s">
        <v>346</v>
      </c>
      <c r="B24" s="69">
        <v>87</v>
      </c>
      <c r="C24" s="70">
        <v>3</v>
      </c>
      <c r="D24" s="71">
        <v>0</v>
      </c>
      <c r="E24" s="70">
        <v>0</v>
      </c>
      <c r="F24" s="71">
        <v>0</v>
      </c>
      <c r="G24" s="71">
        <v>0</v>
      </c>
      <c r="H24" s="71">
        <v>1</v>
      </c>
      <c r="I24" s="70">
        <v>0</v>
      </c>
      <c r="J24" s="71">
        <v>0</v>
      </c>
      <c r="K24" s="71">
        <v>0</v>
      </c>
      <c r="L24" s="71">
        <v>0</v>
      </c>
      <c r="M24" s="71">
        <v>0</v>
      </c>
      <c r="N24" s="71">
        <v>2</v>
      </c>
      <c r="O24" s="72">
        <v>22</v>
      </c>
      <c r="P24" s="70">
        <v>22</v>
      </c>
      <c r="Q24" s="71">
        <v>0</v>
      </c>
      <c r="R24" s="71">
        <v>1</v>
      </c>
      <c r="S24" s="71">
        <v>1</v>
      </c>
      <c r="T24" s="71">
        <v>0</v>
      </c>
      <c r="U24" s="71">
        <v>0</v>
      </c>
      <c r="V24" s="71">
        <v>3</v>
      </c>
      <c r="W24" s="71">
        <v>1</v>
      </c>
      <c r="X24" s="71">
        <v>4</v>
      </c>
      <c r="Y24" s="71">
        <v>0</v>
      </c>
      <c r="Z24" s="71">
        <v>5</v>
      </c>
      <c r="AA24" s="71">
        <v>1</v>
      </c>
      <c r="AB24" s="71">
        <v>1</v>
      </c>
      <c r="AC24" s="71">
        <v>1</v>
      </c>
      <c r="AD24" s="71">
        <v>0</v>
      </c>
      <c r="AE24" s="71">
        <v>0</v>
      </c>
      <c r="AF24" s="71">
        <v>0</v>
      </c>
      <c r="AG24" s="71">
        <v>1</v>
      </c>
      <c r="AH24" s="73">
        <v>0</v>
      </c>
      <c r="AI24" s="71">
        <v>2</v>
      </c>
      <c r="AJ24" s="74" t="s">
        <v>346</v>
      </c>
      <c r="AL24" s="68" t="s">
        <v>346</v>
      </c>
      <c r="AM24" s="71">
        <v>0</v>
      </c>
      <c r="AN24" s="71">
        <v>1</v>
      </c>
      <c r="AO24" s="70">
        <v>0</v>
      </c>
      <c r="AP24" s="71">
        <v>0</v>
      </c>
      <c r="AQ24" s="71">
        <v>0</v>
      </c>
      <c r="AR24" s="72">
        <v>1</v>
      </c>
      <c r="AS24" s="71">
        <v>1</v>
      </c>
      <c r="AT24" s="73">
        <v>0</v>
      </c>
      <c r="AU24" s="75">
        <v>7</v>
      </c>
      <c r="AV24" s="71">
        <v>5</v>
      </c>
      <c r="AW24" s="71">
        <v>2</v>
      </c>
      <c r="AX24" s="72">
        <v>1</v>
      </c>
      <c r="AY24" s="71">
        <v>1</v>
      </c>
      <c r="AZ24" s="73">
        <v>0</v>
      </c>
      <c r="BA24" s="75">
        <v>2</v>
      </c>
      <c r="BB24" s="71">
        <v>0</v>
      </c>
      <c r="BC24" s="71">
        <v>0</v>
      </c>
      <c r="BD24" s="71">
        <v>1</v>
      </c>
      <c r="BE24" s="71">
        <v>1</v>
      </c>
      <c r="BF24" s="73">
        <v>0</v>
      </c>
      <c r="BG24" s="76">
        <v>0</v>
      </c>
      <c r="BH24" s="76">
        <v>0</v>
      </c>
      <c r="BI24" s="72">
        <v>22</v>
      </c>
      <c r="BJ24" s="70">
        <v>6</v>
      </c>
      <c r="BK24" s="71">
        <v>0</v>
      </c>
      <c r="BL24" s="71">
        <v>6</v>
      </c>
      <c r="BM24" s="70">
        <v>10</v>
      </c>
      <c r="BN24" s="71">
        <v>0</v>
      </c>
      <c r="BO24" s="71">
        <v>0</v>
      </c>
      <c r="BP24" s="71">
        <v>1</v>
      </c>
      <c r="BQ24" s="71">
        <v>0</v>
      </c>
      <c r="BR24" s="71">
        <v>0</v>
      </c>
      <c r="BS24" s="73">
        <v>1</v>
      </c>
      <c r="BT24" s="71">
        <v>8</v>
      </c>
      <c r="BU24" s="71">
        <v>0</v>
      </c>
      <c r="BV24" s="74" t="s">
        <v>346</v>
      </c>
      <c r="BX24" s="78" t="s">
        <v>346</v>
      </c>
      <c r="BY24" s="70">
        <v>6</v>
      </c>
      <c r="BZ24" s="71">
        <v>1</v>
      </c>
      <c r="CA24" s="71">
        <v>1</v>
      </c>
      <c r="CB24" s="71">
        <v>4</v>
      </c>
      <c r="CC24" s="71">
        <v>0</v>
      </c>
      <c r="CD24" s="71">
        <v>0</v>
      </c>
      <c r="CE24" s="71">
        <v>0</v>
      </c>
      <c r="CF24" s="72">
        <v>15</v>
      </c>
      <c r="CG24" s="71">
        <v>0</v>
      </c>
      <c r="CH24" s="71">
        <v>7</v>
      </c>
      <c r="CI24" s="71">
        <v>0</v>
      </c>
      <c r="CJ24" s="71">
        <v>0</v>
      </c>
      <c r="CK24" s="71">
        <v>0</v>
      </c>
      <c r="CL24" s="71">
        <v>8</v>
      </c>
      <c r="CM24" s="79">
        <v>6</v>
      </c>
      <c r="CN24" s="79">
        <v>2</v>
      </c>
      <c r="CO24" s="79">
        <v>0</v>
      </c>
      <c r="CP24" s="75">
        <v>3</v>
      </c>
      <c r="CQ24" s="71">
        <v>0</v>
      </c>
      <c r="CR24" s="71">
        <v>0</v>
      </c>
      <c r="CS24" s="70">
        <v>1</v>
      </c>
      <c r="CT24" s="71">
        <v>0</v>
      </c>
      <c r="CU24" s="71">
        <v>1</v>
      </c>
      <c r="CV24" s="73">
        <v>2</v>
      </c>
      <c r="CW24" s="76">
        <v>0</v>
      </c>
      <c r="CX24" s="79">
        <v>1</v>
      </c>
      <c r="CY24" s="72">
        <v>1</v>
      </c>
      <c r="CZ24" s="71">
        <v>0</v>
      </c>
      <c r="DA24" s="70">
        <v>0</v>
      </c>
      <c r="DB24" s="71">
        <v>0</v>
      </c>
      <c r="DC24" s="71">
        <v>0</v>
      </c>
      <c r="DD24" s="71">
        <v>0</v>
      </c>
      <c r="DE24" s="80">
        <v>1</v>
      </c>
      <c r="DF24" s="76">
        <v>0</v>
      </c>
      <c r="DG24" s="287" t="s">
        <v>346</v>
      </c>
      <c r="DH24" s="77"/>
      <c r="DI24" s="68" t="s">
        <v>346</v>
      </c>
      <c r="DJ24" s="75">
        <v>0</v>
      </c>
      <c r="DK24" s="71">
        <v>0</v>
      </c>
      <c r="DL24" s="71">
        <v>0</v>
      </c>
      <c r="DM24" s="71">
        <v>0</v>
      </c>
      <c r="DN24" s="71">
        <v>0</v>
      </c>
      <c r="DO24" s="71">
        <v>0</v>
      </c>
      <c r="DP24" s="71">
        <v>0</v>
      </c>
      <c r="DQ24" s="72">
        <v>0</v>
      </c>
      <c r="DR24" s="71">
        <v>0</v>
      </c>
      <c r="DS24" s="70">
        <v>0</v>
      </c>
      <c r="DT24" s="71">
        <v>0</v>
      </c>
      <c r="DU24" s="71">
        <v>0</v>
      </c>
      <c r="DV24" s="71">
        <v>0</v>
      </c>
      <c r="DW24" s="71">
        <v>0</v>
      </c>
      <c r="DX24" s="80">
        <v>0</v>
      </c>
      <c r="DY24" s="75">
        <v>6</v>
      </c>
      <c r="DZ24" s="71">
        <v>3</v>
      </c>
      <c r="EA24" s="71">
        <v>0</v>
      </c>
      <c r="EB24" s="71">
        <v>3</v>
      </c>
      <c r="EC24" s="72">
        <v>2</v>
      </c>
      <c r="ED24" s="70">
        <v>0</v>
      </c>
      <c r="EE24" s="71">
        <v>0</v>
      </c>
      <c r="EF24" s="71">
        <v>0</v>
      </c>
      <c r="EG24" s="71">
        <v>0</v>
      </c>
      <c r="EH24" s="71">
        <v>0</v>
      </c>
      <c r="EI24" s="71">
        <v>0</v>
      </c>
      <c r="EJ24" s="71">
        <v>0</v>
      </c>
      <c r="EK24" s="71">
        <v>0</v>
      </c>
      <c r="EL24" s="71">
        <v>1</v>
      </c>
      <c r="EM24" s="71">
        <v>0</v>
      </c>
      <c r="EN24" s="73">
        <v>1</v>
      </c>
      <c r="EO24" s="390">
        <v>1</v>
      </c>
      <c r="EP24" s="73">
        <v>0</v>
      </c>
      <c r="EQ24" s="73">
        <v>1</v>
      </c>
      <c r="ER24" s="73">
        <v>1</v>
      </c>
      <c r="ES24" s="73">
        <v>0</v>
      </c>
      <c r="ET24" s="73">
        <v>0</v>
      </c>
      <c r="EU24" s="74" t="s">
        <v>346</v>
      </c>
    </row>
    <row r="25" spans="1:151" s="53" customFormat="1" ht="24" customHeight="1">
      <c r="A25" s="59" t="s">
        <v>58</v>
      </c>
      <c r="B25" s="39">
        <v>1093</v>
      </c>
      <c r="C25" s="40">
        <v>12</v>
      </c>
      <c r="D25" s="54">
        <v>2</v>
      </c>
      <c r="E25" s="40">
        <v>1</v>
      </c>
      <c r="F25" s="54">
        <v>1</v>
      </c>
      <c r="G25" s="54">
        <v>0</v>
      </c>
      <c r="H25" s="54">
        <v>4</v>
      </c>
      <c r="I25" s="40">
        <v>2</v>
      </c>
      <c r="J25" s="54">
        <v>2</v>
      </c>
      <c r="K25" s="54">
        <v>0</v>
      </c>
      <c r="L25" s="54">
        <v>0</v>
      </c>
      <c r="M25" s="54">
        <v>0</v>
      </c>
      <c r="N25" s="54">
        <v>3</v>
      </c>
      <c r="O25" s="42">
        <v>257</v>
      </c>
      <c r="P25" s="40">
        <v>244</v>
      </c>
      <c r="Q25" s="54">
        <v>5</v>
      </c>
      <c r="R25" s="54">
        <v>5</v>
      </c>
      <c r="S25" s="54">
        <v>20</v>
      </c>
      <c r="T25" s="54">
        <v>29</v>
      </c>
      <c r="U25" s="54">
        <v>6</v>
      </c>
      <c r="V25" s="54">
        <v>22</v>
      </c>
      <c r="W25" s="54">
        <v>8</v>
      </c>
      <c r="X25" s="54">
        <v>23</v>
      </c>
      <c r="Y25" s="54">
        <v>0</v>
      </c>
      <c r="Z25" s="54">
        <v>49</v>
      </c>
      <c r="AA25" s="54">
        <v>0</v>
      </c>
      <c r="AB25" s="54">
        <v>4</v>
      </c>
      <c r="AC25" s="54">
        <v>1</v>
      </c>
      <c r="AD25" s="54">
        <v>2</v>
      </c>
      <c r="AE25" s="54">
        <v>10</v>
      </c>
      <c r="AF25" s="54">
        <v>6</v>
      </c>
      <c r="AG25" s="54">
        <v>4</v>
      </c>
      <c r="AH25" s="55">
        <v>9</v>
      </c>
      <c r="AI25" s="54">
        <v>10</v>
      </c>
      <c r="AJ25" s="60" t="s">
        <v>58</v>
      </c>
      <c r="AK25" s="45"/>
      <c r="AL25" s="59" t="s">
        <v>58</v>
      </c>
      <c r="AM25" s="54">
        <v>4</v>
      </c>
      <c r="AN25" s="54">
        <v>27</v>
      </c>
      <c r="AO25" s="40">
        <v>13</v>
      </c>
      <c r="AP25" s="54">
        <v>2</v>
      </c>
      <c r="AQ25" s="54">
        <v>11</v>
      </c>
      <c r="AR25" s="42">
        <v>4</v>
      </c>
      <c r="AS25" s="54">
        <v>3</v>
      </c>
      <c r="AT25" s="55">
        <v>1</v>
      </c>
      <c r="AU25" s="46">
        <v>12</v>
      </c>
      <c r="AV25" s="54">
        <v>6</v>
      </c>
      <c r="AW25" s="54">
        <v>6</v>
      </c>
      <c r="AX25" s="42">
        <v>18</v>
      </c>
      <c r="AY25" s="54">
        <v>18</v>
      </c>
      <c r="AZ25" s="55">
        <v>0</v>
      </c>
      <c r="BA25" s="46">
        <v>44</v>
      </c>
      <c r="BB25" s="54">
        <v>1</v>
      </c>
      <c r="BC25" s="54">
        <v>2</v>
      </c>
      <c r="BD25" s="54">
        <v>9</v>
      </c>
      <c r="BE25" s="54">
        <v>20</v>
      </c>
      <c r="BF25" s="55">
        <v>12</v>
      </c>
      <c r="BG25" s="56">
        <v>0</v>
      </c>
      <c r="BH25" s="56">
        <v>0</v>
      </c>
      <c r="BI25" s="42">
        <v>246</v>
      </c>
      <c r="BJ25" s="40">
        <v>3</v>
      </c>
      <c r="BK25" s="54">
        <v>2</v>
      </c>
      <c r="BL25" s="54">
        <v>1</v>
      </c>
      <c r="BM25" s="40">
        <v>163</v>
      </c>
      <c r="BN25" s="54">
        <v>3</v>
      </c>
      <c r="BO25" s="54">
        <v>24</v>
      </c>
      <c r="BP25" s="54">
        <v>3</v>
      </c>
      <c r="BQ25" s="54">
        <v>3</v>
      </c>
      <c r="BR25" s="54">
        <v>2</v>
      </c>
      <c r="BS25" s="55">
        <v>26</v>
      </c>
      <c r="BT25" s="54">
        <v>98</v>
      </c>
      <c r="BU25" s="54">
        <v>4</v>
      </c>
      <c r="BV25" s="60" t="s">
        <v>58</v>
      </c>
      <c r="BW25" s="45"/>
      <c r="BX25" s="61" t="s">
        <v>58</v>
      </c>
      <c r="BY25" s="40">
        <v>62</v>
      </c>
      <c r="BZ25" s="54">
        <v>15</v>
      </c>
      <c r="CA25" s="54">
        <v>23</v>
      </c>
      <c r="CB25" s="54">
        <v>23</v>
      </c>
      <c r="CC25" s="54">
        <v>1</v>
      </c>
      <c r="CD25" s="54">
        <v>12</v>
      </c>
      <c r="CE25" s="54">
        <v>6</v>
      </c>
      <c r="CF25" s="42">
        <v>169</v>
      </c>
      <c r="CG25" s="54">
        <v>3</v>
      </c>
      <c r="CH25" s="54">
        <v>88</v>
      </c>
      <c r="CI25" s="54">
        <v>2</v>
      </c>
      <c r="CJ25" s="54">
        <v>9</v>
      </c>
      <c r="CK25" s="54">
        <v>1</v>
      </c>
      <c r="CL25" s="54">
        <v>66</v>
      </c>
      <c r="CM25" s="57">
        <v>40</v>
      </c>
      <c r="CN25" s="57">
        <v>11</v>
      </c>
      <c r="CO25" s="57">
        <v>15</v>
      </c>
      <c r="CP25" s="46">
        <v>29</v>
      </c>
      <c r="CQ25" s="54">
        <v>2</v>
      </c>
      <c r="CR25" s="54">
        <v>7</v>
      </c>
      <c r="CS25" s="40">
        <v>4</v>
      </c>
      <c r="CT25" s="54">
        <v>2</v>
      </c>
      <c r="CU25" s="54">
        <v>2</v>
      </c>
      <c r="CV25" s="55">
        <v>16</v>
      </c>
      <c r="CW25" s="56">
        <v>1</v>
      </c>
      <c r="CX25" s="57">
        <v>8</v>
      </c>
      <c r="CY25" s="42">
        <v>36</v>
      </c>
      <c r="CZ25" s="54">
        <v>2</v>
      </c>
      <c r="DA25" s="40">
        <v>20</v>
      </c>
      <c r="DB25" s="54">
        <v>3</v>
      </c>
      <c r="DC25" s="54">
        <v>17</v>
      </c>
      <c r="DD25" s="54">
        <v>0</v>
      </c>
      <c r="DE25" s="58">
        <v>14</v>
      </c>
      <c r="DF25" s="56">
        <v>0</v>
      </c>
      <c r="DG25" s="117" t="s">
        <v>58</v>
      </c>
      <c r="DH25" s="48"/>
      <c r="DI25" s="59" t="s">
        <v>58</v>
      </c>
      <c r="DJ25" s="46">
        <v>1</v>
      </c>
      <c r="DK25" s="54">
        <v>0</v>
      </c>
      <c r="DL25" s="54">
        <v>0</v>
      </c>
      <c r="DM25" s="54">
        <v>1</v>
      </c>
      <c r="DN25" s="54">
        <v>0</v>
      </c>
      <c r="DO25" s="54">
        <v>0</v>
      </c>
      <c r="DP25" s="54">
        <v>0</v>
      </c>
      <c r="DQ25" s="42">
        <v>0</v>
      </c>
      <c r="DR25" s="54">
        <v>0</v>
      </c>
      <c r="DS25" s="40">
        <v>0</v>
      </c>
      <c r="DT25" s="54">
        <v>0</v>
      </c>
      <c r="DU25" s="54">
        <v>0</v>
      </c>
      <c r="DV25" s="54">
        <v>0</v>
      </c>
      <c r="DW25" s="54">
        <v>0</v>
      </c>
      <c r="DX25" s="58">
        <v>0</v>
      </c>
      <c r="DY25" s="46">
        <v>168</v>
      </c>
      <c r="DZ25" s="54">
        <v>128</v>
      </c>
      <c r="EA25" s="54">
        <v>0</v>
      </c>
      <c r="EB25" s="54">
        <v>40</v>
      </c>
      <c r="EC25" s="42">
        <v>62</v>
      </c>
      <c r="ED25" s="40">
        <v>40</v>
      </c>
      <c r="EE25" s="54">
        <v>4</v>
      </c>
      <c r="EF25" s="54">
        <v>14</v>
      </c>
      <c r="EG25" s="54">
        <v>9</v>
      </c>
      <c r="EH25" s="54">
        <v>6</v>
      </c>
      <c r="EI25" s="54">
        <v>0</v>
      </c>
      <c r="EJ25" s="54">
        <v>0</v>
      </c>
      <c r="EK25" s="54">
        <v>7</v>
      </c>
      <c r="EL25" s="54">
        <v>10</v>
      </c>
      <c r="EM25" s="54">
        <v>0</v>
      </c>
      <c r="EN25" s="55">
        <v>12</v>
      </c>
      <c r="EO25" s="389">
        <v>26</v>
      </c>
      <c r="EP25" s="55">
        <v>0</v>
      </c>
      <c r="EQ25" s="55">
        <v>26</v>
      </c>
      <c r="ER25" s="55">
        <v>26</v>
      </c>
      <c r="ES25" s="55">
        <v>0</v>
      </c>
      <c r="ET25" s="55">
        <v>0</v>
      </c>
      <c r="EU25" s="60" t="s">
        <v>58</v>
      </c>
    </row>
    <row r="26" spans="1:151" s="53" customFormat="1" ht="24" customHeight="1">
      <c r="A26" s="59" t="s">
        <v>360</v>
      </c>
      <c r="B26" s="39">
        <v>777</v>
      </c>
      <c r="C26" s="40">
        <v>8</v>
      </c>
      <c r="D26" s="54">
        <v>2</v>
      </c>
      <c r="E26" s="40">
        <v>0</v>
      </c>
      <c r="F26" s="54">
        <v>0</v>
      </c>
      <c r="G26" s="54">
        <v>0</v>
      </c>
      <c r="H26" s="54">
        <v>2</v>
      </c>
      <c r="I26" s="40">
        <v>2</v>
      </c>
      <c r="J26" s="54">
        <v>2</v>
      </c>
      <c r="K26" s="54">
        <v>0</v>
      </c>
      <c r="L26" s="54">
        <v>0</v>
      </c>
      <c r="M26" s="54">
        <v>0</v>
      </c>
      <c r="N26" s="54">
        <v>2</v>
      </c>
      <c r="O26" s="42">
        <v>171</v>
      </c>
      <c r="P26" s="40">
        <v>166</v>
      </c>
      <c r="Q26" s="54">
        <v>4</v>
      </c>
      <c r="R26" s="54">
        <v>2</v>
      </c>
      <c r="S26" s="54">
        <v>14</v>
      </c>
      <c r="T26" s="54">
        <v>22</v>
      </c>
      <c r="U26" s="54">
        <v>5</v>
      </c>
      <c r="V26" s="54">
        <v>15</v>
      </c>
      <c r="W26" s="54">
        <v>5</v>
      </c>
      <c r="X26" s="54">
        <v>15</v>
      </c>
      <c r="Y26" s="54">
        <v>0</v>
      </c>
      <c r="Z26" s="54">
        <v>30</v>
      </c>
      <c r="AA26" s="54">
        <v>0</v>
      </c>
      <c r="AB26" s="54">
        <v>4</v>
      </c>
      <c r="AC26" s="54">
        <v>0</v>
      </c>
      <c r="AD26" s="54">
        <v>2</v>
      </c>
      <c r="AE26" s="54">
        <v>10</v>
      </c>
      <c r="AF26" s="54">
        <v>4</v>
      </c>
      <c r="AG26" s="54">
        <v>2</v>
      </c>
      <c r="AH26" s="55">
        <v>6</v>
      </c>
      <c r="AI26" s="54">
        <v>6</v>
      </c>
      <c r="AJ26" s="60" t="s">
        <v>360</v>
      </c>
      <c r="AK26" s="45"/>
      <c r="AL26" s="59" t="s">
        <v>360</v>
      </c>
      <c r="AM26" s="54">
        <v>2</v>
      </c>
      <c r="AN26" s="54">
        <v>18</v>
      </c>
      <c r="AO26" s="40">
        <v>5</v>
      </c>
      <c r="AP26" s="54">
        <v>1</v>
      </c>
      <c r="AQ26" s="54">
        <v>4</v>
      </c>
      <c r="AR26" s="42">
        <v>1</v>
      </c>
      <c r="AS26" s="54">
        <v>0</v>
      </c>
      <c r="AT26" s="55">
        <v>1</v>
      </c>
      <c r="AU26" s="46">
        <v>6</v>
      </c>
      <c r="AV26" s="54">
        <v>3</v>
      </c>
      <c r="AW26" s="54">
        <v>3</v>
      </c>
      <c r="AX26" s="42">
        <v>15</v>
      </c>
      <c r="AY26" s="54">
        <v>15</v>
      </c>
      <c r="AZ26" s="55">
        <v>0</v>
      </c>
      <c r="BA26" s="46">
        <v>31</v>
      </c>
      <c r="BB26" s="54">
        <v>1</v>
      </c>
      <c r="BC26" s="54">
        <v>1</v>
      </c>
      <c r="BD26" s="54">
        <v>6</v>
      </c>
      <c r="BE26" s="54">
        <v>16</v>
      </c>
      <c r="BF26" s="55">
        <v>7</v>
      </c>
      <c r="BG26" s="56">
        <v>0</v>
      </c>
      <c r="BH26" s="56">
        <v>0</v>
      </c>
      <c r="BI26" s="42">
        <v>182</v>
      </c>
      <c r="BJ26" s="40">
        <v>2</v>
      </c>
      <c r="BK26" s="54">
        <v>1</v>
      </c>
      <c r="BL26" s="54">
        <v>1</v>
      </c>
      <c r="BM26" s="40">
        <v>125</v>
      </c>
      <c r="BN26" s="54">
        <v>3</v>
      </c>
      <c r="BO26" s="54">
        <v>19</v>
      </c>
      <c r="BP26" s="54">
        <v>1</v>
      </c>
      <c r="BQ26" s="54">
        <v>3</v>
      </c>
      <c r="BR26" s="54">
        <v>2</v>
      </c>
      <c r="BS26" s="55">
        <v>22</v>
      </c>
      <c r="BT26" s="54">
        <v>72</v>
      </c>
      <c r="BU26" s="54">
        <v>3</v>
      </c>
      <c r="BV26" s="60" t="s">
        <v>360</v>
      </c>
      <c r="BW26" s="45"/>
      <c r="BX26" s="61" t="s">
        <v>360</v>
      </c>
      <c r="BY26" s="40">
        <v>44</v>
      </c>
      <c r="BZ26" s="54">
        <v>9</v>
      </c>
      <c r="CA26" s="54">
        <v>16</v>
      </c>
      <c r="CB26" s="54">
        <v>18</v>
      </c>
      <c r="CC26" s="54">
        <v>1</v>
      </c>
      <c r="CD26" s="54">
        <v>9</v>
      </c>
      <c r="CE26" s="54">
        <v>2</v>
      </c>
      <c r="CF26" s="42">
        <v>120</v>
      </c>
      <c r="CG26" s="54">
        <v>1</v>
      </c>
      <c r="CH26" s="54">
        <v>63</v>
      </c>
      <c r="CI26" s="54">
        <v>1</v>
      </c>
      <c r="CJ26" s="54">
        <v>8</v>
      </c>
      <c r="CK26" s="54">
        <v>1</v>
      </c>
      <c r="CL26" s="54">
        <v>46</v>
      </c>
      <c r="CM26" s="57">
        <v>28</v>
      </c>
      <c r="CN26" s="57">
        <v>8</v>
      </c>
      <c r="CO26" s="57">
        <v>10</v>
      </c>
      <c r="CP26" s="46">
        <v>21</v>
      </c>
      <c r="CQ26" s="54">
        <v>2</v>
      </c>
      <c r="CR26" s="54">
        <v>6</v>
      </c>
      <c r="CS26" s="40">
        <v>4</v>
      </c>
      <c r="CT26" s="54">
        <v>2</v>
      </c>
      <c r="CU26" s="54">
        <v>2</v>
      </c>
      <c r="CV26" s="55">
        <v>9</v>
      </c>
      <c r="CW26" s="56">
        <v>1</v>
      </c>
      <c r="CX26" s="57">
        <v>6</v>
      </c>
      <c r="CY26" s="42">
        <v>25</v>
      </c>
      <c r="CZ26" s="54">
        <v>2</v>
      </c>
      <c r="DA26" s="40">
        <v>14</v>
      </c>
      <c r="DB26" s="54">
        <v>2</v>
      </c>
      <c r="DC26" s="54">
        <v>12</v>
      </c>
      <c r="DD26" s="54">
        <v>0</v>
      </c>
      <c r="DE26" s="58">
        <v>9</v>
      </c>
      <c r="DF26" s="56">
        <v>0</v>
      </c>
      <c r="DG26" s="117" t="s">
        <v>360</v>
      </c>
      <c r="DH26" s="48"/>
      <c r="DI26" s="59" t="s">
        <v>360</v>
      </c>
      <c r="DJ26" s="46">
        <v>1</v>
      </c>
      <c r="DK26" s="54">
        <v>0</v>
      </c>
      <c r="DL26" s="54">
        <v>0</v>
      </c>
      <c r="DM26" s="54">
        <v>1</v>
      </c>
      <c r="DN26" s="54">
        <v>0</v>
      </c>
      <c r="DO26" s="54">
        <v>0</v>
      </c>
      <c r="DP26" s="54">
        <v>0</v>
      </c>
      <c r="DQ26" s="42">
        <v>0</v>
      </c>
      <c r="DR26" s="54">
        <v>0</v>
      </c>
      <c r="DS26" s="40">
        <v>0</v>
      </c>
      <c r="DT26" s="54">
        <v>0</v>
      </c>
      <c r="DU26" s="54">
        <v>0</v>
      </c>
      <c r="DV26" s="54">
        <v>0</v>
      </c>
      <c r="DW26" s="54">
        <v>0</v>
      </c>
      <c r="DX26" s="58">
        <v>0</v>
      </c>
      <c r="DY26" s="46">
        <v>131</v>
      </c>
      <c r="DZ26" s="54">
        <v>103</v>
      </c>
      <c r="EA26" s="54">
        <v>0</v>
      </c>
      <c r="EB26" s="54">
        <v>28</v>
      </c>
      <c r="EC26" s="42">
        <v>40</v>
      </c>
      <c r="ED26" s="40">
        <v>27</v>
      </c>
      <c r="EE26" s="54">
        <v>1</v>
      </c>
      <c r="EF26" s="54">
        <v>13</v>
      </c>
      <c r="EG26" s="54">
        <v>3</v>
      </c>
      <c r="EH26" s="54">
        <v>4</v>
      </c>
      <c r="EI26" s="54">
        <v>0</v>
      </c>
      <c r="EJ26" s="54">
        <v>0</v>
      </c>
      <c r="EK26" s="54">
        <v>6</v>
      </c>
      <c r="EL26" s="54">
        <v>8</v>
      </c>
      <c r="EM26" s="54">
        <v>0</v>
      </c>
      <c r="EN26" s="55">
        <v>5</v>
      </c>
      <c r="EO26" s="389">
        <v>18</v>
      </c>
      <c r="EP26" s="55">
        <v>0</v>
      </c>
      <c r="EQ26" s="55">
        <v>18</v>
      </c>
      <c r="ER26" s="55">
        <v>18</v>
      </c>
      <c r="ES26" s="55">
        <v>0</v>
      </c>
      <c r="ET26" s="55">
        <v>0</v>
      </c>
      <c r="EU26" s="60" t="s">
        <v>360</v>
      </c>
    </row>
    <row r="27" spans="1:151" s="53" customFormat="1" ht="24" customHeight="1">
      <c r="A27" s="59" t="s">
        <v>359</v>
      </c>
      <c r="B27" s="39">
        <v>316</v>
      </c>
      <c r="C27" s="40">
        <v>4</v>
      </c>
      <c r="D27" s="54">
        <v>0</v>
      </c>
      <c r="E27" s="40">
        <v>1</v>
      </c>
      <c r="F27" s="54">
        <v>1</v>
      </c>
      <c r="G27" s="54">
        <v>0</v>
      </c>
      <c r="H27" s="54">
        <v>2</v>
      </c>
      <c r="I27" s="40">
        <v>0</v>
      </c>
      <c r="J27" s="54">
        <v>0</v>
      </c>
      <c r="K27" s="54">
        <v>0</v>
      </c>
      <c r="L27" s="54">
        <v>0</v>
      </c>
      <c r="M27" s="54">
        <v>0</v>
      </c>
      <c r="N27" s="54">
        <v>1</v>
      </c>
      <c r="O27" s="42">
        <v>86</v>
      </c>
      <c r="P27" s="40">
        <v>78</v>
      </c>
      <c r="Q27" s="54">
        <v>1</v>
      </c>
      <c r="R27" s="54">
        <v>3</v>
      </c>
      <c r="S27" s="54">
        <v>6</v>
      </c>
      <c r="T27" s="54">
        <v>7</v>
      </c>
      <c r="U27" s="54">
        <v>1</v>
      </c>
      <c r="V27" s="54">
        <v>7</v>
      </c>
      <c r="W27" s="54">
        <v>3</v>
      </c>
      <c r="X27" s="54">
        <v>8</v>
      </c>
      <c r="Y27" s="54">
        <v>0</v>
      </c>
      <c r="Z27" s="54">
        <v>19</v>
      </c>
      <c r="AA27" s="54">
        <v>0</v>
      </c>
      <c r="AB27" s="54">
        <v>0</v>
      </c>
      <c r="AC27" s="54">
        <v>1</v>
      </c>
      <c r="AD27" s="54">
        <v>0</v>
      </c>
      <c r="AE27" s="54">
        <v>0</v>
      </c>
      <c r="AF27" s="54">
        <v>2</v>
      </c>
      <c r="AG27" s="54">
        <v>2</v>
      </c>
      <c r="AH27" s="55">
        <v>3</v>
      </c>
      <c r="AI27" s="54">
        <v>4</v>
      </c>
      <c r="AJ27" s="60" t="s">
        <v>359</v>
      </c>
      <c r="AK27" s="45"/>
      <c r="AL27" s="59" t="s">
        <v>359</v>
      </c>
      <c r="AM27" s="54">
        <v>2</v>
      </c>
      <c r="AN27" s="54">
        <v>9</v>
      </c>
      <c r="AO27" s="40">
        <v>8</v>
      </c>
      <c r="AP27" s="54">
        <v>1</v>
      </c>
      <c r="AQ27" s="54">
        <v>7</v>
      </c>
      <c r="AR27" s="42">
        <v>3</v>
      </c>
      <c r="AS27" s="54">
        <v>3</v>
      </c>
      <c r="AT27" s="55">
        <v>0</v>
      </c>
      <c r="AU27" s="46">
        <v>6</v>
      </c>
      <c r="AV27" s="54">
        <v>3</v>
      </c>
      <c r="AW27" s="54">
        <v>3</v>
      </c>
      <c r="AX27" s="42">
        <v>3</v>
      </c>
      <c r="AY27" s="54">
        <v>3</v>
      </c>
      <c r="AZ27" s="55">
        <v>0</v>
      </c>
      <c r="BA27" s="46">
        <v>13</v>
      </c>
      <c r="BB27" s="54">
        <v>0</v>
      </c>
      <c r="BC27" s="54">
        <v>1</v>
      </c>
      <c r="BD27" s="54">
        <v>3</v>
      </c>
      <c r="BE27" s="54">
        <v>4</v>
      </c>
      <c r="BF27" s="55">
        <v>5</v>
      </c>
      <c r="BG27" s="56">
        <v>0</v>
      </c>
      <c r="BH27" s="56">
        <v>0</v>
      </c>
      <c r="BI27" s="42">
        <v>64</v>
      </c>
      <c r="BJ27" s="40">
        <v>1</v>
      </c>
      <c r="BK27" s="54">
        <v>1</v>
      </c>
      <c r="BL27" s="54">
        <v>0</v>
      </c>
      <c r="BM27" s="40">
        <v>38</v>
      </c>
      <c r="BN27" s="54">
        <v>0</v>
      </c>
      <c r="BO27" s="54">
        <v>5</v>
      </c>
      <c r="BP27" s="54">
        <v>2</v>
      </c>
      <c r="BQ27" s="54">
        <v>0</v>
      </c>
      <c r="BR27" s="54">
        <v>0</v>
      </c>
      <c r="BS27" s="55">
        <v>4</v>
      </c>
      <c r="BT27" s="54">
        <v>26</v>
      </c>
      <c r="BU27" s="54">
        <v>1</v>
      </c>
      <c r="BV27" s="60" t="s">
        <v>359</v>
      </c>
      <c r="BW27" s="45"/>
      <c r="BX27" s="61" t="s">
        <v>359</v>
      </c>
      <c r="BY27" s="40">
        <v>18</v>
      </c>
      <c r="BZ27" s="54">
        <v>6</v>
      </c>
      <c r="CA27" s="54">
        <v>7</v>
      </c>
      <c r="CB27" s="54">
        <v>5</v>
      </c>
      <c r="CC27" s="54">
        <v>0</v>
      </c>
      <c r="CD27" s="54">
        <v>3</v>
      </c>
      <c r="CE27" s="54">
        <v>4</v>
      </c>
      <c r="CF27" s="42">
        <v>49</v>
      </c>
      <c r="CG27" s="54">
        <v>2</v>
      </c>
      <c r="CH27" s="54">
        <v>25</v>
      </c>
      <c r="CI27" s="54">
        <v>1</v>
      </c>
      <c r="CJ27" s="54">
        <v>1</v>
      </c>
      <c r="CK27" s="54">
        <v>0</v>
      </c>
      <c r="CL27" s="54">
        <v>20</v>
      </c>
      <c r="CM27" s="57">
        <v>12</v>
      </c>
      <c r="CN27" s="57">
        <v>3</v>
      </c>
      <c r="CO27" s="57">
        <v>5</v>
      </c>
      <c r="CP27" s="46">
        <v>8</v>
      </c>
      <c r="CQ27" s="54">
        <v>0</v>
      </c>
      <c r="CR27" s="54">
        <v>1</v>
      </c>
      <c r="CS27" s="40">
        <v>0</v>
      </c>
      <c r="CT27" s="54">
        <v>0</v>
      </c>
      <c r="CU27" s="54">
        <v>0</v>
      </c>
      <c r="CV27" s="55">
        <v>7</v>
      </c>
      <c r="CW27" s="56">
        <v>0</v>
      </c>
      <c r="CX27" s="57">
        <v>2</v>
      </c>
      <c r="CY27" s="42">
        <v>11</v>
      </c>
      <c r="CZ27" s="54">
        <v>0</v>
      </c>
      <c r="DA27" s="40">
        <v>6</v>
      </c>
      <c r="DB27" s="54">
        <v>1</v>
      </c>
      <c r="DC27" s="54">
        <v>5</v>
      </c>
      <c r="DD27" s="54">
        <v>0</v>
      </c>
      <c r="DE27" s="58">
        <v>5</v>
      </c>
      <c r="DF27" s="56">
        <v>0</v>
      </c>
      <c r="DG27" s="117" t="s">
        <v>359</v>
      </c>
      <c r="DH27" s="48"/>
      <c r="DI27" s="59" t="s">
        <v>359</v>
      </c>
      <c r="DJ27" s="46">
        <v>0</v>
      </c>
      <c r="DK27" s="54">
        <v>0</v>
      </c>
      <c r="DL27" s="54">
        <v>0</v>
      </c>
      <c r="DM27" s="54">
        <v>0</v>
      </c>
      <c r="DN27" s="54">
        <v>0</v>
      </c>
      <c r="DO27" s="54">
        <v>0</v>
      </c>
      <c r="DP27" s="54">
        <v>0</v>
      </c>
      <c r="DQ27" s="42">
        <v>0</v>
      </c>
      <c r="DR27" s="54">
        <v>0</v>
      </c>
      <c r="DS27" s="40">
        <v>0</v>
      </c>
      <c r="DT27" s="54">
        <v>0</v>
      </c>
      <c r="DU27" s="54">
        <v>0</v>
      </c>
      <c r="DV27" s="54">
        <v>0</v>
      </c>
      <c r="DW27" s="54">
        <v>0</v>
      </c>
      <c r="DX27" s="58">
        <v>0</v>
      </c>
      <c r="DY27" s="46">
        <v>37</v>
      </c>
      <c r="DZ27" s="54">
        <v>25</v>
      </c>
      <c r="EA27" s="54">
        <v>0</v>
      </c>
      <c r="EB27" s="54">
        <v>12</v>
      </c>
      <c r="EC27" s="42">
        <v>22</v>
      </c>
      <c r="ED27" s="40">
        <v>13</v>
      </c>
      <c r="EE27" s="54">
        <v>3</v>
      </c>
      <c r="EF27" s="54">
        <v>1</v>
      </c>
      <c r="EG27" s="54">
        <v>6</v>
      </c>
      <c r="EH27" s="54">
        <v>2</v>
      </c>
      <c r="EI27" s="54">
        <v>0</v>
      </c>
      <c r="EJ27" s="54">
        <v>0</v>
      </c>
      <c r="EK27" s="54">
        <v>1</v>
      </c>
      <c r="EL27" s="54">
        <v>2</v>
      </c>
      <c r="EM27" s="54">
        <v>0</v>
      </c>
      <c r="EN27" s="55">
        <v>7</v>
      </c>
      <c r="EO27" s="389">
        <v>8</v>
      </c>
      <c r="EP27" s="55">
        <v>0</v>
      </c>
      <c r="EQ27" s="55">
        <v>8</v>
      </c>
      <c r="ER27" s="55">
        <v>8</v>
      </c>
      <c r="ES27" s="55">
        <v>0</v>
      </c>
      <c r="ET27" s="55">
        <v>0</v>
      </c>
      <c r="EU27" s="60" t="s">
        <v>359</v>
      </c>
    </row>
    <row r="28" spans="1:151" s="53" customFormat="1" ht="24" customHeight="1">
      <c r="A28" s="68" t="s">
        <v>347</v>
      </c>
      <c r="B28" s="69">
        <v>316</v>
      </c>
      <c r="C28" s="70">
        <v>4</v>
      </c>
      <c r="D28" s="71">
        <v>0</v>
      </c>
      <c r="E28" s="70">
        <v>1</v>
      </c>
      <c r="F28" s="71">
        <v>1</v>
      </c>
      <c r="G28" s="71">
        <v>0</v>
      </c>
      <c r="H28" s="71">
        <v>2</v>
      </c>
      <c r="I28" s="70">
        <v>0</v>
      </c>
      <c r="J28" s="71">
        <v>0</v>
      </c>
      <c r="K28" s="71">
        <v>0</v>
      </c>
      <c r="L28" s="71">
        <v>0</v>
      </c>
      <c r="M28" s="71">
        <v>0</v>
      </c>
      <c r="N28" s="71">
        <v>1</v>
      </c>
      <c r="O28" s="72">
        <v>86</v>
      </c>
      <c r="P28" s="70">
        <v>78</v>
      </c>
      <c r="Q28" s="71">
        <v>1</v>
      </c>
      <c r="R28" s="71">
        <v>3</v>
      </c>
      <c r="S28" s="71">
        <v>6</v>
      </c>
      <c r="T28" s="71">
        <v>7</v>
      </c>
      <c r="U28" s="71">
        <v>1</v>
      </c>
      <c r="V28" s="71">
        <v>7</v>
      </c>
      <c r="W28" s="71">
        <v>3</v>
      </c>
      <c r="X28" s="71">
        <v>8</v>
      </c>
      <c r="Y28" s="71">
        <v>0</v>
      </c>
      <c r="Z28" s="71">
        <v>19</v>
      </c>
      <c r="AA28" s="71">
        <v>0</v>
      </c>
      <c r="AB28" s="71">
        <v>0</v>
      </c>
      <c r="AC28" s="71">
        <v>1</v>
      </c>
      <c r="AD28" s="71">
        <v>0</v>
      </c>
      <c r="AE28" s="71">
        <v>0</v>
      </c>
      <c r="AF28" s="71">
        <v>2</v>
      </c>
      <c r="AG28" s="71">
        <v>2</v>
      </c>
      <c r="AH28" s="73">
        <v>3</v>
      </c>
      <c r="AI28" s="71">
        <v>4</v>
      </c>
      <c r="AJ28" s="74" t="s">
        <v>347</v>
      </c>
      <c r="AL28" s="68" t="s">
        <v>347</v>
      </c>
      <c r="AM28" s="71">
        <v>2</v>
      </c>
      <c r="AN28" s="71">
        <v>9</v>
      </c>
      <c r="AO28" s="70">
        <v>8</v>
      </c>
      <c r="AP28" s="71">
        <v>1</v>
      </c>
      <c r="AQ28" s="71">
        <v>7</v>
      </c>
      <c r="AR28" s="72">
        <v>3</v>
      </c>
      <c r="AS28" s="71">
        <v>3</v>
      </c>
      <c r="AT28" s="73">
        <v>0</v>
      </c>
      <c r="AU28" s="75">
        <v>6</v>
      </c>
      <c r="AV28" s="71">
        <v>3</v>
      </c>
      <c r="AW28" s="71">
        <v>3</v>
      </c>
      <c r="AX28" s="72">
        <v>3</v>
      </c>
      <c r="AY28" s="71">
        <v>3</v>
      </c>
      <c r="AZ28" s="73">
        <v>0</v>
      </c>
      <c r="BA28" s="75">
        <v>13</v>
      </c>
      <c r="BB28" s="71">
        <v>0</v>
      </c>
      <c r="BC28" s="71">
        <v>1</v>
      </c>
      <c r="BD28" s="71">
        <v>3</v>
      </c>
      <c r="BE28" s="71">
        <v>4</v>
      </c>
      <c r="BF28" s="73">
        <v>5</v>
      </c>
      <c r="BG28" s="76">
        <v>0</v>
      </c>
      <c r="BH28" s="76">
        <v>0</v>
      </c>
      <c r="BI28" s="72">
        <v>64</v>
      </c>
      <c r="BJ28" s="70">
        <v>1</v>
      </c>
      <c r="BK28" s="71">
        <v>1</v>
      </c>
      <c r="BL28" s="71">
        <v>0</v>
      </c>
      <c r="BM28" s="70">
        <v>38</v>
      </c>
      <c r="BN28" s="71">
        <v>0</v>
      </c>
      <c r="BO28" s="71">
        <v>5</v>
      </c>
      <c r="BP28" s="71">
        <v>2</v>
      </c>
      <c r="BQ28" s="71">
        <v>0</v>
      </c>
      <c r="BR28" s="71">
        <v>0</v>
      </c>
      <c r="BS28" s="73">
        <v>4</v>
      </c>
      <c r="BT28" s="71">
        <v>26</v>
      </c>
      <c r="BU28" s="71">
        <v>1</v>
      </c>
      <c r="BV28" s="74" t="s">
        <v>347</v>
      </c>
      <c r="BX28" s="78" t="s">
        <v>347</v>
      </c>
      <c r="BY28" s="70">
        <v>18</v>
      </c>
      <c r="BZ28" s="71">
        <v>6</v>
      </c>
      <c r="CA28" s="71">
        <v>7</v>
      </c>
      <c r="CB28" s="71">
        <v>5</v>
      </c>
      <c r="CC28" s="71">
        <v>0</v>
      </c>
      <c r="CD28" s="71">
        <v>3</v>
      </c>
      <c r="CE28" s="71">
        <v>4</v>
      </c>
      <c r="CF28" s="72">
        <v>49</v>
      </c>
      <c r="CG28" s="71">
        <v>2</v>
      </c>
      <c r="CH28" s="71">
        <v>25</v>
      </c>
      <c r="CI28" s="71">
        <v>1</v>
      </c>
      <c r="CJ28" s="71">
        <v>1</v>
      </c>
      <c r="CK28" s="71">
        <v>0</v>
      </c>
      <c r="CL28" s="71">
        <v>20</v>
      </c>
      <c r="CM28" s="79">
        <v>12</v>
      </c>
      <c r="CN28" s="79">
        <v>3</v>
      </c>
      <c r="CO28" s="79">
        <v>5</v>
      </c>
      <c r="CP28" s="75">
        <v>8</v>
      </c>
      <c r="CQ28" s="71">
        <v>0</v>
      </c>
      <c r="CR28" s="71">
        <v>1</v>
      </c>
      <c r="CS28" s="70">
        <v>0</v>
      </c>
      <c r="CT28" s="71">
        <v>0</v>
      </c>
      <c r="CU28" s="71">
        <v>0</v>
      </c>
      <c r="CV28" s="73">
        <v>7</v>
      </c>
      <c r="CW28" s="76">
        <v>0</v>
      </c>
      <c r="CX28" s="79">
        <v>2</v>
      </c>
      <c r="CY28" s="72">
        <v>11</v>
      </c>
      <c r="CZ28" s="71">
        <v>0</v>
      </c>
      <c r="DA28" s="70">
        <v>6</v>
      </c>
      <c r="DB28" s="71">
        <v>1</v>
      </c>
      <c r="DC28" s="71">
        <v>5</v>
      </c>
      <c r="DD28" s="71">
        <v>0</v>
      </c>
      <c r="DE28" s="80">
        <v>5</v>
      </c>
      <c r="DF28" s="76">
        <v>0</v>
      </c>
      <c r="DG28" s="287" t="s">
        <v>347</v>
      </c>
      <c r="DH28" s="77"/>
      <c r="DI28" s="68" t="s">
        <v>347</v>
      </c>
      <c r="DJ28" s="75">
        <v>0</v>
      </c>
      <c r="DK28" s="71">
        <v>0</v>
      </c>
      <c r="DL28" s="71">
        <v>0</v>
      </c>
      <c r="DM28" s="71">
        <v>0</v>
      </c>
      <c r="DN28" s="71">
        <v>0</v>
      </c>
      <c r="DO28" s="71">
        <v>0</v>
      </c>
      <c r="DP28" s="71">
        <v>0</v>
      </c>
      <c r="DQ28" s="72">
        <v>0</v>
      </c>
      <c r="DR28" s="71">
        <v>0</v>
      </c>
      <c r="DS28" s="70">
        <v>0</v>
      </c>
      <c r="DT28" s="71">
        <v>0</v>
      </c>
      <c r="DU28" s="71">
        <v>0</v>
      </c>
      <c r="DV28" s="71">
        <v>0</v>
      </c>
      <c r="DW28" s="71">
        <v>0</v>
      </c>
      <c r="DX28" s="80">
        <v>0</v>
      </c>
      <c r="DY28" s="75">
        <v>37</v>
      </c>
      <c r="DZ28" s="71">
        <v>25</v>
      </c>
      <c r="EA28" s="71">
        <v>0</v>
      </c>
      <c r="EB28" s="71">
        <v>12</v>
      </c>
      <c r="EC28" s="72">
        <v>22</v>
      </c>
      <c r="ED28" s="70">
        <v>13</v>
      </c>
      <c r="EE28" s="71">
        <v>3</v>
      </c>
      <c r="EF28" s="71">
        <v>1</v>
      </c>
      <c r="EG28" s="71">
        <v>6</v>
      </c>
      <c r="EH28" s="71">
        <v>2</v>
      </c>
      <c r="EI28" s="71">
        <v>0</v>
      </c>
      <c r="EJ28" s="71">
        <v>0</v>
      </c>
      <c r="EK28" s="71">
        <v>1</v>
      </c>
      <c r="EL28" s="71">
        <v>2</v>
      </c>
      <c r="EM28" s="71">
        <v>0</v>
      </c>
      <c r="EN28" s="73">
        <v>7</v>
      </c>
      <c r="EO28" s="390">
        <v>8</v>
      </c>
      <c r="EP28" s="73">
        <v>0</v>
      </c>
      <c r="EQ28" s="73">
        <v>8</v>
      </c>
      <c r="ER28" s="73">
        <v>8</v>
      </c>
      <c r="ES28" s="73">
        <v>0</v>
      </c>
      <c r="ET28" s="73">
        <v>0</v>
      </c>
      <c r="EU28" s="74" t="s">
        <v>347</v>
      </c>
    </row>
    <row r="29" spans="1:151" s="53" customFormat="1" ht="24" customHeight="1">
      <c r="A29" s="59" t="s">
        <v>60</v>
      </c>
      <c r="B29" s="39">
        <v>2323</v>
      </c>
      <c r="C29" s="40">
        <v>26</v>
      </c>
      <c r="D29" s="54">
        <v>4</v>
      </c>
      <c r="E29" s="40">
        <v>2</v>
      </c>
      <c r="F29" s="54">
        <v>2</v>
      </c>
      <c r="G29" s="54">
        <v>0</v>
      </c>
      <c r="H29" s="54">
        <v>11</v>
      </c>
      <c r="I29" s="40">
        <v>0</v>
      </c>
      <c r="J29" s="54">
        <v>0</v>
      </c>
      <c r="K29" s="54">
        <v>0</v>
      </c>
      <c r="L29" s="54">
        <v>0</v>
      </c>
      <c r="M29" s="54">
        <v>0</v>
      </c>
      <c r="N29" s="54">
        <v>9</v>
      </c>
      <c r="O29" s="42">
        <v>535</v>
      </c>
      <c r="P29" s="40">
        <v>516</v>
      </c>
      <c r="Q29" s="54">
        <v>13</v>
      </c>
      <c r="R29" s="54">
        <v>13</v>
      </c>
      <c r="S29" s="54">
        <v>45</v>
      </c>
      <c r="T29" s="54">
        <v>46</v>
      </c>
      <c r="U29" s="54">
        <v>18</v>
      </c>
      <c r="V29" s="54">
        <v>37</v>
      </c>
      <c r="W29" s="54">
        <v>39</v>
      </c>
      <c r="X29" s="54">
        <v>49</v>
      </c>
      <c r="Y29" s="54">
        <v>1</v>
      </c>
      <c r="Z29" s="54">
        <v>95</v>
      </c>
      <c r="AA29" s="54">
        <v>1</v>
      </c>
      <c r="AB29" s="54">
        <v>24</v>
      </c>
      <c r="AC29" s="54">
        <v>12</v>
      </c>
      <c r="AD29" s="54">
        <v>9</v>
      </c>
      <c r="AE29" s="54">
        <v>17</v>
      </c>
      <c r="AF29" s="54">
        <v>14</v>
      </c>
      <c r="AG29" s="54">
        <v>8</v>
      </c>
      <c r="AH29" s="55">
        <v>21</v>
      </c>
      <c r="AI29" s="54">
        <v>7</v>
      </c>
      <c r="AJ29" s="60" t="s">
        <v>60</v>
      </c>
      <c r="AK29" s="45"/>
      <c r="AL29" s="59" t="s">
        <v>60</v>
      </c>
      <c r="AM29" s="54">
        <v>4</v>
      </c>
      <c r="AN29" s="54">
        <v>43</v>
      </c>
      <c r="AO29" s="40">
        <v>19</v>
      </c>
      <c r="AP29" s="54">
        <v>2</v>
      </c>
      <c r="AQ29" s="54">
        <v>17</v>
      </c>
      <c r="AR29" s="42">
        <v>14</v>
      </c>
      <c r="AS29" s="54">
        <v>7</v>
      </c>
      <c r="AT29" s="55">
        <v>7</v>
      </c>
      <c r="AU29" s="46">
        <v>46</v>
      </c>
      <c r="AV29" s="54">
        <v>28</v>
      </c>
      <c r="AW29" s="54">
        <v>18</v>
      </c>
      <c r="AX29" s="42">
        <v>15</v>
      </c>
      <c r="AY29" s="54">
        <v>11</v>
      </c>
      <c r="AZ29" s="55">
        <v>4</v>
      </c>
      <c r="BA29" s="46">
        <v>87</v>
      </c>
      <c r="BB29" s="54">
        <v>0</v>
      </c>
      <c r="BC29" s="54">
        <v>2</v>
      </c>
      <c r="BD29" s="54">
        <v>20</v>
      </c>
      <c r="BE29" s="54">
        <v>32</v>
      </c>
      <c r="BF29" s="55">
        <v>33</v>
      </c>
      <c r="BG29" s="56">
        <v>0</v>
      </c>
      <c r="BH29" s="56">
        <v>0</v>
      </c>
      <c r="BI29" s="42">
        <v>559</v>
      </c>
      <c r="BJ29" s="40">
        <v>15</v>
      </c>
      <c r="BK29" s="54">
        <v>6</v>
      </c>
      <c r="BL29" s="54">
        <v>9</v>
      </c>
      <c r="BM29" s="40">
        <v>356</v>
      </c>
      <c r="BN29" s="54">
        <v>2</v>
      </c>
      <c r="BO29" s="54">
        <v>30</v>
      </c>
      <c r="BP29" s="54">
        <v>27</v>
      </c>
      <c r="BQ29" s="54">
        <v>30</v>
      </c>
      <c r="BR29" s="54">
        <v>6</v>
      </c>
      <c r="BS29" s="55">
        <v>57</v>
      </c>
      <c r="BT29" s="54">
        <v>195</v>
      </c>
      <c r="BU29" s="54">
        <v>9</v>
      </c>
      <c r="BV29" s="60" t="s">
        <v>60</v>
      </c>
      <c r="BW29" s="45"/>
      <c r="BX29" s="61" t="s">
        <v>60</v>
      </c>
      <c r="BY29" s="40">
        <v>149</v>
      </c>
      <c r="BZ29" s="54">
        <v>13</v>
      </c>
      <c r="CA29" s="54">
        <v>45</v>
      </c>
      <c r="CB29" s="54">
        <v>88</v>
      </c>
      <c r="CC29" s="54">
        <v>3</v>
      </c>
      <c r="CD29" s="54">
        <v>24</v>
      </c>
      <c r="CE29" s="54">
        <v>15</v>
      </c>
      <c r="CF29" s="42">
        <v>393</v>
      </c>
      <c r="CG29" s="54">
        <v>3</v>
      </c>
      <c r="CH29" s="54">
        <v>177</v>
      </c>
      <c r="CI29" s="54">
        <v>0</v>
      </c>
      <c r="CJ29" s="54">
        <v>41</v>
      </c>
      <c r="CK29" s="54">
        <v>4</v>
      </c>
      <c r="CL29" s="54">
        <v>168</v>
      </c>
      <c r="CM29" s="57">
        <v>115</v>
      </c>
      <c r="CN29" s="57">
        <v>26</v>
      </c>
      <c r="CO29" s="57">
        <v>27</v>
      </c>
      <c r="CP29" s="46">
        <v>100</v>
      </c>
      <c r="CQ29" s="54">
        <v>2</v>
      </c>
      <c r="CR29" s="54">
        <v>16</v>
      </c>
      <c r="CS29" s="40">
        <v>29</v>
      </c>
      <c r="CT29" s="54">
        <v>10</v>
      </c>
      <c r="CU29" s="54">
        <v>19</v>
      </c>
      <c r="CV29" s="55">
        <v>53</v>
      </c>
      <c r="CW29" s="56">
        <v>6</v>
      </c>
      <c r="CX29" s="57">
        <v>20</v>
      </c>
      <c r="CY29" s="42">
        <v>98</v>
      </c>
      <c r="CZ29" s="54">
        <v>15</v>
      </c>
      <c r="DA29" s="40">
        <v>60</v>
      </c>
      <c r="DB29" s="54">
        <v>3</v>
      </c>
      <c r="DC29" s="54">
        <v>48</v>
      </c>
      <c r="DD29" s="54">
        <v>9</v>
      </c>
      <c r="DE29" s="58">
        <v>23</v>
      </c>
      <c r="DF29" s="56">
        <v>0</v>
      </c>
      <c r="DG29" s="117" t="s">
        <v>60</v>
      </c>
      <c r="DH29" s="48"/>
      <c r="DI29" s="59" t="s">
        <v>60</v>
      </c>
      <c r="DJ29" s="46">
        <v>1</v>
      </c>
      <c r="DK29" s="54">
        <v>0</v>
      </c>
      <c r="DL29" s="54">
        <v>0</v>
      </c>
      <c r="DM29" s="54">
        <v>1</v>
      </c>
      <c r="DN29" s="54">
        <v>0</v>
      </c>
      <c r="DO29" s="54">
        <v>0</v>
      </c>
      <c r="DP29" s="54">
        <v>0</v>
      </c>
      <c r="DQ29" s="42">
        <v>1</v>
      </c>
      <c r="DR29" s="54">
        <v>0</v>
      </c>
      <c r="DS29" s="40">
        <v>1</v>
      </c>
      <c r="DT29" s="54">
        <v>1</v>
      </c>
      <c r="DU29" s="54">
        <v>0</v>
      </c>
      <c r="DV29" s="54">
        <v>0</v>
      </c>
      <c r="DW29" s="54">
        <v>0</v>
      </c>
      <c r="DX29" s="58">
        <v>0</v>
      </c>
      <c r="DY29" s="46">
        <v>266</v>
      </c>
      <c r="DZ29" s="54">
        <v>212</v>
      </c>
      <c r="EA29" s="54">
        <v>0</v>
      </c>
      <c r="EB29" s="54">
        <v>54</v>
      </c>
      <c r="EC29" s="42">
        <v>86</v>
      </c>
      <c r="ED29" s="40">
        <v>52</v>
      </c>
      <c r="EE29" s="54">
        <v>2</v>
      </c>
      <c r="EF29" s="54">
        <v>14</v>
      </c>
      <c r="EG29" s="54">
        <v>10</v>
      </c>
      <c r="EH29" s="54">
        <v>13</v>
      </c>
      <c r="EI29" s="54">
        <v>0</v>
      </c>
      <c r="EJ29" s="54">
        <v>0</v>
      </c>
      <c r="EK29" s="54">
        <v>13</v>
      </c>
      <c r="EL29" s="54">
        <v>17</v>
      </c>
      <c r="EM29" s="54">
        <v>0</v>
      </c>
      <c r="EN29" s="55">
        <v>17</v>
      </c>
      <c r="EO29" s="389">
        <v>70</v>
      </c>
      <c r="EP29" s="55">
        <v>0</v>
      </c>
      <c r="EQ29" s="55">
        <v>70</v>
      </c>
      <c r="ER29" s="55">
        <v>70</v>
      </c>
      <c r="ES29" s="55">
        <v>0</v>
      </c>
      <c r="ET29" s="55">
        <v>0</v>
      </c>
      <c r="EU29" s="60" t="s">
        <v>60</v>
      </c>
    </row>
    <row r="30" spans="1:151" s="53" customFormat="1" ht="24" customHeight="1">
      <c r="A30" s="59" t="s">
        <v>77</v>
      </c>
      <c r="B30" s="39">
        <v>723</v>
      </c>
      <c r="C30" s="40">
        <v>4</v>
      </c>
      <c r="D30" s="54">
        <v>0</v>
      </c>
      <c r="E30" s="40">
        <v>0</v>
      </c>
      <c r="F30" s="54">
        <v>0</v>
      </c>
      <c r="G30" s="54">
        <v>0</v>
      </c>
      <c r="H30" s="54">
        <v>3</v>
      </c>
      <c r="I30" s="40">
        <v>0</v>
      </c>
      <c r="J30" s="54">
        <v>0</v>
      </c>
      <c r="K30" s="54">
        <v>0</v>
      </c>
      <c r="L30" s="54">
        <v>0</v>
      </c>
      <c r="M30" s="54">
        <v>0</v>
      </c>
      <c r="N30" s="54">
        <v>1</v>
      </c>
      <c r="O30" s="42">
        <v>155</v>
      </c>
      <c r="P30" s="40">
        <v>148</v>
      </c>
      <c r="Q30" s="54">
        <v>5</v>
      </c>
      <c r="R30" s="54">
        <v>2</v>
      </c>
      <c r="S30" s="54">
        <v>8</v>
      </c>
      <c r="T30" s="54">
        <v>10</v>
      </c>
      <c r="U30" s="54">
        <v>5</v>
      </c>
      <c r="V30" s="54">
        <v>10</v>
      </c>
      <c r="W30" s="54">
        <v>8</v>
      </c>
      <c r="X30" s="54">
        <v>16</v>
      </c>
      <c r="Y30" s="54">
        <v>0</v>
      </c>
      <c r="Z30" s="54">
        <v>30</v>
      </c>
      <c r="AA30" s="54">
        <v>1</v>
      </c>
      <c r="AB30" s="54">
        <v>10</v>
      </c>
      <c r="AC30" s="54">
        <v>2</v>
      </c>
      <c r="AD30" s="54">
        <v>4</v>
      </c>
      <c r="AE30" s="54">
        <v>6</v>
      </c>
      <c r="AF30" s="54">
        <v>6</v>
      </c>
      <c r="AG30" s="54">
        <v>2</v>
      </c>
      <c r="AH30" s="55">
        <v>5</v>
      </c>
      <c r="AI30" s="54">
        <v>2</v>
      </c>
      <c r="AJ30" s="60" t="s">
        <v>77</v>
      </c>
      <c r="AK30" s="45"/>
      <c r="AL30" s="59" t="s">
        <v>77</v>
      </c>
      <c r="AM30" s="54">
        <v>2</v>
      </c>
      <c r="AN30" s="54">
        <v>14</v>
      </c>
      <c r="AO30" s="40">
        <v>7</v>
      </c>
      <c r="AP30" s="54">
        <v>1</v>
      </c>
      <c r="AQ30" s="54">
        <v>6</v>
      </c>
      <c r="AR30" s="42">
        <v>2</v>
      </c>
      <c r="AS30" s="54">
        <v>1</v>
      </c>
      <c r="AT30" s="55">
        <v>1</v>
      </c>
      <c r="AU30" s="46">
        <v>15</v>
      </c>
      <c r="AV30" s="54">
        <v>6</v>
      </c>
      <c r="AW30" s="54">
        <v>9</v>
      </c>
      <c r="AX30" s="42">
        <v>5</v>
      </c>
      <c r="AY30" s="54">
        <v>4</v>
      </c>
      <c r="AZ30" s="55">
        <v>1</v>
      </c>
      <c r="BA30" s="46">
        <v>29</v>
      </c>
      <c r="BB30" s="54">
        <v>0</v>
      </c>
      <c r="BC30" s="54">
        <v>2</v>
      </c>
      <c r="BD30" s="54">
        <v>10</v>
      </c>
      <c r="BE30" s="54">
        <v>8</v>
      </c>
      <c r="BF30" s="55">
        <v>9</v>
      </c>
      <c r="BG30" s="56">
        <v>0</v>
      </c>
      <c r="BH30" s="56">
        <v>0</v>
      </c>
      <c r="BI30" s="42">
        <v>180</v>
      </c>
      <c r="BJ30" s="40">
        <v>6</v>
      </c>
      <c r="BK30" s="54">
        <v>1</v>
      </c>
      <c r="BL30" s="54">
        <v>5</v>
      </c>
      <c r="BM30" s="40">
        <v>121</v>
      </c>
      <c r="BN30" s="54">
        <v>0</v>
      </c>
      <c r="BO30" s="54">
        <v>11</v>
      </c>
      <c r="BP30" s="54">
        <v>8</v>
      </c>
      <c r="BQ30" s="54">
        <v>3</v>
      </c>
      <c r="BR30" s="54">
        <v>3</v>
      </c>
      <c r="BS30" s="55">
        <v>25</v>
      </c>
      <c r="BT30" s="54">
        <v>70</v>
      </c>
      <c r="BU30" s="54">
        <v>1</v>
      </c>
      <c r="BV30" s="60" t="s">
        <v>77</v>
      </c>
      <c r="BW30" s="45"/>
      <c r="BX30" s="61" t="s">
        <v>77</v>
      </c>
      <c r="BY30" s="40">
        <v>36</v>
      </c>
      <c r="BZ30" s="54">
        <v>2</v>
      </c>
      <c r="CA30" s="54">
        <v>10</v>
      </c>
      <c r="CB30" s="54">
        <v>22</v>
      </c>
      <c r="CC30" s="54">
        <v>2</v>
      </c>
      <c r="CD30" s="54">
        <v>11</v>
      </c>
      <c r="CE30" s="54">
        <v>6</v>
      </c>
      <c r="CF30" s="42">
        <v>141</v>
      </c>
      <c r="CG30" s="54">
        <v>1</v>
      </c>
      <c r="CH30" s="54">
        <v>78</v>
      </c>
      <c r="CI30" s="54">
        <v>0</v>
      </c>
      <c r="CJ30" s="54">
        <v>12</v>
      </c>
      <c r="CK30" s="54">
        <v>0</v>
      </c>
      <c r="CL30" s="54">
        <v>50</v>
      </c>
      <c r="CM30" s="57">
        <v>35</v>
      </c>
      <c r="CN30" s="57">
        <v>7</v>
      </c>
      <c r="CO30" s="57">
        <v>8</v>
      </c>
      <c r="CP30" s="46">
        <v>24</v>
      </c>
      <c r="CQ30" s="54">
        <v>0</v>
      </c>
      <c r="CR30" s="54">
        <v>1</v>
      </c>
      <c r="CS30" s="40">
        <v>8</v>
      </c>
      <c r="CT30" s="54">
        <v>1</v>
      </c>
      <c r="CU30" s="54">
        <v>7</v>
      </c>
      <c r="CV30" s="55">
        <v>15</v>
      </c>
      <c r="CW30" s="56">
        <v>3</v>
      </c>
      <c r="CX30" s="57">
        <v>8</v>
      </c>
      <c r="CY30" s="42">
        <v>25</v>
      </c>
      <c r="CZ30" s="54">
        <v>3</v>
      </c>
      <c r="DA30" s="40">
        <v>13</v>
      </c>
      <c r="DB30" s="54">
        <v>0</v>
      </c>
      <c r="DC30" s="54">
        <v>11</v>
      </c>
      <c r="DD30" s="54">
        <v>2</v>
      </c>
      <c r="DE30" s="58">
        <v>9</v>
      </c>
      <c r="DF30" s="56">
        <v>0</v>
      </c>
      <c r="DG30" s="117" t="s">
        <v>77</v>
      </c>
      <c r="DH30" s="48"/>
      <c r="DI30" s="59" t="s">
        <v>77</v>
      </c>
      <c r="DJ30" s="46">
        <v>0</v>
      </c>
      <c r="DK30" s="54">
        <v>0</v>
      </c>
      <c r="DL30" s="54">
        <v>0</v>
      </c>
      <c r="DM30" s="54">
        <v>0</v>
      </c>
      <c r="DN30" s="54">
        <v>0</v>
      </c>
      <c r="DO30" s="54">
        <v>0</v>
      </c>
      <c r="DP30" s="54">
        <v>0</v>
      </c>
      <c r="DQ30" s="42">
        <v>1</v>
      </c>
      <c r="DR30" s="54">
        <v>0</v>
      </c>
      <c r="DS30" s="40">
        <v>1</v>
      </c>
      <c r="DT30" s="54">
        <v>1</v>
      </c>
      <c r="DU30" s="54">
        <v>0</v>
      </c>
      <c r="DV30" s="54">
        <v>0</v>
      </c>
      <c r="DW30" s="54">
        <v>0</v>
      </c>
      <c r="DX30" s="58">
        <v>0</v>
      </c>
      <c r="DY30" s="46">
        <v>80</v>
      </c>
      <c r="DZ30" s="54">
        <v>57</v>
      </c>
      <c r="EA30" s="54">
        <v>0</v>
      </c>
      <c r="EB30" s="54">
        <v>23</v>
      </c>
      <c r="EC30" s="42">
        <v>30</v>
      </c>
      <c r="ED30" s="40">
        <v>17</v>
      </c>
      <c r="EE30" s="54">
        <v>1</v>
      </c>
      <c r="EF30" s="54">
        <v>5</v>
      </c>
      <c r="EG30" s="54">
        <v>3</v>
      </c>
      <c r="EH30" s="54">
        <v>6</v>
      </c>
      <c r="EI30" s="54">
        <v>0</v>
      </c>
      <c r="EJ30" s="54">
        <v>0</v>
      </c>
      <c r="EK30" s="54">
        <v>2</v>
      </c>
      <c r="EL30" s="54">
        <v>6</v>
      </c>
      <c r="EM30" s="54">
        <v>0</v>
      </c>
      <c r="EN30" s="55">
        <v>7</v>
      </c>
      <c r="EO30" s="389">
        <v>21</v>
      </c>
      <c r="EP30" s="55">
        <v>0</v>
      </c>
      <c r="EQ30" s="55">
        <v>21</v>
      </c>
      <c r="ER30" s="55">
        <v>21</v>
      </c>
      <c r="ES30" s="55">
        <v>0</v>
      </c>
      <c r="ET30" s="55">
        <v>0</v>
      </c>
      <c r="EU30" s="60" t="s">
        <v>77</v>
      </c>
    </row>
    <row r="31" spans="1:151" s="53" customFormat="1" ht="24" customHeight="1">
      <c r="A31" s="59" t="s">
        <v>78</v>
      </c>
      <c r="B31" s="39">
        <v>407</v>
      </c>
      <c r="C31" s="40">
        <v>6</v>
      </c>
      <c r="D31" s="54">
        <v>3</v>
      </c>
      <c r="E31" s="40">
        <v>1</v>
      </c>
      <c r="F31" s="54">
        <v>1</v>
      </c>
      <c r="G31" s="54">
        <v>0</v>
      </c>
      <c r="H31" s="54">
        <v>2</v>
      </c>
      <c r="I31" s="40">
        <v>0</v>
      </c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42">
        <v>91</v>
      </c>
      <c r="P31" s="40">
        <v>90</v>
      </c>
      <c r="Q31" s="54">
        <v>4</v>
      </c>
      <c r="R31" s="54">
        <v>3</v>
      </c>
      <c r="S31" s="54">
        <v>4</v>
      </c>
      <c r="T31" s="54">
        <v>6</v>
      </c>
      <c r="U31" s="54">
        <v>4</v>
      </c>
      <c r="V31" s="54">
        <v>7</v>
      </c>
      <c r="W31" s="54">
        <v>8</v>
      </c>
      <c r="X31" s="54">
        <v>7</v>
      </c>
      <c r="Y31" s="54">
        <v>1</v>
      </c>
      <c r="Z31" s="54">
        <v>23</v>
      </c>
      <c r="AA31" s="54">
        <v>0</v>
      </c>
      <c r="AB31" s="54">
        <v>2</v>
      </c>
      <c r="AC31" s="54">
        <v>2</v>
      </c>
      <c r="AD31" s="54">
        <v>1</v>
      </c>
      <c r="AE31" s="54">
        <v>1</v>
      </c>
      <c r="AF31" s="54">
        <v>2</v>
      </c>
      <c r="AG31" s="54">
        <v>1</v>
      </c>
      <c r="AH31" s="55">
        <v>4</v>
      </c>
      <c r="AI31" s="54">
        <v>0</v>
      </c>
      <c r="AJ31" s="60" t="s">
        <v>78</v>
      </c>
      <c r="AK31" s="45"/>
      <c r="AL31" s="59" t="s">
        <v>78</v>
      </c>
      <c r="AM31" s="54">
        <v>0</v>
      </c>
      <c r="AN31" s="54">
        <v>10</v>
      </c>
      <c r="AO31" s="40">
        <v>1</v>
      </c>
      <c r="AP31" s="54">
        <v>0</v>
      </c>
      <c r="AQ31" s="54">
        <v>1</v>
      </c>
      <c r="AR31" s="42">
        <v>4</v>
      </c>
      <c r="AS31" s="54">
        <v>3</v>
      </c>
      <c r="AT31" s="55">
        <v>1</v>
      </c>
      <c r="AU31" s="46">
        <v>7</v>
      </c>
      <c r="AV31" s="54">
        <v>5</v>
      </c>
      <c r="AW31" s="54">
        <v>2</v>
      </c>
      <c r="AX31" s="42">
        <v>4</v>
      </c>
      <c r="AY31" s="54">
        <v>3</v>
      </c>
      <c r="AZ31" s="55">
        <v>1</v>
      </c>
      <c r="BA31" s="46">
        <v>16</v>
      </c>
      <c r="BB31" s="54">
        <v>0</v>
      </c>
      <c r="BC31" s="54">
        <v>0</v>
      </c>
      <c r="BD31" s="54">
        <v>4</v>
      </c>
      <c r="BE31" s="54">
        <v>8</v>
      </c>
      <c r="BF31" s="55">
        <v>4</v>
      </c>
      <c r="BG31" s="56">
        <v>0</v>
      </c>
      <c r="BH31" s="56">
        <v>0</v>
      </c>
      <c r="BI31" s="42">
        <v>110</v>
      </c>
      <c r="BJ31" s="40">
        <v>4</v>
      </c>
      <c r="BK31" s="54">
        <v>2</v>
      </c>
      <c r="BL31" s="54">
        <v>2</v>
      </c>
      <c r="BM31" s="40">
        <v>65</v>
      </c>
      <c r="BN31" s="54">
        <v>1</v>
      </c>
      <c r="BO31" s="54">
        <v>8</v>
      </c>
      <c r="BP31" s="54">
        <v>6</v>
      </c>
      <c r="BQ31" s="54">
        <v>9</v>
      </c>
      <c r="BR31" s="54">
        <v>0</v>
      </c>
      <c r="BS31" s="55">
        <v>8</v>
      </c>
      <c r="BT31" s="54">
        <v>32</v>
      </c>
      <c r="BU31" s="54">
        <v>1</v>
      </c>
      <c r="BV31" s="60" t="s">
        <v>78</v>
      </c>
      <c r="BW31" s="45"/>
      <c r="BX31" s="61" t="s">
        <v>78</v>
      </c>
      <c r="BY31" s="40">
        <v>35</v>
      </c>
      <c r="BZ31" s="54">
        <v>5</v>
      </c>
      <c r="CA31" s="54">
        <v>11</v>
      </c>
      <c r="CB31" s="54">
        <v>19</v>
      </c>
      <c r="CC31" s="54">
        <v>0</v>
      </c>
      <c r="CD31" s="54">
        <v>4</v>
      </c>
      <c r="CE31" s="54">
        <v>2</v>
      </c>
      <c r="CF31" s="42">
        <v>64</v>
      </c>
      <c r="CG31" s="54">
        <v>0</v>
      </c>
      <c r="CH31" s="54">
        <v>23</v>
      </c>
      <c r="CI31" s="54">
        <v>0</v>
      </c>
      <c r="CJ31" s="54">
        <v>12</v>
      </c>
      <c r="CK31" s="54">
        <v>0</v>
      </c>
      <c r="CL31" s="54">
        <v>29</v>
      </c>
      <c r="CM31" s="57">
        <v>19</v>
      </c>
      <c r="CN31" s="57">
        <v>8</v>
      </c>
      <c r="CO31" s="57">
        <v>2</v>
      </c>
      <c r="CP31" s="46">
        <v>26</v>
      </c>
      <c r="CQ31" s="54">
        <v>1</v>
      </c>
      <c r="CR31" s="54">
        <v>5</v>
      </c>
      <c r="CS31" s="40">
        <v>9</v>
      </c>
      <c r="CT31" s="54">
        <v>5</v>
      </c>
      <c r="CU31" s="54">
        <v>4</v>
      </c>
      <c r="CV31" s="55">
        <v>11</v>
      </c>
      <c r="CW31" s="56">
        <v>0</v>
      </c>
      <c r="CX31" s="57">
        <v>3</v>
      </c>
      <c r="CY31" s="42">
        <v>14</v>
      </c>
      <c r="CZ31" s="54">
        <v>0</v>
      </c>
      <c r="DA31" s="40">
        <v>9</v>
      </c>
      <c r="DB31" s="54">
        <v>0</v>
      </c>
      <c r="DC31" s="54">
        <v>8</v>
      </c>
      <c r="DD31" s="54">
        <v>1</v>
      </c>
      <c r="DE31" s="58">
        <v>5</v>
      </c>
      <c r="DF31" s="56">
        <v>0</v>
      </c>
      <c r="DG31" s="117" t="s">
        <v>78</v>
      </c>
      <c r="DH31" s="48"/>
      <c r="DI31" s="59" t="s">
        <v>78</v>
      </c>
      <c r="DJ31" s="46">
        <v>0</v>
      </c>
      <c r="DK31" s="54">
        <v>0</v>
      </c>
      <c r="DL31" s="54">
        <v>0</v>
      </c>
      <c r="DM31" s="54">
        <v>0</v>
      </c>
      <c r="DN31" s="54">
        <v>0</v>
      </c>
      <c r="DO31" s="54">
        <v>0</v>
      </c>
      <c r="DP31" s="54">
        <v>0</v>
      </c>
      <c r="DQ31" s="42">
        <v>0</v>
      </c>
      <c r="DR31" s="54">
        <v>0</v>
      </c>
      <c r="DS31" s="40">
        <v>0</v>
      </c>
      <c r="DT31" s="54">
        <v>0</v>
      </c>
      <c r="DU31" s="54">
        <v>0</v>
      </c>
      <c r="DV31" s="54">
        <v>0</v>
      </c>
      <c r="DW31" s="54">
        <v>0</v>
      </c>
      <c r="DX31" s="58">
        <v>0</v>
      </c>
      <c r="DY31" s="46">
        <v>40</v>
      </c>
      <c r="DZ31" s="54">
        <v>36</v>
      </c>
      <c r="EA31" s="54">
        <v>0</v>
      </c>
      <c r="EB31" s="54">
        <v>4</v>
      </c>
      <c r="EC31" s="42">
        <v>11</v>
      </c>
      <c r="ED31" s="40">
        <v>9</v>
      </c>
      <c r="EE31" s="54">
        <v>0</v>
      </c>
      <c r="EF31" s="54">
        <v>2</v>
      </c>
      <c r="EG31" s="54">
        <v>1</v>
      </c>
      <c r="EH31" s="54">
        <v>2</v>
      </c>
      <c r="EI31" s="54">
        <v>0</v>
      </c>
      <c r="EJ31" s="54">
        <v>0</v>
      </c>
      <c r="EK31" s="54">
        <v>4</v>
      </c>
      <c r="EL31" s="54">
        <v>0</v>
      </c>
      <c r="EM31" s="54">
        <v>0</v>
      </c>
      <c r="EN31" s="55">
        <v>2</v>
      </c>
      <c r="EO31" s="389">
        <v>11</v>
      </c>
      <c r="EP31" s="55">
        <v>0</v>
      </c>
      <c r="EQ31" s="55">
        <v>11</v>
      </c>
      <c r="ER31" s="55">
        <v>11</v>
      </c>
      <c r="ES31" s="55">
        <v>0</v>
      </c>
      <c r="ET31" s="55">
        <v>0</v>
      </c>
      <c r="EU31" s="60" t="s">
        <v>78</v>
      </c>
    </row>
    <row r="32" spans="1:151" s="53" customFormat="1" ht="24" customHeight="1">
      <c r="A32" s="59" t="s">
        <v>370</v>
      </c>
      <c r="B32" s="39">
        <v>436</v>
      </c>
      <c r="C32" s="40">
        <v>3</v>
      </c>
      <c r="D32" s="54">
        <v>1</v>
      </c>
      <c r="E32" s="40">
        <v>0</v>
      </c>
      <c r="F32" s="54">
        <v>0</v>
      </c>
      <c r="G32" s="54">
        <v>0</v>
      </c>
      <c r="H32" s="54">
        <v>1</v>
      </c>
      <c r="I32" s="40">
        <v>0</v>
      </c>
      <c r="J32" s="54">
        <v>0</v>
      </c>
      <c r="K32" s="54">
        <v>0</v>
      </c>
      <c r="L32" s="54">
        <v>0</v>
      </c>
      <c r="M32" s="54">
        <v>0</v>
      </c>
      <c r="N32" s="54">
        <v>1</v>
      </c>
      <c r="O32" s="42">
        <v>101</v>
      </c>
      <c r="P32" s="40">
        <v>97</v>
      </c>
      <c r="Q32" s="54">
        <v>3</v>
      </c>
      <c r="R32" s="54">
        <v>2</v>
      </c>
      <c r="S32" s="54">
        <v>10</v>
      </c>
      <c r="T32" s="54">
        <v>7</v>
      </c>
      <c r="U32" s="54">
        <v>3</v>
      </c>
      <c r="V32" s="54">
        <v>9</v>
      </c>
      <c r="W32" s="54">
        <v>7</v>
      </c>
      <c r="X32" s="54">
        <v>8</v>
      </c>
      <c r="Y32" s="54">
        <v>0</v>
      </c>
      <c r="Z32" s="54">
        <v>14</v>
      </c>
      <c r="AA32" s="54">
        <v>0</v>
      </c>
      <c r="AB32" s="54">
        <v>3</v>
      </c>
      <c r="AC32" s="54">
        <v>2</v>
      </c>
      <c r="AD32" s="54">
        <v>0</v>
      </c>
      <c r="AE32" s="54">
        <v>4</v>
      </c>
      <c r="AF32" s="54">
        <v>4</v>
      </c>
      <c r="AG32" s="54">
        <v>2</v>
      </c>
      <c r="AH32" s="55">
        <v>5</v>
      </c>
      <c r="AI32" s="54">
        <v>3</v>
      </c>
      <c r="AJ32" s="60" t="s">
        <v>370</v>
      </c>
      <c r="AK32" s="45"/>
      <c r="AL32" s="59" t="s">
        <v>374</v>
      </c>
      <c r="AM32" s="54">
        <v>1</v>
      </c>
      <c r="AN32" s="54">
        <v>10</v>
      </c>
      <c r="AO32" s="40">
        <v>4</v>
      </c>
      <c r="AP32" s="54">
        <v>1</v>
      </c>
      <c r="AQ32" s="54">
        <v>3</v>
      </c>
      <c r="AR32" s="42">
        <v>1</v>
      </c>
      <c r="AS32" s="54">
        <v>0</v>
      </c>
      <c r="AT32" s="55">
        <v>1</v>
      </c>
      <c r="AU32" s="46">
        <v>12</v>
      </c>
      <c r="AV32" s="54">
        <v>10</v>
      </c>
      <c r="AW32" s="54">
        <v>2</v>
      </c>
      <c r="AX32" s="42">
        <v>2</v>
      </c>
      <c r="AY32" s="54">
        <v>1</v>
      </c>
      <c r="AZ32" s="55">
        <v>1</v>
      </c>
      <c r="BA32" s="46">
        <v>18</v>
      </c>
      <c r="BB32" s="54">
        <v>0</v>
      </c>
      <c r="BC32" s="54">
        <v>0</v>
      </c>
      <c r="BD32" s="54">
        <v>3</v>
      </c>
      <c r="BE32" s="54">
        <v>4</v>
      </c>
      <c r="BF32" s="55">
        <v>11</v>
      </c>
      <c r="BG32" s="56">
        <v>0</v>
      </c>
      <c r="BH32" s="56">
        <v>0</v>
      </c>
      <c r="BI32" s="42">
        <v>101</v>
      </c>
      <c r="BJ32" s="40">
        <v>5</v>
      </c>
      <c r="BK32" s="54">
        <v>3</v>
      </c>
      <c r="BL32" s="54">
        <v>2</v>
      </c>
      <c r="BM32" s="40">
        <v>64</v>
      </c>
      <c r="BN32" s="54">
        <v>0</v>
      </c>
      <c r="BO32" s="54">
        <v>2</v>
      </c>
      <c r="BP32" s="54">
        <v>2</v>
      </c>
      <c r="BQ32" s="54">
        <v>5</v>
      </c>
      <c r="BR32" s="54">
        <v>0</v>
      </c>
      <c r="BS32" s="55">
        <v>10</v>
      </c>
      <c r="BT32" s="54">
        <v>41</v>
      </c>
      <c r="BU32" s="54">
        <v>4</v>
      </c>
      <c r="BV32" s="60" t="s">
        <v>370</v>
      </c>
      <c r="BW32" s="45"/>
      <c r="BX32" s="61" t="s">
        <v>370</v>
      </c>
      <c r="BY32" s="40">
        <v>24</v>
      </c>
      <c r="BZ32" s="54">
        <v>1</v>
      </c>
      <c r="CA32" s="54">
        <v>9</v>
      </c>
      <c r="CB32" s="54">
        <v>13</v>
      </c>
      <c r="CC32" s="54">
        <v>1</v>
      </c>
      <c r="CD32" s="54">
        <v>4</v>
      </c>
      <c r="CE32" s="54">
        <v>4</v>
      </c>
      <c r="CF32" s="42">
        <v>77</v>
      </c>
      <c r="CG32" s="54">
        <v>1</v>
      </c>
      <c r="CH32" s="54">
        <v>34</v>
      </c>
      <c r="CI32" s="54">
        <v>0</v>
      </c>
      <c r="CJ32" s="54">
        <v>5</v>
      </c>
      <c r="CK32" s="54">
        <v>3</v>
      </c>
      <c r="CL32" s="54">
        <v>34</v>
      </c>
      <c r="CM32" s="57">
        <v>23</v>
      </c>
      <c r="CN32" s="57">
        <v>5</v>
      </c>
      <c r="CO32" s="57">
        <v>6</v>
      </c>
      <c r="CP32" s="46">
        <v>20</v>
      </c>
      <c r="CQ32" s="54">
        <v>0</v>
      </c>
      <c r="CR32" s="54">
        <v>4</v>
      </c>
      <c r="CS32" s="40">
        <v>5</v>
      </c>
      <c r="CT32" s="54">
        <v>2</v>
      </c>
      <c r="CU32" s="54">
        <v>3</v>
      </c>
      <c r="CV32" s="55">
        <v>11</v>
      </c>
      <c r="CW32" s="56">
        <v>1</v>
      </c>
      <c r="CX32" s="57">
        <v>5</v>
      </c>
      <c r="CY32" s="42">
        <v>27</v>
      </c>
      <c r="CZ32" s="54">
        <v>7</v>
      </c>
      <c r="DA32" s="40">
        <v>14</v>
      </c>
      <c r="DB32" s="54">
        <v>1</v>
      </c>
      <c r="DC32" s="54">
        <v>11</v>
      </c>
      <c r="DD32" s="54">
        <v>2</v>
      </c>
      <c r="DE32" s="58">
        <v>6</v>
      </c>
      <c r="DF32" s="56">
        <v>0</v>
      </c>
      <c r="DG32" s="117" t="s">
        <v>370</v>
      </c>
      <c r="DH32" s="48"/>
      <c r="DI32" s="59" t="s">
        <v>370</v>
      </c>
      <c r="DJ32" s="46">
        <v>0</v>
      </c>
      <c r="DK32" s="54">
        <v>0</v>
      </c>
      <c r="DL32" s="54">
        <v>0</v>
      </c>
      <c r="DM32" s="54">
        <v>0</v>
      </c>
      <c r="DN32" s="54">
        <v>0</v>
      </c>
      <c r="DO32" s="54">
        <v>0</v>
      </c>
      <c r="DP32" s="54">
        <v>0</v>
      </c>
      <c r="DQ32" s="42">
        <v>0</v>
      </c>
      <c r="DR32" s="54">
        <v>0</v>
      </c>
      <c r="DS32" s="40">
        <v>0</v>
      </c>
      <c r="DT32" s="54">
        <v>0</v>
      </c>
      <c r="DU32" s="54">
        <v>0</v>
      </c>
      <c r="DV32" s="54">
        <v>0</v>
      </c>
      <c r="DW32" s="54">
        <v>0</v>
      </c>
      <c r="DX32" s="58">
        <v>0</v>
      </c>
      <c r="DY32" s="46">
        <v>36</v>
      </c>
      <c r="DZ32" s="54">
        <v>30</v>
      </c>
      <c r="EA32" s="54">
        <v>0</v>
      </c>
      <c r="EB32" s="54">
        <v>6</v>
      </c>
      <c r="EC32" s="42">
        <v>18</v>
      </c>
      <c r="ED32" s="40">
        <v>11</v>
      </c>
      <c r="EE32" s="54">
        <v>1</v>
      </c>
      <c r="EF32" s="54">
        <v>2</v>
      </c>
      <c r="EG32" s="54">
        <v>4</v>
      </c>
      <c r="EH32" s="54">
        <v>2</v>
      </c>
      <c r="EI32" s="54">
        <v>0</v>
      </c>
      <c r="EJ32" s="54">
        <v>0</v>
      </c>
      <c r="EK32" s="54">
        <v>2</v>
      </c>
      <c r="EL32" s="54">
        <v>4</v>
      </c>
      <c r="EM32" s="54">
        <v>0</v>
      </c>
      <c r="EN32" s="55">
        <v>3</v>
      </c>
      <c r="EO32" s="389">
        <v>14</v>
      </c>
      <c r="EP32" s="55">
        <v>0</v>
      </c>
      <c r="EQ32" s="55">
        <v>14</v>
      </c>
      <c r="ER32" s="55">
        <v>14</v>
      </c>
      <c r="ES32" s="55">
        <v>0</v>
      </c>
      <c r="ET32" s="55">
        <v>0</v>
      </c>
      <c r="EU32" s="60" t="s">
        <v>370</v>
      </c>
    </row>
    <row r="33" spans="1:151" s="53" customFormat="1" ht="24" customHeight="1">
      <c r="A33" s="59" t="s">
        <v>61</v>
      </c>
      <c r="B33" s="39">
        <v>590</v>
      </c>
      <c r="C33" s="40">
        <v>11</v>
      </c>
      <c r="D33" s="54">
        <v>0</v>
      </c>
      <c r="E33" s="40">
        <v>1</v>
      </c>
      <c r="F33" s="54">
        <v>1</v>
      </c>
      <c r="G33" s="54">
        <v>0</v>
      </c>
      <c r="H33" s="54">
        <v>4</v>
      </c>
      <c r="I33" s="40">
        <v>0</v>
      </c>
      <c r="J33" s="54">
        <v>0</v>
      </c>
      <c r="K33" s="54">
        <v>0</v>
      </c>
      <c r="L33" s="54">
        <v>0</v>
      </c>
      <c r="M33" s="54">
        <v>0</v>
      </c>
      <c r="N33" s="54">
        <v>6</v>
      </c>
      <c r="O33" s="42">
        <v>148</v>
      </c>
      <c r="P33" s="40">
        <v>145</v>
      </c>
      <c r="Q33" s="54">
        <v>0</v>
      </c>
      <c r="R33" s="54">
        <v>6</v>
      </c>
      <c r="S33" s="54">
        <v>18</v>
      </c>
      <c r="T33" s="54">
        <v>18</v>
      </c>
      <c r="U33" s="54">
        <v>3</v>
      </c>
      <c r="V33" s="54">
        <v>9</v>
      </c>
      <c r="W33" s="54">
        <v>11</v>
      </c>
      <c r="X33" s="54">
        <v>16</v>
      </c>
      <c r="Y33" s="54">
        <v>0</v>
      </c>
      <c r="Z33" s="54">
        <v>23</v>
      </c>
      <c r="AA33" s="54">
        <v>0</v>
      </c>
      <c r="AB33" s="54">
        <v>9</v>
      </c>
      <c r="AC33" s="54">
        <v>4</v>
      </c>
      <c r="AD33" s="54">
        <v>4</v>
      </c>
      <c r="AE33" s="54">
        <v>5</v>
      </c>
      <c r="AF33" s="54">
        <v>2</v>
      </c>
      <c r="AG33" s="54">
        <v>3</v>
      </c>
      <c r="AH33" s="55">
        <v>5</v>
      </c>
      <c r="AI33" s="54">
        <v>1</v>
      </c>
      <c r="AJ33" s="60" t="s">
        <v>61</v>
      </c>
      <c r="AK33" s="45"/>
      <c r="AL33" s="59" t="s">
        <v>61</v>
      </c>
      <c r="AM33" s="54">
        <v>1</v>
      </c>
      <c r="AN33" s="54">
        <v>7</v>
      </c>
      <c r="AO33" s="40">
        <v>3</v>
      </c>
      <c r="AP33" s="54">
        <v>0</v>
      </c>
      <c r="AQ33" s="54">
        <v>3</v>
      </c>
      <c r="AR33" s="42">
        <v>5</v>
      </c>
      <c r="AS33" s="54">
        <v>2</v>
      </c>
      <c r="AT33" s="55">
        <v>3</v>
      </c>
      <c r="AU33" s="46">
        <v>9</v>
      </c>
      <c r="AV33" s="54">
        <v>4</v>
      </c>
      <c r="AW33" s="54">
        <v>5</v>
      </c>
      <c r="AX33" s="42">
        <v>3</v>
      </c>
      <c r="AY33" s="54">
        <v>2</v>
      </c>
      <c r="AZ33" s="55">
        <v>1</v>
      </c>
      <c r="BA33" s="46">
        <v>18</v>
      </c>
      <c r="BB33" s="54">
        <v>0</v>
      </c>
      <c r="BC33" s="54">
        <v>0</v>
      </c>
      <c r="BD33" s="54">
        <v>2</v>
      </c>
      <c r="BE33" s="54">
        <v>9</v>
      </c>
      <c r="BF33" s="55">
        <v>7</v>
      </c>
      <c r="BG33" s="56">
        <v>0</v>
      </c>
      <c r="BH33" s="56">
        <v>0</v>
      </c>
      <c r="BI33" s="42">
        <v>140</v>
      </c>
      <c r="BJ33" s="40">
        <v>0</v>
      </c>
      <c r="BK33" s="54">
        <v>0</v>
      </c>
      <c r="BL33" s="54">
        <v>0</v>
      </c>
      <c r="BM33" s="40">
        <v>85</v>
      </c>
      <c r="BN33" s="54">
        <v>1</v>
      </c>
      <c r="BO33" s="54">
        <v>6</v>
      </c>
      <c r="BP33" s="54">
        <v>8</v>
      </c>
      <c r="BQ33" s="54">
        <v>11</v>
      </c>
      <c r="BR33" s="54">
        <v>2</v>
      </c>
      <c r="BS33" s="55">
        <v>13</v>
      </c>
      <c r="BT33" s="54">
        <v>41</v>
      </c>
      <c r="BU33" s="54">
        <v>3</v>
      </c>
      <c r="BV33" s="60" t="s">
        <v>61</v>
      </c>
      <c r="BW33" s="45"/>
      <c r="BX33" s="61" t="s">
        <v>61</v>
      </c>
      <c r="BY33" s="40">
        <v>50</v>
      </c>
      <c r="BZ33" s="54">
        <v>5</v>
      </c>
      <c r="CA33" s="54">
        <v>13</v>
      </c>
      <c r="CB33" s="54">
        <v>32</v>
      </c>
      <c r="CC33" s="54">
        <v>0</v>
      </c>
      <c r="CD33" s="54">
        <v>2</v>
      </c>
      <c r="CE33" s="54">
        <v>3</v>
      </c>
      <c r="CF33" s="42">
        <v>91</v>
      </c>
      <c r="CG33" s="54">
        <v>1</v>
      </c>
      <c r="CH33" s="54">
        <v>33</v>
      </c>
      <c r="CI33" s="54">
        <v>0</v>
      </c>
      <c r="CJ33" s="54">
        <v>8</v>
      </c>
      <c r="CK33" s="54">
        <v>1</v>
      </c>
      <c r="CL33" s="54">
        <v>48</v>
      </c>
      <c r="CM33" s="57">
        <v>34</v>
      </c>
      <c r="CN33" s="57">
        <v>6</v>
      </c>
      <c r="CO33" s="57">
        <v>8</v>
      </c>
      <c r="CP33" s="46">
        <v>25</v>
      </c>
      <c r="CQ33" s="54">
        <v>1</v>
      </c>
      <c r="CR33" s="54">
        <v>4</v>
      </c>
      <c r="CS33" s="40">
        <v>6</v>
      </c>
      <c r="CT33" s="54">
        <v>1</v>
      </c>
      <c r="CU33" s="54">
        <v>5</v>
      </c>
      <c r="CV33" s="55">
        <v>14</v>
      </c>
      <c r="CW33" s="56">
        <v>2</v>
      </c>
      <c r="CX33" s="57">
        <v>3</v>
      </c>
      <c r="CY33" s="42">
        <v>19</v>
      </c>
      <c r="CZ33" s="54">
        <v>2</v>
      </c>
      <c r="DA33" s="40">
        <v>14</v>
      </c>
      <c r="DB33" s="54">
        <v>1</v>
      </c>
      <c r="DC33" s="54">
        <v>11</v>
      </c>
      <c r="DD33" s="54">
        <v>2</v>
      </c>
      <c r="DE33" s="58">
        <v>3</v>
      </c>
      <c r="DF33" s="56">
        <v>0</v>
      </c>
      <c r="DG33" s="117" t="s">
        <v>61</v>
      </c>
      <c r="DH33" s="48"/>
      <c r="DI33" s="59" t="s">
        <v>61</v>
      </c>
      <c r="DJ33" s="46">
        <v>1</v>
      </c>
      <c r="DK33" s="54">
        <v>0</v>
      </c>
      <c r="DL33" s="54">
        <v>0</v>
      </c>
      <c r="DM33" s="54">
        <v>1</v>
      </c>
      <c r="DN33" s="54">
        <v>0</v>
      </c>
      <c r="DO33" s="54">
        <v>0</v>
      </c>
      <c r="DP33" s="54">
        <v>0</v>
      </c>
      <c r="DQ33" s="42">
        <v>0</v>
      </c>
      <c r="DR33" s="54">
        <v>0</v>
      </c>
      <c r="DS33" s="40">
        <v>0</v>
      </c>
      <c r="DT33" s="54">
        <v>0</v>
      </c>
      <c r="DU33" s="54">
        <v>0</v>
      </c>
      <c r="DV33" s="54">
        <v>0</v>
      </c>
      <c r="DW33" s="54">
        <v>0</v>
      </c>
      <c r="DX33" s="58">
        <v>0</v>
      </c>
      <c r="DY33" s="46">
        <v>75</v>
      </c>
      <c r="DZ33" s="54">
        <v>56</v>
      </c>
      <c r="EA33" s="54">
        <v>0</v>
      </c>
      <c r="EB33" s="54">
        <v>19</v>
      </c>
      <c r="EC33" s="42">
        <v>19</v>
      </c>
      <c r="ED33" s="40">
        <v>11</v>
      </c>
      <c r="EE33" s="54">
        <v>0</v>
      </c>
      <c r="EF33" s="54">
        <v>5</v>
      </c>
      <c r="EG33" s="54">
        <v>2</v>
      </c>
      <c r="EH33" s="54">
        <v>1</v>
      </c>
      <c r="EI33" s="54">
        <v>0</v>
      </c>
      <c r="EJ33" s="54">
        <v>0</v>
      </c>
      <c r="EK33" s="54">
        <v>3</v>
      </c>
      <c r="EL33" s="54">
        <v>4</v>
      </c>
      <c r="EM33" s="54">
        <v>0</v>
      </c>
      <c r="EN33" s="55">
        <v>4</v>
      </c>
      <c r="EO33" s="389">
        <v>21</v>
      </c>
      <c r="EP33" s="55">
        <v>0</v>
      </c>
      <c r="EQ33" s="55">
        <v>21</v>
      </c>
      <c r="ER33" s="55">
        <v>21</v>
      </c>
      <c r="ES33" s="55">
        <v>0</v>
      </c>
      <c r="ET33" s="55">
        <v>0</v>
      </c>
      <c r="EU33" s="60" t="s">
        <v>61</v>
      </c>
    </row>
    <row r="34" spans="1:151" s="53" customFormat="1" ht="24" customHeight="1">
      <c r="A34" s="68" t="s">
        <v>371</v>
      </c>
      <c r="B34" s="69">
        <v>120</v>
      </c>
      <c r="C34" s="70">
        <v>2</v>
      </c>
      <c r="D34" s="71">
        <v>0</v>
      </c>
      <c r="E34" s="70">
        <v>0</v>
      </c>
      <c r="F34" s="71">
        <v>0</v>
      </c>
      <c r="G34" s="71">
        <v>0</v>
      </c>
      <c r="H34" s="71">
        <v>0</v>
      </c>
      <c r="I34" s="70">
        <v>0</v>
      </c>
      <c r="J34" s="71">
        <v>0</v>
      </c>
      <c r="K34" s="71">
        <v>0</v>
      </c>
      <c r="L34" s="71">
        <v>0</v>
      </c>
      <c r="M34" s="71">
        <v>0</v>
      </c>
      <c r="N34" s="71">
        <v>2</v>
      </c>
      <c r="O34" s="72">
        <v>30</v>
      </c>
      <c r="P34" s="70">
        <v>30</v>
      </c>
      <c r="Q34" s="71">
        <v>0</v>
      </c>
      <c r="R34" s="71">
        <v>2</v>
      </c>
      <c r="S34" s="71">
        <v>3</v>
      </c>
      <c r="T34" s="71">
        <v>2</v>
      </c>
      <c r="U34" s="71">
        <v>1</v>
      </c>
      <c r="V34" s="71">
        <v>0</v>
      </c>
      <c r="W34" s="71">
        <v>2</v>
      </c>
      <c r="X34" s="71">
        <v>2</v>
      </c>
      <c r="Y34" s="71">
        <v>0</v>
      </c>
      <c r="Z34" s="71">
        <v>7</v>
      </c>
      <c r="AA34" s="71">
        <v>0</v>
      </c>
      <c r="AB34" s="71">
        <v>2</v>
      </c>
      <c r="AC34" s="71">
        <v>0</v>
      </c>
      <c r="AD34" s="71">
        <v>1</v>
      </c>
      <c r="AE34" s="71">
        <v>2</v>
      </c>
      <c r="AF34" s="71">
        <v>1</v>
      </c>
      <c r="AG34" s="71">
        <v>1</v>
      </c>
      <c r="AH34" s="73">
        <v>0</v>
      </c>
      <c r="AI34" s="71">
        <v>0</v>
      </c>
      <c r="AJ34" s="74" t="s">
        <v>371</v>
      </c>
      <c r="AL34" s="68" t="s">
        <v>371</v>
      </c>
      <c r="AM34" s="71">
        <v>0</v>
      </c>
      <c r="AN34" s="71">
        <v>4</v>
      </c>
      <c r="AO34" s="70">
        <v>0</v>
      </c>
      <c r="AP34" s="71">
        <v>0</v>
      </c>
      <c r="AQ34" s="71">
        <v>0</v>
      </c>
      <c r="AR34" s="72">
        <v>1</v>
      </c>
      <c r="AS34" s="71">
        <v>0</v>
      </c>
      <c r="AT34" s="73">
        <v>1</v>
      </c>
      <c r="AU34" s="75">
        <v>3</v>
      </c>
      <c r="AV34" s="71">
        <v>2</v>
      </c>
      <c r="AW34" s="71">
        <v>1</v>
      </c>
      <c r="AX34" s="72">
        <v>0</v>
      </c>
      <c r="AY34" s="71">
        <v>0</v>
      </c>
      <c r="AZ34" s="73">
        <v>0</v>
      </c>
      <c r="BA34" s="75">
        <v>5</v>
      </c>
      <c r="BB34" s="71">
        <v>0</v>
      </c>
      <c r="BC34" s="71">
        <v>0</v>
      </c>
      <c r="BD34" s="71">
        <v>2</v>
      </c>
      <c r="BE34" s="71">
        <v>3</v>
      </c>
      <c r="BF34" s="73">
        <v>0</v>
      </c>
      <c r="BG34" s="76">
        <v>0</v>
      </c>
      <c r="BH34" s="76">
        <v>0</v>
      </c>
      <c r="BI34" s="72">
        <v>23</v>
      </c>
      <c r="BJ34" s="70">
        <v>0</v>
      </c>
      <c r="BK34" s="71">
        <v>0</v>
      </c>
      <c r="BL34" s="71">
        <v>0</v>
      </c>
      <c r="BM34" s="70">
        <v>14</v>
      </c>
      <c r="BN34" s="71">
        <v>0</v>
      </c>
      <c r="BO34" s="71">
        <v>2</v>
      </c>
      <c r="BP34" s="71">
        <v>0</v>
      </c>
      <c r="BQ34" s="71">
        <v>0</v>
      </c>
      <c r="BR34" s="71">
        <v>0</v>
      </c>
      <c r="BS34" s="73">
        <v>3</v>
      </c>
      <c r="BT34" s="71">
        <v>9</v>
      </c>
      <c r="BU34" s="71">
        <v>0</v>
      </c>
      <c r="BV34" s="74" t="s">
        <v>371</v>
      </c>
      <c r="BX34" s="78" t="s">
        <v>371</v>
      </c>
      <c r="BY34" s="70">
        <v>8</v>
      </c>
      <c r="BZ34" s="71">
        <v>1</v>
      </c>
      <c r="CA34" s="71">
        <v>4</v>
      </c>
      <c r="CB34" s="71">
        <v>3</v>
      </c>
      <c r="CC34" s="71">
        <v>0</v>
      </c>
      <c r="CD34" s="71">
        <v>1</v>
      </c>
      <c r="CE34" s="71">
        <v>0</v>
      </c>
      <c r="CF34" s="72">
        <v>18</v>
      </c>
      <c r="CG34" s="71">
        <v>0</v>
      </c>
      <c r="CH34" s="71">
        <v>7</v>
      </c>
      <c r="CI34" s="71">
        <v>0</v>
      </c>
      <c r="CJ34" s="71">
        <v>1</v>
      </c>
      <c r="CK34" s="71">
        <v>0</v>
      </c>
      <c r="CL34" s="71">
        <v>10</v>
      </c>
      <c r="CM34" s="79">
        <v>6</v>
      </c>
      <c r="CN34" s="79">
        <v>1</v>
      </c>
      <c r="CO34" s="79">
        <v>3</v>
      </c>
      <c r="CP34" s="75">
        <v>4</v>
      </c>
      <c r="CQ34" s="71">
        <v>0</v>
      </c>
      <c r="CR34" s="71">
        <v>1</v>
      </c>
      <c r="CS34" s="70">
        <v>0</v>
      </c>
      <c r="CT34" s="71">
        <v>0</v>
      </c>
      <c r="CU34" s="71">
        <v>0</v>
      </c>
      <c r="CV34" s="73">
        <v>3</v>
      </c>
      <c r="CW34" s="76">
        <v>1</v>
      </c>
      <c r="CX34" s="79">
        <v>0</v>
      </c>
      <c r="CY34" s="72">
        <v>5</v>
      </c>
      <c r="CZ34" s="71">
        <v>2</v>
      </c>
      <c r="DA34" s="70">
        <v>2</v>
      </c>
      <c r="DB34" s="71">
        <v>0</v>
      </c>
      <c r="DC34" s="71">
        <v>2</v>
      </c>
      <c r="DD34" s="71">
        <v>0</v>
      </c>
      <c r="DE34" s="80">
        <v>1</v>
      </c>
      <c r="DF34" s="76">
        <v>0</v>
      </c>
      <c r="DG34" s="287" t="s">
        <v>371</v>
      </c>
      <c r="DH34" s="77"/>
      <c r="DI34" s="68" t="s">
        <v>371</v>
      </c>
      <c r="DJ34" s="75">
        <v>0</v>
      </c>
      <c r="DK34" s="71">
        <v>0</v>
      </c>
      <c r="DL34" s="71">
        <v>0</v>
      </c>
      <c r="DM34" s="71">
        <v>0</v>
      </c>
      <c r="DN34" s="71">
        <v>0</v>
      </c>
      <c r="DO34" s="71">
        <v>0</v>
      </c>
      <c r="DP34" s="71">
        <v>0</v>
      </c>
      <c r="DQ34" s="72">
        <v>0</v>
      </c>
      <c r="DR34" s="71">
        <v>0</v>
      </c>
      <c r="DS34" s="70">
        <v>0</v>
      </c>
      <c r="DT34" s="71">
        <v>0</v>
      </c>
      <c r="DU34" s="71">
        <v>0</v>
      </c>
      <c r="DV34" s="71">
        <v>0</v>
      </c>
      <c r="DW34" s="71">
        <v>0</v>
      </c>
      <c r="DX34" s="80">
        <v>0</v>
      </c>
      <c r="DY34" s="75">
        <v>18</v>
      </c>
      <c r="DZ34" s="71">
        <v>14</v>
      </c>
      <c r="EA34" s="71">
        <v>0</v>
      </c>
      <c r="EB34" s="71">
        <v>4</v>
      </c>
      <c r="EC34" s="72">
        <v>3</v>
      </c>
      <c r="ED34" s="70">
        <v>2</v>
      </c>
      <c r="EE34" s="71">
        <v>0</v>
      </c>
      <c r="EF34" s="71">
        <v>2</v>
      </c>
      <c r="EG34" s="71">
        <v>0</v>
      </c>
      <c r="EH34" s="71">
        <v>0</v>
      </c>
      <c r="EI34" s="71">
        <v>0</v>
      </c>
      <c r="EJ34" s="71">
        <v>0</v>
      </c>
      <c r="EK34" s="71">
        <v>0</v>
      </c>
      <c r="EL34" s="71">
        <v>0</v>
      </c>
      <c r="EM34" s="71">
        <v>0</v>
      </c>
      <c r="EN34" s="73">
        <v>1</v>
      </c>
      <c r="EO34" s="390">
        <v>7</v>
      </c>
      <c r="EP34" s="73">
        <v>0</v>
      </c>
      <c r="EQ34" s="73">
        <v>7</v>
      </c>
      <c r="ER34" s="73">
        <v>7</v>
      </c>
      <c r="ES34" s="73">
        <v>0</v>
      </c>
      <c r="ET34" s="73">
        <v>0</v>
      </c>
      <c r="EU34" s="74" t="s">
        <v>371</v>
      </c>
    </row>
    <row r="35" spans="1:151" s="53" customFormat="1" ht="24" customHeight="1">
      <c r="A35" s="68" t="s">
        <v>348</v>
      </c>
      <c r="B35" s="69">
        <v>121</v>
      </c>
      <c r="C35" s="70">
        <v>3</v>
      </c>
      <c r="D35" s="71">
        <v>0</v>
      </c>
      <c r="E35" s="70">
        <v>1</v>
      </c>
      <c r="F35" s="71">
        <v>1</v>
      </c>
      <c r="G35" s="71">
        <v>0</v>
      </c>
      <c r="H35" s="71">
        <v>0</v>
      </c>
      <c r="I35" s="70">
        <v>0</v>
      </c>
      <c r="J35" s="71">
        <v>0</v>
      </c>
      <c r="K35" s="71">
        <v>0</v>
      </c>
      <c r="L35" s="71">
        <v>0</v>
      </c>
      <c r="M35" s="71">
        <v>0</v>
      </c>
      <c r="N35" s="71">
        <v>2</v>
      </c>
      <c r="O35" s="72">
        <v>26</v>
      </c>
      <c r="P35" s="70">
        <v>26</v>
      </c>
      <c r="Q35" s="71">
        <v>0</v>
      </c>
      <c r="R35" s="71">
        <v>1</v>
      </c>
      <c r="S35" s="71">
        <v>3</v>
      </c>
      <c r="T35" s="71">
        <v>5</v>
      </c>
      <c r="U35" s="71">
        <v>0</v>
      </c>
      <c r="V35" s="71">
        <v>4</v>
      </c>
      <c r="W35" s="71">
        <v>2</v>
      </c>
      <c r="X35" s="71">
        <v>1</v>
      </c>
      <c r="Y35" s="71">
        <v>0</v>
      </c>
      <c r="Z35" s="71">
        <v>4</v>
      </c>
      <c r="AA35" s="71">
        <v>0</v>
      </c>
      <c r="AB35" s="71">
        <v>1</v>
      </c>
      <c r="AC35" s="71">
        <v>0</v>
      </c>
      <c r="AD35" s="71">
        <v>2</v>
      </c>
      <c r="AE35" s="71">
        <v>0</v>
      </c>
      <c r="AF35" s="71">
        <v>0</v>
      </c>
      <c r="AG35" s="71">
        <v>2</v>
      </c>
      <c r="AH35" s="73">
        <v>1</v>
      </c>
      <c r="AI35" s="71">
        <v>0</v>
      </c>
      <c r="AJ35" s="74" t="s">
        <v>348</v>
      </c>
      <c r="AL35" s="68" t="s">
        <v>348</v>
      </c>
      <c r="AM35" s="71">
        <v>0</v>
      </c>
      <c r="AN35" s="71">
        <v>0</v>
      </c>
      <c r="AO35" s="70">
        <v>0</v>
      </c>
      <c r="AP35" s="71">
        <v>0</v>
      </c>
      <c r="AQ35" s="71">
        <v>0</v>
      </c>
      <c r="AR35" s="72">
        <v>1</v>
      </c>
      <c r="AS35" s="71">
        <v>0</v>
      </c>
      <c r="AT35" s="73">
        <v>1</v>
      </c>
      <c r="AU35" s="75">
        <v>0</v>
      </c>
      <c r="AV35" s="71">
        <v>0</v>
      </c>
      <c r="AW35" s="71">
        <v>0</v>
      </c>
      <c r="AX35" s="72">
        <v>1</v>
      </c>
      <c r="AY35" s="71">
        <v>1</v>
      </c>
      <c r="AZ35" s="73">
        <v>0</v>
      </c>
      <c r="BA35" s="75">
        <v>4</v>
      </c>
      <c r="BB35" s="71">
        <v>0</v>
      </c>
      <c r="BC35" s="71">
        <v>0</v>
      </c>
      <c r="BD35" s="71">
        <v>0</v>
      </c>
      <c r="BE35" s="71">
        <v>3</v>
      </c>
      <c r="BF35" s="73">
        <v>1</v>
      </c>
      <c r="BG35" s="76">
        <v>0</v>
      </c>
      <c r="BH35" s="76">
        <v>0</v>
      </c>
      <c r="BI35" s="72">
        <v>29</v>
      </c>
      <c r="BJ35" s="70">
        <v>0</v>
      </c>
      <c r="BK35" s="71">
        <v>0</v>
      </c>
      <c r="BL35" s="71">
        <v>0</v>
      </c>
      <c r="BM35" s="70">
        <v>23</v>
      </c>
      <c r="BN35" s="71">
        <v>0</v>
      </c>
      <c r="BO35" s="71">
        <v>2</v>
      </c>
      <c r="BP35" s="71">
        <v>3</v>
      </c>
      <c r="BQ35" s="71">
        <v>5</v>
      </c>
      <c r="BR35" s="71">
        <v>1</v>
      </c>
      <c r="BS35" s="73">
        <v>2</v>
      </c>
      <c r="BT35" s="71">
        <v>10</v>
      </c>
      <c r="BU35" s="71">
        <v>0</v>
      </c>
      <c r="BV35" s="74" t="s">
        <v>348</v>
      </c>
      <c r="BX35" s="78" t="s">
        <v>348</v>
      </c>
      <c r="BY35" s="70">
        <v>6</v>
      </c>
      <c r="BZ35" s="71">
        <v>0</v>
      </c>
      <c r="CA35" s="71">
        <v>0</v>
      </c>
      <c r="CB35" s="71">
        <v>6</v>
      </c>
      <c r="CC35" s="71">
        <v>0</v>
      </c>
      <c r="CD35" s="71">
        <v>0</v>
      </c>
      <c r="CE35" s="71">
        <v>0</v>
      </c>
      <c r="CF35" s="72">
        <v>20</v>
      </c>
      <c r="CG35" s="71">
        <v>0</v>
      </c>
      <c r="CH35" s="71">
        <v>8</v>
      </c>
      <c r="CI35" s="71">
        <v>0</v>
      </c>
      <c r="CJ35" s="71">
        <v>3</v>
      </c>
      <c r="CK35" s="71">
        <v>0</v>
      </c>
      <c r="CL35" s="71">
        <v>9</v>
      </c>
      <c r="CM35" s="79">
        <v>7</v>
      </c>
      <c r="CN35" s="79">
        <v>1</v>
      </c>
      <c r="CO35" s="79">
        <v>1</v>
      </c>
      <c r="CP35" s="75">
        <v>6</v>
      </c>
      <c r="CQ35" s="71">
        <v>0</v>
      </c>
      <c r="CR35" s="71">
        <v>1</v>
      </c>
      <c r="CS35" s="70">
        <v>2</v>
      </c>
      <c r="CT35" s="71">
        <v>0</v>
      </c>
      <c r="CU35" s="71">
        <v>2</v>
      </c>
      <c r="CV35" s="73">
        <v>3</v>
      </c>
      <c r="CW35" s="76">
        <v>0</v>
      </c>
      <c r="CX35" s="79">
        <v>0</v>
      </c>
      <c r="CY35" s="72">
        <v>3</v>
      </c>
      <c r="CZ35" s="71">
        <v>0</v>
      </c>
      <c r="DA35" s="70">
        <v>3</v>
      </c>
      <c r="DB35" s="71">
        <v>0</v>
      </c>
      <c r="DC35" s="71">
        <v>3</v>
      </c>
      <c r="DD35" s="71">
        <v>0</v>
      </c>
      <c r="DE35" s="80">
        <v>0</v>
      </c>
      <c r="DF35" s="76">
        <v>0</v>
      </c>
      <c r="DG35" s="287" t="s">
        <v>348</v>
      </c>
      <c r="DH35" s="77"/>
      <c r="DI35" s="68" t="s">
        <v>348</v>
      </c>
      <c r="DJ35" s="75">
        <v>0</v>
      </c>
      <c r="DK35" s="71">
        <v>0</v>
      </c>
      <c r="DL35" s="71">
        <v>0</v>
      </c>
      <c r="DM35" s="71">
        <v>0</v>
      </c>
      <c r="DN35" s="71">
        <v>0</v>
      </c>
      <c r="DO35" s="71">
        <v>0</v>
      </c>
      <c r="DP35" s="71">
        <v>0</v>
      </c>
      <c r="DQ35" s="72">
        <v>0</v>
      </c>
      <c r="DR35" s="71">
        <v>0</v>
      </c>
      <c r="DS35" s="70">
        <v>0</v>
      </c>
      <c r="DT35" s="71">
        <v>0</v>
      </c>
      <c r="DU35" s="71">
        <v>0</v>
      </c>
      <c r="DV35" s="71">
        <v>0</v>
      </c>
      <c r="DW35" s="71">
        <v>0</v>
      </c>
      <c r="DX35" s="80">
        <v>0</v>
      </c>
      <c r="DY35" s="75">
        <v>21</v>
      </c>
      <c r="DZ35" s="71">
        <v>14</v>
      </c>
      <c r="EA35" s="71">
        <v>0</v>
      </c>
      <c r="EB35" s="71">
        <v>7</v>
      </c>
      <c r="EC35" s="72">
        <v>4</v>
      </c>
      <c r="ED35" s="70">
        <v>2</v>
      </c>
      <c r="EE35" s="71">
        <v>0</v>
      </c>
      <c r="EF35" s="71">
        <v>0</v>
      </c>
      <c r="EG35" s="71">
        <v>0</v>
      </c>
      <c r="EH35" s="71">
        <v>1</v>
      </c>
      <c r="EI35" s="71">
        <v>0</v>
      </c>
      <c r="EJ35" s="71">
        <v>0</v>
      </c>
      <c r="EK35" s="71">
        <v>1</v>
      </c>
      <c r="EL35" s="71">
        <v>2</v>
      </c>
      <c r="EM35" s="71">
        <v>0</v>
      </c>
      <c r="EN35" s="73">
        <v>0</v>
      </c>
      <c r="EO35" s="390">
        <v>3</v>
      </c>
      <c r="EP35" s="73">
        <v>0</v>
      </c>
      <c r="EQ35" s="73">
        <v>3</v>
      </c>
      <c r="ER35" s="73">
        <v>3</v>
      </c>
      <c r="ES35" s="73">
        <v>0</v>
      </c>
      <c r="ET35" s="73">
        <v>0</v>
      </c>
      <c r="EU35" s="74" t="s">
        <v>348</v>
      </c>
    </row>
    <row r="36" spans="1:151" s="53" customFormat="1" ht="24" customHeight="1">
      <c r="A36" s="68" t="s">
        <v>349</v>
      </c>
      <c r="B36" s="69">
        <v>349</v>
      </c>
      <c r="C36" s="70">
        <v>6</v>
      </c>
      <c r="D36" s="71">
        <v>0</v>
      </c>
      <c r="E36" s="70">
        <v>0</v>
      </c>
      <c r="F36" s="71">
        <v>0</v>
      </c>
      <c r="G36" s="71">
        <v>0</v>
      </c>
      <c r="H36" s="71">
        <v>4</v>
      </c>
      <c r="I36" s="70">
        <v>0</v>
      </c>
      <c r="J36" s="71">
        <v>0</v>
      </c>
      <c r="K36" s="71">
        <v>0</v>
      </c>
      <c r="L36" s="71">
        <v>0</v>
      </c>
      <c r="M36" s="71">
        <v>0</v>
      </c>
      <c r="N36" s="71">
        <v>2</v>
      </c>
      <c r="O36" s="72">
        <v>92</v>
      </c>
      <c r="P36" s="70">
        <v>89</v>
      </c>
      <c r="Q36" s="71">
        <v>0</v>
      </c>
      <c r="R36" s="71">
        <v>3</v>
      </c>
      <c r="S36" s="71">
        <v>12</v>
      </c>
      <c r="T36" s="71">
        <v>11</v>
      </c>
      <c r="U36" s="71">
        <v>2</v>
      </c>
      <c r="V36" s="71">
        <v>5</v>
      </c>
      <c r="W36" s="71">
        <v>7</v>
      </c>
      <c r="X36" s="71">
        <v>13</v>
      </c>
      <c r="Y36" s="71">
        <v>0</v>
      </c>
      <c r="Z36" s="71">
        <v>12</v>
      </c>
      <c r="AA36" s="71">
        <v>0</v>
      </c>
      <c r="AB36" s="71">
        <v>6</v>
      </c>
      <c r="AC36" s="71">
        <v>4</v>
      </c>
      <c r="AD36" s="71">
        <v>1</v>
      </c>
      <c r="AE36" s="71">
        <v>3</v>
      </c>
      <c r="AF36" s="71">
        <v>1</v>
      </c>
      <c r="AG36" s="71">
        <v>0</v>
      </c>
      <c r="AH36" s="73">
        <v>4</v>
      </c>
      <c r="AI36" s="71">
        <v>1</v>
      </c>
      <c r="AJ36" s="74" t="s">
        <v>349</v>
      </c>
      <c r="AL36" s="68" t="s">
        <v>349</v>
      </c>
      <c r="AM36" s="71">
        <v>1</v>
      </c>
      <c r="AN36" s="71">
        <v>3</v>
      </c>
      <c r="AO36" s="70">
        <v>3</v>
      </c>
      <c r="AP36" s="71">
        <v>0</v>
      </c>
      <c r="AQ36" s="71">
        <v>3</v>
      </c>
      <c r="AR36" s="72">
        <v>3</v>
      </c>
      <c r="AS36" s="71">
        <v>2</v>
      </c>
      <c r="AT36" s="73">
        <v>1</v>
      </c>
      <c r="AU36" s="75">
        <v>6</v>
      </c>
      <c r="AV36" s="71">
        <v>2</v>
      </c>
      <c r="AW36" s="71">
        <v>4</v>
      </c>
      <c r="AX36" s="72">
        <v>2</v>
      </c>
      <c r="AY36" s="71">
        <v>1</v>
      </c>
      <c r="AZ36" s="73">
        <v>1</v>
      </c>
      <c r="BA36" s="75">
        <v>9</v>
      </c>
      <c r="BB36" s="71">
        <v>0</v>
      </c>
      <c r="BC36" s="71">
        <v>0</v>
      </c>
      <c r="BD36" s="71">
        <v>0</v>
      </c>
      <c r="BE36" s="71">
        <v>3</v>
      </c>
      <c r="BF36" s="73">
        <v>6</v>
      </c>
      <c r="BG36" s="76">
        <v>0</v>
      </c>
      <c r="BH36" s="76">
        <v>0</v>
      </c>
      <c r="BI36" s="72">
        <v>88</v>
      </c>
      <c r="BJ36" s="70">
        <v>0</v>
      </c>
      <c r="BK36" s="71">
        <v>0</v>
      </c>
      <c r="BL36" s="71">
        <v>0</v>
      </c>
      <c r="BM36" s="70">
        <v>48</v>
      </c>
      <c r="BN36" s="71">
        <v>1</v>
      </c>
      <c r="BO36" s="71">
        <v>2</v>
      </c>
      <c r="BP36" s="71">
        <v>5</v>
      </c>
      <c r="BQ36" s="71">
        <v>6</v>
      </c>
      <c r="BR36" s="71">
        <v>1</v>
      </c>
      <c r="BS36" s="73">
        <v>8</v>
      </c>
      <c r="BT36" s="71">
        <v>22</v>
      </c>
      <c r="BU36" s="71">
        <v>3</v>
      </c>
      <c r="BV36" s="74" t="s">
        <v>349</v>
      </c>
      <c r="BX36" s="78" t="s">
        <v>349</v>
      </c>
      <c r="BY36" s="70">
        <v>36</v>
      </c>
      <c r="BZ36" s="71">
        <v>4</v>
      </c>
      <c r="CA36" s="71">
        <v>9</v>
      </c>
      <c r="CB36" s="71">
        <v>23</v>
      </c>
      <c r="CC36" s="71">
        <v>0</v>
      </c>
      <c r="CD36" s="71">
        <v>1</v>
      </c>
      <c r="CE36" s="71">
        <v>3</v>
      </c>
      <c r="CF36" s="72">
        <v>53</v>
      </c>
      <c r="CG36" s="71">
        <v>1</v>
      </c>
      <c r="CH36" s="71">
        <v>18</v>
      </c>
      <c r="CI36" s="71">
        <v>0</v>
      </c>
      <c r="CJ36" s="71">
        <v>4</v>
      </c>
      <c r="CK36" s="71">
        <v>1</v>
      </c>
      <c r="CL36" s="71">
        <v>29</v>
      </c>
      <c r="CM36" s="79">
        <v>21</v>
      </c>
      <c r="CN36" s="79">
        <v>4</v>
      </c>
      <c r="CO36" s="79">
        <v>4</v>
      </c>
      <c r="CP36" s="75">
        <v>15</v>
      </c>
      <c r="CQ36" s="71">
        <v>1</v>
      </c>
      <c r="CR36" s="71">
        <v>2</v>
      </c>
      <c r="CS36" s="70">
        <v>4</v>
      </c>
      <c r="CT36" s="71">
        <v>1</v>
      </c>
      <c r="CU36" s="71">
        <v>3</v>
      </c>
      <c r="CV36" s="73">
        <v>8</v>
      </c>
      <c r="CW36" s="76">
        <v>1</v>
      </c>
      <c r="CX36" s="79">
        <v>3</v>
      </c>
      <c r="CY36" s="72">
        <v>11</v>
      </c>
      <c r="CZ36" s="71">
        <v>0</v>
      </c>
      <c r="DA36" s="70">
        <v>9</v>
      </c>
      <c r="DB36" s="71">
        <v>1</v>
      </c>
      <c r="DC36" s="71">
        <v>6</v>
      </c>
      <c r="DD36" s="71">
        <v>2</v>
      </c>
      <c r="DE36" s="80">
        <v>2</v>
      </c>
      <c r="DF36" s="76">
        <v>0</v>
      </c>
      <c r="DG36" s="287" t="s">
        <v>349</v>
      </c>
      <c r="DH36" s="77"/>
      <c r="DI36" s="68" t="s">
        <v>349</v>
      </c>
      <c r="DJ36" s="75">
        <v>1</v>
      </c>
      <c r="DK36" s="71">
        <v>0</v>
      </c>
      <c r="DL36" s="71">
        <v>0</v>
      </c>
      <c r="DM36" s="71">
        <v>1</v>
      </c>
      <c r="DN36" s="71">
        <v>0</v>
      </c>
      <c r="DO36" s="71">
        <v>0</v>
      </c>
      <c r="DP36" s="71">
        <v>0</v>
      </c>
      <c r="DQ36" s="72">
        <v>0</v>
      </c>
      <c r="DR36" s="71">
        <v>0</v>
      </c>
      <c r="DS36" s="70">
        <v>0</v>
      </c>
      <c r="DT36" s="71">
        <v>0</v>
      </c>
      <c r="DU36" s="71">
        <v>0</v>
      </c>
      <c r="DV36" s="71">
        <v>0</v>
      </c>
      <c r="DW36" s="71">
        <v>0</v>
      </c>
      <c r="DX36" s="80">
        <v>0</v>
      </c>
      <c r="DY36" s="75">
        <v>36</v>
      </c>
      <c r="DZ36" s="71">
        <v>28</v>
      </c>
      <c r="EA36" s="71">
        <v>0</v>
      </c>
      <c r="EB36" s="71">
        <v>8</v>
      </c>
      <c r="EC36" s="72">
        <v>12</v>
      </c>
      <c r="ED36" s="70">
        <v>7</v>
      </c>
      <c r="EE36" s="71">
        <v>0</v>
      </c>
      <c r="EF36" s="71">
        <v>3</v>
      </c>
      <c r="EG36" s="71">
        <v>2</v>
      </c>
      <c r="EH36" s="71">
        <v>0</v>
      </c>
      <c r="EI36" s="71">
        <v>0</v>
      </c>
      <c r="EJ36" s="71">
        <v>0</v>
      </c>
      <c r="EK36" s="71">
        <v>2</v>
      </c>
      <c r="EL36" s="71">
        <v>2</v>
      </c>
      <c r="EM36" s="71">
        <v>0</v>
      </c>
      <c r="EN36" s="73">
        <v>3</v>
      </c>
      <c r="EO36" s="390">
        <v>11</v>
      </c>
      <c r="EP36" s="73">
        <v>0</v>
      </c>
      <c r="EQ36" s="73">
        <v>11</v>
      </c>
      <c r="ER36" s="73">
        <v>11</v>
      </c>
      <c r="ES36" s="73">
        <v>0</v>
      </c>
      <c r="ET36" s="73">
        <v>0</v>
      </c>
      <c r="EU36" s="74" t="s">
        <v>349</v>
      </c>
    </row>
    <row r="37" spans="1:151" s="53" customFormat="1" ht="24" customHeight="1">
      <c r="A37" s="59" t="s">
        <v>65</v>
      </c>
      <c r="B37" s="39">
        <v>167</v>
      </c>
      <c r="C37" s="40">
        <v>2</v>
      </c>
      <c r="D37" s="54">
        <v>0</v>
      </c>
      <c r="E37" s="40">
        <v>0</v>
      </c>
      <c r="F37" s="54">
        <v>0</v>
      </c>
      <c r="G37" s="54">
        <v>0</v>
      </c>
      <c r="H37" s="54">
        <v>1</v>
      </c>
      <c r="I37" s="40">
        <v>0</v>
      </c>
      <c r="J37" s="54">
        <v>0</v>
      </c>
      <c r="K37" s="54">
        <v>0</v>
      </c>
      <c r="L37" s="54">
        <v>0</v>
      </c>
      <c r="M37" s="54">
        <v>0</v>
      </c>
      <c r="N37" s="54">
        <v>1</v>
      </c>
      <c r="O37" s="42">
        <v>40</v>
      </c>
      <c r="P37" s="40">
        <v>36</v>
      </c>
      <c r="Q37" s="54">
        <v>1</v>
      </c>
      <c r="R37" s="54">
        <v>0</v>
      </c>
      <c r="S37" s="54">
        <v>5</v>
      </c>
      <c r="T37" s="54">
        <v>5</v>
      </c>
      <c r="U37" s="54">
        <v>3</v>
      </c>
      <c r="V37" s="54">
        <v>2</v>
      </c>
      <c r="W37" s="54">
        <v>5</v>
      </c>
      <c r="X37" s="54">
        <v>2</v>
      </c>
      <c r="Y37" s="54">
        <v>0</v>
      </c>
      <c r="Z37" s="54">
        <v>5</v>
      </c>
      <c r="AA37" s="54">
        <v>0</v>
      </c>
      <c r="AB37" s="54">
        <v>0</v>
      </c>
      <c r="AC37" s="54">
        <v>2</v>
      </c>
      <c r="AD37" s="54">
        <v>0</v>
      </c>
      <c r="AE37" s="54">
        <v>1</v>
      </c>
      <c r="AF37" s="54">
        <v>0</v>
      </c>
      <c r="AG37" s="54">
        <v>0</v>
      </c>
      <c r="AH37" s="55">
        <v>2</v>
      </c>
      <c r="AI37" s="54">
        <v>1</v>
      </c>
      <c r="AJ37" s="60" t="s">
        <v>65</v>
      </c>
      <c r="AK37" s="45"/>
      <c r="AL37" s="59" t="s">
        <v>65</v>
      </c>
      <c r="AM37" s="54">
        <v>0</v>
      </c>
      <c r="AN37" s="54">
        <v>2</v>
      </c>
      <c r="AO37" s="40">
        <v>4</v>
      </c>
      <c r="AP37" s="54">
        <v>0</v>
      </c>
      <c r="AQ37" s="54">
        <v>4</v>
      </c>
      <c r="AR37" s="42">
        <v>2</v>
      </c>
      <c r="AS37" s="54">
        <v>1</v>
      </c>
      <c r="AT37" s="55">
        <v>1</v>
      </c>
      <c r="AU37" s="46">
        <v>3</v>
      </c>
      <c r="AV37" s="54">
        <v>3</v>
      </c>
      <c r="AW37" s="54">
        <v>0</v>
      </c>
      <c r="AX37" s="42">
        <v>1</v>
      </c>
      <c r="AY37" s="54">
        <v>1</v>
      </c>
      <c r="AZ37" s="55">
        <v>0</v>
      </c>
      <c r="BA37" s="46">
        <v>6</v>
      </c>
      <c r="BB37" s="54">
        <v>0</v>
      </c>
      <c r="BC37" s="54">
        <v>0</v>
      </c>
      <c r="BD37" s="54">
        <v>1</v>
      </c>
      <c r="BE37" s="54">
        <v>3</v>
      </c>
      <c r="BF37" s="55">
        <v>2</v>
      </c>
      <c r="BG37" s="56">
        <v>0</v>
      </c>
      <c r="BH37" s="56">
        <v>0</v>
      </c>
      <c r="BI37" s="42">
        <v>28</v>
      </c>
      <c r="BJ37" s="40">
        <v>0</v>
      </c>
      <c r="BK37" s="54">
        <v>0</v>
      </c>
      <c r="BL37" s="54">
        <v>0</v>
      </c>
      <c r="BM37" s="40">
        <v>21</v>
      </c>
      <c r="BN37" s="54">
        <v>0</v>
      </c>
      <c r="BO37" s="54">
        <v>3</v>
      </c>
      <c r="BP37" s="54">
        <v>3</v>
      </c>
      <c r="BQ37" s="54">
        <v>2</v>
      </c>
      <c r="BR37" s="54">
        <v>1</v>
      </c>
      <c r="BS37" s="55">
        <v>1</v>
      </c>
      <c r="BT37" s="54">
        <v>11</v>
      </c>
      <c r="BU37" s="54">
        <v>0</v>
      </c>
      <c r="BV37" s="60" t="s">
        <v>65</v>
      </c>
      <c r="BW37" s="45"/>
      <c r="BX37" s="61" t="s">
        <v>65</v>
      </c>
      <c r="BY37" s="40">
        <v>4</v>
      </c>
      <c r="BZ37" s="54">
        <v>0</v>
      </c>
      <c r="CA37" s="54">
        <v>2</v>
      </c>
      <c r="CB37" s="54">
        <v>2</v>
      </c>
      <c r="CC37" s="54">
        <v>0</v>
      </c>
      <c r="CD37" s="54">
        <v>3</v>
      </c>
      <c r="CE37" s="54">
        <v>0</v>
      </c>
      <c r="CF37" s="42">
        <v>20</v>
      </c>
      <c r="CG37" s="54">
        <v>0</v>
      </c>
      <c r="CH37" s="54">
        <v>9</v>
      </c>
      <c r="CI37" s="54">
        <v>0</v>
      </c>
      <c r="CJ37" s="54">
        <v>4</v>
      </c>
      <c r="CK37" s="54">
        <v>0</v>
      </c>
      <c r="CL37" s="54">
        <v>7</v>
      </c>
      <c r="CM37" s="57">
        <v>4</v>
      </c>
      <c r="CN37" s="57">
        <v>0</v>
      </c>
      <c r="CO37" s="57">
        <v>3</v>
      </c>
      <c r="CP37" s="46">
        <v>5</v>
      </c>
      <c r="CQ37" s="54">
        <v>0</v>
      </c>
      <c r="CR37" s="54">
        <v>2</v>
      </c>
      <c r="CS37" s="40">
        <v>1</v>
      </c>
      <c r="CT37" s="54">
        <v>1</v>
      </c>
      <c r="CU37" s="54">
        <v>0</v>
      </c>
      <c r="CV37" s="55">
        <v>2</v>
      </c>
      <c r="CW37" s="56">
        <v>0</v>
      </c>
      <c r="CX37" s="57">
        <v>1</v>
      </c>
      <c r="CY37" s="42">
        <v>13</v>
      </c>
      <c r="CZ37" s="54">
        <v>3</v>
      </c>
      <c r="DA37" s="40">
        <v>10</v>
      </c>
      <c r="DB37" s="54">
        <v>1</v>
      </c>
      <c r="DC37" s="54">
        <v>7</v>
      </c>
      <c r="DD37" s="54">
        <v>2</v>
      </c>
      <c r="DE37" s="58">
        <v>0</v>
      </c>
      <c r="DF37" s="56">
        <v>0</v>
      </c>
      <c r="DG37" s="117" t="s">
        <v>65</v>
      </c>
      <c r="DH37" s="48"/>
      <c r="DI37" s="59" t="s">
        <v>65</v>
      </c>
      <c r="DJ37" s="46">
        <v>0</v>
      </c>
      <c r="DK37" s="54">
        <v>0</v>
      </c>
      <c r="DL37" s="54">
        <v>0</v>
      </c>
      <c r="DM37" s="54">
        <v>0</v>
      </c>
      <c r="DN37" s="54">
        <v>0</v>
      </c>
      <c r="DO37" s="54">
        <v>0</v>
      </c>
      <c r="DP37" s="54">
        <v>0</v>
      </c>
      <c r="DQ37" s="42">
        <v>0</v>
      </c>
      <c r="DR37" s="54">
        <v>0</v>
      </c>
      <c r="DS37" s="40">
        <v>0</v>
      </c>
      <c r="DT37" s="54">
        <v>0</v>
      </c>
      <c r="DU37" s="54">
        <v>0</v>
      </c>
      <c r="DV37" s="54">
        <v>0</v>
      </c>
      <c r="DW37" s="54">
        <v>0</v>
      </c>
      <c r="DX37" s="58">
        <v>0</v>
      </c>
      <c r="DY37" s="46">
        <v>35</v>
      </c>
      <c r="DZ37" s="54">
        <v>33</v>
      </c>
      <c r="EA37" s="54">
        <v>0</v>
      </c>
      <c r="EB37" s="54">
        <v>2</v>
      </c>
      <c r="EC37" s="42">
        <v>8</v>
      </c>
      <c r="ED37" s="40">
        <v>4</v>
      </c>
      <c r="EE37" s="54">
        <v>0</v>
      </c>
      <c r="EF37" s="54">
        <v>0</v>
      </c>
      <c r="EG37" s="54">
        <v>0</v>
      </c>
      <c r="EH37" s="54">
        <v>2</v>
      </c>
      <c r="EI37" s="54">
        <v>0</v>
      </c>
      <c r="EJ37" s="54">
        <v>0</v>
      </c>
      <c r="EK37" s="54">
        <v>2</v>
      </c>
      <c r="EL37" s="54">
        <v>3</v>
      </c>
      <c r="EM37" s="54">
        <v>0</v>
      </c>
      <c r="EN37" s="55">
        <v>1</v>
      </c>
      <c r="EO37" s="389">
        <v>3</v>
      </c>
      <c r="EP37" s="55">
        <v>0</v>
      </c>
      <c r="EQ37" s="55">
        <v>3</v>
      </c>
      <c r="ER37" s="55">
        <v>3</v>
      </c>
      <c r="ES37" s="55">
        <v>0</v>
      </c>
      <c r="ET37" s="55">
        <v>0</v>
      </c>
      <c r="EU37" s="60" t="s">
        <v>65</v>
      </c>
    </row>
    <row r="38" spans="1:151" s="53" customFormat="1" ht="24" customHeight="1" thickBot="1">
      <c r="A38" s="81" t="s">
        <v>372</v>
      </c>
      <c r="B38" s="83">
        <v>167</v>
      </c>
      <c r="C38" s="84">
        <v>2</v>
      </c>
      <c r="D38" s="85">
        <v>0</v>
      </c>
      <c r="E38" s="84">
        <v>0</v>
      </c>
      <c r="F38" s="85">
        <v>0</v>
      </c>
      <c r="G38" s="85">
        <v>0</v>
      </c>
      <c r="H38" s="85">
        <v>1</v>
      </c>
      <c r="I38" s="84">
        <v>0</v>
      </c>
      <c r="J38" s="85">
        <v>0</v>
      </c>
      <c r="K38" s="85">
        <v>0</v>
      </c>
      <c r="L38" s="85">
        <v>0</v>
      </c>
      <c r="M38" s="85">
        <v>0</v>
      </c>
      <c r="N38" s="85">
        <v>1</v>
      </c>
      <c r="O38" s="86">
        <v>40</v>
      </c>
      <c r="P38" s="84">
        <v>36</v>
      </c>
      <c r="Q38" s="85">
        <v>1</v>
      </c>
      <c r="R38" s="85">
        <v>0</v>
      </c>
      <c r="S38" s="85">
        <v>5</v>
      </c>
      <c r="T38" s="85">
        <v>5</v>
      </c>
      <c r="U38" s="85">
        <v>3</v>
      </c>
      <c r="V38" s="85">
        <v>2</v>
      </c>
      <c r="W38" s="85">
        <v>5</v>
      </c>
      <c r="X38" s="85">
        <v>2</v>
      </c>
      <c r="Y38" s="85">
        <v>0</v>
      </c>
      <c r="Z38" s="85">
        <v>5</v>
      </c>
      <c r="AA38" s="85">
        <v>0</v>
      </c>
      <c r="AB38" s="85">
        <v>0</v>
      </c>
      <c r="AC38" s="85">
        <v>2</v>
      </c>
      <c r="AD38" s="85">
        <v>0</v>
      </c>
      <c r="AE38" s="85">
        <v>1</v>
      </c>
      <c r="AF38" s="85">
        <v>0</v>
      </c>
      <c r="AG38" s="85">
        <v>0</v>
      </c>
      <c r="AH38" s="87">
        <v>2</v>
      </c>
      <c r="AI38" s="85">
        <v>1</v>
      </c>
      <c r="AJ38" s="88" t="s">
        <v>372</v>
      </c>
      <c r="AL38" s="81" t="s">
        <v>372</v>
      </c>
      <c r="AM38" s="85">
        <v>0</v>
      </c>
      <c r="AN38" s="85">
        <v>2</v>
      </c>
      <c r="AO38" s="84">
        <v>4</v>
      </c>
      <c r="AP38" s="85">
        <v>0</v>
      </c>
      <c r="AQ38" s="85">
        <v>4</v>
      </c>
      <c r="AR38" s="86">
        <v>2</v>
      </c>
      <c r="AS38" s="85">
        <v>1</v>
      </c>
      <c r="AT38" s="87">
        <v>1</v>
      </c>
      <c r="AU38" s="89">
        <v>3</v>
      </c>
      <c r="AV38" s="85">
        <v>3</v>
      </c>
      <c r="AW38" s="85">
        <v>0</v>
      </c>
      <c r="AX38" s="86">
        <v>1</v>
      </c>
      <c r="AY38" s="85">
        <v>1</v>
      </c>
      <c r="AZ38" s="87">
        <v>0</v>
      </c>
      <c r="BA38" s="89">
        <v>6</v>
      </c>
      <c r="BB38" s="85">
        <v>0</v>
      </c>
      <c r="BC38" s="85">
        <v>0</v>
      </c>
      <c r="BD38" s="85">
        <v>1</v>
      </c>
      <c r="BE38" s="85">
        <v>3</v>
      </c>
      <c r="BF38" s="87">
        <v>2</v>
      </c>
      <c r="BG38" s="90">
        <v>0</v>
      </c>
      <c r="BH38" s="90">
        <v>0</v>
      </c>
      <c r="BI38" s="86">
        <v>28</v>
      </c>
      <c r="BJ38" s="84">
        <v>0</v>
      </c>
      <c r="BK38" s="85">
        <v>0</v>
      </c>
      <c r="BL38" s="85">
        <v>0</v>
      </c>
      <c r="BM38" s="84">
        <v>21</v>
      </c>
      <c r="BN38" s="85">
        <v>0</v>
      </c>
      <c r="BO38" s="85">
        <v>3</v>
      </c>
      <c r="BP38" s="85">
        <v>3</v>
      </c>
      <c r="BQ38" s="85">
        <v>2</v>
      </c>
      <c r="BR38" s="85">
        <v>1</v>
      </c>
      <c r="BS38" s="87">
        <v>1</v>
      </c>
      <c r="BT38" s="85">
        <v>11</v>
      </c>
      <c r="BU38" s="85">
        <v>0</v>
      </c>
      <c r="BV38" s="88" t="s">
        <v>372</v>
      </c>
      <c r="BX38" s="91" t="s">
        <v>372</v>
      </c>
      <c r="BY38" s="84">
        <v>4</v>
      </c>
      <c r="BZ38" s="85">
        <v>0</v>
      </c>
      <c r="CA38" s="85">
        <v>2</v>
      </c>
      <c r="CB38" s="85">
        <v>2</v>
      </c>
      <c r="CC38" s="85">
        <v>0</v>
      </c>
      <c r="CD38" s="85">
        <v>3</v>
      </c>
      <c r="CE38" s="85">
        <v>0</v>
      </c>
      <c r="CF38" s="86">
        <v>20</v>
      </c>
      <c r="CG38" s="85">
        <v>0</v>
      </c>
      <c r="CH38" s="85">
        <v>9</v>
      </c>
      <c r="CI38" s="85">
        <v>0</v>
      </c>
      <c r="CJ38" s="85">
        <v>4</v>
      </c>
      <c r="CK38" s="85">
        <v>0</v>
      </c>
      <c r="CL38" s="85">
        <v>7</v>
      </c>
      <c r="CM38" s="82">
        <v>4</v>
      </c>
      <c r="CN38" s="82">
        <v>0</v>
      </c>
      <c r="CO38" s="82">
        <v>3</v>
      </c>
      <c r="CP38" s="89">
        <v>5</v>
      </c>
      <c r="CQ38" s="85">
        <v>0</v>
      </c>
      <c r="CR38" s="85">
        <v>2</v>
      </c>
      <c r="CS38" s="84">
        <v>1</v>
      </c>
      <c r="CT38" s="85">
        <v>1</v>
      </c>
      <c r="CU38" s="85">
        <v>0</v>
      </c>
      <c r="CV38" s="87">
        <v>2</v>
      </c>
      <c r="CW38" s="90">
        <v>0</v>
      </c>
      <c r="CX38" s="82">
        <v>1</v>
      </c>
      <c r="CY38" s="86">
        <v>13</v>
      </c>
      <c r="CZ38" s="85">
        <v>3</v>
      </c>
      <c r="DA38" s="84">
        <v>10</v>
      </c>
      <c r="DB38" s="85">
        <v>1</v>
      </c>
      <c r="DC38" s="85">
        <v>7</v>
      </c>
      <c r="DD38" s="85">
        <v>2</v>
      </c>
      <c r="DE38" s="92">
        <v>0</v>
      </c>
      <c r="DF38" s="90">
        <v>0</v>
      </c>
      <c r="DG38" s="288" t="s">
        <v>372</v>
      </c>
      <c r="DH38" s="77"/>
      <c r="DI38" s="81" t="s">
        <v>372</v>
      </c>
      <c r="DJ38" s="89">
        <v>0</v>
      </c>
      <c r="DK38" s="85">
        <v>0</v>
      </c>
      <c r="DL38" s="85">
        <v>0</v>
      </c>
      <c r="DM38" s="85">
        <v>0</v>
      </c>
      <c r="DN38" s="85">
        <v>0</v>
      </c>
      <c r="DO38" s="85">
        <v>0</v>
      </c>
      <c r="DP38" s="85">
        <v>0</v>
      </c>
      <c r="DQ38" s="86">
        <v>0</v>
      </c>
      <c r="DR38" s="85">
        <v>0</v>
      </c>
      <c r="DS38" s="84">
        <v>0</v>
      </c>
      <c r="DT38" s="85">
        <v>0</v>
      </c>
      <c r="DU38" s="85">
        <v>0</v>
      </c>
      <c r="DV38" s="85">
        <v>0</v>
      </c>
      <c r="DW38" s="85">
        <v>0</v>
      </c>
      <c r="DX38" s="92">
        <v>0</v>
      </c>
      <c r="DY38" s="89">
        <v>35</v>
      </c>
      <c r="DZ38" s="85">
        <v>33</v>
      </c>
      <c r="EA38" s="85">
        <v>0</v>
      </c>
      <c r="EB38" s="85">
        <v>2</v>
      </c>
      <c r="EC38" s="86">
        <v>8</v>
      </c>
      <c r="ED38" s="84">
        <v>4</v>
      </c>
      <c r="EE38" s="85">
        <v>0</v>
      </c>
      <c r="EF38" s="85">
        <v>0</v>
      </c>
      <c r="EG38" s="85">
        <v>0</v>
      </c>
      <c r="EH38" s="85">
        <v>2</v>
      </c>
      <c r="EI38" s="85">
        <v>0</v>
      </c>
      <c r="EJ38" s="85">
        <v>0</v>
      </c>
      <c r="EK38" s="85">
        <v>2</v>
      </c>
      <c r="EL38" s="85">
        <v>3</v>
      </c>
      <c r="EM38" s="85">
        <v>0</v>
      </c>
      <c r="EN38" s="87">
        <v>1</v>
      </c>
      <c r="EO38" s="391">
        <v>3</v>
      </c>
      <c r="EP38" s="87">
        <v>0</v>
      </c>
      <c r="EQ38" s="85">
        <v>3</v>
      </c>
      <c r="ER38" s="87">
        <v>3</v>
      </c>
      <c r="ES38" s="87">
        <v>0</v>
      </c>
      <c r="ET38" s="87">
        <v>0</v>
      </c>
      <c r="EU38" s="88" t="s">
        <v>372</v>
      </c>
    </row>
  </sheetData>
  <mergeCells count="8">
    <mergeCell ref="A3:A4"/>
    <mergeCell ref="DI3:DI4"/>
    <mergeCell ref="EU3:EU4"/>
    <mergeCell ref="AJ3:AJ4"/>
    <mergeCell ref="AL3:AL4"/>
    <mergeCell ref="BV3:BV4"/>
    <mergeCell ref="BX3:BX4"/>
    <mergeCell ref="DG3:DG4"/>
  </mergeCells>
  <phoneticPr fontId="3"/>
  <printOptions horizontalCentered="1" verticalCentered="1"/>
  <pageMargins left="0.70866141732283472" right="0.70866141732283472" top="0.55118110236220474" bottom="0.55118110236220474" header="0.31496062992125984" footer="0.31496062992125984"/>
  <pageSetup paperSize="8" scale="75" orientation="landscape" r:id="rId1"/>
  <headerFooter alignWithMargins="0"/>
  <colBreaks count="3" manualBreakCount="3">
    <brk id="37" max="1048575" man="1"/>
    <brk id="75" max="1048575" man="1"/>
    <brk id="1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21DB0-F896-44AB-A175-EB8E21F5602D}">
  <sheetPr codeName="Sheet5">
    <pageSetUpPr fitToPage="1"/>
  </sheetPr>
  <dimension ref="A1:IU41"/>
  <sheetViews>
    <sheetView view="pageBreakPreview" zoomScale="110" zoomScaleNormal="60" zoomScaleSheetLayoutView="110" workbookViewId="0">
      <pane xSplit="1" ySplit="5" topLeftCell="B6" activePane="bottomRight" state="frozen"/>
      <selection activeCell="C6" sqref="C6"/>
      <selection pane="topRight" activeCell="C6" sqref="C6"/>
      <selection pane="bottomLeft" activeCell="C6" sqref="C6"/>
      <selection pane="bottomRight" activeCell="C6" sqref="C6"/>
    </sheetView>
  </sheetViews>
  <sheetFormatPr defaultColWidth="9" defaultRowHeight="13.2"/>
  <cols>
    <col min="1" max="1" width="14.6640625" style="95" customWidth="1"/>
    <col min="2" max="2" width="5.44140625" style="163" customWidth="1"/>
    <col min="3" max="3" width="5.44140625" style="291" customWidth="1"/>
    <col min="4" max="4" width="5.44140625" style="163" customWidth="1"/>
    <col min="5" max="5" width="5.44140625" style="292" customWidth="1"/>
    <col min="6" max="6" width="5.44140625" style="163" customWidth="1"/>
    <col min="7" max="7" width="5.44140625" style="292" customWidth="1"/>
    <col min="8" max="8" width="5.44140625" style="163" customWidth="1"/>
    <col min="9" max="9" width="5.44140625" style="292" customWidth="1"/>
    <col min="10" max="10" width="5.44140625" style="163" customWidth="1"/>
    <col min="11" max="11" width="5.44140625" style="292" customWidth="1"/>
    <col min="12" max="12" width="5.44140625" style="163" customWidth="1"/>
    <col min="13" max="13" width="5.44140625" style="292" customWidth="1"/>
    <col min="14" max="14" width="5.44140625" style="163" customWidth="1"/>
    <col min="15" max="15" width="5.44140625" style="292" customWidth="1"/>
    <col min="16" max="16" width="5.44140625" style="163" customWidth="1"/>
    <col min="17" max="17" width="5.44140625" style="292" customWidth="1"/>
    <col min="18" max="18" width="5.44140625" style="163" customWidth="1"/>
    <col min="19" max="19" width="5.44140625" style="293" customWidth="1"/>
    <col min="20" max="20" width="5.44140625" style="163" customWidth="1"/>
    <col min="21" max="21" width="5.44140625" style="292" customWidth="1"/>
    <col min="22" max="22" width="5.44140625" style="163" customWidth="1"/>
    <col min="23" max="23" width="5.44140625" style="292" customWidth="1"/>
    <col min="24" max="24" width="5.44140625" style="163" customWidth="1"/>
    <col min="25" max="25" width="5.44140625" style="292" customWidth="1"/>
    <col min="26" max="26" width="5.44140625" style="163" customWidth="1"/>
    <col min="27" max="27" width="5.44140625" style="292" customWidth="1"/>
    <col min="28" max="28" width="5.44140625" style="163" customWidth="1"/>
    <col min="29" max="29" width="5.44140625" style="292" customWidth="1"/>
    <col min="30" max="30" width="5.44140625" style="163" customWidth="1"/>
    <col min="31" max="31" width="5.44140625" style="292" customWidth="1"/>
    <col min="32" max="32" width="5.44140625" style="163" customWidth="1"/>
    <col min="33" max="33" width="5.44140625" style="292" customWidth="1"/>
    <col min="34" max="34" width="5.44140625" style="163" customWidth="1"/>
    <col min="35" max="35" width="5.44140625" style="292" customWidth="1"/>
    <col min="36" max="36" width="5.44140625" style="163" customWidth="1"/>
    <col min="37" max="37" width="5.44140625" style="292" customWidth="1"/>
    <col min="38" max="38" width="14.6640625" style="95" customWidth="1"/>
    <col min="39" max="39" width="1.6640625" style="163" customWidth="1"/>
    <col min="40" max="40" width="14.6640625" style="95" customWidth="1"/>
    <col min="41" max="41" width="5.44140625" style="163" customWidth="1"/>
    <col min="42" max="42" width="5.44140625" style="292" customWidth="1"/>
    <col min="43" max="43" width="5.44140625" style="163" customWidth="1"/>
    <col min="44" max="44" width="5.44140625" style="292" customWidth="1"/>
    <col min="45" max="45" width="5.44140625" style="163" customWidth="1"/>
    <col min="46" max="46" width="5.44140625" style="292" customWidth="1"/>
    <col min="47" max="47" width="5.44140625" style="163" customWidth="1"/>
    <col min="48" max="48" width="5.44140625" style="292" customWidth="1"/>
    <col min="49" max="49" width="5.44140625" style="163" customWidth="1"/>
    <col min="50" max="50" width="5.44140625" style="292" customWidth="1"/>
    <col min="51" max="51" width="5.44140625" style="163" customWidth="1"/>
    <col min="52" max="52" width="5.44140625" style="292" customWidth="1"/>
    <col min="53" max="53" width="5.44140625" style="163" customWidth="1"/>
    <col min="54" max="54" width="5.44140625" style="292" customWidth="1"/>
    <col min="55" max="55" width="5.44140625" style="163" customWidth="1"/>
    <col min="56" max="56" width="5.44140625" style="292" customWidth="1"/>
    <col min="57" max="57" width="5.44140625" style="163" customWidth="1"/>
    <col min="58" max="58" width="5.44140625" style="292" customWidth="1"/>
    <col min="59" max="59" width="5.44140625" style="163" customWidth="1"/>
    <col min="60" max="60" width="5.44140625" style="292" customWidth="1"/>
    <col min="61" max="61" width="5.44140625" style="163" customWidth="1"/>
    <col min="62" max="62" width="5.44140625" style="292" customWidth="1"/>
    <col min="63" max="63" width="5.44140625" style="163" customWidth="1"/>
    <col min="64" max="64" width="5.44140625" style="292" customWidth="1"/>
    <col min="65" max="65" width="5.44140625" style="163" customWidth="1"/>
    <col min="66" max="66" width="5.44140625" style="292" customWidth="1"/>
    <col min="67" max="67" width="5.44140625" style="163" customWidth="1"/>
    <col min="68" max="68" width="5.44140625" style="292" customWidth="1"/>
    <col min="69" max="69" width="5.44140625" style="163" customWidth="1"/>
    <col min="70" max="70" width="5.44140625" style="292" customWidth="1"/>
    <col min="71" max="71" width="5.44140625" style="163" customWidth="1"/>
    <col min="72" max="72" width="5.44140625" style="292" customWidth="1"/>
    <col min="73" max="73" width="5.44140625" style="163" customWidth="1"/>
    <col min="74" max="74" width="5.44140625" style="292" customWidth="1"/>
    <col min="75" max="75" width="5.44140625" style="163" customWidth="1"/>
    <col min="76" max="76" width="5.44140625" style="292" customWidth="1"/>
    <col min="77" max="77" width="14.6640625" style="95" customWidth="1"/>
    <col min="78" max="78" width="1.6640625" style="163" customWidth="1"/>
    <col min="79" max="79" width="14.6640625" style="163" customWidth="1"/>
    <col min="80" max="80" width="5.44140625" style="163" customWidth="1"/>
    <col min="81" max="81" width="5.44140625" style="292" customWidth="1"/>
    <col min="82" max="82" width="5.44140625" style="163" customWidth="1"/>
    <col min="83" max="83" width="5.44140625" style="292" customWidth="1"/>
    <col min="84" max="84" width="5.44140625" style="163" customWidth="1"/>
    <col min="85" max="85" width="5.44140625" style="292" customWidth="1"/>
    <col min="86" max="86" width="5.44140625" style="163" customWidth="1"/>
    <col min="87" max="87" width="5.44140625" style="292" customWidth="1"/>
    <col min="88" max="88" width="5.44140625" style="202" customWidth="1"/>
    <col min="89" max="89" width="5.44140625" style="294" customWidth="1"/>
    <col min="90" max="90" width="5.44140625" style="163" customWidth="1"/>
    <col min="91" max="91" width="5.44140625" style="292" customWidth="1"/>
    <col min="92" max="92" width="5.44140625" style="163" customWidth="1"/>
    <col min="93" max="93" width="5.44140625" style="292" customWidth="1"/>
    <col min="94" max="94" width="5.44140625" style="163" customWidth="1"/>
    <col min="95" max="95" width="5.44140625" style="292" customWidth="1"/>
    <col min="96" max="96" width="5.44140625" style="163" customWidth="1"/>
    <col min="97" max="97" width="5.44140625" style="292" customWidth="1"/>
    <col min="98" max="98" width="5.44140625" style="163" customWidth="1"/>
    <col min="99" max="99" width="5.44140625" style="292" customWidth="1"/>
    <col min="100" max="100" width="5.44140625" style="163" customWidth="1"/>
    <col min="101" max="101" width="5.44140625" style="292" customWidth="1"/>
    <col min="102" max="102" width="5.44140625" style="163" customWidth="1"/>
    <col min="103" max="103" width="5.44140625" style="292" customWidth="1"/>
    <col min="104" max="104" width="5.44140625" style="163" customWidth="1"/>
    <col min="105" max="105" width="5.44140625" style="292" customWidth="1"/>
    <col min="106" max="106" width="5.44140625" style="163" customWidth="1"/>
    <col min="107" max="107" width="5.44140625" style="292" customWidth="1"/>
    <col min="108" max="108" width="5.44140625" style="163" customWidth="1"/>
    <col min="109" max="109" width="5.44140625" style="292" customWidth="1"/>
    <col min="110" max="110" width="5.44140625" style="163" customWidth="1"/>
    <col min="111" max="111" width="5.44140625" style="292" customWidth="1"/>
    <col min="112" max="112" width="5.44140625" style="163" customWidth="1"/>
    <col min="113" max="113" width="5.44140625" style="292" customWidth="1"/>
    <col min="114" max="114" width="5.44140625" style="163" customWidth="1"/>
    <col min="115" max="115" width="5.44140625" style="292" customWidth="1"/>
    <col min="116" max="116" width="14.6640625" style="95" customWidth="1"/>
    <col min="117" max="117" width="1.6640625" style="163" customWidth="1"/>
    <col min="118" max="118" width="14.6640625" style="95" customWidth="1"/>
    <col min="119" max="119" width="5.44140625" style="163" customWidth="1"/>
    <col min="120" max="120" width="5.44140625" style="292" customWidth="1"/>
    <col min="121" max="121" width="5.44140625" style="163" customWidth="1"/>
    <col min="122" max="122" width="5.44140625" style="292" customWidth="1"/>
    <col min="123" max="123" width="5.44140625" style="163" customWidth="1"/>
    <col min="124" max="124" width="5.44140625" style="292" customWidth="1"/>
    <col min="125" max="125" width="5.44140625" style="163" customWidth="1"/>
    <col min="126" max="126" width="5.44140625" style="292" customWidth="1"/>
    <col min="127" max="127" width="5.44140625" style="163" customWidth="1"/>
    <col min="128" max="128" width="5.44140625" style="292" customWidth="1"/>
    <col min="129" max="129" width="5.44140625" style="163" customWidth="1"/>
    <col min="130" max="130" width="5.44140625" style="292" customWidth="1"/>
    <col min="131" max="131" width="5.44140625" style="163" customWidth="1"/>
    <col min="132" max="132" width="5.44140625" style="292" customWidth="1"/>
    <col min="133" max="133" width="5.44140625" style="163" customWidth="1"/>
    <col min="134" max="134" width="5.44140625" style="292" customWidth="1"/>
    <col min="135" max="135" width="5.44140625" style="163" customWidth="1"/>
    <col min="136" max="136" width="5.44140625" style="292" customWidth="1"/>
    <col min="137" max="137" width="5.44140625" style="163" customWidth="1"/>
    <col min="138" max="138" width="5.44140625" style="292" customWidth="1"/>
    <col min="139" max="139" width="5.44140625" style="163" customWidth="1"/>
    <col min="140" max="140" width="5.44140625" style="292" customWidth="1"/>
    <col min="141" max="141" width="5.44140625" style="163" customWidth="1"/>
    <col min="142" max="142" width="5.44140625" style="292" customWidth="1"/>
    <col min="143" max="143" width="5.44140625" style="163" customWidth="1"/>
    <col min="144" max="144" width="5.44140625" style="292" customWidth="1"/>
    <col min="145" max="145" width="5.44140625" style="163" customWidth="1"/>
    <col min="146" max="146" width="5.44140625" style="292" customWidth="1"/>
    <col min="147" max="147" width="5.44140625" style="163" customWidth="1"/>
    <col min="148" max="148" width="5.44140625" style="292" customWidth="1"/>
    <col min="149" max="149" width="5.44140625" style="163" customWidth="1"/>
    <col min="150" max="150" width="5.44140625" style="292" customWidth="1"/>
    <col min="151" max="151" width="5.44140625" style="163" customWidth="1"/>
    <col min="152" max="152" width="5.44140625" style="292" customWidth="1"/>
    <col min="153" max="153" width="5.44140625" style="163" customWidth="1"/>
    <col min="154" max="154" width="5.44140625" style="292" customWidth="1"/>
    <col min="155" max="155" width="14.6640625" style="95" customWidth="1"/>
    <col min="156" max="156" width="1.6640625" style="163" customWidth="1"/>
    <col min="157" max="157" width="14.6640625" style="95" customWidth="1"/>
    <col min="158" max="158" width="5.44140625" style="163" customWidth="1"/>
    <col min="159" max="159" width="5.44140625" style="292" customWidth="1"/>
    <col min="160" max="160" width="5.44140625" style="163" customWidth="1"/>
    <col min="161" max="161" width="5.44140625" style="292" customWidth="1"/>
    <col min="162" max="162" width="5.44140625" style="163" customWidth="1"/>
    <col min="163" max="163" width="5.44140625" style="292" customWidth="1"/>
    <col min="164" max="164" width="5.44140625" style="163" customWidth="1"/>
    <col min="165" max="165" width="5.44140625" style="292" customWidth="1"/>
    <col min="166" max="166" width="5.44140625" style="163" customWidth="1"/>
    <col min="167" max="167" width="5.44140625" style="292" customWidth="1"/>
    <col min="168" max="168" width="5.44140625" style="163" customWidth="1"/>
    <col min="169" max="169" width="5.44140625" style="292" customWidth="1"/>
    <col min="170" max="170" width="5.44140625" style="163" customWidth="1"/>
    <col min="171" max="171" width="5.44140625" style="292" customWidth="1"/>
    <col min="172" max="172" width="5.44140625" style="163" customWidth="1"/>
    <col min="173" max="173" width="5.44140625" style="292" customWidth="1"/>
    <col min="174" max="174" width="5.44140625" style="163" customWidth="1"/>
    <col min="175" max="175" width="5.44140625" style="292" customWidth="1"/>
    <col min="176" max="176" width="5.44140625" style="163" customWidth="1"/>
    <col min="177" max="177" width="5.44140625" style="292" customWidth="1"/>
    <col min="178" max="178" width="5.44140625" style="163" customWidth="1"/>
    <col min="179" max="179" width="5.44140625" style="292" customWidth="1"/>
    <col min="180" max="180" width="5.44140625" style="163" customWidth="1"/>
    <col min="181" max="181" width="5.44140625" style="292" customWidth="1"/>
    <col min="182" max="182" width="5.44140625" style="163" customWidth="1"/>
    <col min="183" max="183" width="5.44140625" style="292" customWidth="1"/>
    <col min="184" max="184" width="5.44140625" style="163" customWidth="1"/>
    <col min="185" max="185" width="5.44140625" style="292" customWidth="1"/>
    <col min="186" max="186" width="5.44140625" style="163" customWidth="1"/>
    <col min="187" max="187" width="5.44140625" style="292" customWidth="1"/>
    <col min="188" max="188" width="5.44140625" style="163" customWidth="1"/>
    <col min="189" max="189" width="5.44140625" style="292" customWidth="1"/>
    <col min="190" max="190" width="5.44140625" style="163" customWidth="1"/>
    <col min="191" max="191" width="5.44140625" style="292" customWidth="1"/>
    <col min="192" max="192" width="5.44140625" style="163" customWidth="1"/>
    <col min="193" max="193" width="5.44140625" style="292" customWidth="1"/>
    <col min="194" max="194" width="14.6640625" style="95" customWidth="1"/>
    <col min="195" max="195" width="1.6640625" style="163" customWidth="1"/>
    <col min="196" max="196" width="14.6640625" style="95" customWidth="1"/>
    <col min="197" max="197" width="4.77734375" style="163" customWidth="1"/>
    <col min="198" max="198" width="4.77734375" style="292" customWidth="1"/>
    <col min="199" max="199" width="4.77734375" style="163" customWidth="1"/>
    <col min="200" max="200" width="4.77734375" style="292" customWidth="1"/>
    <col min="201" max="201" width="4.77734375" style="163" customWidth="1"/>
    <col min="202" max="202" width="4.77734375" style="292" customWidth="1"/>
    <col min="203" max="203" width="4.77734375" style="163" customWidth="1"/>
    <col min="204" max="204" width="4.77734375" style="292" customWidth="1"/>
    <col min="205" max="205" width="4.77734375" style="163" customWidth="1"/>
    <col min="206" max="206" width="4.77734375" style="292" customWidth="1"/>
    <col min="207" max="207" width="4.77734375" style="163" customWidth="1"/>
    <col min="208" max="208" width="4.77734375" style="292" customWidth="1"/>
    <col min="209" max="209" width="5.44140625" style="163" customWidth="1"/>
    <col min="210" max="210" width="4.77734375" style="292" customWidth="1"/>
    <col min="211" max="211" width="4.77734375" style="163" customWidth="1"/>
    <col min="212" max="212" width="4.77734375" style="292" customWidth="1"/>
    <col min="213" max="213" width="5.44140625" style="163" customWidth="1"/>
    <col min="214" max="214" width="4.77734375" style="292" customWidth="1"/>
    <col min="215" max="215" width="4.77734375" style="163" customWidth="1"/>
    <col min="216" max="216" width="4.77734375" style="292" customWidth="1"/>
    <col min="217" max="217" width="4.77734375" style="163" customWidth="1"/>
    <col min="218" max="218" width="4.77734375" style="292" customWidth="1"/>
    <col min="219" max="219" width="4.77734375" style="163" customWidth="1"/>
    <col min="220" max="220" width="4.77734375" style="292" customWidth="1"/>
    <col min="221" max="221" width="4.77734375" style="163" customWidth="1"/>
    <col min="222" max="222" width="4.77734375" style="292" customWidth="1"/>
    <col min="223" max="223" width="4.77734375" style="163" customWidth="1"/>
    <col min="224" max="224" width="4.77734375" style="292" customWidth="1"/>
    <col min="225" max="225" width="4.77734375" style="163" customWidth="1"/>
    <col min="226" max="226" width="4.77734375" style="292" customWidth="1"/>
    <col min="227" max="227" width="4.77734375" style="163" customWidth="1"/>
    <col min="228" max="228" width="4.77734375" style="292" customWidth="1"/>
    <col min="229" max="229" width="4.77734375" style="163" customWidth="1"/>
    <col min="230" max="230" width="4.77734375" style="292" customWidth="1"/>
    <col min="231" max="231" width="4.77734375" style="163" customWidth="1"/>
    <col min="232" max="232" width="4.77734375" style="292" customWidth="1"/>
    <col min="233" max="233" width="4.77734375" style="163" customWidth="1"/>
    <col min="234" max="234" width="4.77734375" style="292" customWidth="1"/>
    <col min="235" max="235" width="4.77734375" style="163" customWidth="1"/>
    <col min="236" max="236" width="4.77734375" style="292" customWidth="1"/>
    <col min="237" max="237" width="4.77734375" style="163" customWidth="1"/>
    <col min="238" max="238" width="4.77734375" style="292" customWidth="1"/>
    <col min="239" max="239" width="14.6640625" style="95" customWidth="1"/>
    <col min="240" max="240" width="2.77734375" style="95" customWidth="1"/>
    <col min="241" max="241" width="15.109375" style="95" customWidth="1"/>
    <col min="242" max="248" width="9" style="163"/>
    <col min="249" max="16384" width="9" style="95"/>
  </cols>
  <sheetData>
    <row r="1" spans="1:248" ht="19.2">
      <c r="A1" s="96" t="s">
        <v>383</v>
      </c>
      <c r="Q1" s="95"/>
      <c r="S1" s="95"/>
      <c r="AL1" s="98" t="s">
        <v>671</v>
      </c>
      <c r="AN1" s="96" t="s">
        <v>384</v>
      </c>
      <c r="BY1" s="98" t="str">
        <f>AL1</f>
        <v>令和６年(2024)</v>
      </c>
      <c r="CA1" s="96" t="s">
        <v>385</v>
      </c>
      <c r="DF1" s="202"/>
      <c r="DL1" s="98" t="str">
        <f>AL1</f>
        <v>令和６年(2024)</v>
      </c>
      <c r="DN1" s="96" t="s">
        <v>386</v>
      </c>
      <c r="EY1" s="98" t="str">
        <f>AL1</f>
        <v>令和６年(2024)</v>
      </c>
      <c r="FA1" s="96" t="s">
        <v>387</v>
      </c>
      <c r="GL1" s="98" t="str">
        <f>AL1</f>
        <v>令和６年(2024)</v>
      </c>
      <c r="GN1" s="96" t="s">
        <v>388</v>
      </c>
      <c r="ID1" s="98"/>
      <c r="IE1" s="98" t="str">
        <f>AL1</f>
        <v>令和６年(2024)</v>
      </c>
      <c r="IG1" s="97"/>
      <c r="IH1" s="95"/>
      <c r="IM1" s="95"/>
      <c r="IN1" s="295"/>
    </row>
    <row r="2" spans="1:248" ht="7.5" customHeight="1" thickBot="1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M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M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  <c r="EZ2" s="95"/>
      <c r="FB2" s="95"/>
      <c r="FC2" s="95"/>
      <c r="FD2" s="95"/>
      <c r="FE2" s="95"/>
      <c r="FF2" s="95"/>
      <c r="FG2" s="95"/>
      <c r="FH2" s="95"/>
      <c r="FI2" s="95"/>
      <c r="FJ2" s="95"/>
      <c r="FK2" s="95"/>
      <c r="FL2" s="95"/>
      <c r="FM2" s="95"/>
      <c r="FN2" s="95"/>
      <c r="FO2" s="95"/>
      <c r="FP2" s="95"/>
      <c r="FQ2" s="95"/>
      <c r="FR2" s="95"/>
      <c r="FS2" s="95"/>
      <c r="FT2" s="95"/>
      <c r="FU2" s="95"/>
      <c r="FV2" s="95"/>
      <c r="FW2" s="95"/>
      <c r="FX2" s="95"/>
      <c r="FY2" s="95"/>
      <c r="FZ2" s="95"/>
      <c r="GA2" s="95"/>
      <c r="GB2" s="95"/>
      <c r="GC2" s="95"/>
      <c r="GD2" s="95"/>
      <c r="GE2" s="95"/>
      <c r="GF2" s="95"/>
      <c r="GG2" s="95"/>
      <c r="GH2" s="95"/>
      <c r="GI2" s="95"/>
      <c r="GJ2" s="95"/>
      <c r="GK2" s="95"/>
      <c r="GM2" s="95"/>
      <c r="GO2" s="95"/>
      <c r="GP2" s="95"/>
      <c r="GQ2" s="95"/>
      <c r="GR2" s="95"/>
      <c r="GS2" s="95"/>
      <c r="GT2" s="95"/>
      <c r="GU2" s="95"/>
      <c r="GV2" s="95"/>
      <c r="GW2" s="95"/>
      <c r="GX2" s="95"/>
      <c r="GY2" s="95"/>
      <c r="GZ2" s="95"/>
      <c r="HA2" s="95"/>
      <c r="HB2" s="95"/>
      <c r="HC2" s="95"/>
      <c r="HD2" s="95"/>
      <c r="HE2" s="95"/>
      <c r="HF2" s="95"/>
      <c r="HG2" s="95"/>
      <c r="HH2" s="95"/>
      <c r="HI2" s="95"/>
      <c r="HJ2" s="95"/>
      <c r="HK2" s="95"/>
      <c r="HL2" s="95"/>
      <c r="HM2" s="95"/>
      <c r="HN2" s="95"/>
      <c r="HO2" s="95"/>
      <c r="HP2" s="95"/>
      <c r="HQ2" s="95"/>
      <c r="HR2" s="95"/>
      <c r="HS2" s="95"/>
      <c r="HT2" s="95"/>
      <c r="HU2" s="95"/>
      <c r="HV2" s="95"/>
      <c r="HW2" s="95"/>
      <c r="HX2" s="95"/>
      <c r="HY2" s="95"/>
      <c r="HZ2" s="95"/>
      <c r="IA2" s="95"/>
      <c r="IB2" s="95"/>
      <c r="IC2" s="95"/>
      <c r="ID2" s="95"/>
      <c r="IH2" s="95"/>
      <c r="IM2" s="95"/>
      <c r="IN2" s="296"/>
    </row>
    <row r="3" spans="1:248" ht="18" customHeight="1">
      <c r="A3" s="730" t="s">
        <v>473</v>
      </c>
      <c r="B3" s="744" t="s">
        <v>261</v>
      </c>
      <c r="C3" s="745"/>
      <c r="D3" s="745"/>
      <c r="E3" s="745"/>
      <c r="F3" s="745"/>
      <c r="G3" s="746"/>
      <c r="H3" s="744" t="s">
        <v>256</v>
      </c>
      <c r="I3" s="745"/>
      <c r="J3" s="745"/>
      <c r="K3" s="745"/>
      <c r="L3" s="745"/>
      <c r="M3" s="746"/>
      <c r="N3" s="744" t="s">
        <v>257</v>
      </c>
      <c r="O3" s="745"/>
      <c r="P3" s="745"/>
      <c r="Q3" s="745"/>
      <c r="R3" s="745"/>
      <c r="S3" s="746"/>
      <c r="T3" s="744" t="s">
        <v>258</v>
      </c>
      <c r="U3" s="745"/>
      <c r="V3" s="745"/>
      <c r="W3" s="745"/>
      <c r="X3" s="745"/>
      <c r="Y3" s="746"/>
      <c r="Z3" s="744" t="s">
        <v>259</v>
      </c>
      <c r="AA3" s="745"/>
      <c r="AB3" s="745"/>
      <c r="AC3" s="745"/>
      <c r="AD3" s="745"/>
      <c r="AE3" s="746"/>
      <c r="AF3" s="744" t="s">
        <v>260</v>
      </c>
      <c r="AG3" s="745"/>
      <c r="AH3" s="745"/>
      <c r="AI3" s="745"/>
      <c r="AJ3" s="745"/>
      <c r="AK3" s="745"/>
      <c r="AL3" s="747" t="s">
        <v>474</v>
      </c>
      <c r="AM3" s="297"/>
      <c r="AN3" s="750" t="s">
        <v>474</v>
      </c>
      <c r="AO3" s="736" t="s">
        <v>265</v>
      </c>
      <c r="AP3" s="737"/>
      <c r="AQ3" s="737"/>
      <c r="AR3" s="737"/>
      <c r="AS3" s="737"/>
      <c r="AT3" s="738"/>
      <c r="AU3" s="736" t="s">
        <v>266</v>
      </c>
      <c r="AV3" s="737"/>
      <c r="AW3" s="737"/>
      <c r="AX3" s="737"/>
      <c r="AY3" s="737"/>
      <c r="AZ3" s="738"/>
      <c r="BA3" s="736" t="s">
        <v>267</v>
      </c>
      <c r="BB3" s="737"/>
      <c r="BC3" s="737"/>
      <c r="BD3" s="737"/>
      <c r="BE3" s="737"/>
      <c r="BF3" s="738"/>
      <c r="BG3" s="736" t="s">
        <v>268</v>
      </c>
      <c r="BH3" s="737"/>
      <c r="BI3" s="737"/>
      <c r="BJ3" s="737"/>
      <c r="BK3" s="737"/>
      <c r="BL3" s="738"/>
      <c r="BM3" s="736" t="s">
        <v>269</v>
      </c>
      <c r="BN3" s="737"/>
      <c r="BO3" s="737"/>
      <c r="BP3" s="737"/>
      <c r="BQ3" s="737"/>
      <c r="BR3" s="738"/>
      <c r="BS3" s="736" t="s">
        <v>270</v>
      </c>
      <c r="BT3" s="737"/>
      <c r="BU3" s="737"/>
      <c r="BV3" s="737"/>
      <c r="BW3" s="737"/>
      <c r="BX3" s="737"/>
      <c r="BY3" s="747" t="s">
        <v>474</v>
      </c>
      <c r="BZ3" s="298"/>
      <c r="CA3" s="750" t="s">
        <v>474</v>
      </c>
      <c r="CB3" s="744" t="s">
        <v>271</v>
      </c>
      <c r="CC3" s="745"/>
      <c r="CD3" s="745"/>
      <c r="CE3" s="745"/>
      <c r="CF3" s="745"/>
      <c r="CG3" s="746"/>
      <c r="CH3" s="744" t="s">
        <v>272</v>
      </c>
      <c r="CI3" s="745"/>
      <c r="CJ3" s="745"/>
      <c r="CK3" s="745"/>
      <c r="CL3" s="745"/>
      <c r="CM3" s="746"/>
      <c r="CN3" s="744" t="s">
        <v>273</v>
      </c>
      <c r="CO3" s="745"/>
      <c r="CP3" s="745"/>
      <c r="CQ3" s="745"/>
      <c r="CR3" s="745"/>
      <c r="CS3" s="746"/>
      <c r="CT3" s="744" t="s">
        <v>274</v>
      </c>
      <c r="CU3" s="745"/>
      <c r="CV3" s="745"/>
      <c r="CW3" s="745"/>
      <c r="CX3" s="745"/>
      <c r="CY3" s="746"/>
      <c r="CZ3" s="744" t="s">
        <v>275</v>
      </c>
      <c r="DA3" s="745"/>
      <c r="DB3" s="745"/>
      <c r="DC3" s="745"/>
      <c r="DD3" s="745"/>
      <c r="DE3" s="746"/>
      <c r="DF3" s="744" t="s">
        <v>276</v>
      </c>
      <c r="DG3" s="745"/>
      <c r="DH3" s="745"/>
      <c r="DI3" s="745"/>
      <c r="DJ3" s="745"/>
      <c r="DK3" s="745"/>
      <c r="DL3" s="747" t="s">
        <v>474</v>
      </c>
      <c r="DM3" s="297"/>
      <c r="DN3" s="750" t="s">
        <v>474</v>
      </c>
      <c r="DO3" s="744" t="s">
        <v>280</v>
      </c>
      <c r="DP3" s="745"/>
      <c r="DQ3" s="745"/>
      <c r="DR3" s="745"/>
      <c r="DS3" s="745"/>
      <c r="DT3" s="746"/>
      <c r="DU3" s="744" t="s">
        <v>281</v>
      </c>
      <c r="DV3" s="745"/>
      <c r="DW3" s="745"/>
      <c r="DX3" s="745"/>
      <c r="DY3" s="745"/>
      <c r="DZ3" s="746"/>
      <c r="EA3" s="744" t="s">
        <v>282</v>
      </c>
      <c r="EB3" s="745"/>
      <c r="EC3" s="745"/>
      <c r="ED3" s="745"/>
      <c r="EE3" s="745"/>
      <c r="EF3" s="746"/>
      <c r="EG3" s="744" t="s">
        <v>283</v>
      </c>
      <c r="EH3" s="745"/>
      <c r="EI3" s="745"/>
      <c r="EJ3" s="745"/>
      <c r="EK3" s="745"/>
      <c r="EL3" s="746"/>
      <c r="EM3" s="744" t="s">
        <v>284</v>
      </c>
      <c r="EN3" s="745"/>
      <c r="EO3" s="745"/>
      <c r="EP3" s="745"/>
      <c r="EQ3" s="745"/>
      <c r="ER3" s="746"/>
      <c r="ES3" s="744" t="s">
        <v>285</v>
      </c>
      <c r="ET3" s="745"/>
      <c r="EU3" s="745"/>
      <c r="EV3" s="745"/>
      <c r="EW3" s="745"/>
      <c r="EX3" s="745"/>
      <c r="EY3" s="747" t="s">
        <v>474</v>
      </c>
      <c r="EZ3" s="297"/>
      <c r="FA3" s="750" t="s">
        <v>474</v>
      </c>
      <c r="FB3" s="744" t="s">
        <v>288</v>
      </c>
      <c r="FC3" s="745"/>
      <c r="FD3" s="745"/>
      <c r="FE3" s="745"/>
      <c r="FF3" s="745"/>
      <c r="FG3" s="746"/>
      <c r="FH3" s="744" t="s">
        <v>289</v>
      </c>
      <c r="FI3" s="745"/>
      <c r="FJ3" s="745"/>
      <c r="FK3" s="745"/>
      <c r="FL3" s="745"/>
      <c r="FM3" s="746"/>
      <c r="FN3" s="744" t="s">
        <v>290</v>
      </c>
      <c r="FO3" s="745"/>
      <c r="FP3" s="745"/>
      <c r="FQ3" s="745"/>
      <c r="FR3" s="745"/>
      <c r="FS3" s="746"/>
      <c r="FT3" s="744" t="s">
        <v>291</v>
      </c>
      <c r="FU3" s="745"/>
      <c r="FV3" s="745"/>
      <c r="FW3" s="745"/>
      <c r="FX3" s="745"/>
      <c r="FY3" s="746"/>
      <c r="FZ3" s="744" t="s">
        <v>292</v>
      </c>
      <c r="GA3" s="745"/>
      <c r="GB3" s="745"/>
      <c r="GC3" s="745"/>
      <c r="GD3" s="745"/>
      <c r="GE3" s="746"/>
      <c r="GF3" s="744" t="s">
        <v>293</v>
      </c>
      <c r="GG3" s="745"/>
      <c r="GH3" s="745"/>
      <c r="GI3" s="745"/>
      <c r="GJ3" s="745"/>
      <c r="GK3" s="745"/>
      <c r="GL3" s="747" t="s">
        <v>474</v>
      </c>
      <c r="GM3" s="297"/>
      <c r="GN3" s="750" t="s">
        <v>474</v>
      </c>
      <c r="GO3" s="744" t="s">
        <v>297</v>
      </c>
      <c r="GP3" s="745"/>
      <c r="GQ3" s="745"/>
      <c r="GR3" s="745"/>
      <c r="GS3" s="745"/>
      <c r="GT3" s="746"/>
      <c r="GU3" s="744" t="s">
        <v>298</v>
      </c>
      <c r="GV3" s="745"/>
      <c r="GW3" s="745"/>
      <c r="GX3" s="745"/>
      <c r="GY3" s="745"/>
      <c r="GZ3" s="746"/>
      <c r="HA3" s="744" t="s">
        <v>299</v>
      </c>
      <c r="HB3" s="745"/>
      <c r="HC3" s="745"/>
      <c r="HD3" s="745"/>
      <c r="HE3" s="745"/>
      <c r="HF3" s="746"/>
      <c r="HG3" s="744" t="s">
        <v>300</v>
      </c>
      <c r="HH3" s="745"/>
      <c r="HI3" s="745"/>
      <c r="HJ3" s="745"/>
      <c r="HK3" s="745"/>
      <c r="HL3" s="746"/>
      <c r="HM3" s="744" t="s">
        <v>301</v>
      </c>
      <c r="HN3" s="745"/>
      <c r="HO3" s="745"/>
      <c r="HP3" s="745"/>
      <c r="HQ3" s="745"/>
      <c r="HR3" s="746"/>
      <c r="HS3" s="756" t="s">
        <v>475</v>
      </c>
      <c r="HT3" s="757"/>
      <c r="HU3" s="757"/>
      <c r="HV3" s="757"/>
      <c r="HW3" s="757"/>
      <c r="HX3" s="758"/>
      <c r="HY3" s="744" t="s">
        <v>305</v>
      </c>
      <c r="HZ3" s="745"/>
      <c r="IA3" s="745"/>
      <c r="IB3" s="745"/>
      <c r="IC3" s="745"/>
      <c r="ID3" s="761"/>
      <c r="IE3" s="747" t="s">
        <v>474</v>
      </c>
      <c r="IH3" s="95"/>
      <c r="II3" s="95"/>
      <c r="IJ3" s="95"/>
      <c r="IK3" s="95"/>
      <c r="IL3" s="95"/>
      <c r="IM3" s="95"/>
      <c r="IN3" s="95"/>
    </row>
    <row r="4" spans="1:248" ht="18" customHeight="1">
      <c r="A4" s="731"/>
      <c r="B4" s="733"/>
      <c r="C4" s="734"/>
      <c r="D4" s="734"/>
      <c r="E4" s="734"/>
      <c r="F4" s="734"/>
      <c r="G4" s="735"/>
      <c r="H4" s="733" t="s">
        <v>262</v>
      </c>
      <c r="I4" s="734"/>
      <c r="J4" s="734"/>
      <c r="K4" s="734"/>
      <c r="L4" s="734"/>
      <c r="M4" s="735"/>
      <c r="N4" s="733" t="s">
        <v>575</v>
      </c>
      <c r="O4" s="734"/>
      <c r="P4" s="734"/>
      <c r="Q4" s="734"/>
      <c r="R4" s="734"/>
      <c r="S4" s="735"/>
      <c r="T4" s="733" t="s">
        <v>576</v>
      </c>
      <c r="U4" s="734"/>
      <c r="V4" s="734"/>
      <c r="W4" s="734"/>
      <c r="X4" s="734"/>
      <c r="Y4" s="735"/>
      <c r="Z4" s="733" t="s">
        <v>577</v>
      </c>
      <c r="AA4" s="734"/>
      <c r="AB4" s="734"/>
      <c r="AC4" s="734"/>
      <c r="AD4" s="734"/>
      <c r="AE4" s="735"/>
      <c r="AF4" s="733" t="s">
        <v>578</v>
      </c>
      <c r="AG4" s="734"/>
      <c r="AH4" s="734"/>
      <c r="AI4" s="734"/>
      <c r="AJ4" s="734"/>
      <c r="AK4" s="734"/>
      <c r="AL4" s="748"/>
      <c r="AM4" s="299"/>
      <c r="AN4" s="751"/>
      <c r="AO4" s="739" t="s">
        <v>579</v>
      </c>
      <c r="AP4" s="740"/>
      <c r="AQ4" s="740"/>
      <c r="AR4" s="740"/>
      <c r="AS4" s="740"/>
      <c r="AT4" s="741"/>
      <c r="AU4" s="739" t="s">
        <v>580</v>
      </c>
      <c r="AV4" s="740"/>
      <c r="AW4" s="740"/>
      <c r="AX4" s="740"/>
      <c r="AY4" s="740"/>
      <c r="AZ4" s="741"/>
      <c r="BA4" s="739" t="s">
        <v>581</v>
      </c>
      <c r="BB4" s="740"/>
      <c r="BC4" s="740"/>
      <c r="BD4" s="740"/>
      <c r="BE4" s="740"/>
      <c r="BF4" s="741"/>
      <c r="BG4" s="739" t="s">
        <v>582</v>
      </c>
      <c r="BH4" s="742"/>
      <c r="BI4" s="742"/>
      <c r="BJ4" s="742"/>
      <c r="BK4" s="742"/>
      <c r="BL4" s="743"/>
      <c r="BM4" s="739" t="s">
        <v>583</v>
      </c>
      <c r="BN4" s="740"/>
      <c r="BO4" s="740"/>
      <c r="BP4" s="740"/>
      <c r="BQ4" s="740"/>
      <c r="BR4" s="741"/>
      <c r="BS4" s="739" t="s">
        <v>584</v>
      </c>
      <c r="BT4" s="740"/>
      <c r="BU4" s="740"/>
      <c r="BV4" s="740"/>
      <c r="BW4" s="740"/>
      <c r="BX4" s="740"/>
      <c r="BY4" s="748"/>
      <c r="BZ4" s="298"/>
      <c r="CA4" s="751"/>
      <c r="CB4" s="733" t="s">
        <v>585</v>
      </c>
      <c r="CC4" s="734"/>
      <c r="CD4" s="734"/>
      <c r="CE4" s="734"/>
      <c r="CF4" s="734"/>
      <c r="CG4" s="735"/>
      <c r="CH4" s="733" t="s">
        <v>586</v>
      </c>
      <c r="CI4" s="734"/>
      <c r="CJ4" s="734"/>
      <c r="CK4" s="734"/>
      <c r="CL4" s="734"/>
      <c r="CM4" s="735"/>
      <c r="CN4" s="733" t="s">
        <v>277</v>
      </c>
      <c r="CO4" s="734"/>
      <c r="CP4" s="734"/>
      <c r="CQ4" s="734"/>
      <c r="CR4" s="734"/>
      <c r="CS4" s="735"/>
      <c r="CT4" s="733" t="s">
        <v>278</v>
      </c>
      <c r="CU4" s="734"/>
      <c r="CV4" s="734"/>
      <c r="CW4" s="734"/>
      <c r="CX4" s="734"/>
      <c r="CY4" s="735"/>
      <c r="CZ4" s="733" t="s">
        <v>223</v>
      </c>
      <c r="DA4" s="734"/>
      <c r="DB4" s="734"/>
      <c r="DC4" s="734"/>
      <c r="DD4" s="734"/>
      <c r="DE4" s="735"/>
      <c r="DF4" s="733" t="s">
        <v>279</v>
      </c>
      <c r="DG4" s="734"/>
      <c r="DH4" s="734"/>
      <c r="DI4" s="734"/>
      <c r="DJ4" s="734"/>
      <c r="DK4" s="734"/>
      <c r="DL4" s="748"/>
      <c r="DM4" s="299"/>
      <c r="DN4" s="751"/>
      <c r="DO4" s="733" t="s">
        <v>224</v>
      </c>
      <c r="DP4" s="734"/>
      <c r="DQ4" s="734"/>
      <c r="DR4" s="734"/>
      <c r="DS4" s="734"/>
      <c r="DT4" s="735"/>
      <c r="DU4" s="733" t="s">
        <v>286</v>
      </c>
      <c r="DV4" s="734"/>
      <c r="DW4" s="734"/>
      <c r="DX4" s="734"/>
      <c r="DY4" s="734"/>
      <c r="DZ4" s="735"/>
      <c r="EA4" s="733" t="s">
        <v>226</v>
      </c>
      <c r="EB4" s="734"/>
      <c r="EC4" s="734"/>
      <c r="ED4" s="734"/>
      <c r="EE4" s="734"/>
      <c r="EF4" s="735"/>
      <c r="EG4" s="733" t="s">
        <v>287</v>
      </c>
      <c r="EH4" s="734"/>
      <c r="EI4" s="734"/>
      <c r="EJ4" s="734"/>
      <c r="EK4" s="734"/>
      <c r="EL4" s="735"/>
      <c r="EM4" s="733" t="s">
        <v>228</v>
      </c>
      <c r="EN4" s="734"/>
      <c r="EO4" s="734"/>
      <c r="EP4" s="734"/>
      <c r="EQ4" s="734"/>
      <c r="ER4" s="735"/>
      <c r="ES4" s="733" t="s">
        <v>229</v>
      </c>
      <c r="ET4" s="734"/>
      <c r="EU4" s="734"/>
      <c r="EV4" s="734"/>
      <c r="EW4" s="734"/>
      <c r="EX4" s="734"/>
      <c r="EY4" s="748"/>
      <c r="EZ4" s="299"/>
      <c r="FA4" s="751"/>
      <c r="FB4" s="733" t="s">
        <v>230</v>
      </c>
      <c r="FC4" s="734"/>
      <c r="FD4" s="734"/>
      <c r="FE4" s="734"/>
      <c r="FF4" s="734"/>
      <c r="FG4" s="735"/>
      <c r="FH4" s="733" t="s">
        <v>294</v>
      </c>
      <c r="FI4" s="734"/>
      <c r="FJ4" s="734"/>
      <c r="FK4" s="734"/>
      <c r="FL4" s="734"/>
      <c r="FM4" s="735"/>
      <c r="FN4" s="733" t="s">
        <v>233</v>
      </c>
      <c r="FO4" s="734"/>
      <c r="FP4" s="734"/>
      <c r="FQ4" s="734"/>
      <c r="FR4" s="734"/>
      <c r="FS4" s="735"/>
      <c r="FT4" s="733" t="s">
        <v>295</v>
      </c>
      <c r="FU4" s="734"/>
      <c r="FV4" s="734"/>
      <c r="FW4" s="734"/>
      <c r="FX4" s="734"/>
      <c r="FY4" s="735"/>
      <c r="FZ4" s="733" t="s">
        <v>237</v>
      </c>
      <c r="GA4" s="734"/>
      <c r="GB4" s="734"/>
      <c r="GC4" s="734"/>
      <c r="GD4" s="734"/>
      <c r="GE4" s="735"/>
      <c r="GF4" s="733" t="s">
        <v>296</v>
      </c>
      <c r="GG4" s="734"/>
      <c r="GH4" s="734"/>
      <c r="GI4" s="734"/>
      <c r="GJ4" s="734"/>
      <c r="GK4" s="734"/>
      <c r="GL4" s="748"/>
      <c r="GM4" s="299"/>
      <c r="GN4" s="751"/>
      <c r="GO4" s="733" t="s">
        <v>302</v>
      </c>
      <c r="GP4" s="734"/>
      <c r="GQ4" s="734"/>
      <c r="GR4" s="734"/>
      <c r="GS4" s="734"/>
      <c r="GT4" s="735"/>
      <c r="GU4" s="733" t="s">
        <v>303</v>
      </c>
      <c r="GV4" s="734"/>
      <c r="GW4" s="734"/>
      <c r="GX4" s="734"/>
      <c r="GY4" s="734"/>
      <c r="GZ4" s="735"/>
      <c r="HA4" s="759" t="s">
        <v>304</v>
      </c>
      <c r="HB4" s="759"/>
      <c r="HC4" s="759"/>
      <c r="HD4" s="759"/>
      <c r="HE4" s="759"/>
      <c r="HF4" s="759"/>
      <c r="HG4" s="733" t="s">
        <v>476</v>
      </c>
      <c r="HH4" s="734"/>
      <c r="HI4" s="734"/>
      <c r="HJ4" s="734"/>
      <c r="HK4" s="734"/>
      <c r="HL4" s="735"/>
      <c r="HM4" s="733" t="s">
        <v>251</v>
      </c>
      <c r="HN4" s="734"/>
      <c r="HO4" s="734"/>
      <c r="HP4" s="734"/>
      <c r="HQ4" s="734"/>
      <c r="HR4" s="735"/>
      <c r="HS4" s="753" t="s">
        <v>650</v>
      </c>
      <c r="HT4" s="754"/>
      <c r="HU4" s="754"/>
      <c r="HV4" s="754"/>
      <c r="HW4" s="754"/>
      <c r="HX4" s="755"/>
      <c r="HY4" s="733" t="s">
        <v>306</v>
      </c>
      <c r="HZ4" s="734"/>
      <c r="IA4" s="734"/>
      <c r="IB4" s="734"/>
      <c r="IC4" s="734"/>
      <c r="ID4" s="760"/>
      <c r="IE4" s="748"/>
      <c r="IH4" s="95"/>
      <c r="II4" s="95"/>
      <c r="IJ4" s="95"/>
      <c r="IK4" s="95"/>
      <c r="IL4" s="95"/>
      <c r="IM4" s="95"/>
      <c r="IN4" s="95"/>
    </row>
    <row r="5" spans="1:248" ht="18" customHeight="1">
      <c r="A5" s="731"/>
      <c r="B5" s="300" t="s">
        <v>45</v>
      </c>
      <c r="C5" s="301"/>
      <c r="D5" s="300" t="s">
        <v>46</v>
      </c>
      <c r="E5" s="302"/>
      <c r="F5" s="300" t="s">
        <v>47</v>
      </c>
      <c r="G5" s="302"/>
      <c r="H5" s="300" t="s">
        <v>45</v>
      </c>
      <c r="I5" s="302"/>
      <c r="J5" s="300" t="s">
        <v>46</v>
      </c>
      <c r="K5" s="302"/>
      <c r="L5" s="300" t="s">
        <v>47</v>
      </c>
      <c r="M5" s="302"/>
      <c r="N5" s="300" t="s">
        <v>45</v>
      </c>
      <c r="O5" s="302"/>
      <c r="P5" s="300" t="s">
        <v>46</v>
      </c>
      <c r="Q5" s="302"/>
      <c r="R5" s="300" t="s">
        <v>47</v>
      </c>
      <c r="S5" s="303"/>
      <c r="T5" s="300" t="s">
        <v>45</v>
      </c>
      <c r="U5" s="302"/>
      <c r="V5" s="300" t="s">
        <v>46</v>
      </c>
      <c r="W5" s="302"/>
      <c r="X5" s="300" t="s">
        <v>47</v>
      </c>
      <c r="Y5" s="302"/>
      <c r="Z5" s="300" t="s">
        <v>45</v>
      </c>
      <c r="AA5" s="302"/>
      <c r="AB5" s="300" t="s">
        <v>46</v>
      </c>
      <c r="AC5" s="302"/>
      <c r="AD5" s="300" t="s">
        <v>47</v>
      </c>
      <c r="AE5" s="302"/>
      <c r="AF5" s="300" t="s">
        <v>45</v>
      </c>
      <c r="AG5" s="300"/>
      <c r="AH5" s="300" t="s">
        <v>46</v>
      </c>
      <c r="AI5" s="300"/>
      <c r="AJ5" s="300" t="s">
        <v>47</v>
      </c>
      <c r="AK5" s="300"/>
      <c r="AL5" s="748"/>
      <c r="AM5" s="299"/>
      <c r="AN5" s="751"/>
      <c r="AO5" s="302" t="s">
        <v>45</v>
      </c>
      <c r="AP5" s="302"/>
      <c r="AQ5" s="300" t="s">
        <v>46</v>
      </c>
      <c r="AR5" s="302"/>
      <c r="AS5" s="300" t="s">
        <v>47</v>
      </c>
      <c r="AT5" s="302"/>
      <c r="AU5" s="300" t="s">
        <v>45</v>
      </c>
      <c r="AV5" s="302"/>
      <c r="AW5" s="300" t="s">
        <v>46</v>
      </c>
      <c r="AX5" s="302"/>
      <c r="AY5" s="300" t="s">
        <v>47</v>
      </c>
      <c r="AZ5" s="302"/>
      <c r="BA5" s="300" t="s">
        <v>45</v>
      </c>
      <c r="BB5" s="302"/>
      <c r="BC5" s="300" t="s">
        <v>46</v>
      </c>
      <c r="BD5" s="302"/>
      <c r="BE5" s="300" t="s">
        <v>47</v>
      </c>
      <c r="BF5" s="303"/>
      <c r="BG5" s="300" t="s">
        <v>45</v>
      </c>
      <c r="BH5" s="302"/>
      <c r="BI5" s="300" t="s">
        <v>46</v>
      </c>
      <c r="BJ5" s="302"/>
      <c r="BK5" s="300" t="s">
        <v>47</v>
      </c>
      <c r="BL5" s="302"/>
      <c r="BM5" s="300" t="s">
        <v>45</v>
      </c>
      <c r="BN5" s="302"/>
      <c r="BO5" s="300" t="s">
        <v>46</v>
      </c>
      <c r="BP5" s="302"/>
      <c r="BQ5" s="300" t="s">
        <v>47</v>
      </c>
      <c r="BR5" s="302"/>
      <c r="BS5" s="300" t="s">
        <v>45</v>
      </c>
      <c r="BT5" s="302"/>
      <c r="BU5" s="300" t="s">
        <v>46</v>
      </c>
      <c r="BV5" s="302"/>
      <c r="BW5" s="300" t="s">
        <v>47</v>
      </c>
      <c r="BX5" s="302"/>
      <c r="BY5" s="748"/>
      <c r="BZ5" s="299"/>
      <c r="CA5" s="751"/>
      <c r="CB5" s="302" t="s">
        <v>45</v>
      </c>
      <c r="CC5" s="302"/>
      <c r="CD5" s="300" t="s">
        <v>46</v>
      </c>
      <c r="CE5" s="302"/>
      <c r="CF5" s="300" t="s">
        <v>47</v>
      </c>
      <c r="CG5" s="303"/>
      <c r="CH5" s="300" t="s">
        <v>45</v>
      </c>
      <c r="CI5" s="302"/>
      <c r="CJ5" s="300" t="s">
        <v>46</v>
      </c>
      <c r="CK5" s="302"/>
      <c r="CL5" s="300" t="s">
        <v>47</v>
      </c>
      <c r="CM5" s="302"/>
      <c r="CN5" s="300" t="s">
        <v>45</v>
      </c>
      <c r="CO5" s="302"/>
      <c r="CP5" s="300" t="s">
        <v>46</v>
      </c>
      <c r="CQ5" s="302"/>
      <c r="CR5" s="300" t="s">
        <v>47</v>
      </c>
      <c r="CS5" s="303"/>
      <c r="CT5" s="300" t="s">
        <v>45</v>
      </c>
      <c r="CU5" s="302"/>
      <c r="CV5" s="300" t="s">
        <v>46</v>
      </c>
      <c r="CW5" s="302"/>
      <c r="CX5" s="300" t="s">
        <v>47</v>
      </c>
      <c r="CY5" s="302"/>
      <c r="CZ5" s="300" t="s">
        <v>45</v>
      </c>
      <c r="DA5" s="302"/>
      <c r="DB5" s="300" t="s">
        <v>46</v>
      </c>
      <c r="DC5" s="302"/>
      <c r="DD5" s="300" t="s">
        <v>47</v>
      </c>
      <c r="DE5" s="302"/>
      <c r="DF5" s="300" t="s">
        <v>45</v>
      </c>
      <c r="DG5" s="302"/>
      <c r="DH5" s="300" t="s">
        <v>46</v>
      </c>
      <c r="DI5" s="302"/>
      <c r="DJ5" s="300" t="s">
        <v>47</v>
      </c>
      <c r="DK5" s="302"/>
      <c r="DL5" s="748"/>
      <c r="DM5" s="299"/>
      <c r="DN5" s="751"/>
      <c r="DO5" s="300" t="s">
        <v>45</v>
      </c>
      <c r="DP5" s="302"/>
      <c r="DQ5" s="300" t="s">
        <v>46</v>
      </c>
      <c r="DR5" s="302"/>
      <c r="DS5" s="300" t="s">
        <v>47</v>
      </c>
      <c r="DT5" s="302"/>
      <c r="DU5" s="300" t="s">
        <v>45</v>
      </c>
      <c r="DV5" s="302"/>
      <c r="DW5" s="300" t="s">
        <v>46</v>
      </c>
      <c r="DX5" s="302"/>
      <c r="DY5" s="300" t="s">
        <v>47</v>
      </c>
      <c r="DZ5" s="302"/>
      <c r="EA5" s="300" t="s">
        <v>45</v>
      </c>
      <c r="EB5" s="302"/>
      <c r="EC5" s="300" t="s">
        <v>46</v>
      </c>
      <c r="ED5" s="302"/>
      <c r="EE5" s="300" t="s">
        <v>47</v>
      </c>
      <c r="EF5" s="303"/>
      <c r="EG5" s="300" t="s">
        <v>45</v>
      </c>
      <c r="EH5" s="302"/>
      <c r="EI5" s="300" t="s">
        <v>46</v>
      </c>
      <c r="EJ5" s="302"/>
      <c r="EK5" s="300" t="s">
        <v>47</v>
      </c>
      <c r="EL5" s="302"/>
      <c r="EM5" s="300" t="s">
        <v>45</v>
      </c>
      <c r="EN5" s="302"/>
      <c r="EO5" s="300" t="s">
        <v>46</v>
      </c>
      <c r="EP5" s="302"/>
      <c r="EQ5" s="300" t="s">
        <v>47</v>
      </c>
      <c r="ER5" s="302"/>
      <c r="ES5" s="300" t="s">
        <v>45</v>
      </c>
      <c r="ET5" s="302"/>
      <c r="EU5" s="300" t="s">
        <v>46</v>
      </c>
      <c r="EV5" s="302"/>
      <c r="EW5" s="300" t="s">
        <v>47</v>
      </c>
      <c r="EX5" s="302"/>
      <c r="EY5" s="748"/>
      <c r="EZ5" s="299"/>
      <c r="FA5" s="751"/>
      <c r="FB5" s="300" t="s">
        <v>45</v>
      </c>
      <c r="FC5" s="302"/>
      <c r="FD5" s="300" t="s">
        <v>46</v>
      </c>
      <c r="FE5" s="302"/>
      <c r="FF5" s="300" t="s">
        <v>47</v>
      </c>
      <c r="FG5" s="302"/>
      <c r="FH5" s="300" t="s">
        <v>45</v>
      </c>
      <c r="FI5" s="302"/>
      <c r="FJ5" s="300" t="s">
        <v>46</v>
      </c>
      <c r="FK5" s="302"/>
      <c r="FL5" s="300" t="s">
        <v>47</v>
      </c>
      <c r="FM5" s="303"/>
      <c r="FN5" s="300" t="s">
        <v>45</v>
      </c>
      <c r="FO5" s="302"/>
      <c r="FP5" s="300" t="s">
        <v>46</v>
      </c>
      <c r="FQ5" s="302"/>
      <c r="FR5" s="300" t="s">
        <v>47</v>
      </c>
      <c r="FS5" s="303"/>
      <c r="FT5" s="300" t="s">
        <v>45</v>
      </c>
      <c r="FU5" s="302"/>
      <c r="FV5" s="300" t="s">
        <v>46</v>
      </c>
      <c r="FW5" s="302"/>
      <c r="FX5" s="300" t="s">
        <v>47</v>
      </c>
      <c r="FY5" s="302"/>
      <c r="FZ5" s="300" t="s">
        <v>45</v>
      </c>
      <c r="GA5" s="302"/>
      <c r="GB5" s="300" t="s">
        <v>46</v>
      </c>
      <c r="GC5" s="302"/>
      <c r="GD5" s="300" t="s">
        <v>47</v>
      </c>
      <c r="GE5" s="302"/>
      <c r="GF5" s="300" t="s">
        <v>45</v>
      </c>
      <c r="GG5" s="302"/>
      <c r="GH5" s="300" t="s">
        <v>46</v>
      </c>
      <c r="GI5" s="302"/>
      <c r="GJ5" s="300" t="s">
        <v>47</v>
      </c>
      <c r="GK5" s="302"/>
      <c r="GL5" s="748"/>
      <c r="GM5" s="299"/>
      <c r="GN5" s="751"/>
      <c r="GO5" s="300" t="s">
        <v>45</v>
      </c>
      <c r="GP5" s="302"/>
      <c r="GQ5" s="300" t="s">
        <v>46</v>
      </c>
      <c r="GR5" s="302"/>
      <c r="GS5" s="300" t="s">
        <v>47</v>
      </c>
      <c r="GT5" s="302"/>
      <c r="GU5" s="300" t="s">
        <v>45</v>
      </c>
      <c r="GV5" s="302"/>
      <c r="GW5" s="300" t="s">
        <v>46</v>
      </c>
      <c r="GX5" s="302"/>
      <c r="GY5" s="300" t="s">
        <v>47</v>
      </c>
      <c r="GZ5" s="303"/>
      <c r="HA5" s="300" t="s">
        <v>45</v>
      </c>
      <c r="HB5" s="302"/>
      <c r="HC5" s="300" t="s">
        <v>46</v>
      </c>
      <c r="HD5" s="302"/>
      <c r="HE5" s="300" t="s">
        <v>47</v>
      </c>
      <c r="HF5" s="304"/>
      <c r="HG5" s="305" t="s">
        <v>45</v>
      </c>
      <c r="HH5" s="304"/>
      <c r="HI5" s="300" t="s">
        <v>46</v>
      </c>
      <c r="HJ5" s="302"/>
      <c r="HK5" s="300" t="s">
        <v>47</v>
      </c>
      <c r="HL5" s="302"/>
      <c r="HM5" s="300" t="s">
        <v>45</v>
      </c>
      <c r="HN5" s="302"/>
      <c r="HO5" s="300" t="s">
        <v>46</v>
      </c>
      <c r="HP5" s="302"/>
      <c r="HQ5" s="300" t="s">
        <v>47</v>
      </c>
      <c r="HR5" s="302"/>
      <c r="HS5" s="393" t="s">
        <v>45</v>
      </c>
      <c r="HT5" s="394"/>
      <c r="HU5" s="393" t="s">
        <v>46</v>
      </c>
      <c r="HV5" s="394"/>
      <c r="HW5" s="393" t="s">
        <v>47</v>
      </c>
      <c r="HX5" s="394"/>
      <c r="HY5" s="300" t="s">
        <v>45</v>
      </c>
      <c r="HZ5" s="302"/>
      <c r="IA5" s="300" t="s">
        <v>46</v>
      </c>
      <c r="IB5" s="302"/>
      <c r="IC5" s="300" t="s">
        <v>47</v>
      </c>
      <c r="ID5" s="306"/>
      <c r="IE5" s="748"/>
      <c r="IG5" s="210"/>
      <c r="IH5" s="95"/>
      <c r="II5" s="95"/>
      <c r="IJ5" s="95"/>
      <c r="IK5" s="95"/>
      <c r="IL5" s="95"/>
      <c r="IM5" s="95"/>
      <c r="IN5" s="95"/>
    </row>
    <row r="6" spans="1:248" ht="18" customHeight="1">
      <c r="A6" s="732"/>
      <c r="B6" s="307" t="s">
        <v>263</v>
      </c>
      <c r="C6" s="308" t="s">
        <v>264</v>
      </c>
      <c r="D6" s="307" t="s">
        <v>263</v>
      </c>
      <c r="E6" s="308" t="s">
        <v>264</v>
      </c>
      <c r="F6" s="307" t="s">
        <v>263</v>
      </c>
      <c r="G6" s="308" t="s">
        <v>264</v>
      </c>
      <c r="H6" s="307" t="s">
        <v>263</v>
      </c>
      <c r="I6" s="308" t="s">
        <v>264</v>
      </c>
      <c r="J6" s="307" t="s">
        <v>263</v>
      </c>
      <c r="K6" s="308" t="s">
        <v>264</v>
      </c>
      <c r="L6" s="307" t="s">
        <v>263</v>
      </c>
      <c r="M6" s="308" t="s">
        <v>264</v>
      </c>
      <c r="N6" s="307" t="s">
        <v>263</v>
      </c>
      <c r="O6" s="308" t="s">
        <v>264</v>
      </c>
      <c r="P6" s="307" t="s">
        <v>263</v>
      </c>
      <c r="Q6" s="308" t="s">
        <v>264</v>
      </c>
      <c r="R6" s="307" t="s">
        <v>263</v>
      </c>
      <c r="S6" s="308" t="s">
        <v>264</v>
      </c>
      <c r="T6" s="307" t="s">
        <v>263</v>
      </c>
      <c r="U6" s="308" t="s">
        <v>264</v>
      </c>
      <c r="V6" s="307" t="s">
        <v>263</v>
      </c>
      <c r="W6" s="308" t="s">
        <v>264</v>
      </c>
      <c r="X6" s="307" t="s">
        <v>263</v>
      </c>
      <c r="Y6" s="308" t="s">
        <v>264</v>
      </c>
      <c r="Z6" s="307" t="s">
        <v>263</v>
      </c>
      <c r="AA6" s="308" t="s">
        <v>264</v>
      </c>
      <c r="AB6" s="307" t="s">
        <v>263</v>
      </c>
      <c r="AC6" s="308" t="s">
        <v>264</v>
      </c>
      <c r="AD6" s="307" t="s">
        <v>263</v>
      </c>
      <c r="AE6" s="308" t="s">
        <v>264</v>
      </c>
      <c r="AF6" s="307" t="s">
        <v>263</v>
      </c>
      <c r="AG6" s="308" t="s">
        <v>264</v>
      </c>
      <c r="AH6" s="307" t="s">
        <v>263</v>
      </c>
      <c r="AI6" s="308" t="s">
        <v>264</v>
      </c>
      <c r="AJ6" s="307" t="s">
        <v>263</v>
      </c>
      <c r="AK6" s="308" t="s">
        <v>264</v>
      </c>
      <c r="AL6" s="749"/>
      <c r="AM6" s="299"/>
      <c r="AN6" s="752"/>
      <c r="AO6" s="307" t="s">
        <v>263</v>
      </c>
      <c r="AP6" s="308" t="s">
        <v>264</v>
      </c>
      <c r="AQ6" s="307" t="s">
        <v>263</v>
      </c>
      <c r="AR6" s="308" t="s">
        <v>264</v>
      </c>
      <c r="AS6" s="307" t="s">
        <v>263</v>
      </c>
      <c r="AT6" s="308" t="s">
        <v>264</v>
      </c>
      <c r="AU6" s="307" t="s">
        <v>263</v>
      </c>
      <c r="AV6" s="308" t="s">
        <v>264</v>
      </c>
      <c r="AW6" s="307" t="s">
        <v>263</v>
      </c>
      <c r="AX6" s="308" t="s">
        <v>264</v>
      </c>
      <c r="AY6" s="307" t="s">
        <v>263</v>
      </c>
      <c r="AZ6" s="308" t="s">
        <v>264</v>
      </c>
      <c r="BA6" s="307" t="s">
        <v>263</v>
      </c>
      <c r="BB6" s="308" t="s">
        <v>264</v>
      </c>
      <c r="BC6" s="307" t="s">
        <v>263</v>
      </c>
      <c r="BD6" s="308" t="s">
        <v>264</v>
      </c>
      <c r="BE6" s="307" t="s">
        <v>263</v>
      </c>
      <c r="BF6" s="308" t="s">
        <v>264</v>
      </c>
      <c r="BG6" s="307" t="s">
        <v>263</v>
      </c>
      <c r="BH6" s="308" t="s">
        <v>264</v>
      </c>
      <c r="BI6" s="307" t="s">
        <v>263</v>
      </c>
      <c r="BJ6" s="308" t="s">
        <v>264</v>
      </c>
      <c r="BK6" s="307" t="s">
        <v>263</v>
      </c>
      <c r="BL6" s="308" t="s">
        <v>264</v>
      </c>
      <c r="BM6" s="307" t="s">
        <v>263</v>
      </c>
      <c r="BN6" s="308" t="s">
        <v>264</v>
      </c>
      <c r="BO6" s="307" t="s">
        <v>263</v>
      </c>
      <c r="BP6" s="308" t="s">
        <v>264</v>
      </c>
      <c r="BQ6" s="307" t="s">
        <v>263</v>
      </c>
      <c r="BR6" s="308" t="s">
        <v>264</v>
      </c>
      <c r="BS6" s="307" t="s">
        <v>263</v>
      </c>
      <c r="BT6" s="308" t="s">
        <v>264</v>
      </c>
      <c r="BU6" s="307" t="s">
        <v>263</v>
      </c>
      <c r="BV6" s="308" t="s">
        <v>264</v>
      </c>
      <c r="BW6" s="307" t="s">
        <v>263</v>
      </c>
      <c r="BX6" s="308" t="s">
        <v>264</v>
      </c>
      <c r="BY6" s="749"/>
      <c r="BZ6" s="299"/>
      <c r="CA6" s="752"/>
      <c r="CB6" s="307" t="s">
        <v>263</v>
      </c>
      <c r="CC6" s="308" t="s">
        <v>264</v>
      </c>
      <c r="CD6" s="307" t="s">
        <v>263</v>
      </c>
      <c r="CE6" s="308" t="s">
        <v>264</v>
      </c>
      <c r="CF6" s="307" t="s">
        <v>263</v>
      </c>
      <c r="CG6" s="308" t="s">
        <v>264</v>
      </c>
      <c r="CH6" s="307" t="s">
        <v>263</v>
      </c>
      <c r="CI6" s="308" t="s">
        <v>264</v>
      </c>
      <c r="CJ6" s="307" t="s">
        <v>263</v>
      </c>
      <c r="CK6" s="308" t="s">
        <v>264</v>
      </c>
      <c r="CL6" s="307" t="s">
        <v>263</v>
      </c>
      <c r="CM6" s="308" t="s">
        <v>264</v>
      </c>
      <c r="CN6" s="307" t="s">
        <v>263</v>
      </c>
      <c r="CO6" s="308" t="s">
        <v>264</v>
      </c>
      <c r="CP6" s="307" t="s">
        <v>263</v>
      </c>
      <c r="CQ6" s="308" t="s">
        <v>264</v>
      </c>
      <c r="CR6" s="307" t="s">
        <v>263</v>
      </c>
      <c r="CS6" s="308" t="s">
        <v>264</v>
      </c>
      <c r="CT6" s="307" t="s">
        <v>263</v>
      </c>
      <c r="CU6" s="308" t="s">
        <v>264</v>
      </c>
      <c r="CV6" s="307" t="s">
        <v>263</v>
      </c>
      <c r="CW6" s="308" t="s">
        <v>264</v>
      </c>
      <c r="CX6" s="307" t="s">
        <v>263</v>
      </c>
      <c r="CY6" s="308" t="s">
        <v>264</v>
      </c>
      <c r="CZ6" s="307" t="s">
        <v>263</v>
      </c>
      <c r="DA6" s="308" t="s">
        <v>264</v>
      </c>
      <c r="DB6" s="307" t="s">
        <v>263</v>
      </c>
      <c r="DC6" s="308" t="s">
        <v>264</v>
      </c>
      <c r="DD6" s="307" t="s">
        <v>263</v>
      </c>
      <c r="DE6" s="308" t="s">
        <v>264</v>
      </c>
      <c r="DF6" s="307" t="s">
        <v>263</v>
      </c>
      <c r="DG6" s="308" t="s">
        <v>264</v>
      </c>
      <c r="DH6" s="307" t="s">
        <v>263</v>
      </c>
      <c r="DI6" s="308" t="s">
        <v>264</v>
      </c>
      <c r="DJ6" s="307" t="s">
        <v>263</v>
      </c>
      <c r="DK6" s="308" t="s">
        <v>264</v>
      </c>
      <c r="DL6" s="749"/>
      <c r="DM6" s="299"/>
      <c r="DN6" s="752"/>
      <c r="DO6" s="307" t="s">
        <v>263</v>
      </c>
      <c r="DP6" s="308" t="s">
        <v>264</v>
      </c>
      <c r="DQ6" s="307" t="s">
        <v>263</v>
      </c>
      <c r="DR6" s="308" t="s">
        <v>264</v>
      </c>
      <c r="DS6" s="307" t="s">
        <v>263</v>
      </c>
      <c r="DT6" s="308" t="s">
        <v>264</v>
      </c>
      <c r="DU6" s="307" t="s">
        <v>263</v>
      </c>
      <c r="DV6" s="308" t="s">
        <v>264</v>
      </c>
      <c r="DW6" s="307" t="s">
        <v>263</v>
      </c>
      <c r="DX6" s="308" t="s">
        <v>264</v>
      </c>
      <c r="DY6" s="307" t="s">
        <v>263</v>
      </c>
      <c r="DZ6" s="308" t="s">
        <v>264</v>
      </c>
      <c r="EA6" s="307" t="s">
        <v>263</v>
      </c>
      <c r="EB6" s="308" t="s">
        <v>264</v>
      </c>
      <c r="EC6" s="307" t="s">
        <v>263</v>
      </c>
      <c r="ED6" s="308" t="s">
        <v>264</v>
      </c>
      <c r="EE6" s="307" t="s">
        <v>263</v>
      </c>
      <c r="EF6" s="308" t="s">
        <v>264</v>
      </c>
      <c r="EG6" s="307" t="s">
        <v>263</v>
      </c>
      <c r="EH6" s="308" t="s">
        <v>264</v>
      </c>
      <c r="EI6" s="307" t="s">
        <v>263</v>
      </c>
      <c r="EJ6" s="308" t="s">
        <v>264</v>
      </c>
      <c r="EK6" s="307" t="s">
        <v>263</v>
      </c>
      <c r="EL6" s="308" t="s">
        <v>264</v>
      </c>
      <c r="EM6" s="307" t="s">
        <v>263</v>
      </c>
      <c r="EN6" s="308" t="s">
        <v>264</v>
      </c>
      <c r="EO6" s="307" t="s">
        <v>263</v>
      </c>
      <c r="EP6" s="308" t="s">
        <v>264</v>
      </c>
      <c r="EQ6" s="307" t="s">
        <v>263</v>
      </c>
      <c r="ER6" s="308" t="s">
        <v>264</v>
      </c>
      <c r="ES6" s="307" t="s">
        <v>263</v>
      </c>
      <c r="ET6" s="308" t="s">
        <v>264</v>
      </c>
      <c r="EU6" s="307" t="s">
        <v>263</v>
      </c>
      <c r="EV6" s="308" t="s">
        <v>264</v>
      </c>
      <c r="EW6" s="307" t="s">
        <v>263</v>
      </c>
      <c r="EX6" s="308" t="s">
        <v>264</v>
      </c>
      <c r="EY6" s="749"/>
      <c r="EZ6" s="299"/>
      <c r="FA6" s="752"/>
      <c r="FB6" s="307" t="s">
        <v>263</v>
      </c>
      <c r="FC6" s="308" t="s">
        <v>264</v>
      </c>
      <c r="FD6" s="307" t="s">
        <v>263</v>
      </c>
      <c r="FE6" s="308" t="s">
        <v>264</v>
      </c>
      <c r="FF6" s="307" t="s">
        <v>263</v>
      </c>
      <c r="FG6" s="308" t="s">
        <v>264</v>
      </c>
      <c r="FH6" s="307" t="s">
        <v>263</v>
      </c>
      <c r="FI6" s="308" t="s">
        <v>264</v>
      </c>
      <c r="FJ6" s="307" t="s">
        <v>263</v>
      </c>
      <c r="FK6" s="308" t="s">
        <v>264</v>
      </c>
      <c r="FL6" s="307" t="s">
        <v>263</v>
      </c>
      <c r="FM6" s="308" t="s">
        <v>264</v>
      </c>
      <c r="FN6" s="307" t="s">
        <v>263</v>
      </c>
      <c r="FO6" s="308" t="s">
        <v>264</v>
      </c>
      <c r="FP6" s="307" t="s">
        <v>263</v>
      </c>
      <c r="FQ6" s="308" t="s">
        <v>264</v>
      </c>
      <c r="FR6" s="307" t="s">
        <v>263</v>
      </c>
      <c r="FS6" s="308" t="s">
        <v>264</v>
      </c>
      <c r="FT6" s="307" t="s">
        <v>263</v>
      </c>
      <c r="FU6" s="308" t="s">
        <v>264</v>
      </c>
      <c r="FV6" s="307" t="s">
        <v>263</v>
      </c>
      <c r="FW6" s="308" t="s">
        <v>264</v>
      </c>
      <c r="FX6" s="307" t="s">
        <v>263</v>
      </c>
      <c r="FY6" s="308" t="s">
        <v>264</v>
      </c>
      <c r="FZ6" s="307" t="s">
        <v>263</v>
      </c>
      <c r="GA6" s="308" t="s">
        <v>264</v>
      </c>
      <c r="GB6" s="307" t="s">
        <v>263</v>
      </c>
      <c r="GC6" s="308" t="s">
        <v>264</v>
      </c>
      <c r="GD6" s="307" t="s">
        <v>263</v>
      </c>
      <c r="GE6" s="308" t="s">
        <v>264</v>
      </c>
      <c r="GF6" s="307" t="s">
        <v>263</v>
      </c>
      <c r="GG6" s="308" t="s">
        <v>264</v>
      </c>
      <c r="GH6" s="307" t="s">
        <v>263</v>
      </c>
      <c r="GI6" s="308" t="s">
        <v>264</v>
      </c>
      <c r="GJ6" s="307" t="s">
        <v>263</v>
      </c>
      <c r="GK6" s="308" t="s">
        <v>264</v>
      </c>
      <c r="GL6" s="749"/>
      <c r="GM6" s="299"/>
      <c r="GN6" s="752"/>
      <c r="GO6" s="307" t="s">
        <v>263</v>
      </c>
      <c r="GP6" s="308" t="s">
        <v>264</v>
      </c>
      <c r="GQ6" s="307" t="s">
        <v>263</v>
      </c>
      <c r="GR6" s="308" t="s">
        <v>264</v>
      </c>
      <c r="GS6" s="307" t="s">
        <v>263</v>
      </c>
      <c r="GT6" s="308" t="s">
        <v>264</v>
      </c>
      <c r="GU6" s="307" t="s">
        <v>263</v>
      </c>
      <c r="GV6" s="308" t="s">
        <v>264</v>
      </c>
      <c r="GW6" s="307" t="s">
        <v>263</v>
      </c>
      <c r="GX6" s="308" t="s">
        <v>264</v>
      </c>
      <c r="GY6" s="307" t="s">
        <v>263</v>
      </c>
      <c r="GZ6" s="308" t="s">
        <v>264</v>
      </c>
      <c r="HA6" s="307" t="s">
        <v>263</v>
      </c>
      <c r="HB6" s="308" t="s">
        <v>264</v>
      </c>
      <c r="HC6" s="307" t="s">
        <v>263</v>
      </c>
      <c r="HD6" s="308" t="s">
        <v>264</v>
      </c>
      <c r="HE6" s="307" t="s">
        <v>263</v>
      </c>
      <c r="HF6" s="308" t="s">
        <v>264</v>
      </c>
      <c r="HG6" s="307" t="s">
        <v>263</v>
      </c>
      <c r="HH6" s="308" t="s">
        <v>264</v>
      </c>
      <c r="HI6" s="307" t="s">
        <v>263</v>
      </c>
      <c r="HJ6" s="308" t="s">
        <v>264</v>
      </c>
      <c r="HK6" s="307" t="s">
        <v>263</v>
      </c>
      <c r="HL6" s="308" t="s">
        <v>264</v>
      </c>
      <c r="HM6" s="307" t="s">
        <v>263</v>
      </c>
      <c r="HN6" s="308" t="s">
        <v>264</v>
      </c>
      <c r="HO6" s="307" t="s">
        <v>263</v>
      </c>
      <c r="HP6" s="308" t="s">
        <v>264</v>
      </c>
      <c r="HQ6" s="307" t="s">
        <v>263</v>
      </c>
      <c r="HR6" s="308" t="s">
        <v>264</v>
      </c>
      <c r="HS6" s="395" t="s">
        <v>263</v>
      </c>
      <c r="HT6" s="396" t="s">
        <v>264</v>
      </c>
      <c r="HU6" s="395" t="s">
        <v>263</v>
      </c>
      <c r="HV6" s="396" t="s">
        <v>264</v>
      </c>
      <c r="HW6" s="395" t="s">
        <v>263</v>
      </c>
      <c r="HX6" s="396" t="s">
        <v>264</v>
      </c>
      <c r="HY6" s="307" t="s">
        <v>263</v>
      </c>
      <c r="HZ6" s="308" t="s">
        <v>264</v>
      </c>
      <c r="IA6" s="307" t="s">
        <v>263</v>
      </c>
      <c r="IB6" s="308" t="s">
        <v>264</v>
      </c>
      <c r="IC6" s="307" t="s">
        <v>263</v>
      </c>
      <c r="ID6" s="369" t="s">
        <v>264</v>
      </c>
      <c r="IE6" s="760"/>
      <c r="IH6" s="95"/>
      <c r="II6" s="95"/>
      <c r="IJ6" s="95"/>
      <c r="IK6" s="95"/>
      <c r="IL6" s="95"/>
      <c r="IM6" s="95"/>
      <c r="IN6" s="95"/>
    </row>
    <row r="7" spans="1:248" s="321" customFormat="1" ht="26.1" customHeight="1">
      <c r="A7" s="105" t="s">
        <v>48</v>
      </c>
      <c r="B7" s="309">
        <v>11381</v>
      </c>
      <c r="C7" s="310">
        <v>1464.7361599999999</v>
      </c>
      <c r="D7" s="144">
        <v>5515</v>
      </c>
      <c r="E7" s="310">
        <v>1494.5799500000001</v>
      </c>
      <c r="F7" s="144">
        <v>5866</v>
      </c>
      <c r="G7" s="310">
        <v>1437.7451000000001</v>
      </c>
      <c r="H7" s="309">
        <v>5</v>
      </c>
      <c r="I7" s="310">
        <v>0.64349999999999996</v>
      </c>
      <c r="J7" s="144">
        <v>3</v>
      </c>
      <c r="K7" s="310">
        <v>0.81301000000000001</v>
      </c>
      <c r="L7" s="144">
        <v>2</v>
      </c>
      <c r="M7" s="310">
        <v>0.49020000000000002</v>
      </c>
      <c r="N7" s="309">
        <v>2655</v>
      </c>
      <c r="O7" s="310">
        <v>341.69884000000002</v>
      </c>
      <c r="P7" s="144">
        <v>1526</v>
      </c>
      <c r="Q7" s="310">
        <v>413.55014</v>
      </c>
      <c r="R7" s="144">
        <v>1129</v>
      </c>
      <c r="S7" s="310">
        <v>276.71569</v>
      </c>
      <c r="T7" s="309">
        <v>51</v>
      </c>
      <c r="U7" s="310">
        <v>6.5637100000000004</v>
      </c>
      <c r="V7" s="144">
        <v>40</v>
      </c>
      <c r="W7" s="310">
        <v>10.840109999999999</v>
      </c>
      <c r="X7" s="144">
        <v>11</v>
      </c>
      <c r="Y7" s="310">
        <v>2.6960799999999998</v>
      </c>
      <c r="Z7" s="309">
        <v>245</v>
      </c>
      <c r="AA7" s="310">
        <v>31.53153</v>
      </c>
      <c r="AB7" s="144">
        <v>153</v>
      </c>
      <c r="AC7" s="310">
        <v>41.463410000000003</v>
      </c>
      <c r="AD7" s="144">
        <v>92</v>
      </c>
      <c r="AE7" s="310">
        <v>22.549019999999999</v>
      </c>
      <c r="AF7" s="309">
        <v>277</v>
      </c>
      <c r="AG7" s="310">
        <v>35.649940000000001</v>
      </c>
      <c r="AH7" s="144">
        <v>148</v>
      </c>
      <c r="AI7" s="310">
        <v>40.108400000000003</v>
      </c>
      <c r="AJ7" s="144">
        <v>129</v>
      </c>
      <c r="AK7" s="310">
        <v>31.617650000000001</v>
      </c>
      <c r="AL7" s="311" t="s">
        <v>48</v>
      </c>
      <c r="AM7" s="312"/>
      <c r="AN7" s="313" t="s">
        <v>48</v>
      </c>
      <c r="AO7" s="309">
        <v>106</v>
      </c>
      <c r="AP7" s="310">
        <v>13.64221</v>
      </c>
      <c r="AQ7" s="144">
        <v>58</v>
      </c>
      <c r="AR7" s="310">
        <v>15.718159999999999</v>
      </c>
      <c r="AS7" s="144">
        <v>48</v>
      </c>
      <c r="AT7" s="310">
        <v>11.764709999999999</v>
      </c>
      <c r="AU7" s="309">
        <v>383</v>
      </c>
      <c r="AV7" s="310">
        <v>49.292149999999999</v>
      </c>
      <c r="AW7" s="144">
        <v>206</v>
      </c>
      <c r="AX7" s="310">
        <v>55.826560000000001</v>
      </c>
      <c r="AY7" s="144">
        <v>177</v>
      </c>
      <c r="AZ7" s="310">
        <v>43.382350000000002</v>
      </c>
      <c r="BA7" s="309">
        <v>229</v>
      </c>
      <c r="BB7" s="310">
        <v>29.472329999999999</v>
      </c>
      <c r="BC7" s="144">
        <v>142</v>
      </c>
      <c r="BD7" s="310">
        <v>38.482379999999999</v>
      </c>
      <c r="BE7" s="144">
        <v>87</v>
      </c>
      <c r="BF7" s="310">
        <v>21.323530000000002</v>
      </c>
      <c r="BG7" s="309">
        <v>130</v>
      </c>
      <c r="BH7" s="310">
        <v>16.731020000000001</v>
      </c>
      <c r="BI7" s="144">
        <v>56</v>
      </c>
      <c r="BJ7" s="310">
        <v>15.17615</v>
      </c>
      <c r="BK7" s="144">
        <v>74</v>
      </c>
      <c r="BL7" s="310">
        <v>18.137250000000002</v>
      </c>
      <c r="BM7" s="309">
        <v>257</v>
      </c>
      <c r="BN7" s="310">
        <v>33.07593</v>
      </c>
      <c r="BO7" s="144">
        <v>133</v>
      </c>
      <c r="BP7" s="310">
        <v>36.04336</v>
      </c>
      <c r="BQ7" s="144">
        <v>124</v>
      </c>
      <c r="BR7" s="310">
        <v>30.392160000000001</v>
      </c>
      <c r="BS7" s="309">
        <v>497</v>
      </c>
      <c r="BT7" s="310">
        <v>63.96396</v>
      </c>
      <c r="BU7" s="144">
        <v>369</v>
      </c>
      <c r="BV7" s="310">
        <v>100</v>
      </c>
      <c r="BW7" s="144">
        <v>128</v>
      </c>
      <c r="BX7" s="310">
        <v>31.37255</v>
      </c>
      <c r="BY7" s="311" t="s">
        <v>48</v>
      </c>
      <c r="BZ7" s="312"/>
      <c r="CA7" s="105" t="s">
        <v>48</v>
      </c>
      <c r="CB7" s="309">
        <v>115</v>
      </c>
      <c r="CC7" s="310">
        <v>14.800509999999999</v>
      </c>
      <c r="CD7" s="144">
        <v>1</v>
      </c>
      <c r="CE7" s="310">
        <v>0.27100000000000002</v>
      </c>
      <c r="CF7" s="144">
        <v>114</v>
      </c>
      <c r="CG7" s="310">
        <v>27.941179999999999</v>
      </c>
      <c r="CH7" s="309">
        <v>47</v>
      </c>
      <c r="CI7" s="310">
        <v>11.51961</v>
      </c>
      <c r="CJ7" s="314" t="s">
        <v>625</v>
      </c>
      <c r="CK7" s="315" t="s">
        <v>482</v>
      </c>
      <c r="CL7" s="144">
        <v>47</v>
      </c>
      <c r="CM7" s="310">
        <v>11.51961</v>
      </c>
      <c r="CN7" s="309">
        <v>68</v>
      </c>
      <c r="CO7" s="310">
        <v>8.7516099999999994</v>
      </c>
      <c r="CP7" s="144">
        <v>39</v>
      </c>
      <c r="CQ7" s="310">
        <v>10.56911</v>
      </c>
      <c r="CR7" s="144">
        <v>29</v>
      </c>
      <c r="CS7" s="310">
        <v>7.1078400000000004</v>
      </c>
      <c r="CT7" s="309">
        <v>107</v>
      </c>
      <c r="CU7" s="310">
        <v>13.770910000000001</v>
      </c>
      <c r="CV7" s="144">
        <v>64</v>
      </c>
      <c r="CW7" s="310">
        <v>17.344169999999998</v>
      </c>
      <c r="CX7" s="144">
        <v>43</v>
      </c>
      <c r="CY7" s="310">
        <v>10.53922</v>
      </c>
      <c r="CZ7" s="309">
        <v>87</v>
      </c>
      <c r="DA7" s="310">
        <v>11.196910000000001</v>
      </c>
      <c r="DB7" s="144">
        <v>30</v>
      </c>
      <c r="DC7" s="310">
        <v>8.1300799999999995</v>
      </c>
      <c r="DD7" s="144">
        <v>57</v>
      </c>
      <c r="DE7" s="310">
        <v>13.97059</v>
      </c>
      <c r="DF7" s="309">
        <v>1439</v>
      </c>
      <c r="DG7" s="310">
        <v>185.19949</v>
      </c>
      <c r="DH7" s="144">
        <v>594</v>
      </c>
      <c r="DI7" s="310">
        <v>160.97560999999999</v>
      </c>
      <c r="DJ7" s="144">
        <v>845</v>
      </c>
      <c r="DK7" s="310">
        <v>207.10784000000001</v>
      </c>
      <c r="DL7" s="311" t="s">
        <v>48</v>
      </c>
      <c r="DM7" s="312"/>
      <c r="DN7" s="105" t="s">
        <v>48</v>
      </c>
      <c r="DO7" s="316">
        <v>178</v>
      </c>
      <c r="DP7" s="317">
        <v>22.908619999999999</v>
      </c>
      <c r="DQ7" s="144">
        <v>104</v>
      </c>
      <c r="DR7" s="317">
        <v>28.184280000000001</v>
      </c>
      <c r="DS7" s="144">
        <v>74</v>
      </c>
      <c r="DT7" s="317">
        <v>18.137250000000002</v>
      </c>
      <c r="DU7" s="316">
        <v>105</v>
      </c>
      <c r="DV7" s="317">
        <v>13.51351</v>
      </c>
      <c r="DW7" s="144">
        <v>59</v>
      </c>
      <c r="DX7" s="317">
        <v>15.98916</v>
      </c>
      <c r="DY7" s="144">
        <v>46</v>
      </c>
      <c r="DZ7" s="317">
        <v>11.274509999999999</v>
      </c>
      <c r="EA7" s="316">
        <v>228</v>
      </c>
      <c r="EB7" s="317">
        <v>29.343630000000001</v>
      </c>
      <c r="EC7" s="144">
        <v>110</v>
      </c>
      <c r="ED7" s="317">
        <v>29.810300000000002</v>
      </c>
      <c r="EE7" s="144">
        <v>118</v>
      </c>
      <c r="EF7" s="317">
        <v>28.921569999999999</v>
      </c>
      <c r="EG7" s="316">
        <v>749</v>
      </c>
      <c r="EH7" s="317">
        <v>96.3964</v>
      </c>
      <c r="EI7" s="144">
        <v>256</v>
      </c>
      <c r="EJ7" s="317">
        <v>69.376689999999996</v>
      </c>
      <c r="EK7" s="144">
        <v>493</v>
      </c>
      <c r="EL7" s="317">
        <v>120.83333</v>
      </c>
      <c r="EM7" s="316">
        <v>649</v>
      </c>
      <c r="EN7" s="317">
        <v>83.526380000000003</v>
      </c>
      <c r="EO7" s="144">
        <v>316</v>
      </c>
      <c r="EP7" s="317">
        <v>85.636859999999999</v>
      </c>
      <c r="EQ7" s="144">
        <v>333</v>
      </c>
      <c r="ER7" s="317">
        <v>81.617649999999998</v>
      </c>
      <c r="ES7" s="316">
        <v>99</v>
      </c>
      <c r="ET7" s="317">
        <v>12.74131</v>
      </c>
      <c r="EU7" s="144">
        <v>39</v>
      </c>
      <c r="EV7" s="317">
        <v>10.56911</v>
      </c>
      <c r="EW7" s="144">
        <v>60</v>
      </c>
      <c r="EX7" s="317">
        <v>14.705880000000001</v>
      </c>
      <c r="EY7" s="311" t="s">
        <v>48</v>
      </c>
      <c r="EZ7" s="312"/>
      <c r="FA7" s="105" t="s">
        <v>48</v>
      </c>
      <c r="FB7" s="316">
        <v>197</v>
      </c>
      <c r="FC7" s="318">
        <v>25.353929999999998</v>
      </c>
      <c r="FD7" s="144">
        <v>108</v>
      </c>
      <c r="FE7" s="318">
        <v>29.26829</v>
      </c>
      <c r="FF7" s="144">
        <v>89</v>
      </c>
      <c r="FG7" s="318">
        <v>21.81373</v>
      </c>
      <c r="FH7" s="316">
        <v>335</v>
      </c>
      <c r="FI7" s="318">
        <v>43.114539999999998</v>
      </c>
      <c r="FJ7" s="144">
        <v>162</v>
      </c>
      <c r="FK7" s="318">
        <v>43.902439999999999</v>
      </c>
      <c r="FL7" s="144">
        <v>173</v>
      </c>
      <c r="FM7" s="318">
        <v>42.401960000000003</v>
      </c>
      <c r="FN7" s="316">
        <v>122</v>
      </c>
      <c r="FO7" s="317">
        <v>15.701420000000001</v>
      </c>
      <c r="FP7" s="144">
        <v>62</v>
      </c>
      <c r="FQ7" s="317">
        <v>16.80217</v>
      </c>
      <c r="FR7" s="144">
        <v>60</v>
      </c>
      <c r="FS7" s="317">
        <v>14.705880000000001</v>
      </c>
      <c r="FT7" s="316">
        <v>773</v>
      </c>
      <c r="FU7" s="318">
        <v>99.485200000000006</v>
      </c>
      <c r="FV7" s="144">
        <v>399</v>
      </c>
      <c r="FW7" s="318">
        <v>108.13008000000001</v>
      </c>
      <c r="FX7" s="144">
        <v>374</v>
      </c>
      <c r="FY7" s="318">
        <v>91.666669999999996</v>
      </c>
      <c r="FZ7" s="316">
        <v>127</v>
      </c>
      <c r="GA7" s="317">
        <v>16.344919999999998</v>
      </c>
      <c r="GB7" s="144">
        <v>104</v>
      </c>
      <c r="GC7" s="317">
        <v>28.184280000000001</v>
      </c>
      <c r="GD7" s="144">
        <v>23</v>
      </c>
      <c r="GE7" s="317">
        <v>5.6372499999999999</v>
      </c>
      <c r="GF7" s="316">
        <v>11</v>
      </c>
      <c r="GG7" s="317">
        <v>1.4157</v>
      </c>
      <c r="GH7" s="144">
        <v>8</v>
      </c>
      <c r="GI7" s="317">
        <v>2.1680199999999998</v>
      </c>
      <c r="GJ7" s="144">
        <v>3</v>
      </c>
      <c r="GK7" s="317">
        <v>0.73529</v>
      </c>
      <c r="GL7" s="311" t="s">
        <v>48</v>
      </c>
      <c r="GM7" s="312"/>
      <c r="GN7" s="105" t="s">
        <v>48</v>
      </c>
      <c r="GO7" s="319">
        <v>120</v>
      </c>
      <c r="GP7" s="317">
        <v>15.44402</v>
      </c>
      <c r="GQ7" s="144">
        <v>76</v>
      </c>
      <c r="GR7" s="317">
        <v>20.596209999999999</v>
      </c>
      <c r="GS7" s="144">
        <v>44</v>
      </c>
      <c r="GT7" s="317">
        <v>10.78431</v>
      </c>
      <c r="GU7" s="316">
        <v>239</v>
      </c>
      <c r="GV7" s="317">
        <v>30.759329999999999</v>
      </c>
      <c r="GW7" s="144">
        <v>124</v>
      </c>
      <c r="GX7" s="317">
        <v>33.604340000000001</v>
      </c>
      <c r="GY7" s="144">
        <v>115</v>
      </c>
      <c r="GZ7" s="317">
        <v>28.18627</v>
      </c>
      <c r="HA7" s="316">
        <v>1354</v>
      </c>
      <c r="HB7" s="317">
        <v>174.25997000000001</v>
      </c>
      <c r="HC7" s="144">
        <v>341</v>
      </c>
      <c r="HD7" s="317">
        <v>92.411919999999995</v>
      </c>
      <c r="HE7" s="144">
        <v>1013</v>
      </c>
      <c r="HF7" s="318">
        <v>248.28431</v>
      </c>
      <c r="HG7" s="319">
        <v>282</v>
      </c>
      <c r="HH7" s="317">
        <v>36.293439999999997</v>
      </c>
      <c r="HI7" s="144">
        <v>148</v>
      </c>
      <c r="HJ7" s="318">
        <v>40.108400000000003</v>
      </c>
      <c r="HK7" s="144">
        <v>134</v>
      </c>
      <c r="HL7" s="317">
        <v>32.843139999999998</v>
      </c>
      <c r="HM7" s="319">
        <v>23</v>
      </c>
      <c r="HN7" s="317">
        <v>2.9601000000000002</v>
      </c>
      <c r="HO7" s="144">
        <v>12</v>
      </c>
      <c r="HP7" s="318">
        <v>3.25203</v>
      </c>
      <c r="HQ7" s="144">
        <v>11</v>
      </c>
      <c r="HR7" s="317">
        <v>2.6960799999999998</v>
      </c>
      <c r="HS7" s="397">
        <v>19</v>
      </c>
      <c r="HT7" s="398">
        <v>2.4453</v>
      </c>
      <c r="HU7" s="399">
        <v>8</v>
      </c>
      <c r="HV7" s="400">
        <v>2.1680199999999998</v>
      </c>
      <c r="HW7" s="399">
        <v>11</v>
      </c>
      <c r="HX7" s="398">
        <v>2.6960799999999998</v>
      </c>
      <c r="HY7" s="319">
        <v>94</v>
      </c>
      <c r="HZ7" s="317">
        <v>12.097810000000001</v>
      </c>
      <c r="IA7" s="144">
        <v>68</v>
      </c>
      <c r="IB7" s="318">
        <v>18.428180000000001</v>
      </c>
      <c r="IC7" s="144">
        <v>26</v>
      </c>
      <c r="ID7" s="320">
        <v>6.3725500000000004</v>
      </c>
      <c r="IE7" s="311" t="s">
        <v>48</v>
      </c>
      <c r="IG7" s="322"/>
      <c r="IH7" s="323"/>
      <c r="II7" s="323"/>
      <c r="IJ7" s="323"/>
      <c r="IK7" s="323"/>
      <c r="IL7" s="323"/>
      <c r="IM7" s="323"/>
      <c r="IN7" s="323"/>
    </row>
    <row r="8" spans="1:248" s="321" customFormat="1" ht="26.1" customHeight="1">
      <c r="A8" s="105" t="s">
        <v>49</v>
      </c>
      <c r="B8" s="309">
        <v>9352</v>
      </c>
      <c r="C8" s="310">
        <v>1470.87041</v>
      </c>
      <c r="D8" s="324">
        <v>4498</v>
      </c>
      <c r="E8" s="310">
        <v>1491.5276699999999</v>
      </c>
      <c r="F8" s="324">
        <v>4854</v>
      </c>
      <c r="G8" s="310">
        <v>1452.2325000000001</v>
      </c>
      <c r="H8" s="309">
        <v>3</v>
      </c>
      <c r="I8" s="310">
        <v>0.47183999999999998</v>
      </c>
      <c r="J8" s="324">
        <v>1</v>
      </c>
      <c r="K8" s="310">
        <v>0.33160000000000001</v>
      </c>
      <c r="L8" s="324">
        <v>2</v>
      </c>
      <c r="M8" s="310">
        <v>0.59836999999999996</v>
      </c>
      <c r="N8" s="309">
        <v>2158</v>
      </c>
      <c r="O8" s="310">
        <v>339.40744000000001</v>
      </c>
      <c r="P8" s="324">
        <v>1231</v>
      </c>
      <c r="Q8" s="310">
        <v>408.19709999999998</v>
      </c>
      <c r="R8" s="324">
        <v>927</v>
      </c>
      <c r="S8" s="310">
        <v>277.34230000000002</v>
      </c>
      <c r="T8" s="309">
        <v>36</v>
      </c>
      <c r="U8" s="310">
        <v>5.6620299999999997</v>
      </c>
      <c r="V8" s="324">
        <v>28</v>
      </c>
      <c r="W8" s="310">
        <v>9.2847399999999993</v>
      </c>
      <c r="X8" s="324">
        <v>8</v>
      </c>
      <c r="Y8" s="310">
        <v>2.3934600000000001</v>
      </c>
      <c r="Z8" s="309">
        <v>194</v>
      </c>
      <c r="AA8" s="310">
        <v>30.512070000000001</v>
      </c>
      <c r="AB8" s="324">
        <v>119</v>
      </c>
      <c r="AC8" s="310">
        <v>39.460160000000002</v>
      </c>
      <c r="AD8" s="324">
        <v>75</v>
      </c>
      <c r="AE8" s="310">
        <v>22.438700000000001</v>
      </c>
      <c r="AF8" s="309">
        <v>223</v>
      </c>
      <c r="AG8" s="310">
        <v>35.073149999999998</v>
      </c>
      <c r="AH8" s="324">
        <v>120</v>
      </c>
      <c r="AI8" s="310">
        <v>39.791759999999996</v>
      </c>
      <c r="AJ8" s="324">
        <v>103</v>
      </c>
      <c r="AK8" s="310">
        <v>30.815809999999999</v>
      </c>
      <c r="AL8" s="311" t="s">
        <v>49</v>
      </c>
      <c r="AM8" s="312"/>
      <c r="AN8" s="313" t="s">
        <v>49</v>
      </c>
      <c r="AO8" s="309">
        <v>87</v>
      </c>
      <c r="AP8" s="310">
        <v>13.683249999999999</v>
      </c>
      <c r="AQ8" s="324">
        <v>45</v>
      </c>
      <c r="AR8" s="310">
        <v>14.92191</v>
      </c>
      <c r="AS8" s="324">
        <v>42</v>
      </c>
      <c r="AT8" s="310">
        <v>12.565670000000001</v>
      </c>
      <c r="AU8" s="309">
        <v>310</v>
      </c>
      <c r="AV8" s="310">
        <v>48.756399999999999</v>
      </c>
      <c r="AW8" s="324">
        <v>165</v>
      </c>
      <c r="AX8" s="310">
        <v>54.71367</v>
      </c>
      <c r="AY8" s="324">
        <v>145</v>
      </c>
      <c r="AZ8" s="310">
        <v>43.381480000000003</v>
      </c>
      <c r="BA8" s="309">
        <v>189</v>
      </c>
      <c r="BB8" s="310">
        <v>29.725670000000001</v>
      </c>
      <c r="BC8" s="324">
        <v>114</v>
      </c>
      <c r="BD8" s="310">
        <v>37.802169999999997</v>
      </c>
      <c r="BE8" s="324">
        <v>75</v>
      </c>
      <c r="BF8" s="310">
        <v>22.438700000000001</v>
      </c>
      <c r="BG8" s="309">
        <v>105</v>
      </c>
      <c r="BH8" s="310">
        <v>16.51426</v>
      </c>
      <c r="BI8" s="324">
        <v>45</v>
      </c>
      <c r="BJ8" s="310">
        <v>14.92191</v>
      </c>
      <c r="BK8" s="324">
        <v>60</v>
      </c>
      <c r="BL8" s="310">
        <v>17.950959999999998</v>
      </c>
      <c r="BM8" s="309">
        <v>207</v>
      </c>
      <c r="BN8" s="310">
        <v>32.556690000000003</v>
      </c>
      <c r="BO8" s="324">
        <v>109</v>
      </c>
      <c r="BP8" s="310">
        <v>36.144179999999999</v>
      </c>
      <c r="BQ8" s="324">
        <v>98</v>
      </c>
      <c r="BR8" s="310">
        <v>29.319900000000001</v>
      </c>
      <c r="BS8" s="309">
        <v>409</v>
      </c>
      <c r="BT8" s="310">
        <v>64.326989999999995</v>
      </c>
      <c r="BU8" s="324">
        <v>299</v>
      </c>
      <c r="BV8" s="310">
        <v>99.147790000000001</v>
      </c>
      <c r="BW8" s="324">
        <v>110</v>
      </c>
      <c r="BX8" s="310">
        <v>32.910089999999997</v>
      </c>
      <c r="BY8" s="311" t="s">
        <v>49</v>
      </c>
      <c r="BZ8" s="312"/>
      <c r="CA8" s="105" t="s">
        <v>49</v>
      </c>
      <c r="CB8" s="309">
        <v>95</v>
      </c>
      <c r="CC8" s="310">
        <v>14.94148</v>
      </c>
      <c r="CD8" s="324">
        <v>1</v>
      </c>
      <c r="CE8" s="310">
        <v>0.33160000000000001</v>
      </c>
      <c r="CF8" s="324">
        <v>94</v>
      </c>
      <c r="CG8" s="310">
        <v>28.123169999999998</v>
      </c>
      <c r="CH8" s="309">
        <v>38</v>
      </c>
      <c r="CI8" s="310">
        <v>11.36894</v>
      </c>
      <c r="CJ8" s="314" t="s">
        <v>625</v>
      </c>
      <c r="CK8" s="315" t="s">
        <v>483</v>
      </c>
      <c r="CL8" s="324">
        <v>38</v>
      </c>
      <c r="CM8" s="310">
        <v>11.36894</v>
      </c>
      <c r="CN8" s="309">
        <v>50</v>
      </c>
      <c r="CO8" s="310">
        <v>7.8639400000000004</v>
      </c>
      <c r="CP8" s="324">
        <v>26</v>
      </c>
      <c r="CQ8" s="310">
        <v>8.6215499999999992</v>
      </c>
      <c r="CR8" s="324">
        <v>24</v>
      </c>
      <c r="CS8" s="310">
        <v>7.1803800000000004</v>
      </c>
      <c r="CT8" s="309">
        <v>89</v>
      </c>
      <c r="CU8" s="310">
        <v>13.9978</v>
      </c>
      <c r="CV8" s="324">
        <v>53</v>
      </c>
      <c r="CW8" s="310">
        <v>17.57469</v>
      </c>
      <c r="CX8" s="324">
        <v>36</v>
      </c>
      <c r="CY8" s="310">
        <v>10.770569999999999</v>
      </c>
      <c r="CZ8" s="309">
        <v>79</v>
      </c>
      <c r="DA8" s="310">
        <v>12.42502</v>
      </c>
      <c r="DB8" s="324">
        <v>29</v>
      </c>
      <c r="DC8" s="310">
        <v>9.6163399999999992</v>
      </c>
      <c r="DD8" s="324">
        <v>50</v>
      </c>
      <c r="DE8" s="310">
        <v>14.95913</v>
      </c>
      <c r="DF8" s="309">
        <v>1170</v>
      </c>
      <c r="DG8" s="310">
        <v>184.01607999999999</v>
      </c>
      <c r="DH8" s="324">
        <v>475</v>
      </c>
      <c r="DI8" s="310">
        <v>157.50904</v>
      </c>
      <c r="DJ8" s="324">
        <v>695</v>
      </c>
      <c r="DK8" s="310">
        <v>207.93192999999999</v>
      </c>
      <c r="DL8" s="311" t="s">
        <v>49</v>
      </c>
      <c r="DM8" s="312"/>
      <c r="DN8" s="105" t="s">
        <v>49</v>
      </c>
      <c r="DO8" s="309">
        <v>148</v>
      </c>
      <c r="DP8" s="310">
        <v>23.277249999999999</v>
      </c>
      <c r="DQ8" s="324">
        <v>84</v>
      </c>
      <c r="DR8" s="310">
        <v>27.854230000000001</v>
      </c>
      <c r="DS8" s="324">
        <v>64</v>
      </c>
      <c r="DT8" s="310">
        <v>19.147690000000001</v>
      </c>
      <c r="DU8" s="309">
        <v>79</v>
      </c>
      <c r="DV8" s="310">
        <v>12.42502</v>
      </c>
      <c r="DW8" s="324">
        <v>41</v>
      </c>
      <c r="DX8" s="310">
        <v>13.59552</v>
      </c>
      <c r="DY8" s="324">
        <v>38</v>
      </c>
      <c r="DZ8" s="310">
        <v>11.36894</v>
      </c>
      <c r="EA8" s="309">
        <v>190</v>
      </c>
      <c r="EB8" s="310">
        <v>29.882950000000001</v>
      </c>
      <c r="EC8" s="324">
        <v>94</v>
      </c>
      <c r="ED8" s="310">
        <v>31.170210000000001</v>
      </c>
      <c r="EE8" s="324">
        <v>96</v>
      </c>
      <c r="EF8" s="310">
        <v>28.721530000000001</v>
      </c>
      <c r="EG8" s="309">
        <v>608</v>
      </c>
      <c r="EH8" s="310">
        <v>95.625450000000001</v>
      </c>
      <c r="EI8" s="324">
        <v>204</v>
      </c>
      <c r="EJ8" s="310">
        <v>67.645989999999998</v>
      </c>
      <c r="EK8" s="324">
        <v>404</v>
      </c>
      <c r="EL8" s="310">
        <v>120.86978000000001</v>
      </c>
      <c r="EM8" s="309">
        <v>524</v>
      </c>
      <c r="EN8" s="310">
        <v>82.41404</v>
      </c>
      <c r="EO8" s="324">
        <v>255</v>
      </c>
      <c r="EP8" s="310">
        <v>84.557479999999998</v>
      </c>
      <c r="EQ8" s="324">
        <v>269</v>
      </c>
      <c r="ER8" s="310">
        <v>80.480130000000003</v>
      </c>
      <c r="ES8" s="309">
        <v>79</v>
      </c>
      <c r="ET8" s="310">
        <v>12.42502</v>
      </c>
      <c r="EU8" s="324">
        <v>33</v>
      </c>
      <c r="EV8" s="310">
        <v>10.942729999999999</v>
      </c>
      <c r="EW8" s="324">
        <v>46</v>
      </c>
      <c r="EX8" s="310">
        <v>13.7624</v>
      </c>
      <c r="EY8" s="311" t="s">
        <v>49</v>
      </c>
      <c r="EZ8" s="312"/>
      <c r="FA8" s="105" t="s">
        <v>49</v>
      </c>
      <c r="FB8" s="309">
        <v>155</v>
      </c>
      <c r="FC8" s="325">
        <v>24.3782</v>
      </c>
      <c r="FD8" s="324">
        <v>86</v>
      </c>
      <c r="FE8" s="325">
        <v>28.517430000000001</v>
      </c>
      <c r="FF8" s="324">
        <v>69</v>
      </c>
      <c r="FG8" s="325">
        <v>20.643599999999999</v>
      </c>
      <c r="FH8" s="309">
        <v>272</v>
      </c>
      <c r="FI8" s="325">
        <v>42.779809999999998</v>
      </c>
      <c r="FJ8" s="324">
        <v>129</v>
      </c>
      <c r="FK8" s="325">
        <v>42.776139999999998</v>
      </c>
      <c r="FL8" s="324">
        <v>143</v>
      </c>
      <c r="FM8" s="325">
        <v>42.783119999999997</v>
      </c>
      <c r="FN8" s="309">
        <v>105</v>
      </c>
      <c r="FO8" s="310">
        <v>16.51426</v>
      </c>
      <c r="FP8" s="324">
        <v>51</v>
      </c>
      <c r="FQ8" s="310">
        <v>16.9115</v>
      </c>
      <c r="FR8" s="324">
        <v>54</v>
      </c>
      <c r="FS8" s="310">
        <v>16.155860000000001</v>
      </c>
      <c r="FT8" s="309">
        <v>642</v>
      </c>
      <c r="FU8" s="325">
        <v>100.97293000000001</v>
      </c>
      <c r="FV8" s="324">
        <v>329</v>
      </c>
      <c r="FW8" s="325">
        <v>109.09573</v>
      </c>
      <c r="FX8" s="324">
        <v>313</v>
      </c>
      <c r="FY8" s="325">
        <v>93.644159999999999</v>
      </c>
      <c r="FZ8" s="309">
        <v>111</v>
      </c>
      <c r="GA8" s="310">
        <v>17.457940000000001</v>
      </c>
      <c r="GB8" s="324">
        <v>91</v>
      </c>
      <c r="GC8" s="310">
        <v>30.175419999999999</v>
      </c>
      <c r="GD8" s="324">
        <v>20</v>
      </c>
      <c r="GE8" s="310">
        <v>5.9836499999999999</v>
      </c>
      <c r="GF8" s="309">
        <v>10</v>
      </c>
      <c r="GG8" s="310">
        <v>1.5727899999999999</v>
      </c>
      <c r="GH8" s="324">
        <v>7</v>
      </c>
      <c r="GI8" s="310">
        <v>2.3211900000000001</v>
      </c>
      <c r="GJ8" s="324">
        <v>3</v>
      </c>
      <c r="GK8" s="310">
        <v>0.89754999999999996</v>
      </c>
      <c r="GL8" s="311" t="s">
        <v>49</v>
      </c>
      <c r="GM8" s="312"/>
      <c r="GN8" s="105" t="s">
        <v>49</v>
      </c>
      <c r="GO8" s="326">
        <v>99</v>
      </c>
      <c r="GP8" s="310">
        <v>15.570589999999999</v>
      </c>
      <c r="GQ8" s="324">
        <v>61</v>
      </c>
      <c r="GR8" s="310">
        <v>20.22748</v>
      </c>
      <c r="GS8" s="324">
        <v>38</v>
      </c>
      <c r="GT8" s="310">
        <v>11.36894</v>
      </c>
      <c r="GU8" s="309">
        <v>194</v>
      </c>
      <c r="GV8" s="310">
        <v>30.512070000000001</v>
      </c>
      <c r="GW8" s="324">
        <v>99</v>
      </c>
      <c r="GX8" s="310">
        <v>32.828200000000002</v>
      </c>
      <c r="GY8" s="324">
        <v>95</v>
      </c>
      <c r="GZ8" s="310">
        <v>28.422350000000002</v>
      </c>
      <c r="HA8" s="309">
        <v>1152</v>
      </c>
      <c r="HB8" s="310">
        <v>181.18505999999999</v>
      </c>
      <c r="HC8" s="324">
        <v>294</v>
      </c>
      <c r="HD8" s="310">
        <v>97.489800000000002</v>
      </c>
      <c r="HE8" s="324">
        <v>858</v>
      </c>
      <c r="HF8" s="325">
        <v>256.69869999999997</v>
      </c>
      <c r="HG8" s="326">
        <v>229</v>
      </c>
      <c r="HH8" s="310">
        <v>36.016820000000003</v>
      </c>
      <c r="HI8" s="324">
        <v>122</v>
      </c>
      <c r="HJ8" s="325">
        <v>40.454949999999997</v>
      </c>
      <c r="HK8" s="324">
        <v>107</v>
      </c>
      <c r="HL8" s="310">
        <v>32.012540000000001</v>
      </c>
      <c r="HM8" s="326">
        <v>19</v>
      </c>
      <c r="HN8" s="310">
        <v>2.9883000000000002</v>
      </c>
      <c r="HO8" s="324">
        <v>10</v>
      </c>
      <c r="HP8" s="325">
        <v>3.3159800000000001</v>
      </c>
      <c r="HQ8" s="324">
        <v>9</v>
      </c>
      <c r="HR8" s="310">
        <v>2.6926399999999999</v>
      </c>
      <c r="HS8" s="401">
        <v>15</v>
      </c>
      <c r="HT8" s="402">
        <v>2.3591799999999998</v>
      </c>
      <c r="HU8" s="403">
        <v>6</v>
      </c>
      <c r="HV8" s="404">
        <v>1.98959</v>
      </c>
      <c r="HW8" s="403">
        <v>9</v>
      </c>
      <c r="HX8" s="402">
        <v>2.6926399999999999</v>
      </c>
      <c r="HY8" s="326">
        <v>77</v>
      </c>
      <c r="HZ8" s="310">
        <v>12.11046</v>
      </c>
      <c r="IA8" s="324">
        <v>55</v>
      </c>
      <c r="IB8" s="325">
        <v>18.23789</v>
      </c>
      <c r="IC8" s="324">
        <v>22</v>
      </c>
      <c r="ID8" s="327">
        <v>6.58202</v>
      </c>
      <c r="IE8" s="311" t="s">
        <v>49</v>
      </c>
      <c r="IG8" s="322"/>
      <c r="IH8" s="323"/>
      <c r="II8" s="323"/>
      <c r="IJ8" s="323"/>
      <c r="IK8" s="323"/>
      <c r="IL8" s="323"/>
      <c r="IM8" s="323"/>
      <c r="IN8" s="323"/>
    </row>
    <row r="9" spans="1:248" s="321" customFormat="1" ht="26.1" customHeight="1">
      <c r="A9" s="105" t="s">
        <v>50</v>
      </c>
      <c r="B9" s="309">
        <v>2029</v>
      </c>
      <c r="C9" s="310">
        <v>1526.20652</v>
      </c>
      <c r="D9" s="324">
        <v>1017</v>
      </c>
      <c r="E9" s="310">
        <v>1598.10176</v>
      </c>
      <c r="F9" s="324">
        <v>1012</v>
      </c>
      <c r="G9" s="310">
        <v>1460.1910399999999</v>
      </c>
      <c r="H9" s="309">
        <v>2</v>
      </c>
      <c r="I9" s="310">
        <v>1.5043899999999999</v>
      </c>
      <c r="J9" s="324">
        <v>2</v>
      </c>
      <c r="K9" s="310">
        <v>3.1427800000000001</v>
      </c>
      <c r="L9" s="324">
        <v>0</v>
      </c>
      <c r="M9" s="310">
        <v>0</v>
      </c>
      <c r="N9" s="309">
        <v>497</v>
      </c>
      <c r="O9" s="310">
        <v>373.84161999999998</v>
      </c>
      <c r="P9" s="324">
        <v>295</v>
      </c>
      <c r="Q9" s="310">
        <v>463.55950999999999</v>
      </c>
      <c r="R9" s="324">
        <v>202</v>
      </c>
      <c r="S9" s="310">
        <v>291.46105999999997</v>
      </c>
      <c r="T9" s="309">
        <v>15</v>
      </c>
      <c r="U9" s="310">
        <v>11.28295</v>
      </c>
      <c r="V9" s="324">
        <v>12</v>
      </c>
      <c r="W9" s="310">
        <v>18.856660000000002</v>
      </c>
      <c r="X9" s="324">
        <v>3</v>
      </c>
      <c r="Y9" s="310">
        <v>4.3286300000000004</v>
      </c>
      <c r="Z9" s="309">
        <v>51</v>
      </c>
      <c r="AA9" s="310">
        <v>38.362020000000001</v>
      </c>
      <c r="AB9" s="324">
        <v>34</v>
      </c>
      <c r="AC9" s="310">
        <v>53.427199999999999</v>
      </c>
      <c r="AD9" s="324">
        <v>17</v>
      </c>
      <c r="AE9" s="310">
        <v>24.5289</v>
      </c>
      <c r="AF9" s="309">
        <v>54</v>
      </c>
      <c r="AG9" s="310">
        <v>40.618609999999997</v>
      </c>
      <c r="AH9" s="324">
        <v>28</v>
      </c>
      <c r="AI9" s="310">
        <v>43.998869999999997</v>
      </c>
      <c r="AJ9" s="324">
        <v>26</v>
      </c>
      <c r="AK9" s="310">
        <v>37.514789999999998</v>
      </c>
      <c r="AL9" s="311" t="s">
        <v>50</v>
      </c>
      <c r="AM9" s="312"/>
      <c r="AN9" s="313" t="s">
        <v>50</v>
      </c>
      <c r="AO9" s="309">
        <v>19</v>
      </c>
      <c r="AP9" s="310">
        <v>14.291729999999999</v>
      </c>
      <c r="AQ9" s="324">
        <v>13</v>
      </c>
      <c r="AR9" s="310">
        <v>20.428049999999999</v>
      </c>
      <c r="AS9" s="324">
        <v>6</v>
      </c>
      <c r="AT9" s="310">
        <v>8.6572600000000008</v>
      </c>
      <c r="AU9" s="309">
        <v>73</v>
      </c>
      <c r="AV9" s="310">
        <v>54.910339999999998</v>
      </c>
      <c r="AW9" s="324">
        <v>41</v>
      </c>
      <c r="AX9" s="310">
        <v>64.426910000000007</v>
      </c>
      <c r="AY9" s="324">
        <v>32</v>
      </c>
      <c r="AZ9" s="310">
        <v>46.172049999999999</v>
      </c>
      <c r="BA9" s="309">
        <v>40</v>
      </c>
      <c r="BB9" s="310">
        <v>30.087859999999999</v>
      </c>
      <c r="BC9" s="324">
        <v>28</v>
      </c>
      <c r="BD9" s="310">
        <v>43.998869999999997</v>
      </c>
      <c r="BE9" s="324">
        <v>12</v>
      </c>
      <c r="BF9" s="310">
        <v>17.314520000000002</v>
      </c>
      <c r="BG9" s="309">
        <v>25</v>
      </c>
      <c r="BH9" s="310">
        <v>18.80491</v>
      </c>
      <c r="BI9" s="324">
        <v>11</v>
      </c>
      <c r="BJ9" s="310">
        <v>17.285270000000001</v>
      </c>
      <c r="BK9" s="324">
        <v>14</v>
      </c>
      <c r="BL9" s="310">
        <v>20.20027</v>
      </c>
      <c r="BM9" s="309">
        <v>50</v>
      </c>
      <c r="BN9" s="310">
        <v>37.609819999999999</v>
      </c>
      <c r="BO9" s="324">
        <v>24</v>
      </c>
      <c r="BP9" s="310">
        <v>37.713320000000003</v>
      </c>
      <c r="BQ9" s="324">
        <v>26</v>
      </c>
      <c r="BR9" s="310">
        <v>37.514789999999998</v>
      </c>
      <c r="BS9" s="309">
        <v>88</v>
      </c>
      <c r="BT9" s="310">
        <v>66.193280000000001</v>
      </c>
      <c r="BU9" s="324">
        <v>70</v>
      </c>
      <c r="BV9" s="310">
        <v>109.99717</v>
      </c>
      <c r="BW9" s="324">
        <v>18</v>
      </c>
      <c r="BX9" s="310">
        <v>25.971779999999999</v>
      </c>
      <c r="BY9" s="311" t="s">
        <v>50</v>
      </c>
      <c r="BZ9" s="312"/>
      <c r="CA9" s="105" t="s">
        <v>50</v>
      </c>
      <c r="CB9" s="309">
        <v>20</v>
      </c>
      <c r="CC9" s="310">
        <v>15.04393</v>
      </c>
      <c r="CD9" s="324">
        <v>0</v>
      </c>
      <c r="CE9" s="310">
        <v>0</v>
      </c>
      <c r="CF9" s="324">
        <v>20</v>
      </c>
      <c r="CG9" s="310">
        <v>28.857530000000001</v>
      </c>
      <c r="CH9" s="309">
        <v>9</v>
      </c>
      <c r="CI9" s="310">
        <v>12.985889999999999</v>
      </c>
      <c r="CJ9" s="314" t="s">
        <v>625</v>
      </c>
      <c r="CK9" s="315" t="s">
        <v>483</v>
      </c>
      <c r="CL9" s="324">
        <v>9</v>
      </c>
      <c r="CM9" s="310">
        <v>12.985889999999999</v>
      </c>
      <c r="CN9" s="309">
        <v>18</v>
      </c>
      <c r="CO9" s="310">
        <v>13.539540000000001</v>
      </c>
      <c r="CP9" s="324">
        <v>13</v>
      </c>
      <c r="CQ9" s="310">
        <v>20.428049999999999</v>
      </c>
      <c r="CR9" s="324">
        <v>5</v>
      </c>
      <c r="CS9" s="310">
        <v>7.2143800000000002</v>
      </c>
      <c r="CT9" s="309">
        <v>18</v>
      </c>
      <c r="CU9" s="310">
        <v>13.539540000000001</v>
      </c>
      <c r="CV9" s="324">
        <v>11</v>
      </c>
      <c r="CW9" s="310">
        <v>17.285270000000001</v>
      </c>
      <c r="CX9" s="324">
        <v>7</v>
      </c>
      <c r="CY9" s="310">
        <v>10.10014</v>
      </c>
      <c r="CZ9" s="309">
        <v>8</v>
      </c>
      <c r="DA9" s="310">
        <v>6.0175700000000001</v>
      </c>
      <c r="DB9" s="324">
        <v>1</v>
      </c>
      <c r="DC9" s="310">
        <v>1.5713900000000001</v>
      </c>
      <c r="DD9" s="324">
        <v>7</v>
      </c>
      <c r="DE9" s="310">
        <v>10.10014</v>
      </c>
      <c r="DF9" s="309">
        <v>269</v>
      </c>
      <c r="DG9" s="310">
        <v>202.34083999999999</v>
      </c>
      <c r="DH9" s="324">
        <v>119</v>
      </c>
      <c r="DI9" s="310">
        <v>186.99519000000001</v>
      </c>
      <c r="DJ9" s="324">
        <v>150</v>
      </c>
      <c r="DK9" s="310">
        <v>216.43147999999999</v>
      </c>
      <c r="DL9" s="311" t="s">
        <v>50</v>
      </c>
      <c r="DM9" s="312"/>
      <c r="DN9" s="105" t="s">
        <v>50</v>
      </c>
      <c r="DO9" s="309">
        <v>30</v>
      </c>
      <c r="DP9" s="310">
        <v>22.56589</v>
      </c>
      <c r="DQ9" s="324">
        <v>20</v>
      </c>
      <c r="DR9" s="310">
        <v>31.427759999999999</v>
      </c>
      <c r="DS9" s="324">
        <v>10</v>
      </c>
      <c r="DT9" s="310">
        <v>14.42877</v>
      </c>
      <c r="DU9" s="309">
        <v>26</v>
      </c>
      <c r="DV9" s="310">
        <v>19.557110000000002</v>
      </c>
      <c r="DW9" s="324">
        <v>18</v>
      </c>
      <c r="DX9" s="310">
        <v>28.284990000000001</v>
      </c>
      <c r="DY9" s="324">
        <v>8</v>
      </c>
      <c r="DZ9" s="310">
        <v>11.543010000000001</v>
      </c>
      <c r="EA9" s="309">
        <v>38</v>
      </c>
      <c r="EB9" s="310">
        <v>28.583459999999999</v>
      </c>
      <c r="EC9" s="324">
        <v>16</v>
      </c>
      <c r="ED9" s="310">
        <v>25.142209999999999</v>
      </c>
      <c r="EE9" s="324">
        <v>22</v>
      </c>
      <c r="EF9" s="310">
        <v>31.743279999999999</v>
      </c>
      <c r="EG9" s="309">
        <v>141</v>
      </c>
      <c r="EH9" s="310">
        <v>106.05969</v>
      </c>
      <c r="EI9" s="324">
        <v>52</v>
      </c>
      <c r="EJ9" s="310">
        <v>81.712180000000004</v>
      </c>
      <c r="EK9" s="324">
        <v>89</v>
      </c>
      <c r="EL9" s="310">
        <v>128.41601</v>
      </c>
      <c r="EM9" s="309">
        <v>125</v>
      </c>
      <c r="EN9" s="310">
        <v>94.024550000000005</v>
      </c>
      <c r="EO9" s="324">
        <v>61</v>
      </c>
      <c r="EP9" s="310">
        <v>95.854680000000002</v>
      </c>
      <c r="EQ9" s="324">
        <v>64</v>
      </c>
      <c r="ER9" s="310">
        <v>92.344099999999997</v>
      </c>
      <c r="ES9" s="309">
        <v>20</v>
      </c>
      <c r="ET9" s="310">
        <v>15.04393</v>
      </c>
      <c r="EU9" s="324">
        <v>6</v>
      </c>
      <c r="EV9" s="310">
        <v>9.4283300000000008</v>
      </c>
      <c r="EW9" s="324">
        <v>14</v>
      </c>
      <c r="EX9" s="310">
        <v>20.20027</v>
      </c>
      <c r="EY9" s="311" t="s">
        <v>50</v>
      </c>
      <c r="EZ9" s="312"/>
      <c r="FA9" s="105" t="s">
        <v>50</v>
      </c>
      <c r="FB9" s="309">
        <v>42</v>
      </c>
      <c r="FC9" s="325">
        <v>31.59225</v>
      </c>
      <c r="FD9" s="324">
        <v>22</v>
      </c>
      <c r="FE9" s="325">
        <v>34.570540000000001</v>
      </c>
      <c r="FF9" s="324">
        <v>20</v>
      </c>
      <c r="FG9" s="325">
        <v>28.857530000000001</v>
      </c>
      <c r="FH9" s="309">
        <v>63</v>
      </c>
      <c r="FI9" s="325">
        <v>47.388370000000002</v>
      </c>
      <c r="FJ9" s="324">
        <v>33</v>
      </c>
      <c r="FK9" s="325">
        <v>51.855809999999998</v>
      </c>
      <c r="FL9" s="324">
        <v>30</v>
      </c>
      <c r="FM9" s="325">
        <v>43.286299999999997</v>
      </c>
      <c r="FN9" s="309">
        <v>17</v>
      </c>
      <c r="FO9" s="310">
        <v>12.78734</v>
      </c>
      <c r="FP9" s="324">
        <v>11</v>
      </c>
      <c r="FQ9" s="310">
        <v>17.285270000000001</v>
      </c>
      <c r="FR9" s="324">
        <v>6</v>
      </c>
      <c r="FS9" s="310">
        <v>8.6572600000000008</v>
      </c>
      <c r="FT9" s="309">
        <v>131</v>
      </c>
      <c r="FU9" s="325">
        <v>98.537729999999996</v>
      </c>
      <c r="FV9" s="324">
        <v>70</v>
      </c>
      <c r="FW9" s="325">
        <v>109.99717</v>
      </c>
      <c r="FX9" s="324">
        <v>61</v>
      </c>
      <c r="FY9" s="325">
        <v>88.015469999999993</v>
      </c>
      <c r="FZ9" s="309">
        <v>16</v>
      </c>
      <c r="GA9" s="310">
        <v>12.03514</v>
      </c>
      <c r="GB9" s="324">
        <v>13</v>
      </c>
      <c r="GC9" s="310">
        <v>20.428049999999999</v>
      </c>
      <c r="GD9" s="324">
        <v>3</v>
      </c>
      <c r="GE9" s="310">
        <v>4.3286300000000004</v>
      </c>
      <c r="GF9" s="309">
        <v>1</v>
      </c>
      <c r="GG9" s="310">
        <v>0.75219999999999998</v>
      </c>
      <c r="GH9" s="324">
        <v>1</v>
      </c>
      <c r="GI9" s="310">
        <v>1.5713900000000001</v>
      </c>
      <c r="GJ9" s="324">
        <v>0</v>
      </c>
      <c r="GK9" s="310">
        <v>0</v>
      </c>
      <c r="GL9" s="311" t="s">
        <v>50</v>
      </c>
      <c r="GM9" s="312"/>
      <c r="GN9" s="105" t="s">
        <v>50</v>
      </c>
      <c r="GO9" s="326">
        <v>21</v>
      </c>
      <c r="GP9" s="310">
        <v>15.79612</v>
      </c>
      <c r="GQ9" s="324">
        <v>15</v>
      </c>
      <c r="GR9" s="310">
        <v>23.570820000000001</v>
      </c>
      <c r="GS9" s="324">
        <v>6</v>
      </c>
      <c r="GT9" s="310">
        <v>8.6572600000000008</v>
      </c>
      <c r="GU9" s="309">
        <v>45</v>
      </c>
      <c r="GV9" s="310">
        <v>33.848840000000003</v>
      </c>
      <c r="GW9" s="324">
        <v>25</v>
      </c>
      <c r="GX9" s="310">
        <v>39.284700000000001</v>
      </c>
      <c r="GY9" s="324">
        <v>20</v>
      </c>
      <c r="GZ9" s="310">
        <v>28.857530000000001</v>
      </c>
      <c r="HA9" s="309">
        <v>202</v>
      </c>
      <c r="HB9" s="310">
        <v>151.94368</v>
      </c>
      <c r="HC9" s="324">
        <v>47</v>
      </c>
      <c r="HD9" s="310">
        <v>73.855239999999995</v>
      </c>
      <c r="HE9" s="324">
        <v>155</v>
      </c>
      <c r="HF9" s="325">
        <v>223.64586</v>
      </c>
      <c r="HG9" s="326">
        <v>53</v>
      </c>
      <c r="HH9" s="310">
        <v>39.866410000000002</v>
      </c>
      <c r="HI9" s="324">
        <v>26</v>
      </c>
      <c r="HJ9" s="325">
        <v>40.856090000000002</v>
      </c>
      <c r="HK9" s="324">
        <v>27</v>
      </c>
      <c r="HL9" s="310">
        <v>38.95767</v>
      </c>
      <c r="HM9" s="326">
        <v>4</v>
      </c>
      <c r="HN9" s="310">
        <v>3.0087899999999999</v>
      </c>
      <c r="HO9" s="324">
        <v>2</v>
      </c>
      <c r="HP9" s="325">
        <v>3.1427800000000001</v>
      </c>
      <c r="HQ9" s="324">
        <v>2</v>
      </c>
      <c r="HR9" s="310">
        <v>2.8857499999999998</v>
      </c>
      <c r="HS9" s="401">
        <v>4</v>
      </c>
      <c r="HT9" s="402">
        <v>3.0087899999999999</v>
      </c>
      <c r="HU9" s="403">
        <v>2</v>
      </c>
      <c r="HV9" s="404">
        <v>3.1427800000000001</v>
      </c>
      <c r="HW9" s="403">
        <v>2</v>
      </c>
      <c r="HX9" s="402">
        <v>2.8857499999999998</v>
      </c>
      <c r="HY9" s="326">
        <v>17</v>
      </c>
      <c r="HZ9" s="310">
        <v>12.78734</v>
      </c>
      <c r="IA9" s="324">
        <v>13</v>
      </c>
      <c r="IB9" s="325">
        <v>20.428049999999999</v>
      </c>
      <c r="IC9" s="324">
        <v>4</v>
      </c>
      <c r="ID9" s="327">
        <v>5.7715100000000001</v>
      </c>
      <c r="IE9" s="311" t="s">
        <v>50</v>
      </c>
      <c r="IG9" s="322"/>
      <c r="IH9" s="323"/>
      <c r="II9" s="323"/>
      <c r="IJ9" s="323"/>
      <c r="IK9" s="323"/>
      <c r="IL9" s="323"/>
      <c r="IM9" s="323"/>
      <c r="IN9" s="323"/>
    </row>
    <row r="10" spans="1:248" s="321" customFormat="1" ht="26.1" customHeight="1">
      <c r="A10" s="115" t="s">
        <v>51</v>
      </c>
      <c r="B10" s="309">
        <v>4488</v>
      </c>
      <c r="C10" s="310">
        <v>1384.54846</v>
      </c>
      <c r="D10" s="324">
        <v>2194</v>
      </c>
      <c r="E10" s="310">
        <v>1425.03621</v>
      </c>
      <c r="F10" s="324">
        <v>2294</v>
      </c>
      <c r="G10" s="310">
        <v>1347.92112</v>
      </c>
      <c r="H10" s="309">
        <v>1</v>
      </c>
      <c r="I10" s="310">
        <v>0.3085</v>
      </c>
      <c r="J10" s="324">
        <v>0</v>
      </c>
      <c r="K10" s="310">
        <v>0</v>
      </c>
      <c r="L10" s="324">
        <v>1</v>
      </c>
      <c r="M10" s="310">
        <v>0.58758999999999995</v>
      </c>
      <c r="N10" s="309">
        <v>1059</v>
      </c>
      <c r="O10" s="310">
        <v>326.70161000000002</v>
      </c>
      <c r="P10" s="324">
        <v>603</v>
      </c>
      <c r="Q10" s="310">
        <v>391.65762999999998</v>
      </c>
      <c r="R10" s="324">
        <v>456</v>
      </c>
      <c r="S10" s="310">
        <v>267.93898999999999</v>
      </c>
      <c r="T10" s="309">
        <v>20</v>
      </c>
      <c r="U10" s="310">
        <v>6.17</v>
      </c>
      <c r="V10" s="324">
        <v>15</v>
      </c>
      <c r="W10" s="310">
        <v>9.7427299999999999</v>
      </c>
      <c r="X10" s="324">
        <v>5</v>
      </c>
      <c r="Y10" s="310">
        <v>2.9379300000000002</v>
      </c>
      <c r="Z10" s="309">
        <v>105</v>
      </c>
      <c r="AA10" s="310">
        <v>32.392510000000001</v>
      </c>
      <c r="AB10" s="324">
        <v>71</v>
      </c>
      <c r="AC10" s="310">
        <v>46.115569999999998</v>
      </c>
      <c r="AD10" s="324">
        <v>34</v>
      </c>
      <c r="AE10" s="310">
        <v>19.977910000000001</v>
      </c>
      <c r="AF10" s="309">
        <v>106</v>
      </c>
      <c r="AG10" s="310">
        <v>32.701009999999997</v>
      </c>
      <c r="AH10" s="324">
        <v>57</v>
      </c>
      <c r="AI10" s="310">
        <v>37.022359999999999</v>
      </c>
      <c r="AJ10" s="324">
        <v>49</v>
      </c>
      <c r="AK10" s="310">
        <v>28.791689999999999</v>
      </c>
      <c r="AL10" s="328" t="s">
        <v>51</v>
      </c>
      <c r="AM10" s="312"/>
      <c r="AN10" s="329" t="s">
        <v>51</v>
      </c>
      <c r="AO10" s="309">
        <v>40</v>
      </c>
      <c r="AP10" s="310">
        <v>12.34</v>
      </c>
      <c r="AQ10" s="324">
        <v>21</v>
      </c>
      <c r="AR10" s="310">
        <v>13.63982</v>
      </c>
      <c r="AS10" s="324">
        <v>19</v>
      </c>
      <c r="AT10" s="310">
        <v>11.16412</v>
      </c>
      <c r="AU10" s="309">
        <v>146</v>
      </c>
      <c r="AV10" s="310">
        <v>45.041020000000003</v>
      </c>
      <c r="AW10" s="324">
        <v>78</v>
      </c>
      <c r="AX10" s="310">
        <v>50.662179999999999</v>
      </c>
      <c r="AY10" s="324">
        <v>68</v>
      </c>
      <c r="AZ10" s="310">
        <v>39.95581</v>
      </c>
      <c r="BA10" s="309">
        <v>97</v>
      </c>
      <c r="BB10" s="310">
        <v>29.924510000000001</v>
      </c>
      <c r="BC10" s="324">
        <v>55</v>
      </c>
      <c r="BD10" s="310">
        <v>35.723329999999997</v>
      </c>
      <c r="BE10" s="324">
        <v>42</v>
      </c>
      <c r="BF10" s="310">
        <v>24.67859</v>
      </c>
      <c r="BG10" s="309">
        <v>52</v>
      </c>
      <c r="BH10" s="310">
        <v>16.042010000000001</v>
      </c>
      <c r="BI10" s="324">
        <v>21</v>
      </c>
      <c r="BJ10" s="310">
        <v>13.63982</v>
      </c>
      <c r="BK10" s="324">
        <v>31</v>
      </c>
      <c r="BL10" s="310">
        <v>18.215150000000001</v>
      </c>
      <c r="BM10" s="309">
        <v>101</v>
      </c>
      <c r="BN10" s="310">
        <v>31.15851</v>
      </c>
      <c r="BO10" s="324">
        <v>50</v>
      </c>
      <c r="BP10" s="310">
        <v>32.475760000000001</v>
      </c>
      <c r="BQ10" s="324">
        <v>51</v>
      </c>
      <c r="BR10" s="310">
        <v>29.96686</v>
      </c>
      <c r="BS10" s="309">
        <v>192</v>
      </c>
      <c r="BT10" s="310">
        <v>59.232019999999999</v>
      </c>
      <c r="BU10" s="324">
        <v>145</v>
      </c>
      <c r="BV10" s="310">
        <v>94.179689999999994</v>
      </c>
      <c r="BW10" s="324">
        <v>47</v>
      </c>
      <c r="BX10" s="310">
        <v>27.616520000000001</v>
      </c>
      <c r="BY10" s="328" t="s">
        <v>51</v>
      </c>
      <c r="BZ10" s="312"/>
      <c r="CA10" s="115" t="s">
        <v>51</v>
      </c>
      <c r="CB10" s="309">
        <v>50</v>
      </c>
      <c r="CC10" s="310">
        <v>15.42501</v>
      </c>
      <c r="CD10" s="324">
        <v>0</v>
      </c>
      <c r="CE10" s="310">
        <v>0</v>
      </c>
      <c r="CF10" s="324">
        <v>50</v>
      </c>
      <c r="CG10" s="310">
        <v>29.379270000000002</v>
      </c>
      <c r="CH10" s="309">
        <v>15</v>
      </c>
      <c r="CI10" s="310">
        <v>8.8137799999999995</v>
      </c>
      <c r="CJ10" s="314" t="s">
        <v>625</v>
      </c>
      <c r="CK10" s="315" t="s">
        <v>483</v>
      </c>
      <c r="CL10" s="324">
        <v>15</v>
      </c>
      <c r="CM10" s="310">
        <v>8.8137799999999995</v>
      </c>
      <c r="CN10" s="309">
        <v>27</v>
      </c>
      <c r="CO10" s="310">
        <v>8.3294999999999995</v>
      </c>
      <c r="CP10" s="324">
        <v>15</v>
      </c>
      <c r="CQ10" s="310">
        <v>9.7427299999999999</v>
      </c>
      <c r="CR10" s="324">
        <v>12</v>
      </c>
      <c r="CS10" s="310">
        <v>7.0510299999999999</v>
      </c>
      <c r="CT10" s="309">
        <v>48</v>
      </c>
      <c r="CU10" s="310">
        <v>14.808</v>
      </c>
      <c r="CV10" s="324">
        <v>33</v>
      </c>
      <c r="CW10" s="310">
        <v>21.434000000000001</v>
      </c>
      <c r="CX10" s="324">
        <v>15</v>
      </c>
      <c r="CY10" s="310">
        <v>8.8137799999999995</v>
      </c>
      <c r="CZ10" s="309">
        <v>40</v>
      </c>
      <c r="DA10" s="310">
        <v>12.34</v>
      </c>
      <c r="DB10" s="324">
        <v>18</v>
      </c>
      <c r="DC10" s="310">
        <v>11.691269999999999</v>
      </c>
      <c r="DD10" s="324">
        <v>22</v>
      </c>
      <c r="DE10" s="310">
        <v>12.926880000000001</v>
      </c>
      <c r="DF10" s="309">
        <v>492</v>
      </c>
      <c r="DG10" s="310">
        <v>151.78205</v>
      </c>
      <c r="DH10" s="324">
        <v>191</v>
      </c>
      <c r="DI10" s="310">
        <v>124.05739</v>
      </c>
      <c r="DJ10" s="324">
        <v>301</v>
      </c>
      <c r="DK10" s="310">
        <v>176.86322999999999</v>
      </c>
      <c r="DL10" s="328" t="s">
        <v>51</v>
      </c>
      <c r="DM10" s="312"/>
      <c r="DN10" s="115" t="s">
        <v>51</v>
      </c>
      <c r="DO10" s="309">
        <v>64</v>
      </c>
      <c r="DP10" s="310">
        <v>19.744009999999999</v>
      </c>
      <c r="DQ10" s="324">
        <v>40</v>
      </c>
      <c r="DR10" s="310">
        <v>25.980609999999999</v>
      </c>
      <c r="DS10" s="324">
        <v>24</v>
      </c>
      <c r="DT10" s="310">
        <v>14.10205</v>
      </c>
      <c r="DU10" s="309">
        <v>38</v>
      </c>
      <c r="DV10" s="310">
        <v>11.723000000000001</v>
      </c>
      <c r="DW10" s="324">
        <v>17</v>
      </c>
      <c r="DX10" s="310">
        <v>11.04176</v>
      </c>
      <c r="DY10" s="324">
        <v>21</v>
      </c>
      <c r="DZ10" s="310">
        <v>12.3393</v>
      </c>
      <c r="EA10" s="309">
        <v>72</v>
      </c>
      <c r="EB10" s="310">
        <v>22.212009999999999</v>
      </c>
      <c r="EC10" s="324">
        <v>37</v>
      </c>
      <c r="ED10" s="310">
        <v>24.032060000000001</v>
      </c>
      <c r="EE10" s="324">
        <v>35</v>
      </c>
      <c r="EF10" s="310">
        <v>20.56549</v>
      </c>
      <c r="EG10" s="309">
        <v>258</v>
      </c>
      <c r="EH10" s="310">
        <v>79.593029999999999</v>
      </c>
      <c r="EI10" s="324">
        <v>81</v>
      </c>
      <c r="EJ10" s="310">
        <v>52.610729999999997</v>
      </c>
      <c r="EK10" s="324">
        <v>177</v>
      </c>
      <c r="EL10" s="310">
        <v>104.00263</v>
      </c>
      <c r="EM10" s="309">
        <v>252</v>
      </c>
      <c r="EN10" s="310">
        <v>77.74203</v>
      </c>
      <c r="EO10" s="324">
        <v>126</v>
      </c>
      <c r="EP10" s="310">
        <v>81.838909999999998</v>
      </c>
      <c r="EQ10" s="324">
        <v>126</v>
      </c>
      <c r="ER10" s="310">
        <v>74.035769999999999</v>
      </c>
      <c r="ES10" s="309">
        <v>40</v>
      </c>
      <c r="ET10" s="310">
        <v>12.34</v>
      </c>
      <c r="EU10" s="324">
        <v>19</v>
      </c>
      <c r="EV10" s="310">
        <v>12.34079</v>
      </c>
      <c r="EW10" s="324">
        <v>21</v>
      </c>
      <c r="EX10" s="310">
        <v>12.3393</v>
      </c>
      <c r="EY10" s="328" t="s">
        <v>51</v>
      </c>
      <c r="EZ10" s="312"/>
      <c r="FA10" s="115" t="s">
        <v>51</v>
      </c>
      <c r="FB10" s="309">
        <v>60</v>
      </c>
      <c r="FC10" s="325">
        <v>18.510010000000001</v>
      </c>
      <c r="FD10" s="324">
        <v>35</v>
      </c>
      <c r="FE10" s="325">
        <v>22.733029999999999</v>
      </c>
      <c r="FF10" s="324">
        <v>25</v>
      </c>
      <c r="FG10" s="325">
        <v>14.689640000000001</v>
      </c>
      <c r="FH10" s="309">
        <v>140</v>
      </c>
      <c r="FI10" s="325">
        <v>43.190010000000001</v>
      </c>
      <c r="FJ10" s="324">
        <v>67</v>
      </c>
      <c r="FK10" s="325">
        <v>43.517510000000001</v>
      </c>
      <c r="FL10" s="324">
        <v>73</v>
      </c>
      <c r="FM10" s="325">
        <v>42.893740000000001</v>
      </c>
      <c r="FN10" s="309">
        <v>51</v>
      </c>
      <c r="FO10" s="310">
        <v>15.733510000000001</v>
      </c>
      <c r="FP10" s="324">
        <v>27</v>
      </c>
      <c r="FQ10" s="310">
        <v>17.536909999999999</v>
      </c>
      <c r="FR10" s="324">
        <v>24</v>
      </c>
      <c r="FS10" s="310">
        <v>14.10205</v>
      </c>
      <c r="FT10" s="309">
        <v>266</v>
      </c>
      <c r="FU10" s="325">
        <v>82.061030000000002</v>
      </c>
      <c r="FV10" s="324">
        <v>132</v>
      </c>
      <c r="FW10" s="325">
        <v>85.736000000000004</v>
      </c>
      <c r="FX10" s="324">
        <v>134</v>
      </c>
      <c r="FY10" s="325">
        <v>78.736459999999994</v>
      </c>
      <c r="FZ10" s="309">
        <v>45</v>
      </c>
      <c r="GA10" s="310">
        <v>13.8825</v>
      </c>
      <c r="GB10" s="324">
        <v>41</v>
      </c>
      <c r="GC10" s="310">
        <v>26.630120000000002</v>
      </c>
      <c r="GD10" s="324">
        <v>4</v>
      </c>
      <c r="GE10" s="310">
        <v>2.3503400000000001</v>
      </c>
      <c r="GF10" s="309">
        <v>2</v>
      </c>
      <c r="GG10" s="310">
        <v>0.61699999999999999</v>
      </c>
      <c r="GH10" s="324">
        <v>1</v>
      </c>
      <c r="GI10" s="310">
        <v>0.64951999999999999</v>
      </c>
      <c r="GJ10" s="324">
        <v>1</v>
      </c>
      <c r="GK10" s="310">
        <v>0.58758999999999995</v>
      </c>
      <c r="GL10" s="328" t="s">
        <v>51</v>
      </c>
      <c r="GM10" s="312"/>
      <c r="GN10" s="115" t="s">
        <v>51</v>
      </c>
      <c r="GO10" s="326">
        <v>46</v>
      </c>
      <c r="GP10" s="310">
        <v>14.191000000000001</v>
      </c>
      <c r="GQ10" s="324">
        <v>32</v>
      </c>
      <c r="GR10" s="310">
        <v>20.784479999999999</v>
      </c>
      <c r="GS10" s="324">
        <v>14</v>
      </c>
      <c r="GT10" s="310">
        <v>8.2262000000000004</v>
      </c>
      <c r="GU10" s="309">
        <v>98</v>
      </c>
      <c r="GV10" s="310">
        <v>30.23301</v>
      </c>
      <c r="GW10" s="324">
        <v>54</v>
      </c>
      <c r="GX10" s="310">
        <v>35.073819999999998</v>
      </c>
      <c r="GY10" s="324">
        <v>44</v>
      </c>
      <c r="GZ10" s="310">
        <v>25.853760000000001</v>
      </c>
      <c r="HA10" s="309">
        <v>569</v>
      </c>
      <c r="HB10" s="310">
        <v>175.53656000000001</v>
      </c>
      <c r="HC10" s="324">
        <v>165</v>
      </c>
      <c r="HD10" s="310">
        <v>107.17</v>
      </c>
      <c r="HE10" s="324">
        <v>404</v>
      </c>
      <c r="HF10" s="325">
        <v>237.38453999999999</v>
      </c>
      <c r="HG10" s="326">
        <v>92</v>
      </c>
      <c r="HH10" s="310">
        <v>28.382010000000001</v>
      </c>
      <c r="HI10" s="324">
        <v>46</v>
      </c>
      <c r="HJ10" s="325">
        <v>29.877700000000001</v>
      </c>
      <c r="HK10" s="324">
        <v>46</v>
      </c>
      <c r="HL10" s="310">
        <v>27.028929999999999</v>
      </c>
      <c r="HM10" s="326">
        <v>10</v>
      </c>
      <c r="HN10" s="310">
        <v>3.085</v>
      </c>
      <c r="HO10" s="324">
        <v>8</v>
      </c>
      <c r="HP10" s="325">
        <v>5.1961199999999996</v>
      </c>
      <c r="HQ10" s="324">
        <v>2</v>
      </c>
      <c r="HR10" s="310">
        <v>1.17517</v>
      </c>
      <c r="HS10" s="401">
        <v>6</v>
      </c>
      <c r="HT10" s="402">
        <v>1.851</v>
      </c>
      <c r="HU10" s="403">
        <v>4</v>
      </c>
      <c r="HV10" s="404">
        <v>2.5980599999999998</v>
      </c>
      <c r="HW10" s="403">
        <v>2</v>
      </c>
      <c r="HX10" s="402">
        <v>1.17517</v>
      </c>
      <c r="HY10" s="326">
        <v>31</v>
      </c>
      <c r="HZ10" s="310">
        <v>9.5634999999999994</v>
      </c>
      <c r="IA10" s="324">
        <v>21</v>
      </c>
      <c r="IB10" s="325">
        <v>13.63982</v>
      </c>
      <c r="IC10" s="324">
        <v>10</v>
      </c>
      <c r="ID10" s="327">
        <v>5.8758499999999998</v>
      </c>
      <c r="IE10" s="328" t="s">
        <v>51</v>
      </c>
      <c r="IG10" s="330"/>
      <c r="IH10" s="323"/>
      <c r="II10" s="323"/>
      <c r="IJ10" s="323"/>
      <c r="IK10" s="323"/>
      <c r="IL10" s="323"/>
      <c r="IM10" s="323"/>
      <c r="IN10" s="323"/>
    </row>
    <row r="11" spans="1:248" s="321" customFormat="1" ht="26.1" customHeight="1">
      <c r="A11" s="115" t="s">
        <v>361</v>
      </c>
      <c r="B11" s="309">
        <v>2999</v>
      </c>
      <c r="C11" s="310">
        <v>1366.05675</v>
      </c>
      <c r="D11" s="324">
        <v>1473</v>
      </c>
      <c r="E11" s="310">
        <v>1417.99594</v>
      </c>
      <c r="F11" s="324">
        <v>1526</v>
      </c>
      <c r="G11" s="310">
        <v>1319.4072200000001</v>
      </c>
      <c r="H11" s="309">
        <v>0</v>
      </c>
      <c r="I11" s="310">
        <v>0</v>
      </c>
      <c r="J11" s="331">
        <v>0</v>
      </c>
      <c r="K11" s="310">
        <v>0</v>
      </c>
      <c r="L11" s="331">
        <v>0</v>
      </c>
      <c r="M11" s="310">
        <v>0</v>
      </c>
      <c r="N11" s="309">
        <v>697</v>
      </c>
      <c r="O11" s="310">
        <v>317.48635000000002</v>
      </c>
      <c r="P11" s="331">
        <v>399</v>
      </c>
      <c r="Q11" s="310">
        <v>384.10073</v>
      </c>
      <c r="R11" s="331">
        <v>298</v>
      </c>
      <c r="S11" s="310">
        <v>257.65618999999998</v>
      </c>
      <c r="T11" s="309">
        <v>13</v>
      </c>
      <c r="U11" s="310">
        <v>5.9215499999999999</v>
      </c>
      <c r="V11" s="331">
        <v>9</v>
      </c>
      <c r="W11" s="310">
        <v>8.6639300000000006</v>
      </c>
      <c r="X11" s="331">
        <v>4</v>
      </c>
      <c r="Y11" s="310">
        <v>3.4584700000000002</v>
      </c>
      <c r="Z11" s="309">
        <v>62</v>
      </c>
      <c r="AA11" s="310">
        <v>28.241250000000001</v>
      </c>
      <c r="AB11" s="331">
        <v>44</v>
      </c>
      <c r="AC11" s="310">
        <v>42.356969999999997</v>
      </c>
      <c r="AD11" s="331">
        <v>18</v>
      </c>
      <c r="AE11" s="310">
        <v>15.563129999999999</v>
      </c>
      <c r="AF11" s="309">
        <v>72</v>
      </c>
      <c r="AG11" s="310">
        <v>32.796289999999999</v>
      </c>
      <c r="AH11" s="331">
        <v>39</v>
      </c>
      <c r="AI11" s="310">
        <v>37.543680000000002</v>
      </c>
      <c r="AJ11" s="331">
        <v>33</v>
      </c>
      <c r="AK11" s="310">
        <v>28.532399999999999</v>
      </c>
      <c r="AL11" s="328" t="s">
        <v>361</v>
      </c>
      <c r="AM11" s="312"/>
      <c r="AN11" s="329" t="s">
        <v>361</v>
      </c>
      <c r="AO11" s="309">
        <v>19</v>
      </c>
      <c r="AP11" s="310">
        <v>8.6545799999999993</v>
      </c>
      <c r="AQ11" s="331">
        <v>8</v>
      </c>
      <c r="AR11" s="310">
        <v>7.7012700000000001</v>
      </c>
      <c r="AS11" s="331">
        <v>11</v>
      </c>
      <c r="AT11" s="310">
        <v>9.5107999999999997</v>
      </c>
      <c r="AU11" s="309">
        <v>91</v>
      </c>
      <c r="AV11" s="310">
        <v>41.450870000000002</v>
      </c>
      <c r="AW11" s="331">
        <v>47</v>
      </c>
      <c r="AX11" s="310">
        <v>45.244950000000003</v>
      </c>
      <c r="AY11" s="331">
        <v>44</v>
      </c>
      <c r="AZ11" s="310">
        <v>38.043199999999999</v>
      </c>
      <c r="BA11" s="309">
        <v>63</v>
      </c>
      <c r="BB11" s="310">
        <v>28.696760000000001</v>
      </c>
      <c r="BC11" s="331">
        <v>38</v>
      </c>
      <c r="BD11" s="310">
        <v>36.581020000000002</v>
      </c>
      <c r="BE11" s="331">
        <v>25</v>
      </c>
      <c r="BF11" s="310">
        <v>21.615449999999999</v>
      </c>
      <c r="BG11" s="309">
        <v>32</v>
      </c>
      <c r="BH11" s="310">
        <v>14.576129999999999</v>
      </c>
      <c r="BI11" s="331">
        <v>14</v>
      </c>
      <c r="BJ11" s="310">
        <v>13.477220000000001</v>
      </c>
      <c r="BK11" s="331">
        <v>18</v>
      </c>
      <c r="BL11" s="310">
        <v>15.563129999999999</v>
      </c>
      <c r="BM11" s="309">
        <v>77</v>
      </c>
      <c r="BN11" s="310">
        <v>35.073810000000002</v>
      </c>
      <c r="BO11" s="331">
        <v>40</v>
      </c>
      <c r="BP11" s="310">
        <v>38.506340000000002</v>
      </c>
      <c r="BQ11" s="331">
        <v>37</v>
      </c>
      <c r="BR11" s="310">
        <v>31.990870000000001</v>
      </c>
      <c r="BS11" s="309">
        <v>134</v>
      </c>
      <c r="BT11" s="310">
        <v>61.037550000000003</v>
      </c>
      <c r="BU11" s="331">
        <v>99</v>
      </c>
      <c r="BV11" s="310">
        <v>95.303190000000001</v>
      </c>
      <c r="BW11" s="331">
        <v>35</v>
      </c>
      <c r="BX11" s="310">
        <v>30.26163</v>
      </c>
      <c r="BY11" s="328" t="s">
        <v>361</v>
      </c>
      <c r="BZ11" s="312"/>
      <c r="CA11" s="115" t="s">
        <v>361</v>
      </c>
      <c r="CB11" s="309">
        <v>30</v>
      </c>
      <c r="CC11" s="310">
        <v>13.66512</v>
      </c>
      <c r="CD11" s="331">
        <v>0</v>
      </c>
      <c r="CE11" s="310">
        <v>0</v>
      </c>
      <c r="CF11" s="331">
        <v>30</v>
      </c>
      <c r="CG11" s="310">
        <v>25.93854</v>
      </c>
      <c r="CH11" s="309">
        <v>13</v>
      </c>
      <c r="CI11" s="310">
        <v>11.24004</v>
      </c>
      <c r="CJ11" s="332">
        <v>0</v>
      </c>
      <c r="CK11" s="315" t="s">
        <v>483</v>
      </c>
      <c r="CL11" s="331">
        <v>13</v>
      </c>
      <c r="CM11" s="310">
        <v>11.24004</v>
      </c>
      <c r="CN11" s="309">
        <v>15</v>
      </c>
      <c r="CO11" s="310">
        <v>6.83256</v>
      </c>
      <c r="CP11" s="331">
        <v>9</v>
      </c>
      <c r="CQ11" s="310">
        <v>8.6639300000000006</v>
      </c>
      <c r="CR11" s="331">
        <v>6</v>
      </c>
      <c r="CS11" s="310">
        <v>5.18771</v>
      </c>
      <c r="CT11" s="309">
        <v>31</v>
      </c>
      <c r="CU11" s="310">
        <v>14.12063</v>
      </c>
      <c r="CV11" s="331">
        <v>19</v>
      </c>
      <c r="CW11" s="310">
        <v>18.290510000000001</v>
      </c>
      <c r="CX11" s="331">
        <v>12</v>
      </c>
      <c r="CY11" s="310">
        <v>10.37542</v>
      </c>
      <c r="CZ11" s="309">
        <v>25</v>
      </c>
      <c r="DA11" s="310">
        <v>11.387600000000001</v>
      </c>
      <c r="DB11" s="331">
        <v>11</v>
      </c>
      <c r="DC11" s="310">
        <v>10.58924</v>
      </c>
      <c r="DD11" s="331">
        <v>14</v>
      </c>
      <c r="DE11" s="310">
        <v>12.104649999999999</v>
      </c>
      <c r="DF11" s="309">
        <v>314</v>
      </c>
      <c r="DG11" s="310">
        <v>143.02828</v>
      </c>
      <c r="DH11" s="331">
        <v>125</v>
      </c>
      <c r="DI11" s="310">
        <v>120.33231000000001</v>
      </c>
      <c r="DJ11" s="331">
        <v>189</v>
      </c>
      <c r="DK11" s="310">
        <v>163.41282000000001</v>
      </c>
      <c r="DL11" s="328" t="s">
        <v>361</v>
      </c>
      <c r="DM11" s="312"/>
      <c r="DN11" s="115" t="s">
        <v>361</v>
      </c>
      <c r="DO11" s="309">
        <v>38</v>
      </c>
      <c r="DP11" s="310">
        <v>17.309159999999999</v>
      </c>
      <c r="DQ11" s="331">
        <v>23</v>
      </c>
      <c r="DR11" s="310">
        <v>22.14114</v>
      </c>
      <c r="DS11" s="331">
        <v>15</v>
      </c>
      <c r="DT11" s="310">
        <v>12.96927</v>
      </c>
      <c r="DU11" s="309">
        <v>26</v>
      </c>
      <c r="DV11" s="310">
        <v>11.843109999999999</v>
      </c>
      <c r="DW11" s="331">
        <v>11</v>
      </c>
      <c r="DX11" s="310">
        <v>10.58924</v>
      </c>
      <c r="DY11" s="331">
        <v>15</v>
      </c>
      <c r="DZ11" s="310">
        <v>12.96927</v>
      </c>
      <c r="EA11" s="309">
        <v>48</v>
      </c>
      <c r="EB11" s="310">
        <v>21.8642</v>
      </c>
      <c r="EC11" s="331">
        <v>27</v>
      </c>
      <c r="ED11" s="310">
        <v>25.991779999999999</v>
      </c>
      <c r="EE11" s="331">
        <v>21</v>
      </c>
      <c r="EF11" s="310">
        <v>18.156980000000001</v>
      </c>
      <c r="EG11" s="309">
        <v>164</v>
      </c>
      <c r="EH11" s="310">
        <v>74.702669999999998</v>
      </c>
      <c r="EI11" s="331">
        <v>52</v>
      </c>
      <c r="EJ11" s="310">
        <v>50.058239999999998</v>
      </c>
      <c r="EK11" s="331">
        <v>112</v>
      </c>
      <c r="EL11" s="310">
        <v>96.837230000000005</v>
      </c>
      <c r="EM11" s="309">
        <v>176</v>
      </c>
      <c r="EN11" s="310">
        <v>80.168719999999993</v>
      </c>
      <c r="EO11" s="331">
        <v>92</v>
      </c>
      <c r="EP11" s="310">
        <v>88.564580000000007</v>
      </c>
      <c r="EQ11" s="331">
        <v>84</v>
      </c>
      <c r="ER11" s="310">
        <v>72.627920000000003</v>
      </c>
      <c r="ES11" s="309">
        <v>35</v>
      </c>
      <c r="ET11" s="310">
        <v>15.942640000000001</v>
      </c>
      <c r="EU11" s="331">
        <v>18</v>
      </c>
      <c r="EV11" s="310">
        <v>17.327850000000002</v>
      </c>
      <c r="EW11" s="331">
        <v>17</v>
      </c>
      <c r="EX11" s="310">
        <v>14.698510000000001</v>
      </c>
      <c r="EY11" s="328" t="s">
        <v>361</v>
      </c>
      <c r="EZ11" s="312"/>
      <c r="FA11" s="115" t="s">
        <v>361</v>
      </c>
      <c r="FB11" s="309">
        <v>40</v>
      </c>
      <c r="FC11" s="325">
        <v>18.22016</v>
      </c>
      <c r="FD11" s="331">
        <v>26</v>
      </c>
      <c r="FE11" s="325">
        <v>25.029119999999999</v>
      </c>
      <c r="FF11" s="331">
        <v>14</v>
      </c>
      <c r="FG11" s="325">
        <v>12.104649999999999</v>
      </c>
      <c r="FH11" s="309">
        <v>91</v>
      </c>
      <c r="FI11" s="325">
        <v>41.450870000000002</v>
      </c>
      <c r="FJ11" s="331">
        <v>44</v>
      </c>
      <c r="FK11" s="325">
        <v>42.356969999999997</v>
      </c>
      <c r="FL11" s="331">
        <v>47</v>
      </c>
      <c r="FM11" s="325">
        <v>40.637050000000002</v>
      </c>
      <c r="FN11" s="309">
        <v>36</v>
      </c>
      <c r="FO11" s="310">
        <v>16.398150000000001</v>
      </c>
      <c r="FP11" s="331">
        <v>16</v>
      </c>
      <c r="FQ11" s="310">
        <v>15.40254</v>
      </c>
      <c r="FR11" s="331">
        <v>20</v>
      </c>
      <c r="FS11" s="310">
        <v>17.292359999999999</v>
      </c>
      <c r="FT11" s="309">
        <v>175</v>
      </c>
      <c r="FU11" s="325">
        <v>79.713210000000004</v>
      </c>
      <c r="FV11" s="331">
        <v>86</v>
      </c>
      <c r="FW11" s="325">
        <v>82.788629999999998</v>
      </c>
      <c r="FX11" s="331">
        <v>89</v>
      </c>
      <c r="FY11" s="325">
        <v>76.951009999999997</v>
      </c>
      <c r="FZ11" s="309">
        <v>30</v>
      </c>
      <c r="GA11" s="310">
        <v>13.66512</v>
      </c>
      <c r="GB11" s="331">
        <v>26</v>
      </c>
      <c r="GC11" s="310">
        <v>25.029119999999999</v>
      </c>
      <c r="GD11" s="331">
        <v>4</v>
      </c>
      <c r="GE11" s="310">
        <v>3.4584700000000002</v>
      </c>
      <c r="GF11" s="309">
        <v>1</v>
      </c>
      <c r="GG11" s="310">
        <v>0.45550000000000002</v>
      </c>
      <c r="GH11" s="331">
        <v>1</v>
      </c>
      <c r="GI11" s="310">
        <v>0.96265999999999996</v>
      </c>
      <c r="GJ11" s="331">
        <v>0</v>
      </c>
      <c r="GK11" s="310">
        <v>0</v>
      </c>
      <c r="GL11" s="328" t="s">
        <v>361</v>
      </c>
      <c r="GM11" s="312"/>
      <c r="GN11" s="115" t="s">
        <v>361</v>
      </c>
      <c r="GO11" s="326">
        <v>30</v>
      </c>
      <c r="GP11" s="310">
        <v>13.66512</v>
      </c>
      <c r="GQ11" s="324">
        <v>18</v>
      </c>
      <c r="GR11" s="310">
        <v>17.327850000000002</v>
      </c>
      <c r="GS11" s="331">
        <v>12</v>
      </c>
      <c r="GT11" s="310">
        <v>10.37542</v>
      </c>
      <c r="GU11" s="309">
        <v>63</v>
      </c>
      <c r="GV11" s="310">
        <v>28.696760000000001</v>
      </c>
      <c r="GW11" s="324">
        <v>36</v>
      </c>
      <c r="GX11" s="310">
        <v>34.655709999999999</v>
      </c>
      <c r="GY11" s="324">
        <v>27</v>
      </c>
      <c r="GZ11" s="310">
        <v>23.34469</v>
      </c>
      <c r="HA11" s="309">
        <v>392</v>
      </c>
      <c r="HB11" s="310">
        <v>178.55760000000001</v>
      </c>
      <c r="HC11" s="324">
        <v>119</v>
      </c>
      <c r="HD11" s="310">
        <v>114.55636</v>
      </c>
      <c r="HE11" s="324">
        <v>273</v>
      </c>
      <c r="HF11" s="325">
        <v>236.04074</v>
      </c>
      <c r="HG11" s="326">
        <v>61</v>
      </c>
      <c r="HH11" s="310">
        <v>27.78575</v>
      </c>
      <c r="HI11" s="324">
        <v>29</v>
      </c>
      <c r="HJ11" s="325">
        <v>27.917100000000001</v>
      </c>
      <c r="HK11" s="324">
        <v>32</v>
      </c>
      <c r="HL11" s="310">
        <v>27.66778</v>
      </c>
      <c r="HM11" s="326">
        <v>5</v>
      </c>
      <c r="HN11" s="310">
        <v>2.27752</v>
      </c>
      <c r="HO11" s="324">
        <v>4</v>
      </c>
      <c r="HP11" s="325">
        <v>3.8506300000000002</v>
      </c>
      <c r="HQ11" s="324">
        <v>1</v>
      </c>
      <c r="HR11" s="310">
        <v>0.86462000000000006</v>
      </c>
      <c r="HS11" s="401">
        <v>3</v>
      </c>
      <c r="HT11" s="402">
        <v>1.3665099999999999</v>
      </c>
      <c r="HU11" s="403">
        <v>2</v>
      </c>
      <c r="HV11" s="404">
        <v>1.9253199999999999</v>
      </c>
      <c r="HW11" s="403">
        <v>1</v>
      </c>
      <c r="HX11" s="402">
        <v>0.86462000000000006</v>
      </c>
      <c r="HY11" s="326">
        <v>21</v>
      </c>
      <c r="HZ11" s="310">
        <v>9.5655900000000003</v>
      </c>
      <c r="IA11" s="324">
        <v>14</v>
      </c>
      <c r="IB11" s="325">
        <v>13.477220000000001</v>
      </c>
      <c r="IC11" s="324">
        <v>7</v>
      </c>
      <c r="ID11" s="327">
        <v>6.0523300000000004</v>
      </c>
      <c r="IE11" s="328" t="s">
        <v>361</v>
      </c>
      <c r="IG11" s="322"/>
      <c r="IH11" s="323"/>
      <c r="II11" s="323"/>
      <c r="IJ11" s="323"/>
      <c r="IK11" s="323"/>
      <c r="IL11" s="323"/>
      <c r="IM11" s="323"/>
      <c r="IN11" s="323"/>
    </row>
    <row r="12" spans="1:248" s="321" customFormat="1" ht="26.1" customHeight="1">
      <c r="A12" s="115" t="s">
        <v>74</v>
      </c>
      <c r="B12" s="309">
        <v>297</v>
      </c>
      <c r="C12" s="310">
        <v>1753.66084</v>
      </c>
      <c r="D12" s="324">
        <v>146</v>
      </c>
      <c r="E12" s="310">
        <v>1833.71012</v>
      </c>
      <c r="F12" s="324">
        <v>151</v>
      </c>
      <c r="G12" s="310">
        <v>1682.6387299999999</v>
      </c>
      <c r="H12" s="309">
        <v>0</v>
      </c>
      <c r="I12" s="310">
        <v>0</v>
      </c>
      <c r="J12" s="324">
        <v>0</v>
      </c>
      <c r="K12" s="310">
        <v>0</v>
      </c>
      <c r="L12" s="324">
        <v>0</v>
      </c>
      <c r="M12" s="310">
        <v>0</v>
      </c>
      <c r="N12" s="309">
        <v>76</v>
      </c>
      <c r="O12" s="310">
        <v>448.74822999999998</v>
      </c>
      <c r="P12" s="324">
        <v>39</v>
      </c>
      <c r="Q12" s="310">
        <v>489.82668000000001</v>
      </c>
      <c r="R12" s="324">
        <v>37</v>
      </c>
      <c r="S12" s="310">
        <v>412.30221</v>
      </c>
      <c r="T12" s="309">
        <v>3</v>
      </c>
      <c r="U12" s="310">
        <v>17.713750000000001</v>
      </c>
      <c r="V12" s="324">
        <v>2</v>
      </c>
      <c r="W12" s="310">
        <v>25.119319999999998</v>
      </c>
      <c r="X12" s="324">
        <v>1</v>
      </c>
      <c r="Y12" s="310">
        <v>11.1433</v>
      </c>
      <c r="Z12" s="309">
        <v>12</v>
      </c>
      <c r="AA12" s="310">
        <v>70.854979999999998</v>
      </c>
      <c r="AB12" s="324">
        <v>5</v>
      </c>
      <c r="AC12" s="310">
        <v>62.798290000000001</v>
      </c>
      <c r="AD12" s="324">
        <v>7</v>
      </c>
      <c r="AE12" s="310">
        <v>78.003119999999996</v>
      </c>
      <c r="AF12" s="309">
        <v>7</v>
      </c>
      <c r="AG12" s="310">
        <v>41.332070000000002</v>
      </c>
      <c r="AH12" s="324">
        <v>4</v>
      </c>
      <c r="AI12" s="310">
        <v>50.238630000000001</v>
      </c>
      <c r="AJ12" s="324">
        <v>3</v>
      </c>
      <c r="AK12" s="310">
        <v>33.42991</v>
      </c>
      <c r="AL12" s="328" t="s">
        <v>74</v>
      </c>
      <c r="AM12" s="312"/>
      <c r="AN12" s="329" t="s">
        <v>74</v>
      </c>
      <c r="AO12" s="309">
        <v>5</v>
      </c>
      <c r="AP12" s="310">
        <v>29.52291</v>
      </c>
      <c r="AQ12" s="324">
        <v>4</v>
      </c>
      <c r="AR12" s="310">
        <v>50.238630000000001</v>
      </c>
      <c r="AS12" s="324">
        <v>1</v>
      </c>
      <c r="AT12" s="310">
        <v>11.1433</v>
      </c>
      <c r="AU12" s="309">
        <v>12</v>
      </c>
      <c r="AV12" s="310">
        <v>70.854979999999998</v>
      </c>
      <c r="AW12" s="324">
        <v>8</v>
      </c>
      <c r="AX12" s="310">
        <v>100.47727</v>
      </c>
      <c r="AY12" s="324">
        <v>4</v>
      </c>
      <c r="AZ12" s="310">
        <v>44.573210000000003</v>
      </c>
      <c r="BA12" s="309">
        <v>5</v>
      </c>
      <c r="BB12" s="310">
        <v>29.52291</v>
      </c>
      <c r="BC12" s="324">
        <v>3</v>
      </c>
      <c r="BD12" s="310">
        <v>37.678980000000003</v>
      </c>
      <c r="BE12" s="324">
        <v>2</v>
      </c>
      <c r="BF12" s="310">
        <v>22.28661</v>
      </c>
      <c r="BG12" s="309">
        <v>3</v>
      </c>
      <c r="BH12" s="310">
        <v>17.713750000000001</v>
      </c>
      <c r="BI12" s="324">
        <v>0</v>
      </c>
      <c r="BJ12" s="310">
        <v>0</v>
      </c>
      <c r="BK12" s="324">
        <v>3</v>
      </c>
      <c r="BL12" s="310">
        <v>33.42991</v>
      </c>
      <c r="BM12" s="309">
        <v>3</v>
      </c>
      <c r="BN12" s="310">
        <v>17.713750000000001</v>
      </c>
      <c r="BO12" s="324">
        <v>2</v>
      </c>
      <c r="BP12" s="310">
        <v>25.119319999999998</v>
      </c>
      <c r="BQ12" s="324">
        <v>1</v>
      </c>
      <c r="BR12" s="310">
        <v>11.1433</v>
      </c>
      <c r="BS12" s="309">
        <v>11</v>
      </c>
      <c r="BT12" s="310">
        <v>64.950400000000002</v>
      </c>
      <c r="BU12" s="324">
        <v>5</v>
      </c>
      <c r="BV12" s="310">
        <v>62.798290000000001</v>
      </c>
      <c r="BW12" s="324">
        <v>6</v>
      </c>
      <c r="BX12" s="310">
        <v>66.859819999999999</v>
      </c>
      <c r="BY12" s="328" t="s">
        <v>74</v>
      </c>
      <c r="BZ12" s="312"/>
      <c r="CA12" s="115" t="s">
        <v>74</v>
      </c>
      <c r="CB12" s="309">
        <v>2</v>
      </c>
      <c r="CC12" s="310">
        <v>11.80916</v>
      </c>
      <c r="CD12" s="324">
        <v>0</v>
      </c>
      <c r="CE12" s="310">
        <v>0</v>
      </c>
      <c r="CF12" s="324">
        <v>2</v>
      </c>
      <c r="CG12" s="310">
        <v>22.28661</v>
      </c>
      <c r="CH12" s="309">
        <v>0</v>
      </c>
      <c r="CI12" s="310">
        <v>0</v>
      </c>
      <c r="CJ12" s="332">
        <v>0</v>
      </c>
      <c r="CK12" s="315" t="s">
        <v>483</v>
      </c>
      <c r="CL12" s="324">
        <v>0</v>
      </c>
      <c r="CM12" s="310">
        <v>0</v>
      </c>
      <c r="CN12" s="309">
        <v>2</v>
      </c>
      <c r="CO12" s="310">
        <v>11.80916</v>
      </c>
      <c r="CP12" s="324">
        <v>1</v>
      </c>
      <c r="CQ12" s="310">
        <v>12.559659999999999</v>
      </c>
      <c r="CR12" s="324">
        <v>1</v>
      </c>
      <c r="CS12" s="310">
        <v>11.1433</v>
      </c>
      <c r="CT12" s="309">
        <v>2</v>
      </c>
      <c r="CU12" s="310">
        <v>11.80916</v>
      </c>
      <c r="CV12" s="324">
        <v>1</v>
      </c>
      <c r="CW12" s="310">
        <v>12.559659999999999</v>
      </c>
      <c r="CX12" s="324">
        <v>1</v>
      </c>
      <c r="CY12" s="310">
        <v>11.1433</v>
      </c>
      <c r="CZ12" s="309">
        <v>3</v>
      </c>
      <c r="DA12" s="310">
        <v>17.713750000000001</v>
      </c>
      <c r="DB12" s="324">
        <v>1</v>
      </c>
      <c r="DC12" s="310">
        <v>12.559659999999999</v>
      </c>
      <c r="DD12" s="324">
        <v>2</v>
      </c>
      <c r="DE12" s="310">
        <v>22.28661</v>
      </c>
      <c r="DF12" s="309">
        <v>39</v>
      </c>
      <c r="DG12" s="310">
        <v>230.27869999999999</v>
      </c>
      <c r="DH12" s="324">
        <v>16</v>
      </c>
      <c r="DI12" s="310">
        <v>200.95453000000001</v>
      </c>
      <c r="DJ12" s="324">
        <v>23</v>
      </c>
      <c r="DK12" s="310">
        <v>256.29597000000001</v>
      </c>
      <c r="DL12" s="328" t="s">
        <v>74</v>
      </c>
      <c r="DM12" s="312"/>
      <c r="DN12" s="115" t="s">
        <v>74</v>
      </c>
      <c r="DO12" s="309">
        <v>4</v>
      </c>
      <c r="DP12" s="310">
        <v>23.61833</v>
      </c>
      <c r="DQ12" s="324">
        <v>3</v>
      </c>
      <c r="DR12" s="310">
        <v>37.678980000000003</v>
      </c>
      <c r="DS12" s="324">
        <v>1</v>
      </c>
      <c r="DT12" s="310">
        <v>11.1433</v>
      </c>
      <c r="DU12" s="309">
        <v>3</v>
      </c>
      <c r="DV12" s="310">
        <v>17.713750000000001</v>
      </c>
      <c r="DW12" s="324">
        <v>3</v>
      </c>
      <c r="DX12" s="310">
        <v>37.678980000000003</v>
      </c>
      <c r="DY12" s="324">
        <v>0</v>
      </c>
      <c r="DZ12" s="310">
        <v>0</v>
      </c>
      <c r="EA12" s="309">
        <v>3</v>
      </c>
      <c r="EB12" s="310">
        <v>17.713750000000001</v>
      </c>
      <c r="EC12" s="324">
        <v>3</v>
      </c>
      <c r="ED12" s="310">
        <v>37.678980000000003</v>
      </c>
      <c r="EE12" s="324">
        <v>0</v>
      </c>
      <c r="EF12" s="310">
        <v>0</v>
      </c>
      <c r="EG12" s="309">
        <v>24</v>
      </c>
      <c r="EH12" s="310">
        <v>141.70997</v>
      </c>
      <c r="EI12" s="324">
        <v>6</v>
      </c>
      <c r="EJ12" s="310">
        <v>75.357950000000002</v>
      </c>
      <c r="EK12" s="324">
        <v>18</v>
      </c>
      <c r="EL12" s="310">
        <v>200.57945000000001</v>
      </c>
      <c r="EM12" s="309">
        <v>15</v>
      </c>
      <c r="EN12" s="310">
        <v>88.568730000000002</v>
      </c>
      <c r="EO12" s="324">
        <v>9</v>
      </c>
      <c r="EP12" s="310">
        <v>113.03693</v>
      </c>
      <c r="EQ12" s="324">
        <v>6</v>
      </c>
      <c r="ER12" s="310">
        <v>66.859819999999999</v>
      </c>
      <c r="ES12" s="309">
        <v>1</v>
      </c>
      <c r="ET12" s="310">
        <v>5.9045800000000002</v>
      </c>
      <c r="EU12" s="324">
        <v>1</v>
      </c>
      <c r="EV12" s="310">
        <v>12.559659999999999</v>
      </c>
      <c r="EW12" s="324">
        <v>0</v>
      </c>
      <c r="EX12" s="310">
        <v>0</v>
      </c>
      <c r="EY12" s="328" t="s">
        <v>74</v>
      </c>
      <c r="EZ12" s="312"/>
      <c r="FA12" s="115" t="s">
        <v>74</v>
      </c>
      <c r="FB12" s="309">
        <v>4</v>
      </c>
      <c r="FC12" s="325">
        <v>23.61833</v>
      </c>
      <c r="FD12" s="324">
        <v>3</v>
      </c>
      <c r="FE12" s="325">
        <v>37.678980000000003</v>
      </c>
      <c r="FF12" s="324">
        <v>1</v>
      </c>
      <c r="FG12" s="325">
        <v>11.1433</v>
      </c>
      <c r="FH12" s="309">
        <v>9</v>
      </c>
      <c r="FI12" s="325">
        <v>53.141240000000003</v>
      </c>
      <c r="FJ12" s="324">
        <v>4</v>
      </c>
      <c r="FK12" s="325">
        <v>50.238630000000001</v>
      </c>
      <c r="FL12" s="324">
        <v>5</v>
      </c>
      <c r="FM12" s="325">
        <v>55.71651</v>
      </c>
      <c r="FN12" s="309">
        <v>2</v>
      </c>
      <c r="FO12" s="310">
        <v>11.80916</v>
      </c>
      <c r="FP12" s="324">
        <v>2</v>
      </c>
      <c r="FQ12" s="310">
        <v>25.119319999999998</v>
      </c>
      <c r="FR12" s="324">
        <v>0</v>
      </c>
      <c r="FS12" s="310">
        <v>0</v>
      </c>
      <c r="FT12" s="309">
        <v>11</v>
      </c>
      <c r="FU12" s="325">
        <v>64.950400000000002</v>
      </c>
      <c r="FV12" s="324">
        <v>7</v>
      </c>
      <c r="FW12" s="325">
        <v>87.917609999999996</v>
      </c>
      <c r="FX12" s="324">
        <v>4</v>
      </c>
      <c r="FY12" s="325">
        <v>44.573210000000003</v>
      </c>
      <c r="FZ12" s="309">
        <v>5</v>
      </c>
      <c r="GA12" s="310">
        <v>29.52291</v>
      </c>
      <c r="GB12" s="324">
        <v>5</v>
      </c>
      <c r="GC12" s="310">
        <v>62.798290000000001</v>
      </c>
      <c r="GD12" s="324">
        <v>0</v>
      </c>
      <c r="GE12" s="310">
        <v>0</v>
      </c>
      <c r="GF12" s="309">
        <v>0</v>
      </c>
      <c r="GG12" s="310">
        <v>0</v>
      </c>
      <c r="GH12" s="324">
        <v>0</v>
      </c>
      <c r="GI12" s="310">
        <v>0</v>
      </c>
      <c r="GJ12" s="324">
        <v>0</v>
      </c>
      <c r="GK12" s="310">
        <v>0</v>
      </c>
      <c r="GL12" s="328" t="s">
        <v>74</v>
      </c>
      <c r="GM12" s="312"/>
      <c r="GN12" s="115" t="s">
        <v>74</v>
      </c>
      <c r="GO12" s="326">
        <v>3</v>
      </c>
      <c r="GP12" s="310">
        <v>17.713750000000001</v>
      </c>
      <c r="GQ12" s="324">
        <v>3</v>
      </c>
      <c r="GR12" s="310">
        <v>37.678980000000003</v>
      </c>
      <c r="GS12" s="324">
        <v>0</v>
      </c>
      <c r="GT12" s="310">
        <v>0</v>
      </c>
      <c r="GU12" s="309">
        <v>9</v>
      </c>
      <c r="GV12" s="310">
        <v>53.141240000000003</v>
      </c>
      <c r="GW12" s="324">
        <v>5</v>
      </c>
      <c r="GX12" s="310">
        <v>62.798290000000001</v>
      </c>
      <c r="GY12" s="324">
        <v>4</v>
      </c>
      <c r="GZ12" s="310">
        <v>44.573210000000003</v>
      </c>
      <c r="HA12" s="309">
        <v>37</v>
      </c>
      <c r="HB12" s="310">
        <v>218.46952999999999</v>
      </c>
      <c r="HC12" s="324">
        <v>6</v>
      </c>
      <c r="HD12" s="310">
        <v>75.357950000000002</v>
      </c>
      <c r="HE12" s="324">
        <v>31</v>
      </c>
      <c r="HF12" s="325">
        <v>345.44238999999999</v>
      </c>
      <c r="HG12" s="326">
        <v>6</v>
      </c>
      <c r="HH12" s="310">
        <v>35.427489999999999</v>
      </c>
      <c r="HI12" s="324">
        <v>4</v>
      </c>
      <c r="HJ12" s="325">
        <v>50.238630000000001</v>
      </c>
      <c r="HK12" s="324">
        <v>2</v>
      </c>
      <c r="HL12" s="310">
        <v>22.28661</v>
      </c>
      <c r="HM12" s="326">
        <v>1</v>
      </c>
      <c r="HN12" s="310">
        <v>5.9045800000000002</v>
      </c>
      <c r="HO12" s="324">
        <v>1</v>
      </c>
      <c r="HP12" s="325">
        <v>12.559659999999999</v>
      </c>
      <c r="HQ12" s="324">
        <v>0</v>
      </c>
      <c r="HR12" s="310">
        <v>0</v>
      </c>
      <c r="HS12" s="401">
        <v>0</v>
      </c>
      <c r="HT12" s="402">
        <v>0</v>
      </c>
      <c r="HU12" s="403">
        <v>0</v>
      </c>
      <c r="HV12" s="404">
        <v>0</v>
      </c>
      <c r="HW12" s="403">
        <v>0</v>
      </c>
      <c r="HX12" s="402">
        <v>0</v>
      </c>
      <c r="HY12" s="326">
        <v>3</v>
      </c>
      <c r="HZ12" s="310">
        <v>17.713750000000001</v>
      </c>
      <c r="IA12" s="324">
        <v>3</v>
      </c>
      <c r="IB12" s="325">
        <v>37.678980000000003</v>
      </c>
      <c r="IC12" s="324">
        <v>0</v>
      </c>
      <c r="ID12" s="327">
        <v>0</v>
      </c>
      <c r="IE12" s="328" t="s">
        <v>74</v>
      </c>
      <c r="IG12" s="322"/>
      <c r="IH12" s="323"/>
      <c r="II12" s="323"/>
      <c r="IJ12" s="323"/>
      <c r="IK12" s="323"/>
      <c r="IL12" s="323"/>
      <c r="IM12" s="323"/>
      <c r="IN12" s="323"/>
    </row>
    <row r="13" spans="1:248" s="321" customFormat="1" ht="26.1" customHeight="1">
      <c r="A13" s="333" t="s">
        <v>355</v>
      </c>
      <c r="B13" s="309">
        <v>605</v>
      </c>
      <c r="C13" s="310">
        <v>1423.6969099999999</v>
      </c>
      <c r="D13" s="324">
        <v>299</v>
      </c>
      <c r="E13" s="310">
        <v>1479.09968</v>
      </c>
      <c r="F13" s="324">
        <v>306</v>
      </c>
      <c r="G13" s="310">
        <v>1373.4290800000001</v>
      </c>
      <c r="H13" s="309">
        <v>1</v>
      </c>
      <c r="I13" s="310">
        <v>2.3532199999999999</v>
      </c>
      <c r="J13" s="324">
        <v>0</v>
      </c>
      <c r="K13" s="310">
        <v>0</v>
      </c>
      <c r="L13" s="324">
        <v>1</v>
      </c>
      <c r="M13" s="310">
        <v>4.4883300000000004</v>
      </c>
      <c r="N13" s="309">
        <v>150</v>
      </c>
      <c r="O13" s="310">
        <v>352.98270000000002</v>
      </c>
      <c r="P13" s="324">
        <v>85</v>
      </c>
      <c r="Q13" s="310">
        <v>420.47984000000002</v>
      </c>
      <c r="R13" s="324">
        <v>65</v>
      </c>
      <c r="S13" s="310">
        <v>291.74146999999999</v>
      </c>
      <c r="T13" s="309">
        <v>1</v>
      </c>
      <c r="U13" s="310">
        <v>2.3532199999999999</v>
      </c>
      <c r="V13" s="324">
        <v>1</v>
      </c>
      <c r="W13" s="310">
        <v>4.9468199999999998</v>
      </c>
      <c r="X13" s="324">
        <v>0</v>
      </c>
      <c r="Y13" s="310">
        <v>0</v>
      </c>
      <c r="Z13" s="309">
        <v>18</v>
      </c>
      <c r="AA13" s="310">
        <v>42.35792</v>
      </c>
      <c r="AB13" s="324">
        <v>13</v>
      </c>
      <c r="AC13" s="310">
        <v>64.308679999999995</v>
      </c>
      <c r="AD13" s="324">
        <v>5</v>
      </c>
      <c r="AE13" s="310">
        <v>22.441649999999999</v>
      </c>
      <c r="AF13" s="309">
        <v>12</v>
      </c>
      <c r="AG13" s="310">
        <v>28.238620000000001</v>
      </c>
      <c r="AH13" s="324">
        <v>6</v>
      </c>
      <c r="AI13" s="310">
        <v>29.68093</v>
      </c>
      <c r="AJ13" s="324">
        <v>6</v>
      </c>
      <c r="AK13" s="310">
        <v>26.92998</v>
      </c>
      <c r="AL13" s="334" t="s">
        <v>355</v>
      </c>
      <c r="AM13" s="312"/>
      <c r="AN13" s="335" t="s">
        <v>355</v>
      </c>
      <c r="AO13" s="309">
        <v>10</v>
      </c>
      <c r="AP13" s="310">
        <v>23.53218</v>
      </c>
      <c r="AQ13" s="324">
        <v>5</v>
      </c>
      <c r="AR13" s="310">
        <v>24.734110000000001</v>
      </c>
      <c r="AS13" s="324">
        <v>5</v>
      </c>
      <c r="AT13" s="310">
        <v>22.441649999999999</v>
      </c>
      <c r="AU13" s="309">
        <v>22</v>
      </c>
      <c r="AV13" s="310">
        <v>51.770800000000001</v>
      </c>
      <c r="AW13" s="324">
        <v>11</v>
      </c>
      <c r="AX13" s="310">
        <v>54.415039999999998</v>
      </c>
      <c r="AY13" s="324">
        <v>11</v>
      </c>
      <c r="AZ13" s="310">
        <v>49.371630000000003</v>
      </c>
      <c r="BA13" s="309">
        <v>15</v>
      </c>
      <c r="BB13" s="310">
        <v>35.298270000000002</v>
      </c>
      <c r="BC13" s="324">
        <v>8</v>
      </c>
      <c r="BD13" s="310">
        <v>39.574570000000001</v>
      </c>
      <c r="BE13" s="324">
        <v>7</v>
      </c>
      <c r="BF13" s="310">
        <v>31.418310000000002</v>
      </c>
      <c r="BG13" s="309">
        <v>11</v>
      </c>
      <c r="BH13" s="310">
        <v>25.885400000000001</v>
      </c>
      <c r="BI13" s="324">
        <v>4</v>
      </c>
      <c r="BJ13" s="310">
        <v>19.787289999999999</v>
      </c>
      <c r="BK13" s="324">
        <v>7</v>
      </c>
      <c r="BL13" s="310">
        <v>31.418310000000002</v>
      </c>
      <c r="BM13" s="309">
        <v>13</v>
      </c>
      <c r="BN13" s="310">
        <v>30.591830000000002</v>
      </c>
      <c r="BO13" s="324">
        <v>6</v>
      </c>
      <c r="BP13" s="310">
        <v>29.68093</v>
      </c>
      <c r="BQ13" s="324">
        <v>7</v>
      </c>
      <c r="BR13" s="310">
        <v>31.418310000000002</v>
      </c>
      <c r="BS13" s="309">
        <v>23</v>
      </c>
      <c r="BT13" s="310">
        <v>54.124009999999998</v>
      </c>
      <c r="BU13" s="324">
        <v>20</v>
      </c>
      <c r="BV13" s="310">
        <v>98.936430000000001</v>
      </c>
      <c r="BW13" s="324">
        <v>3</v>
      </c>
      <c r="BX13" s="310">
        <v>13.46499</v>
      </c>
      <c r="BY13" s="334" t="s">
        <v>355</v>
      </c>
      <c r="BZ13" s="312"/>
      <c r="CA13" s="333" t="s">
        <v>355</v>
      </c>
      <c r="CB13" s="309">
        <v>8</v>
      </c>
      <c r="CC13" s="310">
        <v>18.82574</v>
      </c>
      <c r="CD13" s="324">
        <v>0</v>
      </c>
      <c r="CE13" s="310">
        <v>0</v>
      </c>
      <c r="CF13" s="324">
        <v>8</v>
      </c>
      <c r="CG13" s="310">
        <v>35.906640000000003</v>
      </c>
      <c r="CH13" s="309">
        <v>1</v>
      </c>
      <c r="CI13" s="310">
        <v>4.4883300000000004</v>
      </c>
      <c r="CJ13" s="332">
        <v>0</v>
      </c>
      <c r="CK13" s="315" t="s">
        <v>477</v>
      </c>
      <c r="CL13" s="324">
        <v>1</v>
      </c>
      <c r="CM13" s="310">
        <v>4.4883300000000004</v>
      </c>
      <c r="CN13" s="309">
        <v>4</v>
      </c>
      <c r="CO13" s="310">
        <v>9.4128699999999998</v>
      </c>
      <c r="CP13" s="324">
        <v>2</v>
      </c>
      <c r="CQ13" s="310">
        <v>9.8936399999999995</v>
      </c>
      <c r="CR13" s="324">
        <v>2</v>
      </c>
      <c r="CS13" s="310">
        <v>8.9766600000000007</v>
      </c>
      <c r="CT13" s="309">
        <v>11</v>
      </c>
      <c r="CU13" s="310">
        <v>25.885400000000001</v>
      </c>
      <c r="CV13" s="324">
        <v>9</v>
      </c>
      <c r="CW13" s="310">
        <v>44.5214</v>
      </c>
      <c r="CX13" s="324">
        <v>2</v>
      </c>
      <c r="CY13" s="310">
        <v>8.9766600000000007</v>
      </c>
      <c r="CZ13" s="309">
        <v>12</v>
      </c>
      <c r="DA13" s="310">
        <v>28.238620000000001</v>
      </c>
      <c r="DB13" s="324">
        <v>6</v>
      </c>
      <c r="DC13" s="310">
        <v>29.68093</v>
      </c>
      <c r="DD13" s="324">
        <v>6</v>
      </c>
      <c r="DE13" s="310">
        <v>26.92998</v>
      </c>
      <c r="DF13" s="309">
        <v>75</v>
      </c>
      <c r="DG13" s="310">
        <v>176.49135000000001</v>
      </c>
      <c r="DH13" s="324">
        <v>24</v>
      </c>
      <c r="DI13" s="310">
        <v>118.72372</v>
      </c>
      <c r="DJ13" s="324">
        <v>51</v>
      </c>
      <c r="DK13" s="310">
        <v>228.90485000000001</v>
      </c>
      <c r="DL13" s="334" t="s">
        <v>355</v>
      </c>
      <c r="DM13" s="312"/>
      <c r="DN13" s="333" t="s">
        <v>355</v>
      </c>
      <c r="DO13" s="309">
        <v>8</v>
      </c>
      <c r="DP13" s="310">
        <v>18.82574</v>
      </c>
      <c r="DQ13" s="324">
        <v>5</v>
      </c>
      <c r="DR13" s="310">
        <v>24.734110000000001</v>
      </c>
      <c r="DS13" s="324">
        <v>3</v>
      </c>
      <c r="DT13" s="310">
        <v>13.46499</v>
      </c>
      <c r="DU13" s="309">
        <v>7</v>
      </c>
      <c r="DV13" s="310">
        <v>16.472529999999999</v>
      </c>
      <c r="DW13" s="324">
        <v>2</v>
      </c>
      <c r="DX13" s="310">
        <v>9.8936399999999995</v>
      </c>
      <c r="DY13" s="324">
        <v>5</v>
      </c>
      <c r="DZ13" s="310">
        <v>22.441649999999999</v>
      </c>
      <c r="EA13" s="309">
        <v>10</v>
      </c>
      <c r="EB13" s="310">
        <v>23.53218</v>
      </c>
      <c r="EC13" s="324">
        <v>2</v>
      </c>
      <c r="ED13" s="310">
        <v>9.8936399999999995</v>
      </c>
      <c r="EE13" s="324">
        <v>8</v>
      </c>
      <c r="EF13" s="310">
        <v>35.906640000000003</v>
      </c>
      <c r="EG13" s="309">
        <v>39</v>
      </c>
      <c r="EH13" s="310">
        <v>91.775499999999994</v>
      </c>
      <c r="EI13" s="324">
        <v>13</v>
      </c>
      <c r="EJ13" s="310">
        <v>64.308679999999995</v>
      </c>
      <c r="EK13" s="324">
        <v>26</v>
      </c>
      <c r="EL13" s="310">
        <v>116.69659</v>
      </c>
      <c r="EM13" s="309">
        <v>41</v>
      </c>
      <c r="EN13" s="310">
        <v>96.481939999999994</v>
      </c>
      <c r="EO13" s="324">
        <v>21</v>
      </c>
      <c r="EP13" s="310">
        <v>103.88326000000001</v>
      </c>
      <c r="EQ13" s="324">
        <v>20</v>
      </c>
      <c r="ER13" s="310">
        <v>89.76661</v>
      </c>
      <c r="ES13" s="309">
        <v>3</v>
      </c>
      <c r="ET13" s="310">
        <v>7.0596500000000004</v>
      </c>
      <c r="EU13" s="324">
        <v>0</v>
      </c>
      <c r="EV13" s="310">
        <v>0</v>
      </c>
      <c r="EW13" s="324">
        <v>3</v>
      </c>
      <c r="EX13" s="310">
        <v>13.46499</v>
      </c>
      <c r="EY13" s="334" t="s">
        <v>355</v>
      </c>
      <c r="EZ13" s="312"/>
      <c r="FA13" s="333" t="s">
        <v>355</v>
      </c>
      <c r="FB13" s="309">
        <v>8</v>
      </c>
      <c r="FC13" s="325">
        <v>18.82574</v>
      </c>
      <c r="FD13" s="324">
        <v>4</v>
      </c>
      <c r="FE13" s="325">
        <v>19.787289999999999</v>
      </c>
      <c r="FF13" s="324">
        <v>4</v>
      </c>
      <c r="FG13" s="325">
        <v>17.953320000000001</v>
      </c>
      <c r="FH13" s="309">
        <v>29</v>
      </c>
      <c r="FI13" s="325">
        <v>68.243319999999997</v>
      </c>
      <c r="FJ13" s="324">
        <v>17</v>
      </c>
      <c r="FK13" s="325">
        <v>84.095969999999994</v>
      </c>
      <c r="FL13" s="324">
        <v>12</v>
      </c>
      <c r="FM13" s="325">
        <v>53.859960000000001</v>
      </c>
      <c r="FN13" s="309">
        <v>7</v>
      </c>
      <c r="FO13" s="310">
        <v>16.472529999999999</v>
      </c>
      <c r="FP13" s="324">
        <v>4</v>
      </c>
      <c r="FQ13" s="310">
        <v>19.787289999999999</v>
      </c>
      <c r="FR13" s="324">
        <v>3</v>
      </c>
      <c r="FS13" s="310">
        <v>13.46499</v>
      </c>
      <c r="FT13" s="309">
        <v>29</v>
      </c>
      <c r="FU13" s="325">
        <v>68.243319999999997</v>
      </c>
      <c r="FV13" s="324">
        <v>21</v>
      </c>
      <c r="FW13" s="325">
        <v>103.88326000000001</v>
      </c>
      <c r="FX13" s="324">
        <v>8</v>
      </c>
      <c r="FY13" s="325">
        <v>35.906640000000003</v>
      </c>
      <c r="FZ13" s="309">
        <v>7</v>
      </c>
      <c r="GA13" s="310">
        <v>16.472529999999999</v>
      </c>
      <c r="GB13" s="324">
        <v>7</v>
      </c>
      <c r="GC13" s="310">
        <v>34.627749999999999</v>
      </c>
      <c r="GD13" s="324">
        <v>0</v>
      </c>
      <c r="GE13" s="310">
        <v>0</v>
      </c>
      <c r="GF13" s="309">
        <v>0</v>
      </c>
      <c r="GG13" s="310">
        <v>0</v>
      </c>
      <c r="GH13" s="324">
        <v>0</v>
      </c>
      <c r="GI13" s="310">
        <v>0</v>
      </c>
      <c r="GJ13" s="324">
        <v>0</v>
      </c>
      <c r="GK13" s="310">
        <v>0</v>
      </c>
      <c r="GL13" s="334" t="s">
        <v>355</v>
      </c>
      <c r="GM13" s="312"/>
      <c r="GN13" s="333" t="s">
        <v>355</v>
      </c>
      <c r="GO13" s="326">
        <v>8</v>
      </c>
      <c r="GP13" s="310">
        <v>18.82574</v>
      </c>
      <c r="GQ13" s="324">
        <v>6</v>
      </c>
      <c r="GR13" s="310">
        <v>29.68093</v>
      </c>
      <c r="GS13" s="324">
        <v>2</v>
      </c>
      <c r="GT13" s="310">
        <v>8.9766600000000007</v>
      </c>
      <c r="GU13" s="309">
        <v>15</v>
      </c>
      <c r="GV13" s="310">
        <v>35.298270000000002</v>
      </c>
      <c r="GW13" s="324">
        <v>6</v>
      </c>
      <c r="GX13" s="310">
        <v>29.68093</v>
      </c>
      <c r="GY13" s="324">
        <v>9</v>
      </c>
      <c r="GZ13" s="310">
        <v>40.394970000000001</v>
      </c>
      <c r="HA13" s="309">
        <v>47</v>
      </c>
      <c r="HB13" s="310">
        <v>110.60124999999999</v>
      </c>
      <c r="HC13" s="324">
        <v>12</v>
      </c>
      <c r="HD13" s="310">
        <v>59.36186</v>
      </c>
      <c r="HE13" s="324">
        <v>35</v>
      </c>
      <c r="HF13" s="325">
        <v>157.09155999999999</v>
      </c>
      <c r="HG13" s="326">
        <v>12</v>
      </c>
      <c r="HH13" s="310">
        <v>28.238620000000001</v>
      </c>
      <c r="HI13" s="324">
        <v>7</v>
      </c>
      <c r="HJ13" s="325">
        <v>34.627749999999999</v>
      </c>
      <c r="HK13" s="324">
        <v>5</v>
      </c>
      <c r="HL13" s="310">
        <v>22.441649999999999</v>
      </c>
      <c r="HM13" s="326">
        <v>3</v>
      </c>
      <c r="HN13" s="310">
        <v>7.0596500000000004</v>
      </c>
      <c r="HO13" s="324">
        <v>2</v>
      </c>
      <c r="HP13" s="325">
        <v>9.8936399999999995</v>
      </c>
      <c r="HQ13" s="324">
        <v>1</v>
      </c>
      <c r="HR13" s="310">
        <v>4.4883300000000004</v>
      </c>
      <c r="HS13" s="401">
        <v>2</v>
      </c>
      <c r="HT13" s="402">
        <v>4.7064399999999997</v>
      </c>
      <c r="HU13" s="403">
        <v>1</v>
      </c>
      <c r="HV13" s="404">
        <v>4.9468199999999998</v>
      </c>
      <c r="HW13" s="403">
        <v>1</v>
      </c>
      <c r="HX13" s="402">
        <v>4.4883300000000004</v>
      </c>
      <c r="HY13" s="326">
        <v>1</v>
      </c>
      <c r="HZ13" s="310">
        <v>2.3532199999999999</v>
      </c>
      <c r="IA13" s="324">
        <v>1</v>
      </c>
      <c r="IB13" s="325">
        <v>4.9468199999999998</v>
      </c>
      <c r="IC13" s="324">
        <v>0</v>
      </c>
      <c r="ID13" s="327">
        <v>0</v>
      </c>
      <c r="IE13" s="334" t="s">
        <v>355</v>
      </c>
      <c r="IG13" s="322"/>
      <c r="IH13" s="323"/>
      <c r="II13" s="323"/>
      <c r="IJ13" s="323"/>
      <c r="IK13" s="323"/>
      <c r="IL13" s="323"/>
      <c r="IM13" s="323"/>
      <c r="IN13" s="323"/>
    </row>
    <row r="14" spans="1:248" s="321" customFormat="1" ht="26.1" customHeight="1">
      <c r="A14" s="333" t="s">
        <v>368</v>
      </c>
      <c r="B14" s="309">
        <v>402</v>
      </c>
      <c r="C14" s="310">
        <v>1371.7795599999999</v>
      </c>
      <c r="D14" s="324">
        <v>187</v>
      </c>
      <c r="E14" s="310">
        <v>1328.0306800000001</v>
      </c>
      <c r="F14" s="324">
        <v>215</v>
      </c>
      <c r="G14" s="310">
        <v>1412.2438299999999</v>
      </c>
      <c r="H14" s="309">
        <v>0</v>
      </c>
      <c r="I14" s="310">
        <v>0</v>
      </c>
      <c r="J14" s="324">
        <v>0</v>
      </c>
      <c r="K14" s="310">
        <v>0</v>
      </c>
      <c r="L14" s="324">
        <v>0</v>
      </c>
      <c r="M14" s="310">
        <v>0</v>
      </c>
      <c r="N14" s="309">
        <v>101</v>
      </c>
      <c r="O14" s="310">
        <v>344.65107999999998</v>
      </c>
      <c r="P14" s="324">
        <v>59</v>
      </c>
      <c r="Q14" s="310">
        <v>419.00432999999998</v>
      </c>
      <c r="R14" s="324">
        <v>42</v>
      </c>
      <c r="S14" s="310">
        <v>275.88019000000003</v>
      </c>
      <c r="T14" s="309">
        <v>2</v>
      </c>
      <c r="U14" s="310">
        <v>6.82477</v>
      </c>
      <c r="V14" s="324">
        <v>2</v>
      </c>
      <c r="W14" s="310">
        <v>14.20354</v>
      </c>
      <c r="X14" s="324">
        <v>0</v>
      </c>
      <c r="Y14" s="310">
        <v>0</v>
      </c>
      <c r="Z14" s="309">
        <v>10</v>
      </c>
      <c r="AA14" s="310">
        <v>34.123869999999997</v>
      </c>
      <c r="AB14" s="324">
        <v>6</v>
      </c>
      <c r="AC14" s="310">
        <v>42.610610000000001</v>
      </c>
      <c r="AD14" s="324">
        <v>4</v>
      </c>
      <c r="AE14" s="310">
        <v>26.2743</v>
      </c>
      <c r="AF14" s="309">
        <v>10</v>
      </c>
      <c r="AG14" s="310">
        <v>34.123869999999997</v>
      </c>
      <c r="AH14" s="324">
        <v>6</v>
      </c>
      <c r="AI14" s="310">
        <v>42.610610000000001</v>
      </c>
      <c r="AJ14" s="324">
        <v>4</v>
      </c>
      <c r="AK14" s="310">
        <v>26.2743</v>
      </c>
      <c r="AL14" s="334" t="s">
        <v>368</v>
      </c>
      <c r="AM14" s="312"/>
      <c r="AN14" s="335" t="s">
        <v>368</v>
      </c>
      <c r="AO14" s="309">
        <v>4</v>
      </c>
      <c r="AP14" s="310">
        <v>13.64955</v>
      </c>
      <c r="AQ14" s="324">
        <v>3</v>
      </c>
      <c r="AR14" s="310">
        <v>21.305309999999999</v>
      </c>
      <c r="AS14" s="324">
        <v>1</v>
      </c>
      <c r="AT14" s="310">
        <v>6.5685799999999999</v>
      </c>
      <c r="AU14" s="309">
        <v>14</v>
      </c>
      <c r="AV14" s="310">
        <v>47.773420000000002</v>
      </c>
      <c r="AW14" s="324">
        <v>9</v>
      </c>
      <c r="AX14" s="310">
        <v>63.91592</v>
      </c>
      <c r="AY14" s="324">
        <v>5</v>
      </c>
      <c r="AZ14" s="310">
        <v>32.842880000000001</v>
      </c>
      <c r="BA14" s="309">
        <v>10</v>
      </c>
      <c r="BB14" s="310">
        <v>34.123869999999997</v>
      </c>
      <c r="BC14" s="324">
        <v>4</v>
      </c>
      <c r="BD14" s="310">
        <v>28.407070000000001</v>
      </c>
      <c r="BE14" s="324">
        <v>6</v>
      </c>
      <c r="BF14" s="310">
        <v>39.411459999999998</v>
      </c>
      <c r="BG14" s="309">
        <v>5</v>
      </c>
      <c r="BH14" s="310">
        <v>17.06193</v>
      </c>
      <c r="BI14" s="324">
        <v>3</v>
      </c>
      <c r="BJ14" s="310">
        <v>21.305309999999999</v>
      </c>
      <c r="BK14" s="324">
        <v>2</v>
      </c>
      <c r="BL14" s="310">
        <v>13.13715</v>
      </c>
      <c r="BM14" s="309">
        <v>4</v>
      </c>
      <c r="BN14" s="310">
        <v>13.64955</v>
      </c>
      <c r="BO14" s="324">
        <v>2</v>
      </c>
      <c r="BP14" s="310">
        <v>14.20354</v>
      </c>
      <c r="BQ14" s="324">
        <v>2</v>
      </c>
      <c r="BR14" s="310">
        <v>13.13715</v>
      </c>
      <c r="BS14" s="309">
        <v>21</v>
      </c>
      <c r="BT14" s="310">
        <v>71.660129999999995</v>
      </c>
      <c r="BU14" s="324">
        <v>18</v>
      </c>
      <c r="BV14" s="310">
        <v>127.83183</v>
      </c>
      <c r="BW14" s="324">
        <v>3</v>
      </c>
      <c r="BX14" s="310">
        <v>19.705729999999999</v>
      </c>
      <c r="BY14" s="334" t="s">
        <v>368</v>
      </c>
      <c r="BZ14" s="312"/>
      <c r="CA14" s="333" t="s">
        <v>368</v>
      </c>
      <c r="CB14" s="309">
        <v>9</v>
      </c>
      <c r="CC14" s="310">
        <v>30.711480000000002</v>
      </c>
      <c r="CD14" s="324">
        <v>0</v>
      </c>
      <c r="CE14" s="310">
        <v>0</v>
      </c>
      <c r="CF14" s="324">
        <v>9</v>
      </c>
      <c r="CG14" s="310">
        <v>59.117179999999998</v>
      </c>
      <c r="CH14" s="309">
        <v>1</v>
      </c>
      <c r="CI14" s="310">
        <v>6.5685799999999999</v>
      </c>
      <c r="CJ14" s="332">
        <v>0</v>
      </c>
      <c r="CK14" s="315" t="s">
        <v>478</v>
      </c>
      <c r="CL14" s="324">
        <v>1</v>
      </c>
      <c r="CM14" s="310">
        <v>6.5685799999999999</v>
      </c>
      <c r="CN14" s="309">
        <v>4</v>
      </c>
      <c r="CO14" s="310">
        <v>13.64955</v>
      </c>
      <c r="CP14" s="324">
        <v>1</v>
      </c>
      <c r="CQ14" s="310">
        <v>7.1017700000000001</v>
      </c>
      <c r="CR14" s="324">
        <v>3</v>
      </c>
      <c r="CS14" s="310">
        <v>19.705729999999999</v>
      </c>
      <c r="CT14" s="309">
        <v>3</v>
      </c>
      <c r="CU14" s="310">
        <v>10.237159999999999</v>
      </c>
      <c r="CV14" s="324">
        <v>3</v>
      </c>
      <c r="CW14" s="310">
        <v>21.305309999999999</v>
      </c>
      <c r="CX14" s="324">
        <v>0</v>
      </c>
      <c r="CY14" s="310">
        <v>0</v>
      </c>
      <c r="CZ14" s="309">
        <v>0</v>
      </c>
      <c r="DA14" s="310">
        <v>0</v>
      </c>
      <c r="DB14" s="324">
        <v>0</v>
      </c>
      <c r="DC14" s="310">
        <v>0</v>
      </c>
      <c r="DD14" s="324">
        <v>0</v>
      </c>
      <c r="DE14" s="310">
        <v>0</v>
      </c>
      <c r="DF14" s="309">
        <v>37</v>
      </c>
      <c r="DG14" s="310">
        <v>126.25832</v>
      </c>
      <c r="DH14" s="324">
        <v>14</v>
      </c>
      <c r="DI14" s="310">
        <v>99.424760000000006</v>
      </c>
      <c r="DJ14" s="324">
        <v>23</v>
      </c>
      <c r="DK14" s="310">
        <v>151.07724999999999</v>
      </c>
      <c r="DL14" s="334" t="s">
        <v>368</v>
      </c>
      <c r="DM14" s="312"/>
      <c r="DN14" s="333" t="s">
        <v>368</v>
      </c>
      <c r="DO14" s="309">
        <v>7</v>
      </c>
      <c r="DP14" s="310">
        <v>23.886710000000001</v>
      </c>
      <c r="DQ14" s="324">
        <v>2</v>
      </c>
      <c r="DR14" s="310">
        <v>14.20354</v>
      </c>
      <c r="DS14" s="324">
        <v>5</v>
      </c>
      <c r="DT14" s="310">
        <v>32.842880000000001</v>
      </c>
      <c r="DU14" s="309">
        <v>2</v>
      </c>
      <c r="DV14" s="310">
        <v>6.82477</v>
      </c>
      <c r="DW14" s="324">
        <v>1</v>
      </c>
      <c r="DX14" s="310">
        <v>7.1017700000000001</v>
      </c>
      <c r="DY14" s="324">
        <v>1</v>
      </c>
      <c r="DZ14" s="310">
        <v>6.5685799999999999</v>
      </c>
      <c r="EA14" s="309">
        <v>6</v>
      </c>
      <c r="EB14" s="310">
        <v>20.474319999999999</v>
      </c>
      <c r="EC14" s="324">
        <v>3</v>
      </c>
      <c r="ED14" s="310">
        <v>21.305309999999999</v>
      </c>
      <c r="EE14" s="324">
        <v>3</v>
      </c>
      <c r="EF14" s="310">
        <v>19.705729999999999</v>
      </c>
      <c r="EG14" s="309">
        <v>18</v>
      </c>
      <c r="EH14" s="310">
        <v>61.422969999999999</v>
      </c>
      <c r="EI14" s="324">
        <v>7</v>
      </c>
      <c r="EJ14" s="310">
        <v>49.712380000000003</v>
      </c>
      <c r="EK14" s="324">
        <v>11</v>
      </c>
      <c r="EL14" s="310">
        <v>72.254339999999999</v>
      </c>
      <c r="EM14" s="309">
        <v>17</v>
      </c>
      <c r="EN14" s="310">
        <v>58.010579999999997</v>
      </c>
      <c r="EO14" s="324">
        <v>2</v>
      </c>
      <c r="EP14" s="310">
        <v>14.20354</v>
      </c>
      <c r="EQ14" s="324">
        <v>15</v>
      </c>
      <c r="ER14" s="310">
        <v>98.528639999999996</v>
      </c>
      <c r="ES14" s="309">
        <v>1</v>
      </c>
      <c r="ET14" s="310">
        <v>3.4123899999999998</v>
      </c>
      <c r="EU14" s="324">
        <v>0</v>
      </c>
      <c r="EV14" s="310">
        <v>0</v>
      </c>
      <c r="EW14" s="324">
        <v>1</v>
      </c>
      <c r="EX14" s="310">
        <v>6.5685799999999999</v>
      </c>
      <c r="EY14" s="334" t="s">
        <v>368</v>
      </c>
      <c r="EZ14" s="312"/>
      <c r="FA14" s="333" t="s">
        <v>368</v>
      </c>
      <c r="FB14" s="309">
        <v>7</v>
      </c>
      <c r="FC14" s="325">
        <v>23.886710000000001</v>
      </c>
      <c r="FD14" s="324">
        <v>1</v>
      </c>
      <c r="FE14" s="325">
        <v>7.1017700000000001</v>
      </c>
      <c r="FF14" s="324">
        <v>6</v>
      </c>
      <c r="FG14" s="325">
        <v>39.411459999999998</v>
      </c>
      <c r="FH14" s="309">
        <v>9</v>
      </c>
      <c r="FI14" s="325">
        <v>30.711480000000002</v>
      </c>
      <c r="FJ14" s="324">
        <v>1</v>
      </c>
      <c r="FK14" s="325">
        <v>7.1017700000000001</v>
      </c>
      <c r="FL14" s="324">
        <v>8</v>
      </c>
      <c r="FM14" s="325">
        <v>52.548609999999996</v>
      </c>
      <c r="FN14" s="309">
        <v>2</v>
      </c>
      <c r="FO14" s="310">
        <v>6.82477</v>
      </c>
      <c r="FP14" s="324">
        <v>2</v>
      </c>
      <c r="FQ14" s="310">
        <v>14.20354</v>
      </c>
      <c r="FR14" s="324">
        <v>0</v>
      </c>
      <c r="FS14" s="310">
        <v>0</v>
      </c>
      <c r="FT14" s="309">
        <v>34</v>
      </c>
      <c r="FU14" s="325">
        <v>116.02115999999999</v>
      </c>
      <c r="FV14" s="324">
        <v>12</v>
      </c>
      <c r="FW14" s="325">
        <v>85.221220000000002</v>
      </c>
      <c r="FX14" s="324">
        <v>22</v>
      </c>
      <c r="FY14" s="325">
        <v>144.50867</v>
      </c>
      <c r="FZ14" s="309">
        <v>2</v>
      </c>
      <c r="GA14" s="310">
        <v>6.82477</v>
      </c>
      <c r="GB14" s="324">
        <v>2</v>
      </c>
      <c r="GC14" s="310">
        <v>14.20354</v>
      </c>
      <c r="GD14" s="324">
        <v>0</v>
      </c>
      <c r="GE14" s="310">
        <v>0</v>
      </c>
      <c r="GF14" s="309">
        <v>1</v>
      </c>
      <c r="GG14" s="310">
        <v>3.4123899999999998</v>
      </c>
      <c r="GH14" s="324">
        <v>0</v>
      </c>
      <c r="GI14" s="310">
        <v>0</v>
      </c>
      <c r="GJ14" s="324">
        <v>1</v>
      </c>
      <c r="GK14" s="310">
        <v>6.5685799999999999</v>
      </c>
      <c r="GL14" s="334" t="s">
        <v>368</v>
      </c>
      <c r="GM14" s="312"/>
      <c r="GN14" s="333" t="s">
        <v>368</v>
      </c>
      <c r="GO14" s="326">
        <v>2</v>
      </c>
      <c r="GP14" s="310">
        <v>6.82477</v>
      </c>
      <c r="GQ14" s="324">
        <v>2</v>
      </c>
      <c r="GR14" s="310">
        <v>14.20354</v>
      </c>
      <c r="GS14" s="324">
        <v>0</v>
      </c>
      <c r="GT14" s="310">
        <v>0</v>
      </c>
      <c r="GU14" s="309">
        <v>8</v>
      </c>
      <c r="GV14" s="310">
        <v>27.299099999999999</v>
      </c>
      <c r="GW14" s="324">
        <v>6</v>
      </c>
      <c r="GX14" s="310">
        <v>42.610610000000001</v>
      </c>
      <c r="GY14" s="324">
        <v>2</v>
      </c>
      <c r="GZ14" s="310">
        <v>13.13715</v>
      </c>
      <c r="HA14" s="309">
        <v>80</v>
      </c>
      <c r="HB14" s="310">
        <v>272.99095999999997</v>
      </c>
      <c r="HC14" s="324">
        <v>26</v>
      </c>
      <c r="HD14" s="310">
        <v>184.64598000000001</v>
      </c>
      <c r="HE14" s="324">
        <v>54</v>
      </c>
      <c r="HF14" s="325">
        <v>354.70310000000001</v>
      </c>
      <c r="HG14" s="326">
        <v>8</v>
      </c>
      <c r="HH14" s="310">
        <v>27.299099999999999</v>
      </c>
      <c r="HI14" s="324">
        <v>4</v>
      </c>
      <c r="HJ14" s="325">
        <v>28.407070000000001</v>
      </c>
      <c r="HK14" s="324">
        <v>4</v>
      </c>
      <c r="HL14" s="310">
        <v>26.2743</v>
      </c>
      <c r="HM14" s="326">
        <v>0</v>
      </c>
      <c r="HN14" s="310">
        <v>0</v>
      </c>
      <c r="HO14" s="324">
        <v>0</v>
      </c>
      <c r="HP14" s="325">
        <v>0</v>
      </c>
      <c r="HQ14" s="324">
        <v>0</v>
      </c>
      <c r="HR14" s="310">
        <v>0</v>
      </c>
      <c r="HS14" s="401">
        <v>1</v>
      </c>
      <c r="HT14" s="402">
        <v>3.4123899999999998</v>
      </c>
      <c r="HU14" s="403">
        <v>1</v>
      </c>
      <c r="HV14" s="404">
        <v>7.1017700000000001</v>
      </c>
      <c r="HW14" s="403">
        <v>0</v>
      </c>
      <c r="HX14" s="402">
        <v>0</v>
      </c>
      <c r="HY14" s="326">
        <v>3</v>
      </c>
      <c r="HZ14" s="310">
        <v>10.237159999999999</v>
      </c>
      <c r="IA14" s="324">
        <v>1</v>
      </c>
      <c r="IB14" s="325">
        <v>7.1017700000000001</v>
      </c>
      <c r="IC14" s="324">
        <v>2</v>
      </c>
      <c r="ID14" s="327">
        <v>13.13715</v>
      </c>
      <c r="IE14" s="334" t="s">
        <v>368</v>
      </c>
      <c r="IG14" s="322"/>
      <c r="IH14" s="323"/>
      <c r="II14" s="323"/>
      <c r="IJ14" s="323"/>
      <c r="IK14" s="323"/>
      <c r="IL14" s="323"/>
      <c r="IM14" s="323"/>
      <c r="IN14" s="323"/>
    </row>
    <row r="15" spans="1:248" s="321" customFormat="1" ht="26.1" customHeight="1">
      <c r="A15" s="115" t="s">
        <v>52</v>
      </c>
      <c r="B15" s="309">
        <v>185</v>
      </c>
      <c r="C15" s="310">
        <v>1165.2809299999999</v>
      </c>
      <c r="D15" s="324">
        <v>89</v>
      </c>
      <c r="E15" s="310">
        <v>1137.52556</v>
      </c>
      <c r="F15" s="324">
        <v>96</v>
      </c>
      <c r="G15" s="310">
        <v>1192.25037</v>
      </c>
      <c r="H15" s="309">
        <v>0</v>
      </c>
      <c r="I15" s="310">
        <v>0</v>
      </c>
      <c r="J15" s="324">
        <v>0</v>
      </c>
      <c r="K15" s="310">
        <v>0</v>
      </c>
      <c r="L15" s="324">
        <v>0</v>
      </c>
      <c r="M15" s="310">
        <v>0</v>
      </c>
      <c r="N15" s="309">
        <v>35</v>
      </c>
      <c r="O15" s="310">
        <v>220.45855</v>
      </c>
      <c r="P15" s="324">
        <v>21</v>
      </c>
      <c r="Q15" s="310">
        <v>268.40490999999997</v>
      </c>
      <c r="R15" s="324">
        <v>14</v>
      </c>
      <c r="S15" s="310">
        <v>173.86985000000001</v>
      </c>
      <c r="T15" s="309">
        <v>1</v>
      </c>
      <c r="U15" s="310">
        <v>6.2988200000000001</v>
      </c>
      <c r="V15" s="324">
        <v>1</v>
      </c>
      <c r="W15" s="310">
        <v>12.78119</v>
      </c>
      <c r="X15" s="324">
        <v>0</v>
      </c>
      <c r="Y15" s="310">
        <v>0</v>
      </c>
      <c r="Z15" s="309">
        <v>3</v>
      </c>
      <c r="AA15" s="310">
        <v>18.896450000000002</v>
      </c>
      <c r="AB15" s="324">
        <v>3</v>
      </c>
      <c r="AC15" s="310">
        <v>38.343559999999997</v>
      </c>
      <c r="AD15" s="324">
        <v>0</v>
      </c>
      <c r="AE15" s="310">
        <v>0</v>
      </c>
      <c r="AF15" s="309">
        <v>5</v>
      </c>
      <c r="AG15" s="310">
        <v>31.49408</v>
      </c>
      <c r="AH15" s="324">
        <v>2</v>
      </c>
      <c r="AI15" s="310">
        <v>25.562370000000001</v>
      </c>
      <c r="AJ15" s="324">
        <v>3</v>
      </c>
      <c r="AK15" s="310">
        <v>37.257820000000002</v>
      </c>
      <c r="AL15" s="328" t="s">
        <v>52</v>
      </c>
      <c r="AM15" s="312"/>
      <c r="AN15" s="329" t="s">
        <v>52</v>
      </c>
      <c r="AO15" s="309">
        <v>2</v>
      </c>
      <c r="AP15" s="310">
        <v>12.597630000000001</v>
      </c>
      <c r="AQ15" s="324">
        <v>1</v>
      </c>
      <c r="AR15" s="310">
        <v>12.78119</v>
      </c>
      <c r="AS15" s="324">
        <v>1</v>
      </c>
      <c r="AT15" s="310">
        <v>12.419269999999999</v>
      </c>
      <c r="AU15" s="309">
        <v>7</v>
      </c>
      <c r="AV15" s="310">
        <v>44.091709999999999</v>
      </c>
      <c r="AW15" s="324">
        <v>3</v>
      </c>
      <c r="AX15" s="310">
        <v>38.343559999999997</v>
      </c>
      <c r="AY15" s="324">
        <v>4</v>
      </c>
      <c r="AZ15" s="310">
        <v>49.677100000000003</v>
      </c>
      <c r="BA15" s="309">
        <v>4</v>
      </c>
      <c r="BB15" s="310">
        <v>25.195260000000001</v>
      </c>
      <c r="BC15" s="324">
        <v>2</v>
      </c>
      <c r="BD15" s="310">
        <v>25.562370000000001</v>
      </c>
      <c r="BE15" s="324">
        <v>2</v>
      </c>
      <c r="BF15" s="310">
        <v>24.838550000000001</v>
      </c>
      <c r="BG15" s="309">
        <v>1</v>
      </c>
      <c r="BH15" s="310">
        <v>6.2988200000000001</v>
      </c>
      <c r="BI15" s="324">
        <v>0</v>
      </c>
      <c r="BJ15" s="310">
        <v>0</v>
      </c>
      <c r="BK15" s="324">
        <v>1</v>
      </c>
      <c r="BL15" s="310">
        <v>12.419269999999999</v>
      </c>
      <c r="BM15" s="309">
        <v>4</v>
      </c>
      <c r="BN15" s="310">
        <v>25.195260000000001</v>
      </c>
      <c r="BO15" s="324">
        <v>0</v>
      </c>
      <c r="BP15" s="310">
        <v>0</v>
      </c>
      <c r="BQ15" s="324">
        <v>4</v>
      </c>
      <c r="BR15" s="310">
        <v>49.677100000000003</v>
      </c>
      <c r="BS15" s="309">
        <v>3</v>
      </c>
      <c r="BT15" s="310">
        <v>18.896450000000002</v>
      </c>
      <c r="BU15" s="324">
        <v>3</v>
      </c>
      <c r="BV15" s="310">
        <v>38.343559999999997</v>
      </c>
      <c r="BW15" s="324">
        <v>0</v>
      </c>
      <c r="BX15" s="310">
        <v>0</v>
      </c>
      <c r="BY15" s="328" t="s">
        <v>52</v>
      </c>
      <c r="BZ15" s="312"/>
      <c r="CA15" s="115" t="s">
        <v>52</v>
      </c>
      <c r="CB15" s="309">
        <v>1</v>
      </c>
      <c r="CC15" s="310">
        <v>6.2988200000000001</v>
      </c>
      <c r="CD15" s="324">
        <v>0</v>
      </c>
      <c r="CE15" s="310">
        <v>0</v>
      </c>
      <c r="CF15" s="324">
        <v>1</v>
      </c>
      <c r="CG15" s="310">
        <v>12.419269999999999</v>
      </c>
      <c r="CH15" s="309">
        <v>0</v>
      </c>
      <c r="CI15" s="310">
        <v>0</v>
      </c>
      <c r="CJ15" s="314" t="s">
        <v>625</v>
      </c>
      <c r="CK15" s="315" t="s">
        <v>478</v>
      </c>
      <c r="CL15" s="324">
        <v>0</v>
      </c>
      <c r="CM15" s="310">
        <v>0</v>
      </c>
      <c r="CN15" s="309">
        <v>2</v>
      </c>
      <c r="CO15" s="310">
        <v>12.597630000000001</v>
      </c>
      <c r="CP15" s="324">
        <v>2</v>
      </c>
      <c r="CQ15" s="310">
        <v>25.562370000000001</v>
      </c>
      <c r="CR15" s="324">
        <v>0</v>
      </c>
      <c r="CS15" s="310">
        <v>0</v>
      </c>
      <c r="CT15" s="309">
        <v>1</v>
      </c>
      <c r="CU15" s="310">
        <v>6.2988200000000001</v>
      </c>
      <c r="CV15" s="324">
        <v>1</v>
      </c>
      <c r="CW15" s="310">
        <v>12.78119</v>
      </c>
      <c r="CX15" s="324">
        <v>0</v>
      </c>
      <c r="CY15" s="310">
        <v>0</v>
      </c>
      <c r="CZ15" s="309">
        <v>0</v>
      </c>
      <c r="DA15" s="310">
        <v>0</v>
      </c>
      <c r="DB15" s="324">
        <v>0</v>
      </c>
      <c r="DC15" s="310">
        <v>0</v>
      </c>
      <c r="DD15" s="324">
        <v>0</v>
      </c>
      <c r="DE15" s="310">
        <v>0</v>
      </c>
      <c r="DF15" s="309">
        <v>27</v>
      </c>
      <c r="DG15" s="310">
        <v>170.06802999999999</v>
      </c>
      <c r="DH15" s="324">
        <v>12</v>
      </c>
      <c r="DI15" s="310">
        <v>153.37423000000001</v>
      </c>
      <c r="DJ15" s="324">
        <v>15</v>
      </c>
      <c r="DK15" s="310">
        <v>186.28912</v>
      </c>
      <c r="DL15" s="328" t="s">
        <v>52</v>
      </c>
      <c r="DM15" s="312"/>
      <c r="DN15" s="115" t="s">
        <v>52</v>
      </c>
      <c r="DO15" s="309">
        <v>7</v>
      </c>
      <c r="DP15" s="310">
        <v>44.091709999999999</v>
      </c>
      <c r="DQ15" s="324">
        <v>7</v>
      </c>
      <c r="DR15" s="310">
        <v>89.468299999999999</v>
      </c>
      <c r="DS15" s="324">
        <v>0</v>
      </c>
      <c r="DT15" s="310">
        <v>0</v>
      </c>
      <c r="DU15" s="309">
        <v>0</v>
      </c>
      <c r="DV15" s="310">
        <v>0</v>
      </c>
      <c r="DW15" s="324">
        <v>0</v>
      </c>
      <c r="DX15" s="310">
        <v>0</v>
      </c>
      <c r="DY15" s="324">
        <v>0</v>
      </c>
      <c r="DZ15" s="310">
        <v>0</v>
      </c>
      <c r="EA15" s="309">
        <v>5</v>
      </c>
      <c r="EB15" s="310">
        <v>31.49408</v>
      </c>
      <c r="EC15" s="324">
        <v>2</v>
      </c>
      <c r="ED15" s="310">
        <v>25.562370000000001</v>
      </c>
      <c r="EE15" s="324">
        <v>3</v>
      </c>
      <c r="EF15" s="310">
        <v>37.257820000000002</v>
      </c>
      <c r="EG15" s="309">
        <v>13</v>
      </c>
      <c r="EH15" s="310">
        <v>81.884609999999995</v>
      </c>
      <c r="EI15" s="324">
        <v>3</v>
      </c>
      <c r="EJ15" s="310">
        <v>38.343559999999997</v>
      </c>
      <c r="EK15" s="324">
        <v>10</v>
      </c>
      <c r="EL15" s="310">
        <v>124.19275</v>
      </c>
      <c r="EM15" s="309">
        <v>3</v>
      </c>
      <c r="EN15" s="310">
        <v>18.896450000000002</v>
      </c>
      <c r="EO15" s="324">
        <v>2</v>
      </c>
      <c r="EP15" s="310">
        <v>25.562370000000001</v>
      </c>
      <c r="EQ15" s="324">
        <v>1</v>
      </c>
      <c r="ER15" s="310">
        <v>12.419269999999999</v>
      </c>
      <c r="ES15" s="309">
        <v>0</v>
      </c>
      <c r="ET15" s="310">
        <v>0</v>
      </c>
      <c r="EU15" s="324">
        <v>0</v>
      </c>
      <c r="EV15" s="310">
        <v>0</v>
      </c>
      <c r="EW15" s="324">
        <v>0</v>
      </c>
      <c r="EX15" s="310">
        <v>0</v>
      </c>
      <c r="EY15" s="328" t="s">
        <v>52</v>
      </c>
      <c r="EZ15" s="312"/>
      <c r="FA15" s="115" t="s">
        <v>52</v>
      </c>
      <c r="FB15" s="309">
        <v>1</v>
      </c>
      <c r="FC15" s="325">
        <v>6.2988200000000001</v>
      </c>
      <c r="FD15" s="324">
        <v>1</v>
      </c>
      <c r="FE15" s="325">
        <v>12.78119</v>
      </c>
      <c r="FF15" s="324">
        <v>0</v>
      </c>
      <c r="FG15" s="325">
        <v>0</v>
      </c>
      <c r="FH15" s="309">
        <v>2</v>
      </c>
      <c r="FI15" s="325">
        <v>12.597630000000001</v>
      </c>
      <c r="FJ15" s="324">
        <v>1</v>
      </c>
      <c r="FK15" s="325">
        <v>12.78119</v>
      </c>
      <c r="FL15" s="324">
        <v>1</v>
      </c>
      <c r="FM15" s="325">
        <v>12.419269999999999</v>
      </c>
      <c r="FN15" s="309">
        <v>4</v>
      </c>
      <c r="FO15" s="310">
        <v>25.195260000000001</v>
      </c>
      <c r="FP15" s="324">
        <v>3</v>
      </c>
      <c r="FQ15" s="310">
        <v>38.343559999999997</v>
      </c>
      <c r="FR15" s="324">
        <v>1</v>
      </c>
      <c r="FS15" s="310">
        <v>12.419269999999999</v>
      </c>
      <c r="FT15" s="309">
        <v>17</v>
      </c>
      <c r="FU15" s="325">
        <v>107.07987</v>
      </c>
      <c r="FV15" s="324">
        <v>6</v>
      </c>
      <c r="FW15" s="325">
        <v>76.687119999999993</v>
      </c>
      <c r="FX15" s="324">
        <v>11</v>
      </c>
      <c r="FY15" s="325">
        <v>136.61202</v>
      </c>
      <c r="FZ15" s="309">
        <v>1</v>
      </c>
      <c r="GA15" s="310">
        <v>6.2988200000000001</v>
      </c>
      <c r="GB15" s="324">
        <v>1</v>
      </c>
      <c r="GC15" s="310">
        <v>12.78119</v>
      </c>
      <c r="GD15" s="324">
        <v>0</v>
      </c>
      <c r="GE15" s="310">
        <v>0</v>
      </c>
      <c r="GF15" s="309">
        <v>0</v>
      </c>
      <c r="GG15" s="310">
        <v>0</v>
      </c>
      <c r="GH15" s="324">
        <v>0</v>
      </c>
      <c r="GI15" s="310">
        <v>0</v>
      </c>
      <c r="GJ15" s="324">
        <v>0</v>
      </c>
      <c r="GK15" s="310">
        <v>0</v>
      </c>
      <c r="GL15" s="328" t="s">
        <v>52</v>
      </c>
      <c r="GM15" s="312"/>
      <c r="GN15" s="115" t="s">
        <v>52</v>
      </c>
      <c r="GO15" s="326">
        <v>3</v>
      </c>
      <c r="GP15" s="310">
        <v>18.896450000000002</v>
      </c>
      <c r="GQ15" s="324">
        <v>3</v>
      </c>
      <c r="GR15" s="310">
        <v>38.343559999999997</v>
      </c>
      <c r="GS15" s="324">
        <v>0</v>
      </c>
      <c r="GT15" s="310">
        <v>0</v>
      </c>
      <c r="GU15" s="309">
        <v>3</v>
      </c>
      <c r="GV15" s="310">
        <v>18.896450000000002</v>
      </c>
      <c r="GW15" s="324">
        <v>1</v>
      </c>
      <c r="GX15" s="310">
        <v>12.78119</v>
      </c>
      <c r="GY15" s="324">
        <v>2</v>
      </c>
      <c r="GZ15" s="310">
        <v>24.838550000000001</v>
      </c>
      <c r="HA15" s="309">
        <v>13</v>
      </c>
      <c r="HB15" s="310">
        <v>81.884609999999995</v>
      </c>
      <c r="HC15" s="324">
        <v>2</v>
      </c>
      <c r="HD15" s="310">
        <v>25.562370000000001</v>
      </c>
      <c r="HE15" s="324">
        <v>11</v>
      </c>
      <c r="HF15" s="325">
        <v>136.61202</v>
      </c>
      <c r="HG15" s="326">
        <v>5</v>
      </c>
      <c r="HH15" s="310">
        <v>31.49408</v>
      </c>
      <c r="HI15" s="324">
        <v>2</v>
      </c>
      <c r="HJ15" s="325">
        <v>25.562370000000001</v>
      </c>
      <c r="HK15" s="324">
        <v>3</v>
      </c>
      <c r="HL15" s="310">
        <v>37.257820000000002</v>
      </c>
      <c r="HM15" s="326">
        <v>1</v>
      </c>
      <c r="HN15" s="310">
        <v>6.2988200000000001</v>
      </c>
      <c r="HO15" s="324">
        <v>1</v>
      </c>
      <c r="HP15" s="325">
        <v>12.78119</v>
      </c>
      <c r="HQ15" s="324">
        <v>0</v>
      </c>
      <c r="HR15" s="310">
        <v>0</v>
      </c>
      <c r="HS15" s="401">
        <v>0</v>
      </c>
      <c r="HT15" s="402">
        <v>0</v>
      </c>
      <c r="HU15" s="403">
        <v>0</v>
      </c>
      <c r="HV15" s="404">
        <v>0</v>
      </c>
      <c r="HW15" s="403">
        <v>0</v>
      </c>
      <c r="HX15" s="402">
        <v>0</v>
      </c>
      <c r="HY15" s="326">
        <v>3</v>
      </c>
      <c r="HZ15" s="310">
        <v>18.896450000000002</v>
      </c>
      <c r="IA15" s="324">
        <v>2</v>
      </c>
      <c r="IB15" s="325">
        <v>25.562370000000001</v>
      </c>
      <c r="IC15" s="324">
        <v>1</v>
      </c>
      <c r="ID15" s="327">
        <v>12.419269999999999</v>
      </c>
      <c r="IE15" s="328" t="s">
        <v>52</v>
      </c>
      <c r="IG15" s="336"/>
      <c r="IH15" s="323"/>
      <c r="II15" s="323"/>
      <c r="IJ15" s="323"/>
      <c r="IK15" s="323"/>
      <c r="IL15" s="323"/>
      <c r="IM15" s="323"/>
      <c r="IN15" s="323"/>
    </row>
    <row r="16" spans="1:248" s="321" customFormat="1" ht="26.1" customHeight="1">
      <c r="A16" s="337" t="s">
        <v>485</v>
      </c>
      <c r="B16" s="338">
        <v>185</v>
      </c>
      <c r="C16" s="339">
        <v>1165.2809299999999</v>
      </c>
      <c r="D16" s="340">
        <v>89</v>
      </c>
      <c r="E16" s="339">
        <v>1137.52556</v>
      </c>
      <c r="F16" s="340">
        <v>96</v>
      </c>
      <c r="G16" s="339">
        <v>1192.25037</v>
      </c>
      <c r="H16" s="338">
        <v>0</v>
      </c>
      <c r="I16" s="339">
        <v>0</v>
      </c>
      <c r="J16" s="340">
        <v>0</v>
      </c>
      <c r="K16" s="339">
        <v>0</v>
      </c>
      <c r="L16" s="340">
        <v>0</v>
      </c>
      <c r="M16" s="339">
        <v>0</v>
      </c>
      <c r="N16" s="338">
        <v>35</v>
      </c>
      <c r="O16" s="339">
        <v>220.45855</v>
      </c>
      <c r="P16" s="340">
        <v>21</v>
      </c>
      <c r="Q16" s="310">
        <v>268.40490999999997</v>
      </c>
      <c r="R16" s="340">
        <v>14</v>
      </c>
      <c r="S16" s="339">
        <v>173.86985000000001</v>
      </c>
      <c r="T16" s="338">
        <v>1</v>
      </c>
      <c r="U16" s="339">
        <v>6.2988200000000001</v>
      </c>
      <c r="V16" s="340">
        <v>1</v>
      </c>
      <c r="W16" s="339">
        <v>12.78119</v>
      </c>
      <c r="X16" s="340">
        <v>0</v>
      </c>
      <c r="Y16" s="339">
        <v>0</v>
      </c>
      <c r="Z16" s="338">
        <v>3</v>
      </c>
      <c r="AA16" s="339">
        <v>18.896450000000002</v>
      </c>
      <c r="AB16" s="340">
        <v>3</v>
      </c>
      <c r="AC16" s="339">
        <v>38.343559999999997</v>
      </c>
      <c r="AD16" s="340">
        <v>0</v>
      </c>
      <c r="AE16" s="339">
        <v>0</v>
      </c>
      <c r="AF16" s="338">
        <v>5</v>
      </c>
      <c r="AG16" s="339">
        <v>31.49408</v>
      </c>
      <c r="AH16" s="340">
        <v>2</v>
      </c>
      <c r="AI16" s="339">
        <v>25.562370000000001</v>
      </c>
      <c r="AJ16" s="340">
        <v>3</v>
      </c>
      <c r="AK16" s="339">
        <v>37.257820000000002</v>
      </c>
      <c r="AL16" s="341" t="s">
        <v>485</v>
      </c>
      <c r="AM16" s="298"/>
      <c r="AN16" s="342" t="s">
        <v>485</v>
      </c>
      <c r="AO16" s="338">
        <v>2</v>
      </c>
      <c r="AP16" s="339">
        <v>12.597630000000001</v>
      </c>
      <c r="AQ16" s="340">
        <v>1</v>
      </c>
      <c r="AR16" s="339">
        <v>12.78119</v>
      </c>
      <c r="AS16" s="340">
        <v>1</v>
      </c>
      <c r="AT16" s="339">
        <v>12.419269999999999</v>
      </c>
      <c r="AU16" s="338">
        <v>7</v>
      </c>
      <c r="AV16" s="339">
        <v>44.091709999999999</v>
      </c>
      <c r="AW16" s="340">
        <v>3</v>
      </c>
      <c r="AX16" s="339">
        <v>38.343559999999997</v>
      </c>
      <c r="AY16" s="340">
        <v>4</v>
      </c>
      <c r="AZ16" s="339">
        <v>49.677100000000003</v>
      </c>
      <c r="BA16" s="338">
        <v>4</v>
      </c>
      <c r="BB16" s="339">
        <v>25.195260000000001</v>
      </c>
      <c r="BC16" s="340">
        <v>2</v>
      </c>
      <c r="BD16" s="339">
        <v>25.562370000000001</v>
      </c>
      <c r="BE16" s="340">
        <v>2</v>
      </c>
      <c r="BF16" s="339">
        <v>24.838550000000001</v>
      </c>
      <c r="BG16" s="338">
        <v>1</v>
      </c>
      <c r="BH16" s="339">
        <v>6.2988200000000001</v>
      </c>
      <c r="BI16" s="340">
        <v>0</v>
      </c>
      <c r="BJ16" s="339">
        <v>0</v>
      </c>
      <c r="BK16" s="340">
        <v>1</v>
      </c>
      <c r="BL16" s="339">
        <v>12.419269999999999</v>
      </c>
      <c r="BM16" s="338">
        <v>4</v>
      </c>
      <c r="BN16" s="339">
        <v>25.195260000000001</v>
      </c>
      <c r="BO16" s="340">
        <v>0</v>
      </c>
      <c r="BP16" s="339">
        <v>0</v>
      </c>
      <c r="BQ16" s="340">
        <v>4</v>
      </c>
      <c r="BR16" s="339">
        <v>49.677100000000003</v>
      </c>
      <c r="BS16" s="338">
        <v>3</v>
      </c>
      <c r="BT16" s="339">
        <v>18.896450000000002</v>
      </c>
      <c r="BU16" s="340">
        <v>3</v>
      </c>
      <c r="BV16" s="339">
        <v>38.343559999999997</v>
      </c>
      <c r="BW16" s="340">
        <v>0</v>
      </c>
      <c r="BX16" s="339">
        <v>0</v>
      </c>
      <c r="BY16" s="341" t="s">
        <v>485</v>
      </c>
      <c r="BZ16" s="298"/>
      <c r="CA16" s="337" t="s">
        <v>485</v>
      </c>
      <c r="CB16" s="338">
        <v>1</v>
      </c>
      <c r="CC16" s="339">
        <v>6.2988200000000001</v>
      </c>
      <c r="CD16" s="340">
        <v>0</v>
      </c>
      <c r="CE16" s="339">
        <v>0</v>
      </c>
      <c r="CF16" s="340">
        <v>1</v>
      </c>
      <c r="CG16" s="339">
        <v>12.419269999999999</v>
      </c>
      <c r="CH16" s="338">
        <v>0</v>
      </c>
      <c r="CI16" s="339">
        <v>0</v>
      </c>
      <c r="CJ16" s="343">
        <v>0</v>
      </c>
      <c r="CK16" s="344" t="s">
        <v>479</v>
      </c>
      <c r="CL16" s="340">
        <v>0</v>
      </c>
      <c r="CM16" s="339">
        <v>0</v>
      </c>
      <c r="CN16" s="338">
        <v>2</v>
      </c>
      <c r="CO16" s="339">
        <v>12.597630000000001</v>
      </c>
      <c r="CP16" s="340">
        <v>2</v>
      </c>
      <c r="CQ16" s="339">
        <v>25.562370000000001</v>
      </c>
      <c r="CR16" s="340">
        <v>0</v>
      </c>
      <c r="CS16" s="339">
        <v>0</v>
      </c>
      <c r="CT16" s="338">
        <v>1</v>
      </c>
      <c r="CU16" s="339">
        <v>6.2988200000000001</v>
      </c>
      <c r="CV16" s="340">
        <v>1</v>
      </c>
      <c r="CW16" s="339">
        <v>12.78119</v>
      </c>
      <c r="CX16" s="340">
        <v>0</v>
      </c>
      <c r="CY16" s="339">
        <v>0</v>
      </c>
      <c r="CZ16" s="338">
        <v>0</v>
      </c>
      <c r="DA16" s="339">
        <v>0</v>
      </c>
      <c r="DB16" s="340">
        <v>0</v>
      </c>
      <c r="DC16" s="339">
        <v>0</v>
      </c>
      <c r="DD16" s="340">
        <v>0</v>
      </c>
      <c r="DE16" s="339">
        <v>0</v>
      </c>
      <c r="DF16" s="338">
        <v>27</v>
      </c>
      <c r="DG16" s="339">
        <v>170.06802999999999</v>
      </c>
      <c r="DH16" s="340">
        <v>12</v>
      </c>
      <c r="DI16" s="339">
        <v>153.37423000000001</v>
      </c>
      <c r="DJ16" s="340">
        <v>15</v>
      </c>
      <c r="DK16" s="339">
        <v>186.28912</v>
      </c>
      <c r="DL16" s="341" t="s">
        <v>485</v>
      </c>
      <c r="DM16" s="298"/>
      <c r="DN16" s="337" t="s">
        <v>485</v>
      </c>
      <c r="DO16" s="338">
        <v>7</v>
      </c>
      <c r="DP16" s="339">
        <v>44.091709999999999</v>
      </c>
      <c r="DQ16" s="340">
        <v>7</v>
      </c>
      <c r="DR16" s="339">
        <v>89.468299999999999</v>
      </c>
      <c r="DS16" s="340">
        <v>0</v>
      </c>
      <c r="DT16" s="339">
        <v>0</v>
      </c>
      <c r="DU16" s="338">
        <v>0</v>
      </c>
      <c r="DV16" s="339">
        <v>0</v>
      </c>
      <c r="DW16" s="340">
        <v>0</v>
      </c>
      <c r="DX16" s="339">
        <v>0</v>
      </c>
      <c r="DY16" s="340">
        <v>0</v>
      </c>
      <c r="DZ16" s="339">
        <v>0</v>
      </c>
      <c r="EA16" s="338">
        <v>5</v>
      </c>
      <c r="EB16" s="339">
        <v>31.49408</v>
      </c>
      <c r="EC16" s="340">
        <v>2</v>
      </c>
      <c r="ED16" s="339">
        <v>25.562370000000001</v>
      </c>
      <c r="EE16" s="340">
        <v>3</v>
      </c>
      <c r="EF16" s="339">
        <v>37.257820000000002</v>
      </c>
      <c r="EG16" s="338">
        <v>13</v>
      </c>
      <c r="EH16" s="339">
        <v>81.884609999999995</v>
      </c>
      <c r="EI16" s="340">
        <v>3</v>
      </c>
      <c r="EJ16" s="339">
        <v>38.343559999999997</v>
      </c>
      <c r="EK16" s="340">
        <v>10</v>
      </c>
      <c r="EL16" s="339">
        <v>124.19275</v>
      </c>
      <c r="EM16" s="338">
        <v>3</v>
      </c>
      <c r="EN16" s="339">
        <v>18.896450000000002</v>
      </c>
      <c r="EO16" s="340">
        <v>2</v>
      </c>
      <c r="EP16" s="339">
        <v>25.562370000000001</v>
      </c>
      <c r="EQ16" s="340">
        <v>1</v>
      </c>
      <c r="ER16" s="339">
        <v>12.419269999999999</v>
      </c>
      <c r="ES16" s="338">
        <v>0</v>
      </c>
      <c r="ET16" s="339">
        <v>0</v>
      </c>
      <c r="EU16" s="340">
        <v>0</v>
      </c>
      <c r="EV16" s="339">
        <v>0</v>
      </c>
      <c r="EW16" s="340">
        <v>0</v>
      </c>
      <c r="EX16" s="339">
        <v>0</v>
      </c>
      <c r="EY16" s="341" t="s">
        <v>485</v>
      </c>
      <c r="EZ16" s="298"/>
      <c r="FA16" s="337" t="s">
        <v>485</v>
      </c>
      <c r="FB16" s="338">
        <v>1</v>
      </c>
      <c r="FC16" s="345">
        <v>6.2988200000000001</v>
      </c>
      <c r="FD16" s="340">
        <v>1</v>
      </c>
      <c r="FE16" s="345">
        <v>12.78119</v>
      </c>
      <c r="FF16" s="340">
        <v>0</v>
      </c>
      <c r="FG16" s="345">
        <v>0</v>
      </c>
      <c r="FH16" s="338">
        <v>2</v>
      </c>
      <c r="FI16" s="345">
        <v>12.597630000000001</v>
      </c>
      <c r="FJ16" s="340">
        <v>1</v>
      </c>
      <c r="FK16" s="345">
        <v>12.78119</v>
      </c>
      <c r="FL16" s="340">
        <v>1</v>
      </c>
      <c r="FM16" s="345">
        <v>12.419269999999999</v>
      </c>
      <c r="FN16" s="338">
        <v>4</v>
      </c>
      <c r="FO16" s="339">
        <v>25.195260000000001</v>
      </c>
      <c r="FP16" s="340">
        <v>3</v>
      </c>
      <c r="FQ16" s="339">
        <v>38.343559999999997</v>
      </c>
      <c r="FR16" s="340">
        <v>1</v>
      </c>
      <c r="FS16" s="339">
        <v>12.419269999999999</v>
      </c>
      <c r="FT16" s="338">
        <v>17</v>
      </c>
      <c r="FU16" s="345">
        <v>107.07987</v>
      </c>
      <c r="FV16" s="340">
        <v>6</v>
      </c>
      <c r="FW16" s="345">
        <v>76.687119999999993</v>
      </c>
      <c r="FX16" s="340">
        <v>11</v>
      </c>
      <c r="FY16" s="345">
        <v>136.61202</v>
      </c>
      <c r="FZ16" s="338">
        <v>1</v>
      </c>
      <c r="GA16" s="339">
        <v>6.2988200000000001</v>
      </c>
      <c r="GB16" s="340">
        <v>1</v>
      </c>
      <c r="GC16" s="339">
        <v>12.78119</v>
      </c>
      <c r="GD16" s="340">
        <v>0</v>
      </c>
      <c r="GE16" s="339">
        <v>0</v>
      </c>
      <c r="GF16" s="338">
        <v>0</v>
      </c>
      <c r="GG16" s="339">
        <v>0</v>
      </c>
      <c r="GH16" s="340">
        <v>0</v>
      </c>
      <c r="GI16" s="339">
        <v>0</v>
      </c>
      <c r="GJ16" s="340">
        <v>0</v>
      </c>
      <c r="GK16" s="339">
        <v>0</v>
      </c>
      <c r="GL16" s="341" t="s">
        <v>485</v>
      </c>
      <c r="GM16" s="298"/>
      <c r="GN16" s="337" t="s">
        <v>485</v>
      </c>
      <c r="GO16" s="346">
        <v>3</v>
      </c>
      <c r="GP16" s="339">
        <v>18.896450000000002</v>
      </c>
      <c r="GQ16" s="340">
        <v>3</v>
      </c>
      <c r="GR16" s="339">
        <v>38.343559999999997</v>
      </c>
      <c r="GS16" s="340">
        <v>0</v>
      </c>
      <c r="GT16" s="339">
        <v>0</v>
      </c>
      <c r="GU16" s="338">
        <v>3</v>
      </c>
      <c r="GV16" s="339">
        <v>18.896450000000002</v>
      </c>
      <c r="GW16" s="340">
        <v>1</v>
      </c>
      <c r="GX16" s="339">
        <v>12.78119</v>
      </c>
      <c r="GY16" s="340">
        <v>2</v>
      </c>
      <c r="GZ16" s="339">
        <v>24.838550000000001</v>
      </c>
      <c r="HA16" s="338">
        <v>13</v>
      </c>
      <c r="HB16" s="339">
        <v>81.884609999999995</v>
      </c>
      <c r="HC16" s="340">
        <v>2</v>
      </c>
      <c r="HD16" s="339">
        <v>25.562370000000001</v>
      </c>
      <c r="HE16" s="340">
        <v>11</v>
      </c>
      <c r="HF16" s="345">
        <v>136.61202</v>
      </c>
      <c r="HG16" s="346">
        <v>5</v>
      </c>
      <c r="HH16" s="339">
        <v>31.49408</v>
      </c>
      <c r="HI16" s="340">
        <v>2</v>
      </c>
      <c r="HJ16" s="345">
        <v>25.562370000000001</v>
      </c>
      <c r="HK16" s="340">
        <v>3</v>
      </c>
      <c r="HL16" s="339">
        <v>37.257820000000002</v>
      </c>
      <c r="HM16" s="346">
        <v>1</v>
      </c>
      <c r="HN16" s="339">
        <v>6.2988200000000001</v>
      </c>
      <c r="HO16" s="340">
        <v>1</v>
      </c>
      <c r="HP16" s="345">
        <v>12.78119</v>
      </c>
      <c r="HQ16" s="340">
        <v>0</v>
      </c>
      <c r="HR16" s="339">
        <v>0</v>
      </c>
      <c r="HS16" s="405">
        <v>0</v>
      </c>
      <c r="HT16" s="406">
        <v>0</v>
      </c>
      <c r="HU16" s="407">
        <v>0</v>
      </c>
      <c r="HV16" s="408">
        <v>0</v>
      </c>
      <c r="HW16" s="407">
        <v>0</v>
      </c>
      <c r="HX16" s="406">
        <v>0</v>
      </c>
      <c r="HY16" s="346">
        <v>3</v>
      </c>
      <c r="HZ16" s="339">
        <v>18.896450000000002</v>
      </c>
      <c r="IA16" s="340">
        <v>2</v>
      </c>
      <c r="IB16" s="345">
        <v>25.562370000000001</v>
      </c>
      <c r="IC16" s="340">
        <v>1</v>
      </c>
      <c r="ID16" s="347">
        <v>12.419269999999999</v>
      </c>
      <c r="IE16" s="341" t="s">
        <v>485</v>
      </c>
      <c r="IG16" s="336"/>
      <c r="IH16" s="323"/>
      <c r="II16" s="323"/>
      <c r="IJ16" s="323"/>
      <c r="IK16" s="323"/>
      <c r="IL16" s="323"/>
      <c r="IM16" s="323"/>
      <c r="IN16" s="323"/>
    </row>
    <row r="17" spans="1:248" s="321" customFormat="1" ht="26.1" customHeight="1">
      <c r="A17" s="115" t="s">
        <v>53</v>
      </c>
      <c r="B17" s="309">
        <v>1486</v>
      </c>
      <c r="C17" s="310">
        <v>1208.1497300000001</v>
      </c>
      <c r="D17" s="324">
        <v>765</v>
      </c>
      <c r="E17" s="310">
        <v>1303.3700200000001</v>
      </c>
      <c r="F17" s="324">
        <v>721</v>
      </c>
      <c r="G17" s="310">
        <v>1121.2366300000001</v>
      </c>
      <c r="H17" s="309">
        <v>0</v>
      </c>
      <c r="I17" s="310">
        <v>0</v>
      </c>
      <c r="J17" s="324">
        <v>0</v>
      </c>
      <c r="K17" s="310">
        <v>0</v>
      </c>
      <c r="L17" s="324">
        <v>0</v>
      </c>
      <c r="M17" s="310">
        <v>0</v>
      </c>
      <c r="N17" s="309">
        <v>381</v>
      </c>
      <c r="O17" s="310">
        <v>309.76112999999998</v>
      </c>
      <c r="P17" s="324">
        <v>234</v>
      </c>
      <c r="Q17" s="310">
        <v>398.67788999999999</v>
      </c>
      <c r="R17" s="324">
        <v>147</v>
      </c>
      <c r="S17" s="310">
        <v>228.60164</v>
      </c>
      <c r="T17" s="309">
        <v>6</v>
      </c>
      <c r="U17" s="310">
        <v>4.8781299999999996</v>
      </c>
      <c r="V17" s="324">
        <v>5</v>
      </c>
      <c r="W17" s="310">
        <v>8.5187600000000003</v>
      </c>
      <c r="X17" s="324">
        <v>1</v>
      </c>
      <c r="Y17" s="310">
        <v>1.55511</v>
      </c>
      <c r="Z17" s="309">
        <v>37</v>
      </c>
      <c r="AA17" s="310">
        <v>30.081790000000002</v>
      </c>
      <c r="AB17" s="324">
        <v>20</v>
      </c>
      <c r="AC17" s="310">
        <v>34.075029999999998</v>
      </c>
      <c r="AD17" s="324">
        <v>17</v>
      </c>
      <c r="AE17" s="310">
        <v>26.436920000000001</v>
      </c>
      <c r="AF17" s="309">
        <v>38</v>
      </c>
      <c r="AG17" s="310">
        <v>30.89481</v>
      </c>
      <c r="AH17" s="324">
        <v>21</v>
      </c>
      <c r="AI17" s="310">
        <v>35.778779999999998</v>
      </c>
      <c r="AJ17" s="324">
        <v>17</v>
      </c>
      <c r="AK17" s="310">
        <v>26.436920000000001</v>
      </c>
      <c r="AL17" s="328" t="s">
        <v>53</v>
      </c>
      <c r="AM17" s="312"/>
      <c r="AN17" s="329" t="s">
        <v>53</v>
      </c>
      <c r="AO17" s="309">
        <v>18</v>
      </c>
      <c r="AP17" s="310">
        <v>14.63438</v>
      </c>
      <c r="AQ17" s="324">
        <v>8</v>
      </c>
      <c r="AR17" s="310">
        <v>13.63001</v>
      </c>
      <c r="AS17" s="324">
        <v>10</v>
      </c>
      <c r="AT17" s="310">
        <v>15.551130000000001</v>
      </c>
      <c r="AU17" s="309">
        <v>56</v>
      </c>
      <c r="AV17" s="310">
        <v>45.529200000000003</v>
      </c>
      <c r="AW17" s="324">
        <v>29</v>
      </c>
      <c r="AX17" s="310">
        <v>49.408799999999999</v>
      </c>
      <c r="AY17" s="324">
        <v>27</v>
      </c>
      <c r="AZ17" s="310">
        <v>41.988059999999997</v>
      </c>
      <c r="BA17" s="309">
        <v>34</v>
      </c>
      <c r="BB17" s="310">
        <v>27.64273</v>
      </c>
      <c r="BC17" s="324">
        <v>24</v>
      </c>
      <c r="BD17" s="310">
        <v>40.890039999999999</v>
      </c>
      <c r="BE17" s="324">
        <v>10</v>
      </c>
      <c r="BF17" s="310">
        <v>15.551130000000001</v>
      </c>
      <c r="BG17" s="309">
        <v>10</v>
      </c>
      <c r="BH17" s="310">
        <v>8.1302099999999999</v>
      </c>
      <c r="BI17" s="324">
        <v>5</v>
      </c>
      <c r="BJ17" s="310">
        <v>8.5187600000000003</v>
      </c>
      <c r="BK17" s="324">
        <v>5</v>
      </c>
      <c r="BL17" s="310">
        <v>7.7755700000000001</v>
      </c>
      <c r="BM17" s="309">
        <v>44</v>
      </c>
      <c r="BN17" s="310">
        <v>35.772939999999998</v>
      </c>
      <c r="BO17" s="324">
        <v>26</v>
      </c>
      <c r="BP17" s="310">
        <v>44.297539999999998</v>
      </c>
      <c r="BQ17" s="324">
        <v>18</v>
      </c>
      <c r="BR17" s="310">
        <v>27.992039999999999</v>
      </c>
      <c r="BS17" s="309">
        <v>69</v>
      </c>
      <c r="BT17" s="310">
        <v>56.098469999999999</v>
      </c>
      <c r="BU17" s="324">
        <v>56</v>
      </c>
      <c r="BV17" s="310">
        <v>95.410089999999997</v>
      </c>
      <c r="BW17" s="324">
        <v>13</v>
      </c>
      <c r="BX17" s="310">
        <v>20.216470000000001</v>
      </c>
      <c r="BY17" s="328" t="s">
        <v>53</v>
      </c>
      <c r="BZ17" s="312"/>
      <c r="CA17" s="115" t="s">
        <v>53</v>
      </c>
      <c r="CB17" s="309">
        <v>17</v>
      </c>
      <c r="CC17" s="310">
        <v>13.82136</v>
      </c>
      <c r="CD17" s="324">
        <v>0</v>
      </c>
      <c r="CE17" s="310">
        <v>0</v>
      </c>
      <c r="CF17" s="324">
        <v>17</v>
      </c>
      <c r="CG17" s="310">
        <v>26.436920000000001</v>
      </c>
      <c r="CH17" s="309">
        <v>6</v>
      </c>
      <c r="CI17" s="310">
        <v>9.3306799999999992</v>
      </c>
      <c r="CJ17" s="314" t="s">
        <v>625</v>
      </c>
      <c r="CK17" s="315" t="s">
        <v>482</v>
      </c>
      <c r="CL17" s="324">
        <v>6</v>
      </c>
      <c r="CM17" s="310">
        <v>9.3306799999999992</v>
      </c>
      <c r="CN17" s="309">
        <v>12</v>
      </c>
      <c r="CO17" s="310">
        <v>9.7562599999999993</v>
      </c>
      <c r="CP17" s="324">
        <v>10</v>
      </c>
      <c r="CQ17" s="310">
        <v>17.037520000000001</v>
      </c>
      <c r="CR17" s="324">
        <v>2</v>
      </c>
      <c r="CS17" s="310">
        <v>3.1102300000000001</v>
      </c>
      <c r="CT17" s="309">
        <v>6</v>
      </c>
      <c r="CU17" s="310">
        <v>4.8781299999999996</v>
      </c>
      <c r="CV17" s="324">
        <v>5</v>
      </c>
      <c r="CW17" s="310">
        <v>8.5187600000000003</v>
      </c>
      <c r="CX17" s="324">
        <v>1</v>
      </c>
      <c r="CY17" s="310">
        <v>1.55511</v>
      </c>
      <c r="CZ17" s="309">
        <v>9</v>
      </c>
      <c r="DA17" s="310">
        <v>7.3171900000000001</v>
      </c>
      <c r="DB17" s="324">
        <v>2</v>
      </c>
      <c r="DC17" s="310">
        <v>3.4075000000000002</v>
      </c>
      <c r="DD17" s="324">
        <v>7</v>
      </c>
      <c r="DE17" s="310">
        <v>10.88579</v>
      </c>
      <c r="DF17" s="309">
        <v>173</v>
      </c>
      <c r="DG17" s="310">
        <v>140.65269000000001</v>
      </c>
      <c r="DH17" s="324">
        <v>73</v>
      </c>
      <c r="DI17" s="310">
        <v>124.37387</v>
      </c>
      <c r="DJ17" s="324">
        <v>100</v>
      </c>
      <c r="DK17" s="310">
        <v>155.51132000000001</v>
      </c>
      <c r="DL17" s="328" t="s">
        <v>53</v>
      </c>
      <c r="DM17" s="312"/>
      <c r="DN17" s="115" t="s">
        <v>53</v>
      </c>
      <c r="DO17" s="309">
        <v>21</v>
      </c>
      <c r="DP17" s="310">
        <v>17.073450000000001</v>
      </c>
      <c r="DQ17" s="324">
        <v>11</v>
      </c>
      <c r="DR17" s="310">
        <v>18.74127</v>
      </c>
      <c r="DS17" s="324">
        <v>10</v>
      </c>
      <c r="DT17" s="310">
        <v>15.551130000000001</v>
      </c>
      <c r="DU17" s="309">
        <v>19</v>
      </c>
      <c r="DV17" s="310">
        <v>15.44741</v>
      </c>
      <c r="DW17" s="324">
        <v>11</v>
      </c>
      <c r="DX17" s="310">
        <v>18.74127</v>
      </c>
      <c r="DY17" s="324">
        <v>8</v>
      </c>
      <c r="DZ17" s="310">
        <v>12.440910000000001</v>
      </c>
      <c r="EA17" s="309">
        <v>27</v>
      </c>
      <c r="EB17" s="310">
        <v>21.95158</v>
      </c>
      <c r="EC17" s="324">
        <v>11</v>
      </c>
      <c r="ED17" s="310">
        <v>18.74127</v>
      </c>
      <c r="EE17" s="324">
        <v>16</v>
      </c>
      <c r="EF17" s="310">
        <v>24.881810000000002</v>
      </c>
      <c r="EG17" s="309">
        <v>81</v>
      </c>
      <c r="EH17" s="310">
        <v>65.854730000000004</v>
      </c>
      <c r="EI17" s="324">
        <v>33</v>
      </c>
      <c r="EJ17" s="310">
        <v>56.223799999999997</v>
      </c>
      <c r="EK17" s="324">
        <v>48</v>
      </c>
      <c r="EL17" s="310">
        <v>74.645430000000005</v>
      </c>
      <c r="EM17" s="309">
        <v>85</v>
      </c>
      <c r="EN17" s="310">
        <v>69.106809999999996</v>
      </c>
      <c r="EO17" s="324">
        <v>49</v>
      </c>
      <c r="EP17" s="310">
        <v>83.483829999999998</v>
      </c>
      <c r="EQ17" s="324">
        <v>36</v>
      </c>
      <c r="ER17" s="310">
        <v>55.984079999999999</v>
      </c>
      <c r="ES17" s="309">
        <v>10</v>
      </c>
      <c r="ET17" s="310">
        <v>8.1302099999999999</v>
      </c>
      <c r="EU17" s="324">
        <v>3</v>
      </c>
      <c r="EV17" s="310">
        <v>5.1112500000000001</v>
      </c>
      <c r="EW17" s="324">
        <v>7</v>
      </c>
      <c r="EX17" s="310">
        <v>10.88579</v>
      </c>
      <c r="EY17" s="328" t="s">
        <v>53</v>
      </c>
      <c r="EZ17" s="312"/>
      <c r="FA17" s="115" t="s">
        <v>53</v>
      </c>
      <c r="FB17" s="309">
        <v>36</v>
      </c>
      <c r="FC17" s="325">
        <v>29.26877</v>
      </c>
      <c r="FD17" s="324">
        <v>23</v>
      </c>
      <c r="FE17" s="325">
        <v>39.18629</v>
      </c>
      <c r="FF17" s="324">
        <v>13</v>
      </c>
      <c r="FG17" s="325">
        <v>20.216470000000001</v>
      </c>
      <c r="FH17" s="309">
        <v>39</v>
      </c>
      <c r="FI17" s="325">
        <v>31.707830000000001</v>
      </c>
      <c r="FJ17" s="324">
        <v>23</v>
      </c>
      <c r="FK17" s="325">
        <v>39.18629</v>
      </c>
      <c r="FL17" s="324">
        <v>16</v>
      </c>
      <c r="FM17" s="325">
        <v>24.881810000000002</v>
      </c>
      <c r="FN17" s="309">
        <v>19</v>
      </c>
      <c r="FO17" s="310">
        <v>15.44741</v>
      </c>
      <c r="FP17" s="324">
        <v>9</v>
      </c>
      <c r="FQ17" s="310">
        <v>15.33376</v>
      </c>
      <c r="FR17" s="324">
        <v>10</v>
      </c>
      <c r="FS17" s="310">
        <v>15.551130000000001</v>
      </c>
      <c r="FT17" s="309">
        <v>77</v>
      </c>
      <c r="FU17" s="325">
        <v>62.602640000000001</v>
      </c>
      <c r="FV17" s="324">
        <v>47</v>
      </c>
      <c r="FW17" s="325">
        <v>80.076329999999999</v>
      </c>
      <c r="FX17" s="324">
        <v>30</v>
      </c>
      <c r="FY17" s="325">
        <v>46.653399999999998</v>
      </c>
      <c r="FZ17" s="309">
        <v>11</v>
      </c>
      <c r="GA17" s="310">
        <v>8.9432299999999998</v>
      </c>
      <c r="GB17" s="324">
        <v>8</v>
      </c>
      <c r="GC17" s="310">
        <v>13.63001</v>
      </c>
      <c r="GD17" s="324">
        <v>3</v>
      </c>
      <c r="GE17" s="310">
        <v>4.6653399999999996</v>
      </c>
      <c r="GF17" s="309">
        <v>1</v>
      </c>
      <c r="GG17" s="310">
        <v>0.81301999999999996</v>
      </c>
      <c r="GH17" s="324">
        <v>1</v>
      </c>
      <c r="GI17" s="310">
        <v>1.7037500000000001</v>
      </c>
      <c r="GJ17" s="324">
        <v>0</v>
      </c>
      <c r="GK17" s="310">
        <v>0</v>
      </c>
      <c r="GL17" s="328" t="s">
        <v>53</v>
      </c>
      <c r="GM17" s="312"/>
      <c r="GN17" s="115" t="s">
        <v>53</v>
      </c>
      <c r="GO17" s="326">
        <v>18</v>
      </c>
      <c r="GP17" s="310">
        <v>14.63438</v>
      </c>
      <c r="GQ17" s="324">
        <v>10</v>
      </c>
      <c r="GR17" s="310">
        <v>17.037520000000001</v>
      </c>
      <c r="GS17" s="324">
        <v>8</v>
      </c>
      <c r="GT17" s="310">
        <v>12.440910000000001</v>
      </c>
      <c r="GU17" s="309">
        <v>20</v>
      </c>
      <c r="GV17" s="310">
        <v>16.260429999999999</v>
      </c>
      <c r="GW17" s="324">
        <v>10</v>
      </c>
      <c r="GX17" s="310">
        <v>17.037520000000001</v>
      </c>
      <c r="GY17" s="324">
        <v>10</v>
      </c>
      <c r="GZ17" s="310">
        <v>15.551130000000001</v>
      </c>
      <c r="HA17" s="309">
        <v>144</v>
      </c>
      <c r="HB17" s="310">
        <v>117.07507</v>
      </c>
      <c r="HC17" s="324">
        <v>39</v>
      </c>
      <c r="HD17" s="310">
        <v>66.446309999999997</v>
      </c>
      <c r="HE17" s="324">
        <v>105</v>
      </c>
      <c r="HF17" s="325">
        <v>163.28689</v>
      </c>
      <c r="HG17" s="326">
        <v>50</v>
      </c>
      <c r="HH17" s="310">
        <v>40.651069999999997</v>
      </c>
      <c r="HI17" s="324">
        <v>29</v>
      </c>
      <c r="HJ17" s="325">
        <v>49.408799999999999</v>
      </c>
      <c r="HK17" s="324">
        <v>21</v>
      </c>
      <c r="HL17" s="310">
        <v>32.657380000000003</v>
      </c>
      <c r="HM17" s="326">
        <v>4</v>
      </c>
      <c r="HN17" s="310">
        <v>3.2520899999999999</v>
      </c>
      <c r="HO17" s="324">
        <v>2</v>
      </c>
      <c r="HP17" s="325">
        <v>3.4075000000000002</v>
      </c>
      <c r="HQ17" s="324">
        <v>2</v>
      </c>
      <c r="HR17" s="310">
        <v>3.1102300000000001</v>
      </c>
      <c r="HS17" s="401">
        <v>4</v>
      </c>
      <c r="HT17" s="402">
        <v>3.2520899999999999</v>
      </c>
      <c r="HU17" s="403">
        <v>2</v>
      </c>
      <c r="HV17" s="404">
        <v>3.4075000000000002</v>
      </c>
      <c r="HW17" s="403">
        <v>2</v>
      </c>
      <c r="HX17" s="402">
        <v>3.1102300000000001</v>
      </c>
      <c r="HY17" s="326">
        <v>12</v>
      </c>
      <c r="HZ17" s="310">
        <v>9.7562599999999993</v>
      </c>
      <c r="IA17" s="324">
        <v>8</v>
      </c>
      <c r="IB17" s="325">
        <v>13.63001</v>
      </c>
      <c r="IC17" s="324">
        <v>4</v>
      </c>
      <c r="ID17" s="327">
        <v>6.2204499999999996</v>
      </c>
      <c r="IE17" s="328" t="s">
        <v>53</v>
      </c>
      <c r="IG17" s="336"/>
      <c r="IH17" s="323"/>
      <c r="II17" s="323"/>
      <c r="IJ17" s="323"/>
      <c r="IK17" s="323"/>
      <c r="IL17" s="323"/>
      <c r="IM17" s="323"/>
      <c r="IN17" s="323"/>
    </row>
    <row r="18" spans="1:248" s="321" customFormat="1" ht="26.1" customHeight="1">
      <c r="A18" s="115" t="s">
        <v>75</v>
      </c>
      <c r="B18" s="309">
        <v>802</v>
      </c>
      <c r="C18" s="310">
        <v>1117.9414300000001</v>
      </c>
      <c r="D18" s="324">
        <v>405</v>
      </c>
      <c r="E18" s="310">
        <v>1182.55081</v>
      </c>
      <c r="F18" s="324">
        <v>397</v>
      </c>
      <c r="G18" s="310">
        <v>1058.9208100000001</v>
      </c>
      <c r="H18" s="309">
        <v>0</v>
      </c>
      <c r="I18" s="310">
        <v>0</v>
      </c>
      <c r="J18" s="324">
        <v>0</v>
      </c>
      <c r="K18" s="310">
        <v>0</v>
      </c>
      <c r="L18" s="324">
        <v>0</v>
      </c>
      <c r="M18" s="310">
        <v>0</v>
      </c>
      <c r="N18" s="309">
        <v>200</v>
      </c>
      <c r="O18" s="310">
        <v>278.78838999999999</v>
      </c>
      <c r="P18" s="324">
        <v>125</v>
      </c>
      <c r="Q18" s="310">
        <v>364.98482000000001</v>
      </c>
      <c r="R18" s="324">
        <v>75</v>
      </c>
      <c r="S18" s="310">
        <v>200.04801</v>
      </c>
      <c r="T18" s="309">
        <v>2</v>
      </c>
      <c r="U18" s="310">
        <v>2.7878799999999999</v>
      </c>
      <c r="V18" s="324">
        <v>2</v>
      </c>
      <c r="W18" s="310">
        <v>5.8397600000000001</v>
      </c>
      <c r="X18" s="324">
        <v>0</v>
      </c>
      <c r="Y18" s="310">
        <v>0</v>
      </c>
      <c r="Z18" s="309">
        <v>19</v>
      </c>
      <c r="AA18" s="310">
        <v>26.4849</v>
      </c>
      <c r="AB18" s="324">
        <v>9</v>
      </c>
      <c r="AC18" s="310">
        <v>26.27891</v>
      </c>
      <c r="AD18" s="324">
        <v>10</v>
      </c>
      <c r="AE18" s="310">
        <v>26.673069999999999</v>
      </c>
      <c r="AF18" s="309">
        <v>19</v>
      </c>
      <c r="AG18" s="310">
        <v>26.4849</v>
      </c>
      <c r="AH18" s="324">
        <v>13</v>
      </c>
      <c r="AI18" s="310">
        <v>37.958419999999997</v>
      </c>
      <c r="AJ18" s="324">
        <v>6</v>
      </c>
      <c r="AK18" s="310">
        <v>16.00384</v>
      </c>
      <c r="AL18" s="328" t="s">
        <v>75</v>
      </c>
      <c r="AM18" s="312"/>
      <c r="AN18" s="329" t="s">
        <v>75</v>
      </c>
      <c r="AO18" s="309">
        <v>8</v>
      </c>
      <c r="AP18" s="310">
        <v>11.151540000000001</v>
      </c>
      <c r="AQ18" s="324">
        <v>2</v>
      </c>
      <c r="AR18" s="310">
        <v>5.8397600000000001</v>
      </c>
      <c r="AS18" s="324">
        <v>6</v>
      </c>
      <c r="AT18" s="310">
        <v>16.00384</v>
      </c>
      <c r="AU18" s="309">
        <v>27</v>
      </c>
      <c r="AV18" s="310">
        <v>37.636429999999997</v>
      </c>
      <c r="AW18" s="324">
        <v>15</v>
      </c>
      <c r="AX18" s="310">
        <v>43.798180000000002</v>
      </c>
      <c r="AY18" s="324">
        <v>12</v>
      </c>
      <c r="AZ18" s="310">
        <v>32.007680000000001</v>
      </c>
      <c r="BA18" s="309">
        <v>19</v>
      </c>
      <c r="BB18" s="310">
        <v>26.4849</v>
      </c>
      <c r="BC18" s="324">
        <v>12</v>
      </c>
      <c r="BD18" s="310">
        <v>35.038539999999998</v>
      </c>
      <c r="BE18" s="324">
        <v>7</v>
      </c>
      <c r="BF18" s="310">
        <v>18.671150000000001</v>
      </c>
      <c r="BG18" s="309">
        <v>6</v>
      </c>
      <c r="BH18" s="310">
        <v>8.3636499999999998</v>
      </c>
      <c r="BI18" s="324">
        <v>3</v>
      </c>
      <c r="BJ18" s="310">
        <v>8.7596399999999992</v>
      </c>
      <c r="BK18" s="324">
        <v>3</v>
      </c>
      <c r="BL18" s="310">
        <v>8.0019200000000001</v>
      </c>
      <c r="BM18" s="309">
        <v>28</v>
      </c>
      <c r="BN18" s="310">
        <v>39.030369999999998</v>
      </c>
      <c r="BO18" s="324">
        <v>17</v>
      </c>
      <c r="BP18" s="310">
        <v>49.63794</v>
      </c>
      <c r="BQ18" s="324">
        <v>11</v>
      </c>
      <c r="BR18" s="310">
        <v>29.34038</v>
      </c>
      <c r="BS18" s="309">
        <v>36</v>
      </c>
      <c r="BT18" s="310">
        <v>50.181910000000002</v>
      </c>
      <c r="BU18" s="324">
        <v>31</v>
      </c>
      <c r="BV18" s="310">
        <v>90.516229999999993</v>
      </c>
      <c r="BW18" s="324">
        <v>5</v>
      </c>
      <c r="BX18" s="310">
        <v>13.33653</v>
      </c>
      <c r="BY18" s="328" t="s">
        <v>75</v>
      </c>
      <c r="BZ18" s="312"/>
      <c r="CA18" s="115" t="s">
        <v>75</v>
      </c>
      <c r="CB18" s="309">
        <v>8</v>
      </c>
      <c r="CC18" s="310">
        <v>11.151540000000001</v>
      </c>
      <c r="CD18" s="324">
        <v>0</v>
      </c>
      <c r="CE18" s="310">
        <v>0</v>
      </c>
      <c r="CF18" s="324">
        <v>8</v>
      </c>
      <c r="CG18" s="310">
        <v>21.338450000000002</v>
      </c>
      <c r="CH18" s="309">
        <v>5</v>
      </c>
      <c r="CI18" s="310">
        <v>13.33653</v>
      </c>
      <c r="CJ18" s="332">
        <v>0</v>
      </c>
      <c r="CK18" s="315" t="s">
        <v>482</v>
      </c>
      <c r="CL18" s="324">
        <v>5</v>
      </c>
      <c r="CM18" s="310">
        <v>13.33653</v>
      </c>
      <c r="CN18" s="309">
        <v>4</v>
      </c>
      <c r="CO18" s="310">
        <v>5.5757700000000003</v>
      </c>
      <c r="CP18" s="324">
        <v>3</v>
      </c>
      <c r="CQ18" s="310">
        <v>8.7596399999999992</v>
      </c>
      <c r="CR18" s="324">
        <v>1</v>
      </c>
      <c r="CS18" s="310">
        <v>2.6673100000000001</v>
      </c>
      <c r="CT18" s="309">
        <v>4</v>
      </c>
      <c r="CU18" s="310">
        <v>5.5757700000000003</v>
      </c>
      <c r="CV18" s="324">
        <v>3</v>
      </c>
      <c r="CW18" s="310">
        <v>8.7596399999999992</v>
      </c>
      <c r="CX18" s="324">
        <v>1</v>
      </c>
      <c r="CY18" s="310">
        <v>2.6673100000000001</v>
      </c>
      <c r="CZ18" s="309">
        <v>8</v>
      </c>
      <c r="DA18" s="310">
        <v>11.151540000000001</v>
      </c>
      <c r="DB18" s="324">
        <v>2</v>
      </c>
      <c r="DC18" s="310">
        <v>5.8397600000000001</v>
      </c>
      <c r="DD18" s="324">
        <v>6</v>
      </c>
      <c r="DE18" s="310">
        <v>16.00384</v>
      </c>
      <c r="DF18" s="309">
        <v>85</v>
      </c>
      <c r="DG18" s="310">
        <v>118.48506</v>
      </c>
      <c r="DH18" s="324">
        <v>34</v>
      </c>
      <c r="DI18" s="310">
        <v>99.275869999999998</v>
      </c>
      <c r="DJ18" s="324">
        <v>51</v>
      </c>
      <c r="DK18" s="310">
        <v>136.03264999999999</v>
      </c>
      <c r="DL18" s="328" t="s">
        <v>75</v>
      </c>
      <c r="DM18" s="312"/>
      <c r="DN18" s="115" t="s">
        <v>75</v>
      </c>
      <c r="DO18" s="309">
        <v>12</v>
      </c>
      <c r="DP18" s="310">
        <v>16.7273</v>
      </c>
      <c r="DQ18" s="324">
        <v>8</v>
      </c>
      <c r="DR18" s="310">
        <v>23.359030000000001</v>
      </c>
      <c r="DS18" s="324">
        <v>4</v>
      </c>
      <c r="DT18" s="310">
        <v>10.669230000000001</v>
      </c>
      <c r="DU18" s="309">
        <v>7</v>
      </c>
      <c r="DV18" s="310">
        <v>9.7575900000000004</v>
      </c>
      <c r="DW18" s="324">
        <v>3</v>
      </c>
      <c r="DX18" s="310">
        <v>8.7596399999999992</v>
      </c>
      <c r="DY18" s="324">
        <v>4</v>
      </c>
      <c r="DZ18" s="310">
        <v>10.669230000000001</v>
      </c>
      <c r="EA18" s="309">
        <v>13</v>
      </c>
      <c r="EB18" s="310">
        <v>18.12125</v>
      </c>
      <c r="EC18" s="324">
        <v>5</v>
      </c>
      <c r="ED18" s="310">
        <v>14.59939</v>
      </c>
      <c r="EE18" s="324">
        <v>8</v>
      </c>
      <c r="EF18" s="310">
        <v>21.338450000000002</v>
      </c>
      <c r="EG18" s="309">
        <v>39</v>
      </c>
      <c r="EH18" s="310">
        <v>54.36374</v>
      </c>
      <c r="EI18" s="324">
        <v>15</v>
      </c>
      <c r="EJ18" s="310">
        <v>43.798180000000002</v>
      </c>
      <c r="EK18" s="324">
        <v>24</v>
      </c>
      <c r="EL18" s="310">
        <v>64.015360000000001</v>
      </c>
      <c r="EM18" s="309">
        <v>41</v>
      </c>
      <c r="EN18" s="310">
        <v>57.151620000000001</v>
      </c>
      <c r="EO18" s="324">
        <v>23</v>
      </c>
      <c r="EP18" s="310">
        <v>67.157210000000006</v>
      </c>
      <c r="EQ18" s="324">
        <v>18</v>
      </c>
      <c r="ER18" s="310">
        <v>48.011519999999997</v>
      </c>
      <c r="ES18" s="309">
        <v>2</v>
      </c>
      <c r="ET18" s="310">
        <v>2.7878799999999999</v>
      </c>
      <c r="EU18" s="324">
        <v>1</v>
      </c>
      <c r="EV18" s="310">
        <v>2.91988</v>
      </c>
      <c r="EW18" s="324">
        <v>1</v>
      </c>
      <c r="EX18" s="310">
        <v>2.6673100000000001</v>
      </c>
      <c r="EY18" s="328" t="s">
        <v>75</v>
      </c>
      <c r="EZ18" s="312"/>
      <c r="FA18" s="115" t="s">
        <v>75</v>
      </c>
      <c r="FB18" s="309">
        <v>18</v>
      </c>
      <c r="FC18" s="325">
        <v>25.090949999999999</v>
      </c>
      <c r="FD18" s="324">
        <v>12</v>
      </c>
      <c r="FE18" s="325">
        <v>35.038539999999998</v>
      </c>
      <c r="FF18" s="324">
        <v>6</v>
      </c>
      <c r="FG18" s="325">
        <v>16.00384</v>
      </c>
      <c r="FH18" s="309">
        <v>21</v>
      </c>
      <c r="FI18" s="325">
        <v>29.272780000000001</v>
      </c>
      <c r="FJ18" s="324">
        <v>10</v>
      </c>
      <c r="FK18" s="325">
        <v>29.198789999999999</v>
      </c>
      <c r="FL18" s="324">
        <v>11</v>
      </c>
      <c r="FM18" s="325">
        <v>29.34038</v>
      </c>
      <c r="FN18" s="309">
        <v>14</v>
      </c>
      <c r="FO18" s="310">
        <v>19.51519</v>
      </c>
      <c r="FP18" s="324">
        <v>6</v>
      </c>
      <c r="FQ18" s="310">
        <v>17.519269999999999</v>
      </c>
      <c r="FR18" s="324">
        <v>8</v>
      </c>
      <c r="FS18" s="310">
        <v>21.338450000000002</v>
      </c>
      <c r="FT18" s="309">
        <v>37</v>
      </c>
      <c r="FU18" s="325">
        <v>51.575850000000003</v>
      </c>
      <c r="FV18" s="324">
        <v>22</v>
      </c>
      <c r="FW18" s="325">
        <v>64.23733</v>
      </c>
      <c r="FX18" s="324">
        <v>15</v>
      </c>
      <c r="FY18" s="325">
        <v>40.009599999999999</v>
      </c>
      <c r="FZ18" s="309">
        <v>9</v>
      </c>
      <c r="GA18" s="310">
        <v>12.54548</v>
      </c>
      <c r="GB18" s="324">
        <v>6</v>
      </c>
      <c r="GC18" s="310">
        <v>17.519269999999999</v>
      </c>
      <c r="GD18" s="324">
        <v>3</v>
      </c>
      <c r="GE18" s="310">
        <v>8.0019200000000001</v>
      </c>
      <c r="GF18" s="309">
        <v>1</v>
      </c>
      <c r="GG18" s="310">
        <v>1.39394</v>
      </c>
      <c r="GH18" s="324">
        <v>1</v>
      </c>
      <c r="GI18" s="310">
        <v>2.91988</v>
      </c>
      <c r="GJ18" s="324">
        <v>0</v>
      </c>
      <c r="GK18" s="310">
        <v>0</v>
      </c>
      <c r="GL18" s="328" t="s">
        <v>75</v>
      </c>
      <c r="GM18" s="312"/>
      <c r="GN18" s="115" t="s">
        <v>75</v>
      </c>
      <c r="GO18" s="326">
        <v>8</v>
      </c>
      <c r="GP18" s="310">
        <v>11.151540000000001</v>
      </c>
      <c r="GQ18" s="324">
        <v>6</v>
      </c>
      <c r="GR18" s="310">
        <v>17.519269999999999</v>
      </c>
      <c r="GS18" s="324">
        <v>2</v>
      </c>
      <c r="GT18" s="310">
        <v>5.3346099999999996</v>
      </c>
      <c r="GU18" s="309">
        <v>8</v>
      </c>
      <c r="GV18" s="310">
        <v>11.151540000000001</v>
      </c>
      <c r="GW18" s="324">
        <v>3</v>
      </c>
      <c r="GX18" s="310">
        <v>8.7596399999999992</v>
      </c>
      <c r="GY18" s="324">
        <v>5</v>
      </c>
      <c r="GZ18" s="310">
        <v>13.33653</v>
      </c>
      <c r="HA18" s="309">
        <v>72</v>
      </c>
      <c r="HB18" s="310">
        <v>100.36382</v>
      </c>
      <c r="HC18" s="324">
        <v>16</v>
      </c>
      <c r="HD18" s="310">
        <v>46.718060000000001</v>
      </c>
      <c r="HE18" s="324">
        <v>56</v>
      </c>
      <c r="HF18" s="325">
        <v>149.36918</v>
      </c>
      <c r="HG18" s="326">
        <v>30</v>
      </c>
      <c r="HH18" s="310">
        <v>41.818260000000002</v>
      </c>
      <c r="HI18" s="324">
        <v>17</v>
      </c>
      <c r="HJ18" s="325">
        <v>49.63794</v>
      </c>
      <c r="HK18" s="324">
        <v>13</v>
      </c>
      <c r="HL18" s="310">
        <v>34.674990000000001</v>
      </c>
      <c r="HM18" s="326">
        <v>4</v>
      </c>
      <c r="HN18" s="310">
        <v>5.5757700000000003</v>
      </c>
      <c r="HO18" s="324">
        <v>2</v>
      </c>
      <c r="HP18" s="325">
        <v>5.8397600000000001</v>
      </c>
      <c r="HQ18" s="324">
        <v>2</v>
      </c>
      <c r="HR18" s="310">
        <v>5.3346099999999996</v>
      </c>
      <c r="HS18" s="401">
        <v>2</v>
      </c>
      <c r="HT18" s="402">
        <v>2.7878799999999999</v>
      </c>
      <c r="HU18" s="403">
        <v>0</v>
      </c>
      <c r="HV18" s="404">
        <v>0</v>
      </c>
      <c r="HW18" s="403">
        <v>2</v>
      </c>
      <c r="HX18" s="402">
        <v>5.3346099999999996</v>
      </c>
      <c r="HY18" s="326">
        <v>8</v>
      </c>
      <c r="HZ18" s="310">
        <v>11.151540000000001</v>
      </c>
      <c r="IA18" s="324">
        <v>5</v>
      </c>
      <c r="IB18" s="325">
        <v>14.59939</v>
      </c>
      <c r="IC18" s="324">
        <v>3</v>
      </c>
      <c r="ID18" s="327">
        <v>8.0019200000000001</v>
      </c>
      <c r="IE18" s="328" t="s">
        <v>75</v>
      </c>
      <c r="IG18" s="336"/>
      <c r="IH18" s="323"/>
      <c r="II18" s="323"/>
      <c r="IJ18" s="323"/>
      <c r="IK18" s="323"/>
      <c r="IL18" s="323"/>
      <c r="IM18" s="323"/>
      <c r="IN18" s="323"/>
    </row>
    <row r="19" spans="1:248" s="321" customFormat="1" ht="26.1" customHeight="1">
      <c r="A19" s="115" t="s">
        <v>357</v>
      </c>
      <c r="B19" s="309">
        <v>684</v>
      </c>
      <c r="C19" s="310">
        <v>1334.3998099999999</v>
      </c>
      <c r="D19" s="324">
        <v>360</v>
      </c>
      <c r="E19" s="310">
        <v>1472.63356</v>
      </c>
      <c r="F19" s="324">
        <v>324</v>
      </c>
      <c r="G19" s="310">
        <v>1208.36907</v>
      </c>
      <c r="H19" s="309">
        <v>0</v>
      </c>
      <c r="I19" s="310">
        <v>0</v>
      </c>
      <c r="J19" s="324">
        <v>0</v>
      </c>
      <c r="K19" s="310">
        <v>0</v>
      </c>
      <c r="L19" s="324">
        <v>0</v>
      </c>
      <c r="M19" s="310">
        <v>0</v>
      </c>
      <c r="N19" s="309">
        <v>181</v>
      </c>
      <c r="O19" s="310">
        <v>353.10872000000001</v>
      </c>
      <c r="P19" s="324">
        <v>109</v>
      </c>
      <c r="Q19" s="310">
        <v>445.88072</v>
      </c>
      <c r="R19" s="324">
        <v>72</v>
      </c>
      <c r="S19" s="310">
        <v>268.52645999999999</v>
      </c>
      <c r="T19" s="309">
        <v>4</v>
      </c>
      <c r="U19" s="310">
        <v>7.8035100000000002</v>
      </c>
      <c r="V19" s="324">
        <v>3</v>
      </c>
      <c r="W19" s="310">
        <v>12.27195</v>
      </c>
      <c r="X19" s="324">
        <v>1</v>
      </c>
      <c r="Y19" s="310">
        <v>3.72953</v>
      </c>
      <c r="Z19" s="309">
        <v>18</v>
      </c>
      <c r="AA19" s="310">
        <v>35.115780000000001</v>
      </c>
      <c r="AB19" s="324">
        <v>11</v>
      </c>
      <c r="AC19" s="310">
        <v>44.997140000000002</v>
      </c>
      <c r="AD19" s="324">
        <v>7</v>
      </c>
      <c r="AE19" s="310">
        <v>26.106739999999999</v>
      </c>
      <c r="AF19" s="309">
        <v>19</v>
      </c>
      <c r="AG19" s="310">
        <v>37.066659999999999</v>
      </c>
      <c r="AH19" s="324">
        <v>8</v>
      </c>
      <c r="AI19" s="310">
        <v>32.725189999999998</v>
      </c>
      <c r="AJ19" s="324">
        <v>11</v>
      </c>
      <c r="AK19" s="310">
        <v>41.024880000000003</v>
      </c>
      <c r="AL19" s="328" t="s">
        <v>357</v>
      </c>
      <c r="AM19" s="312"/>
      <c r="AN19" s="329" t="s">
        <v>357</v>
      </c>
      <c r="AO19" s="309">
        <v>10</v>
      </c>
      <c r="AP19" s="310">
        <v>19.508769999999998</v>
      </c>
      <c r="AQ19" s="324">
        <v>6</v>
      </c>
      <c r="AR19" s="310">
        <v>24.543890000000001</v>
      </c>
      <c r="AS19" s="324">
        <v>4</v>
      </c>
      <c r="AT19" s="310">
        <v>14.918139999999999</v>
      </c>
      <c r="AU19" s="309">
        <v>29</v>
      </c>
      <c r="AV19" s="310">
        <v>56.575429999999997</v>
      </c>
      <c r="AW19" s="324">
        <v>14</v>
      </c>
      <c r="AX19" s="310">
        <v>57.269080000000002</v>
      </c>
      <c r="AY19" s="324">
        <v>15</v>
      </c>
      <c r="AZ19" s="310">
        <v>55.943010000000001</v>
      </c>
      <c r="BA19" s="309">
        <v>15</v>
      </c>
      <c r="BB19" s="310">
        <v>29.26315</v>
      </c>
      <c r="BC19" s="324">
        <v>12</v>
      </c>
      <c r="BD19" s="310">
        <v>49.087789999999998</v>
      </c>
      <c r="BE19" s="324">
        <v>3</v>
      </c>
      <c r="BF19" s="310">
        <v>11.188599999999999</v>
      </c>
      <c r="BG19" s="309">
        <v>4</v>
      </c>
      <c r="BH19" s="310">
        <v>7.8035100000000002</v>
      </c>
      <c r="BI19" s="324">
        <v>2</v>
      </c>
      <c r="BJ19" s="310">
        <v>8.1813000000000002</v>
      </c>
      <c r="BK19" s="324">
        <v>2</v>
      </c>
      <c r="BL19" s="310">
        <v>7.4590699999999996</v>
      </c>
      <c r="BM19" s="309">
        <v>16</v>
      </c>
      <c r="BN19" s="310">
        <v>31.214030000000001</v>
      </c>
      <c r="BO19" s="324">
        <v>9</v>
      </c>
      <c r="BP19" s="310">
        <v>36.815840000000001</v>
      </c>
      <c r="BQ19" s="324">
        <v>7</v>
      </c>
      <c r="BR19" s="310">
        <v>26.106739999999999</v>
      </c>
      <c r="BS19" s="309">
        <v>33</v>
      </c>
      <c r="BT19" s="310">
        <v>64.37894</v>
      </c>
      <c r="BU19" s="324">
        <v>25</v>
      </c>
      <c r="BV19" s="310">
        <v>102.26622</v>
      </c>
      <c r="BW19" s="324">
        <v>8</v>
      </c>
      <c r="BX19" s="310">
        <v>29.836269999999999</v>
      </c>
      <c r="BY19" s="328" t="s">
        <v>357</v>
      </c>
      <c r="BZ19" s="312"/>
      <c r="CA19" s="115" t="s">
        <v>357</v>
      </c>
      <c r="CB19" s="309">
        <v>9</v>
      </c>
      <c r="CC19" s="310">
        <v>17.55789</v>
      </c>
      <c r="CD19" s="324">
        <v>0</v>
      </c>
      <c r="CE19" s="310">
        <v>0</v>
      </c>
      <c r="CF19" s="324">
        <v>9</v>
      </c>
      <c r="CG19" s="310">
        <v>33.565809999999999</v>
      </c>
      <c r="CH19" s="309">
        <v>1</v>
      </c>
      <c r="CI19" s="310">
        <v>3.72953</v>
      </c>
      <c r="CJ19" s="314" t="s">
        <v>625</v>
      </c>
      <c r="CK19" s="315" t="s">
        <v>482</v>
      </c>
      <c r="CL19" s="324">
        <v>1</v>
      </c>
      <c r="CM19" s="310">
        <v>3.72953</v>
      </c>
      <c r="CN19" s="309">
        <v>8</v>
      </c>
      <c r="CO19" s="310">
        <v>15.60702</v>
      </c>
      <c r="CP19" s="324">
        <v>7</v>
      </c>
      <c r="CQ19" s="310">
        <v>28.634540000000001</v>
      </c>
      <c r="CR19" s="324">
        <v>1</v>
      </c>
      <c r="CS19" s="310">
        <v>3.72953</v>
      </c>
      <c r="CT19" s="309">
        <v>2</v>
      </c>
      <c r="CU19" s="310">
        <v>3.9017499999999998</v>
      </c>
      <c r="CV19" s="324">
        <v>2</v>
      </c>
      <c r="CW19" s="310">
        <v>8.1813000000000002</v>
      </c>
      <c r="CX19" s="324">
        <v>0</v>
      </c>
      <c r="CY19" s="310">
        <v>0</v>
      </c>
      <c r="CZ19" s="309">
        <v>1</v>
      </c>
      <c r="DA19" s="310">
        <v>1.9508799999999999</v>
      </c>
      <c r="DB19" s="324">
        <v>0</v>
      </c>
      <c r="DC19" s="310">
        <v>0</v>
      </c>
      <c r="DD19" s="324">
        <v>1</v>
      </c>
      <c r="DE19" s="310">
        <v>3.72953</v>
      </c>
      <c r="DF19" s="309">
        <v>88</v>
      </c>
      <c r="DG19" s="310">
        <v>171.67716999999999</v>
      </c>
      <c r="DH19" s="324">
        <v>39</v>
      </c>
      <c r="DI19" s="310">
        <v>159.53530000000001</v>
      </c>
      <c r="DJ19" s="324">
        <v>49</v>
      </c>
      <c r="DK19" s="310">
        <v>182.74717000000001</v>
      </c>
      <c r="DL19" s="328" t="s">
        <v>357</v>
      </c>
      <c r="DM19" s="312"/>
      <c r="DN19" s="115" t="s">
        <v>357</v>
      </c>
      <c r="DO19" s="309">
        <v>9</v>
      </c>
      <c r="DP19" s="310">
        <v>17.55789</v>
      </c>
      <c r="DQ19" s="324">
        <v>3</v>
      </c>
      <c r="DR19" s="310">
        <v>12.27195</v>
      </c>
      <c r="DS19" s="324">
        <v>6</v>
      </c>
      <c r="DT19" s="310">
        <v>22.377210000000002</v>
      </c>
      <c r="DU19" s="309">
        <v>12</v>
      </c>
      <c r="DV19" s="310">
        <v>23.410520000000002</v>
      </c>
      <c r="DW19" s="324">
        <v>8</v>
      </c>
      <c r="DX19" s="310">
        <v>32.725189999999998</v>
      </c>
      <c r="DY19" s="324">
        <v>4</v>
      </c>
      <c r="DZ19" s="310">
        <v>14.918139999999999</v>
      </c>
      <c r="EA19" s="309">
        <v>14</v>
      </c>
      <c r="EB19" s="310">
        <v>27.312280000000001</v>
      </c>
      <c r="EC19" s="324">
        <v>6</v>
      </c>
      <c r="ED19" s="310">
        <v>24.543890000000001</v>
      </c>
      <c r="EE19" s="324">
        <v>8</v>
      </c>
      <c r="EF19" s="310">
        <v>29.836269999999999</v>
      </c>
      <c r="EG19" s="309">
        <v>42</v>
      </c>
      <c r="EH19" s="310">
        <v>81.93683</v>
      </c>
      <c r="EI19" s="324">
        <v>18</v>
      </c>
      <c r="EJ19" s="310">
        <v>73.631680000000003</v>
      </c>
      <c r="EK19" s="324">
        <v>24</v>
      </c>
      <c r="EL19" s="310">
        <v>89.50882</v>
      </c>
      <c r="EM19" s="309">
        <v>44</v>
      </c>
      <c r="EN19" s="310">
        <v>85.838579999999993</v>
      </c>
      <c r="EO19" s="324">
        <v>26</v>
      </c>
      <c r="EP19" s="310">
        <v>106.35687</v>
      </c>
      <c r="EQ19" s="324">
        <v>18</v>
      </c>
      <c r="ER19" s="310">
        <v>67.131619999999998</v>
      </c>
      <c r="ES19" s="309">
        <v>8</v>
      </c>
      <c r="ET19" s="310">
        <v>15.60702</v>
      </c>
      <c r="EU19" s="324">
        <v>2</v>
      </c>
      <c r="EV19" s="310">
        <v>8.1813000000000002</v>
      </c>
      <c r="EW19" s="324">
        <v>6</v>
      </c>
      <c r="EX19" s="310">
        <v>22.377210000000002</v>
      </c>
      <c r="EY19" s="328" t="s">
        <v>357</v>
      </c>
      <c r="EZ19" s="312"/>
      <c r="FA19" s="115" t="s">
        <v>357</v>
      </c>
      <c r="FB19" s="309">
        <v>18</v>
      </c>
      <c r="FC19" s="325">
        <v>35.115780000000001</v>
      </c>
      <c r="FD19" s="324">
        <v>11</v>
      </c>
      <c r="FE19" s="325">
        <v>44.997140000000002</v>
      </c>
      <c r="FF19" s="324">
        <v>7</v>
      </c>
      <c r="FG19" s="325">
        <v>26.106739999999999</v>
      </c>
      <c r="FH19" s="309">
        <v>18</v>
      </c>
      <c r="FI19" s="325">
        <v>35.115780000000001</v>
      </c>
      <c r="FJ19" s="324">
        <v>13</v>
      </c>
      <c r="FK19" s="325">
        <v>53.178429999999999</v>
      </c>
      <c r="FL19" s="324">
        <v>5</v>
      </c>
      <c r="FM19" s="325">
        <v>18.647670000000002</v>
      </c>
      <c r="FN19" s="309">
        <v>5</v>
      </c>
      <c r="FO19" s="310">
        <v>9.7543799999999994</v>
      </c>
      <c r="FP19" s="324">
        <v>3</v>
      </c>
      <c r="FQ19" s="310">
        <v>12.27195</v>
      </c>
      <c r="FR19" s="324">
        <v>2</v>
      </c>
      <c r="FS19" s="310">
        <v>7.4590699999999996</v>
      </c>
      <c r="FT19" s="309">
        <v>40</v>
      </c>
      <c r="FU19" s="325">
        <v>78.035079999999994</v>
      </c>
      <c r="FV19" s="324">
        <v>25</v>
      </c>
      <c r="FW19" s="325">
        <v>102.26622</v>
      </c>
      <c r="FX19" s="324">
        <v>15</v>
      </c>
      <c r="FY19" s="325">
        <v>55.943010000000001</v>
      </c>
      <c r="FZ19" s="309">
        <v>2</v>
      </c>
      <c r="GA19" s="310">
        <v>3.9017499999999998</v>
      </c>
      <c r="GB19" s="324">
        <v>2</v>
      </c>
      <c r="GC19" s="310">
        <v>8.1813000000000002</v>
      </c>
      <c r="GD19" s="324">
        <v>0</v>
      </c>
      <c r="GE19" s="310">
        <v>0</v>
      </c>
      <c r="GF19" s="309">
        <v>0</v>
      </c>
      <c r="GG19" s="310">
        <v>0</v>
      </c>
      <c r="GH19" s="324">
        <v>0</v>
      </c>
      <c r="GI19" s="310">
        <v>0</v>
      </c>
      <c r="GJ19" s="324">
        <v>0</v>
      </c>
      <c r="GK19" s="310">
        <v>0</v>
      </c>
      <c r="GL19" s="328" t="s">
        <v>357</v>
      </c>
      <c r="GM19" s="312"/>
      <c r="GN19" s="115" t="s">
        <v>357</v>
      </c>
      <c r="GO19" s="326">
        <v>10</v>
      </c>
      <c r="GP19" s="310">
        <v>19.508769999999998</v>
      </c>
      <c r="GQ19" s="324">
        <v>4</v>
      </c>
      <c r="GR19" s="310">
        <v>16.3626</v>
      </c>
      <c r="GS19" s="324">
        <v>6</v>
      </c>
      <c r="GT19" s="310">
        <v>22.377210000000002</v>
      </c>
      <c r="GU19" s="309">
        <v>12</v>
      </c>
      <c r="GV19" s="310">
        <v>23.410520000000002</v>
      </c>
      <c r="GW19" s="324">
        <v>7</v>
      </c>
      <c r="GX19" s="310">
        <v>28.634540000000001</v>
      </c>
      <c r="GY19" s="324">
        <v>5</v>
      </c>
      <c r="GZ19" s="310">
        <v>18.647670000000002</v>
      </c>
      <c r="HA19" s="309">
        <v>72</v>
      </c>
      <c r="HB19" s="310">
        <v>140.46314000000001</v>
      </c>
      <c r="HC19" s="324">
        <v>23</v>
      </c>
      <c r="HD19" s="310">
        <v>94.084919999999997</v>
      </c>
      <c r="HE19" s="324">
        <v>49</v>
      </c>
      <c r="HF19" s="325">
        <v>182.74717000000001</v>
      </c>
      <c r="HG19" s="326">
        <v>20</v>
      </c>
      <c r="HH19" s="310">
        <v>39.017539999999997</v>
      </c>
      <c r="HI19" s="324">
        <v>12</v>
      </c>
      <c r="HJ19" s="325">
        <v>49.087789999999998</v>
      </c>
      <c r="HK19" s="324">
        <v>8</v>
      </c>
      <c r="HL19" s="310">
        <v>29.836269999999999</v>
      </c>
      <c r="HM19" s="326">
        <v>0</v>
      </c>
      <c r="HN19" s="310">
        <v>0</v>
      </c>
      <c r="HO19" s="324">
        <v>0</v>
      </c>
      <c r="HP19" s="325">
        <v>0</v>
      </c>
      <c r="HQ19" s="324">
        <v>0</v>
      </c>
      <c r="HR19" s="310">
        <v>0</v>
      </c>
      <c r="HS19" s="401">
        <v>2</v>
      </c>
      <c r="HT19" s="402">
        <v>3.9017499999999998</v>
      </c>
      <c r="HU19" s="403">
        <v>2</v>
      </c>
      <c r="HV19" s="404">
        <v>8.1813000000000002</v>
      </c>
      <c r="HW19" s="403">
        <v>0</v>
      </c>
      <c r="HX19" s="402">
        <v>0</v>
      </c>
      <c r="HY19" s="326">
        <v>4</v>
      </c>
      <c r="HZ19" s="310">
        <v>7.8035100000000002</v>
      </c>
      <c r="IA19" s="324">
        <v>3</v>
      </c>
      <c r="IB19" s="325">
        <v>12.27195</v>
      </c>
      <c r="IC19" s="324">
        <v>1</v>
      </c>
      <c r="ID19" s="327">
        <v>3.72953</v>
      </c>
      <c r="IE19" s="328" t="s">
        <v>357</v>
      </c>
      <c r="IG19" s="336"/>
      <c r="IH19" s="323"/>
      <c r="II19" s="323"/>
      <c r="IJ19" s="323"/>
      <c r="IK19" s="323"/>
      <c r="IL19" s="323"/>
      <c r="IM19" s="323"/>
      <c r="IN19" s="323"/>
    </row>
    <row r="20" spans="1:248" s="321" customFormat="1" ht="26.1" customHeight="1">
      <c r="A20" s="348" t="s">
        <v>345</v>
      </c>
      <c r="B20" s="338">
        <v>234</v>
      </c>
      <c r="C20" s="339">
        <v>1386.50234</v>
      </c>
      <c r="D20" s="340">
        <v>124</v>
      </c>
      <c r="E20" s="339">
        <v>1552.3284900000001</v>
      </c>
      <c r="F20" s="340">
        <v>110</v>
      </c>
      <c r="G20" s="339">
        <v>1237.4845299999999</v>
      </c>
      <c r="H20" s="338">
        <v>0</v>
      </c>
      <c r="I20" s="339">
        <v>0</v>
      </c>
      <c r="J20" s="340">
        <v>0</v>
      </c>
      <c r="K20" s="339">
        <v>0</v>
      </c>
      <c r="L20" s="340">
        <v>0</v>
      </c>
      <c r="M20" s="339">
        <v>0</v>
      </c>
      <c r="N20" s="338">
        <v>60</v>
      </c>
      <c r="O20" s="339">
        <v>355.51342</v>
      </c>
      <c r="P20" s="340">
        <v>37</v>
      </c>
      <c r="Q20" s="339">
        <v>463.19479000000001</v>
      </c>
      <c r="R20" s="340">
        <v>23</v>
      </c>
      <c r="S20" s="339">
        <v>258.74677000000003</v>
      </c>
      <c r="T20" s="338">
        <v>2</v>
      </c>
      <c r="U20" s="339">
        <v>11.85045</v>
      </c>
      <c r="V20" s="340">
        <v>2</v>
      </c>
      <c r="W20" s="339">
        <v>25.037559999999999</v>
      </c>
      <c r="X20" s="340">
        <v>0</v>
      </c>
      <c r="Y20" s="339">
        <v>0</v>
      </c>
      <c r="Z20" s="338">
        <v>5</v>
      </c>
      <c r="AA20" s="339">
        <v>29.62612</v>
      </c>
      <c r="AB20" s="340">
        <v>4</v>
      </c>
      <c r="AC20" s="339">
        <v>50.075110000000002</v>
      </c>
      <c r="AD20" s="340">
        <v>1</v>
      </c>
      <c r="AE20" s="339">
        <v>11.24986</v>
      </c>
      <c r="AF20" s="338">
        <v>7</v>
      </c>
      <c r="AG20" s="339">
        <v>41.476570000000002</v>
      </c>
      <c r="AH20" s="340">
        <v>2</v>
      </c>
      <c r="AI20" s="339">
        <v>25.037559999999999</v>
      </c>
      <c r="AJ20" s="340">
        <v>5</v>
      </c>
      <c r="AK20" s="339">
        <v>56.249299999999998</v>
      </c>
      <c r="AL20" s="349" t="s">
        <v>345</v>
      </c>
      <c r="AM20" s="298"/>
      <c r="AN20" s="350" t="s">
        <v>345</v>
      </c>
      <c r="AO20" s="338">
        <v>5</v>
      </c>
      <c r="AP20" s="339">
        <v>29.62612</v>
      </c>
      <c r="AQ20" s="340">
        <v>4</v>
      </c>
      <c r="AR20" s="339">
        <v>50.075110000000002</v>
      </c>
      <c r="AS20" s="340">
        <v>1</v>
      </c>
      <c r="AT20" s="339">
        <v>11.24986</v>
      </c>
      <c r="AU20" s="338">
        <v>12</v>
      </c>
      <c r="AV20" s="339">
        <v>71.102680000000007</v>
      </c>
      <c r="AW20" s="340">
        <v>6</v>
      </c>
      <c r="AX20" s="339">
        <v>75.112669999999994</v>
      </c>
      <c r="AY20" s="340">
        <v>6</v>
      </c>
      <c r="AZ20" s="339">
        <v>67.499160000000003</v>
      </c>
      <c r="BA20" s="338">
        <v>3</v>
      </c>
      <c r="BB20" s="339">
        <v>17.775670000000002</v>
      </c>
      <c r="BC20" s="340">
        <v>3</v>
      </c>
      <c r="BD20" s="339">
        <v>37.556330000000003</v>
      </c>
      <c r="BE20" s="340">
        <v>0</v>
      </c>
      <c r="BF20" s="339">
        <v>0</v>
      </c>
      <c r="BG20" s="338">
        <v>3</v>
      </c>
      <c r="BH20" s="339">
        <v>17.775670000000002</v>
      </c>
      <c r="BI20" s="340">
        <v>2</v>
      </c>
      <c r="BJ20" s="339">
        <v>25.037559999999999</v>
      </c>
      <c r="BK20" s="340">
        <v>1</v>
      </c>
      <c r="BL20" s="339">
        <v>11.24986</v>
      </c>
      <c r="BM20" s="338">
        <v>7</v>
      </c>
      <c r="BN20" s="339">
        <v>41.476570000000002</v>
      </c>
      <c r="BO20" s="340">
        <v>3</v>
      </c>
      <c r="BP20" s="339">
        <v>37.556330000000003</v>
      </c>
      <c r="BQ20" s="340">
        <v>4</v>
      </c>
      <c r="BR20" s="339">
        <v>44.99944</v>
      </c>
      <c r="BS20" s="338">
        <v>10</v>
      </c>
      <c r="BT20" s="339">
        <v>59.25224</v>
      </c>
      <c r="BU20" s="340">
        <v>7</v>
      </c>
      <c r="BV20" s="339">
        <v>87.631450000000001</v>
      </c>
      <c r="BW20" s="340">
        <v>3</v>
      </c>
      <c r="BX20" s="339">
        <v>33.749580000000002</v>
      </c>
      <c r="BY20" s="349" t="s">
        <v>345</v>
      </c>
      <c r="BZ20" s="298"/>
      <c r="CA20" s="348" t="s">
        <v>345</v>
      </c>
      <c r="CB20" s="338">
        <v>2</v>
      </c>
      <c r="CC20" s="339">
        <v>11.85045</v>
      </c>
      <c r="CD20" s="340">
        <v>0</v>
      </c>
      <c r="CE20" s="339">
        <v>0</v>
      </c>
      <c r="CF20" s="340">
        <v>2</v>
      </c>
      <c r="CG20" s="339">
        <v>22.49972</v>
      </c>
      <c r="CH20" s="338">
        <v>1</v>
      </c>
      <c r="CI20" s="339">
        <v>11.24986</v>
      </c>
      <c r="CJ20" s="343">
        <v>0</v>
      </c>
      <c r="CK20" s="344" t="s">
        <v>479</v>
      </c>
      <c r="CL20" s="340">
        <v>1</v>
      </c>
      <c r="CM20" s="339">
        <v>11.24986</v>
      </c>
      <c r="CN20" s="338">
        <v>2</v>
      </c>
      <c r="CO20" s="339">
        <v>11.85045</v>
      </c>
      <c r="CP20" s="340">
        <v>2</v>
      </c>
      <c r="CQ20" s="339">
        <v>25.037559999999999</v>
      </c>
      <c r="CR20" s="340">
        <v>0</v>
      </c>
      <c r="CS20" s="339">
        <v>0</v>
      </c>
      <c r="CT20" s="338">
        <v>1</v>
      </c>
      <c r="CU20" s="339">
        <v>5.9252200000000004</v>
      </c>
      <c r="CV20" s="340">
        <v>1</v>
      </c>
      <c r="CW20" s="339">
        <v>12.51878</v>
      </c>
      <c r="CX20" s="340">
        <v>0</v>
      </c>
      <c r="CY20" s="339">
        <v>0</v>
      </c>
      <c r="CZ20" s="338">
        <v>0</v>
      </c>
      <c r="DA20" s="339">
        <v>0</v>
      </c>
      <c r="DB20" s="340">
        <v>0</v>
      </c>
      <c r="DC20" s="339">
        <v>0</v>
      </c>
      <c r="DD20" s="340">
        <v>0</v>
      </c>
      <c r="DE20" s="339">
        <v>0</v>
      </c>
      <c r="DF20" s="338">
        <v>26</v>
      </c>
      <c r="DG20" s="339">
        <v>154.05582000000001</v>
      </c>
      <c r="DH20" s="340">
        <v>10</v>
      </c>
      <c r="DI20" s="339">
        <v>125.18778</v>
      </c>
      <c r="DJ20" s="340">
        <v>16</v>
      </c>
      <c r="DK20" s="339">
        <v>179.99775</v>
      </c>
      <c r="DL20" s="349" t="s">
        <v>345</v>
      </c>
      <c r="DM20" s="298"/>
      <c r="DN20" s="348" t="s">
        <v>345</v>
      </c>
      <c r="DO20" s="338">
        <v>2</v>
      </c>
      <c r="DP20" s="339">
        <v>11.85045</v>
      </c>
      <c r="DQ20" s="340">
        <v>0</v>
      </c>
      <c r="DR20" s="339">
        <v>0</v>
      </c>
      <c r="DS20" s="340">
        <v>2</v>
      </c>
      <c r="DT20" s="339">
        <v>22.49972</v>
      </c>
      <c r="DU20" s="338">
        <v>3</v>
      </c>
      <c r="DV20" s="339">
        <v>17.775670000000002</v>
      </c>
      <c r="DW20" s="340">
        <v>2</v>
      </c>
      <c r="DX20" s="339">
        <v>25.037559999999999</v>
      </c>
      <c r="DY20" s="340">
        <v>1</v>
      </c>
      <c r="DZ20" s="339">
        <v>11.24986</v>
      </c>
      <c r="EA20" s="338">
        <v>6</v>
      </c>
      <c r="EB20" s="339">
        <v>35.551340000000003</v>
      </c>
      <c r="EC20" s="340">
        <v>2</v>
      </c>
      <c r="ED20" s="339">
        <v>25.037559999999999</v>
      </c>
      <c r="EE20" s="340">
        <v>4</v>
      </c>
      <c r="EF20" s="339">
        <v>44.99944</v>
      </c>
      <c r="EG20" s="338">
        <v>14</v>
      </c>
      <c r="EH20" s="339">
        <v>82.953130000000002</v>
      </c>
      <c r="EI20" s="340">
        <v>5</v>
      </c>
      <c r="EJ20" s="339">
        <v>62.593890000000002</v>
      </c>
      <c r="EK20" s="340">
        <v>9</v>
      </c>
      <c r="EL20" s="339">
        <v>101.24872999999999</v>
      </c>
      <c r="EM20" s="338">
        <v>18</v>
      </c>
      <c r="EN20" s="339">
        <v>106.65403000000001</v>
      </c>
      <c r="EO20" s="340">
        <v>8</v>
      </c>
      <c r="EP20" s="339">
        <v>100.15022999999999</v>
      </c>
      <c r="EQ20" s="340">
        <v>10</v>
      </c>
      <c r="ER20" s="339">
        <v>112.49858999999999</v>
      </c>
      <c r="ES20" s="338">
        <v>2</v>
      </c>
      <c r="ET20" s="339">
        <v>11.85045</v>
      </c>
      <c r="EU20" s="340">
        <v>0</v>
      </c>
      <c r="EV20" s="339">
        <v>0</v>
      </c>
      <c r="EW20" s="340">
        <v>2</v>
      </c>
      <c r="EX20" s="339">
        <v>22.49972</v>
      </c>
      <c r="EY20" s="349" t="s">
        <v>345</v>
      </c>
      <c r="EZ20" s="298"/>
      <c r="FA20" s="348" t="s">
        <v>345</v>
      </c>
      <c r="FB20" s="338">
        <v>9</v>
      </c>
      <c r="FC20" s="345">
        <v>53.327010000000001</v>
      </c>
      <c r="FD20" s="340">
        <v>4</v>
      </c>
      <c r="FE20" s="345">
        <v>50.075110000000002</v>
      </c>
      <c r="FF20" s="340">
        <v>5</v>
      </c>
      <c r="FG20" s="345">
        <v>56.249299999999998</v>
      </c>
      <c r="FH20" s="338">
        <v>7</v>
      </c>
      <c r="FI20" s="345">
        <v>41.476570000000002</v>
      </c>
      <c r="FJ20" s="340">
        <v>4</v>
      </c>
      <c r="FK20" s="345">
        <v>50.075110000000002</v>
      </c>
      <c r="FL20" s="340">
        <v>3</v>
      </c>
      <c r="FM20" s="345">
        <v>33.749580000000002</v>
      </c>
      <c r="FN20" s="338">
        <v>1</v>
      </c>
      <c r="FO20" s="339">
        <v>5.9252200000000004</v>
      </c>
      <c r="FP20" s="340">
        <v>1</v>
      </c>
      <c r="FQ20" s="339">
        <v>12.51878</v>
      </c>
      <c r="FR20" s="340">
        <v>0</v>
      </c>
      <c r="FS20" s="339">
        <v>0</v>
      </c>
      <c r="FT20" s="338">
        <v>16</v>
      </c>
      <c r="FU20" s="345">
        <v>94.803579999999997</v>
      </c>
      <c r="FV20" s="340">
        <v>12</v>
      </c>
      <c r="FW20" s="345">
        <v>150.22533999999999</v>
      </c>
      <c r="FX20" s="340">
        <v>4</v>
      </c>
      <c r="FY20" s="345">
        <v>44.99944</v>
      </c>
      <c r="FZ20" s="338">
        <v>1</v>
      </c>
      <c r="GA20" s="339">
        <v>5.9252200000000004</v>
      </c>
      <c r="GB20" s="340">
        <v>1</v>
      </c>
      <c r="GC20" s="339">
        <v>12.51878</v>
      </c>
      <c r="GD20" s="340">
        <v>0</v>
      </c>
      <c r="GE20" s="339">
        <v>0</v>
      </c>
      <c r="GF20" s="338">
        <v>0</v>
      </c>
      <c r="GG20" s="339">
        <v>0</v>
      </c>
      <c r="GH20" s="340">
        <v>0</v>
      </c>
      <c r="GI20" s="339">
        <v>0</v>
      </c>
      <c r="GJ20" s="340">
        <v>0</v>
      </c>
      <c r="GK20" s="339">
        <v>0</v>
      </c>
      <c r="GL20" s="349" t="s">
        <v>345</v>
      </c>
      <c r="GM20" s="298"/>
      <c r="GN20" s="348" t="s">
        <v>345</v>
      </c>
      <c r="GO20" s="346">
        <v>5</v>
      </c>
      <c r="GP20" s="339">
        <v>29.62612</v>
      </c>
      <c r="GQ20" s="340">
        <v>1</v>
      </c>
      <c r="GR20" s="339">
        <v>12.51878</v>
      </c>
      <c r="GS20" s="340">
        <v>4</v>
      </c>
      <c r="GT20" s="339">
        <v>44.99944</v>
      </c>
      <c r="GU20" s="338">
        <v>3</v>
      </c>
      <c r="GV20" s="339">
        <v>17.775670000000002</v>
      </c>
      <c r="GW20" s="340">
        <v>2</v>
      </c>
      <c r="GX20" s="339">
        <v>25.037559999999999</v>
      </c>
      <c r="GY20" s="340">
        <v>1</v>
      </c>
      <c r="GZ20" s="339">
        <v>11.24986</v>
      </c>
      <c r="HA20" s="338">
        <v>28</v>
      </c>
      <c r="HB20" s="339">
        <v>165.90626</v>
      </c>
      <c r="HC20" s="340">
        <v>8</v>
      </c>
      <c r="HD20" s="339">
        <v>100.15022999999999</v>
      </c>
      <c r="HE20" s="340">
        <v>20</v>
      </c>
      <c r="HF20" s="345">
        <v>224.99718999999999</v>
      </c>
      <c r="HG20" s="346">
        <v>5</v>
      </c>
      <c r="HH20" s="339">
        <v>29.62612</v>
      </c>
      <c r="HI20" s="340">
        <v>2</v>
      </c>
      <c r="HJ20" s="345">
        <v>25.037559999999999</v>
      </c>
      <c r="HK20" s="340">
        <v>3</v>
      </c>
      <c r="HL20" s="339">
        <v>33.749580000000002</v>
      </c>
      <c r="HM20" s="346">
        <v>0</v>
      </c>
      <c r="HN20" s="339">
        <v>0</v>
      </c>
      <c r="HO20" s="340">
        <v>0</v>
      </c>
      <c r="HP20" s="345">
        <v>0</v>
      </c>
      <c r="HQ20" s="340">
        <v>0</v>
      </c>
      <c r="HR20" s="339">
        <v>0</v>
      </c>
      <c r="HS20" s="405">
        <v>0</v>
      </c>
      <c r="HT20" s="406">
        <v>0</v>
      </c>
      <c r="HU20" s="407">
        <v>0</v>
      </c>
      <c r="HV20" s="408">
        <v>0</v>
      </c>
      <c r="HW20" s="407">
        <v>0</v>
      </c>
      <c r="HX20" s="406">
        <v>0</v>
      </c>
      <c r="HY20" s="346">
        <v>0</v>
      </c>
      <c r="HZ20" s="339">
        <v>0</v>
      </c>
      <c r="IA20" s="340">
        <v>0</v>
      </c>
      <c r="IB20" s="345">
        <v>0</v>
      </c>
      <c r="IC20" s="340">
        <v>0</v>
      </c>
      <c r="ID20" s="347">
        <v>0</v>
      </c>
      <c r="IE20" s="349" t="s">
        <v>345</v>
      </c>
      <c r="IG20" s="322"/>
      <c r="IH20" s="323"/>
      <c r="II20" s="323"/>
      <c r="IJ20" s="323"/>
      <c r="IK20" s="323"/>
      <c r="IL20" s="323"/>
      <c r="IM20" s="323"/>
      <c r="IN20" s="323"/>
    </row>
    <row r="21" spans="1:248" s="321" customFormat="1" ht="26.1" customHeight="1">
      <c r="A21" s="348" t="s">
        <v>31</v>
      </c>
      <c r="B21" s="338">
        <v>101</v>
      </c>
      <c r="C21" s="339">
        <v>1096.51504</v>
      </c>
      <c r="D21" s="340">
        <v>52</v>
      </c>
      <c r="E21" s="339">
        <v>1181.01295</v>
      </c>
      <c r="F21" s="340">
        <v>49</v>
      </c>
      <c r="G21" s="339">
        <v>1019.13478</v>
      </c>
      <c r="H21" s="338">
        <v>0</v>
      </c>
      <c r="I21" s="339">
        <v>0</v>
      </c>
      <c r="J21" s="340">
        <v>0</v>
      </c>
      <c r="K21" s="339">
        <v>0</v>
      </c>
      <c r="L21" s="340">
        <v>0</v>
      </c>
      <c r="M21" s="339">
        <v>0</v>
      </c>
      <c r="N21" s="338">
        <v>28</v>
      </c>
      <c r="O21" s="339">
        <v>303.98437000000001</v>
      </c>
      <c r="P21" s="340">
        <v>14</v>
      </c>
      <c r="Q21" s="339">
        <v>317.96501999999998</v>
      </c>
      <c r="R21" s="340">
        <v>14</v>
      </c>
      <c r="S21" s="339">
        <v>291.18135999999998</v>
      </c>
      <c r="T21" s="338">
        <v>1</v>
      </c>
      <c r="U21" s="339">
        <v>10.856579999999999</v>
      </c>
      <c r="V21" s="340">
        <v>0</v>
      </c>
      <c r="W21" s="339">
        <v>0</v>
      </c>
      <c r="X21" s="340">
        <v>1</v>
      </c>
      <c r="Y21" s="339">
        <v>20.798670000000001</v>
      </c>
      <c r="Z21" s="338">
        <v>3</v>
      </c>
      <c r="AA21" s="339">
        <v>32.569749999999999</v>
      </c>
      <c r="AB21" s="340">
        <v>2</v>
      </c>
      <c r="AC21" s="339">
        <v>45.423569999999998</v>
      </c>
      <c r="AD21" s="340">
        <v>1</v>
      </c>
      <c r="AE21" s="339">
        <v>20.798670000000001</v>
      </c>
      <c r="AF21" s="338">
        <v>1</v>
      </c>
      <c r="AG21" s="339">
        <v>10.856579999999999</v>
      </c>
      <c r="AH21" s="340">
        <v>0</v>
      </c>
      <c r="AI21" s="339">
        <v>0</v>
      </c>
      <c r="AJ21" s="340">
        <v>1</v>
      </c>
      <c r="AK21" s="339">
        <v>20.798670000000001</v>
      </c>
      <c r="AL21" s="349" t="s">
        <v>31</v>
      </c>
      <c r="AM21" s="298"/>
      <c r="AN21" s="350" t="s">
        <v>31</v>
      </c>
      <c r="AO21" s="338">
        <v>2</v>
      </c>
      <c r="AP21" s="339">
        <v>21.713170000000002</v>
      </c>
      <c r="AQ21" s="340">
        <v>1</v>
      </c>
      <c r="AR21" s="339">
        <v>22.711790000000001</v>
      </c>
      <c r="AS21" s="340">
        <v>1</v>
      </c>
      <c r="AT21" s="339">
        <v>20.798670000000001</v>
      </c>
      <c r="AU21" s="338">
        <v>3</v>
      </c>
      <c r="AV21" s="339">
        <v>32.569749999999999</v>
      </c>
      <c r="AW21" s="340">
        <v>1</v>
      </c>
      <c r="AX21" s="339">
        <v>22.711790000000001</v>
      </c>
      <c r="AY21" s="340">
        <v>2</v>
      </c>
      <c r="AZ21" s="339">
        <v>41.597340000000003</v>
      </c>
      <c r="BA21" s="338">
        <v>2</v>
      </c>
      <c r="BB21" s="339">
        <v>21.713170000000002</v>
      </c>
      <c r="BC21" s="340">
        <v>2</v>
      </c>
      <c r="BD21" s="339">
        <v>45.423569999999998</v>
      </c>
      <c r="BE21" s="340">
        <v>0</v>
      </c>
      <c r="BF21" s="339">
        <v>0</v>
      </c>
      <c r="BG21" s="338">
        <v>1</v>
      </c>
      <c r="BH21" s="339">
        <v>10.856579999999999</v>
      </c>
      <c r="BI21" s="340">
        <v>0</v>
      </c>
      <c r="BJ21" s="339">
        <v>0</v>
      </c>
      <c r="BK21" s="340">
        <v>1</v>
      </c>
      <c r="BL21" s="339">
        <v>20.798670000000001</v>
      </c>
      <c r="BM21" s="338">
        <v>0</v>
      </c>
      <c r="BN21" s="339">
        <v>0</v>
      </c>
      <c r="BO21" s="340">
        <v>0</v>
      </c>
      <c r="BP21" s="339">
        <v>0</v>
      </c>
      <c r="BQ21" s="340">
        <v>0</v>
      </c>
      <c r="BR21" s="339">
        <v>0</v>
      </c>
      <c r="BS21" s="338">
        <v>7</v>
      </c>
      <c r="BT21" s="339">
        <v>75.996089999999995</v>
      </c>
      <c r="BU21" s="340">
        <v>5</v>
      </c>
      <c r="BV21" s="339">
        <v>113.55894000000001</v>
      </c>
      <c r="BW21" s="340">
        <v>2</v>
      </c>
      <c r="BX21" s="339">
        <v>41.597340000000003</v>
      </c>
      <c r="BY21" s="349" t="s">
        <v>31</v>
      </c>
      <c r="BZ21" s="298"/>
      <c r="CA21" s="348" t="s">
        <v>31</v>
      </c>
      <c r="CB21" s="338">
        <v>1</v>
      </c>
      <c r="CC21" s="339">
        <v>10.856579999999999</v>
      </c>
      <c r="CD21" s="340">
        <v>0</v>
      </c>
      <c r="CE21" s="339">
        <v>0</v>
      </c>
      <c r="CF21" s="340">
        <v>1</v>
      </c>
      <c r="CG21" s="339">
        <v>20.798670000000001</v>
      </c>
      <c r="CH21" s="338">
        <v>0</v>
      </c>
      <c r="CI21" s="339">
        <v>0</v>
      </c>
      <c r="CJ21" s="343">
        <v>0</v>
      </c>
      <c r="CK21" s="344" t="s">
        <v>479</v>
      </c>
      <c r="CL21" s="340">
        <v>0</v>
      </c>
      <c r="CM21" s="339">
        <v>0</v>
      </c>
      <c r="CN21" s="338">
        <v>2</v>
      </c>
      <c r="CO21" s="339">
        <v>21.713170000000002</v>
      </c>
      <c r="CP21" s="340">
        <v>1</v>
      </c>
      <c r="CQ21" s="339">
        <v>22.711790000000001</v>
      </c>
      <c r="CR21" s="340">
        <v>1</v>
      </c>
      <c r="CS21" s="339">
        <v>20.798670000000001</v>
      </c>
      <c r="CT21" s="338">
        <v>1</v>
      </c>
      <c r="CU21" s="339">
        <v>10.856579999999999</v>
      </c>
      <c r="CV21" s="340">
        <v>1</v>
      </c>
      <c r="CW21" s="339">
        <v>22.711790000000001</v>
      </c>
      <c r="CX21" s="340">
        <v>0</v>
      </c>
      <c r="CY21" s="339">
        <v>0</v>
      </c>
      <c r="CZ21" s="338">
        <v>0</v>
      </c>
      <c r="DA21" s="339">
        <v>0</v>
      </c>
      <c r="DB21" s="340">
        <v>0</v>
      </c>
      <c r="DC21" s="339">
        <v>0</v>
      </c>
      <c r="DD21" s="340">
        <v>0</v>
      </c>
      <c r="DE21" s="339">
        <v>0</v>
      </c>
      <c r="DF21" s="338">
        <v>12</v>
      </c>
      <c r="DG21" s="339">
        <v>130.27901</v>
      </c>
      <c r="DH21" s="340">
        <v>8</v>
      </c>
      <c r="DI21" s="339">
        <v>181.6943</v>
      </c>
      <c r="DJ21" s="340">
        <v>4</v>
      </c>
      <c r="DK21" s="339">
        <v>83.194680000000005</v>
      </c>
      <c r="DL21" s="349" t="s">
        <v>31</v>
      </c>
      <c r="DM21" s="298"/>
      <c r="DN21" s="348" t="s">
        <v>31</v>
      </c>
      <c r="DO21" s="338">
        <v>1</v>
      </c>
      <c r="DP21" s="339">
        <v>10.856579999999999</v>
      </c>
      <c r="DQ21" s="340">
        <v>1</v>
      </c>
      <c r="DR21" s="339">
        <v>22.711790000000001</v>
      </c>
      <c r="DS21" s="340">
        <v>0</v>
      </c>
      <c r="DT21" s="339">
        <v>0</v>
      </c>
      <c r="DU21" s="338">
        <v>2</v>
      </c>
      <c r="DV21" s="339">
        <v>21.713170000000002</v>
      </c>
      <c r="DW21" s="340">
        <v>1</v>
      </c>
      <c r="DX21" s="339">
        <v>22.711790000000001</v>
      </c>
      <c r="DY21" s="340">
        <v>1</v>
      </c>
      <c r="DZ21" s="339">
        <v>20.798670000000001</v>
      </c>
      <c r="EA21" s="338">
        <v>1</v>
      </c>
      <c r="EB21" s="339">
        <v>10.856579999999999</v>
      </c>
      <c r="EC21" s="340">
        <v>0</v>
      </c>
      <c r="ED21" s="339">
        <v>0</v>
      </c>
      <c r="EE21" s="340">
        <v>1</v>
      </c>
      <c r="EF21" s="339">
        <v>20.798670000000001</v>
      </c>
      <c r="EG21" s="338">
        <v>6</v>
      </c>
      <c r="EH21" s="339">
        <v>65.139510000000001</v>
      </c>
      <c r="EI21" s="340">
        <v>5</v>
      </c>
      <c r="EJ21" s="339">
        <v>113.55894000000001</v>
      </c>
      <c r="EK21" s="340">
        <v>1</v>
      </c>
      <c r="EL21" s="339">
        <v>20.798670000000001</v>
      </c>
      <c r="EM21" s="338">
        <v>7</v>
      </c>
      <c r="EN21" s="339">
        <v>75.996089999999995</v>
      </c>
      <c r="EO21" s="340">
        <v>6</v>
      </c>
      <c r="EP21" s="339">
        <v>136.27072000000001</v>
      </c>
      <c r="EQ21" s="340">
        <v>1</v>
      </c>
      <c r="ER21" s="339">
        <v>20.798670000000001</v>
      </c>
      <c r="ES21" s="338">
        <v>0</v>
      </c>
      <c r="ET21" s="339">
        <v>0</v>
      </c>
      <c r="EU21" s="340">
        <v>0</v>
      </c>
      <c r="EV21" s="339">
        <v>0</v>
      </c>
      <c r="EW21" s="340">
        <v>0</v>
      </c>
      <c r="EX21" s="339">
        <v>0</v>
      </c>
      <c r="EY21" s="349" t="s">
        <v>31</v>
      </c>
      <c r="EZ21" s="298"/>
      <c r="FA21" s="348" t="s">
        <v>31</v>
      </c>
      <c r="FB21" s="338">
        <v>5</v>
      </c>
      <c r="FC21" s="345">
        <v>54.282919999999997</v>
      </c>
      <c r="FD21" s="340">
        <v>4</v>
      </c>
      <c r="FE21" s="345">
        <v>90.847149999999999</v>
      </c>
      <c r="FF21" s="340">
        <v>1</v>
      </c>
      <c r="FG21" s="345">
        <v>20.798670000000001</v>
      </c>
      <c r="FH21" s="338">
        <v>2</v>
      </c>
      <c r="FI21" s="345">
        <v>21.713170000000002</v>
      </c>
      <c r="FJ21" s="340">
        <v>2</v>
      </c>
      <c r="FK21" s="345">
        <v>45.423569999999998</v>
      </c>
      <c r="FL21" s="340">
        <v>0</v>
      </c>
      <c r="FM21" s="345">
        <v>0</v>
      </c>
      <c r="FN21" s="338">
        <v>2</v>
      </c>
      <c r="FO21" s="339">
        <v>21.713170000000002</v>
      </c>
      <c r="FP21" s="340">
        <v>1</v>
      </c>
      <c r="FQ21" s="339">
        <v>22.711790000000001</v>
      </c>
      <c r="FR21" s="340">
        <v>1</v>
      </c>
      <c r="FS21" s="339">
        <v>20.798670000000001</v>
      </c>
      <c r="FT21" s="338">
        <v>7</v>
      </c>
      <c r="FU21" s="345">
        <v>75.996089999999995</v>
      </c>
      <c r="FV21" s="340">
        <v>3</v>
      </c>
      <c r="FW21" s="345">
        <v>68.135360000000006</v>
      </c>
      <c r="FX21" s="340">
        <v>4</v>
      </c>
      <c r="FY21" s="345">
        <v>83.194680000000005</v>
      </c>
      <c r="FZ21" s="338">
        <v>0</v>
      </c>
      <c r="GA21" s="339">
        <v>0</v>
      </c>
      <c r="GB21" s="340">
        <v>0</v>
      </c>
      <c r="GC21" s="339">
        <v>0</v>
      </c>
      <c r="GD21" s="340">
        <v>0</v>
      </c>
      <c r="GE21" s="339">
        <v>0</v>
      </c>
      <c r="GF21" s="338">
        <v>0</v>
      </c>
      <c r="GG21" s="339">
        <v>0</v>
      </c>
      <c r="GH21" s="340">
        <v>0</v>
      </c>
      <c r="GI21" s="339">
        <v>0</v>
      </c>
      <c r="GJ21" s="340">
        <v>0</v>
      </c>
      <c r="GK21" s="339">
        <v>0</v>
      </c>
      <c r="GL21" s="349" t="s">
        <v>31</v>
      </c>
      <c r="GM21" s="298"/>
      <c r="GN21" s="348" t="s">
        <v>31</v>
      </c>
      <c r="GO21" s="346">
        <v>2</v>
      </c>
      <c r="GP21" s="339">
        <v>21.713170000000002</v>
      </c>
      <c r="GQ21" s="340">
        <v>1</v>
      </c>
      <c r="GR21" s="339">
        <v>22.711790000000001</v>
      </c>
      <c r="GS21" s="340">
        <v>1</v>
      </c>
      <c r="GT21" s="339">
        <v>20.798670000000001</v>
      </c>
      <c r="GU21" s="338">
        <v>2</v>
      </c>
      <c r="GV21" s="339">
        <v>21.713170000000002</v>
      </c>
      <c r="GW21" s="340">
        <v>0</v>
      </c>
      <c r="GX21" s="339">
        <v>0</v>
      </c>
      <c r="GY21" s="340">
        <v>2</v>
      </c>
      <c r="GZ21" s="339">
        <v>41.597340000000003</v>
      </c>
      <c r="HA21" s="338">
        <v>11</v>
      </c>
      <c r="HB21" s="339">
        <v>119.42243000000001</v>
      </c>
      <c r="HC21" s="340">
        <v>6</v>
      </c>
      <c r="HD21" s="339">
        <v>136.27072000000001</v>
      </c>
      <c r="HE21" s="340">
        <v>5</v>
      </c>
      <c r="HF21" s="345">
        <v>103.99334</v>
      </c>
      <c r="HG21" s="346">
        <v>2</v>
      </c>
      <c r="HH21" s="339">
        <v>21.713170000000002</v>
      </c>
      <c r="HI21" s="340">
        <v>1</v>
      </c>
      <c r="HJ21" s="345">
        <v>22.711790000000001</v>
      </c>
      <c r="HK21" s="340">
        <v>1</v>
      </c>
      <c r="HL21" s="339">
        <v>20.798670000000001</v>
      </c>
      <c r="HM21" s="346">
        <v>0</v>
      </c>
      <c r="HN21" s="339">
        <v>0</v>
      </c>
      <c r="HO21" s="340">
        <v>0</v>
      </c>
      <c r="HP21" s="345">
        <v>0</v>
      </c>
      <c r="HQ21" s="340">
        <v>0</v>
      </c>
      <c r="HR21" s="339">
        <v>0</v>
      </c>
      <c r="HS21" s="405">
        <v>0</v>
      </c>
      <c r="HT21" s="406">
        <v>0</v>
      </c>
      <c r="HU21" s="407">
        <v>0</v>
      </c>
      <c r="HV21" s="408">
        <v>0</v>
      </c>
      <c r="HW21" s="407">
        <v>0</v>
      </c>
      <c r="HX21" s="406">
        <v>0</v>
      </c>
      <c r="HY21" s="346">
        <v>0</v>
      </c>
      <c r="HZ21" s="339">
        <v>0</v>
      </c>
      <c r="IA21" s="340">
        <v>0</v>
      </c>
      <c r="IB21" s="345">
        <v>0</v>
      </c>
      <c r="IC21" s="340">
        <v>0</v>
      </c>
      <c r="ID21" s="347">
        <v>0</v>
      </c>
      <c r="IE21" s="349" t="s">
        <v>31</v>
      </c>
      <c r="IG21" s="336"/>
      <c r="IH21" s="323"/>
      <c r="II21" s="323"/>
      <c r="IJ21" s="323"/>
      <c r="IK21" s="323"/>
      <c r="IL21" s="323"/>
      <c r="IM21" s="323"/>
      <c r="IN21" s="323"/>
    </row>
    <row r="22" spans="1:248" s="321" customFormat="1" ht="26.1" customHeight="1">
      <c r="A22" s="348" t="s">
        <v>362</v>
      </c>
      <c r="B22" s="338">
        <v>349</v>
      </c>
      <c r="C22" s="339">
        <v>1386.51623</v>
      </c>
      <c r="D22" s="340">
        <v>184</v>
      </c>
      <c r="E22" s="339">
        <v>1526.33762</v>
      </c>
      <c r="F22" s="340">
        <v>165</v>
      </c>
      <c r="G22" s="339">
        <v>1258.00549</v>
      </c>
      <c r="H22" s="338">
        <v>0</v>
      </c>
      <c r="I22" s="339">
        <v>0</v>
      </c>
      <c r="J22" s="340">
        <v>0</v>
      </c>
      <c r="K22" s="339">
        <v>0</v>
      </c>
      <c r="L22" s="340">
        <v>0</v>
      </c>
      <c r="M22" s="339">
        <v>0</v>
      </c>
      <c r="N22" s="338">
        <v>93</v>
      </c>
      <c r="O22" s="339">
        <v>369.47280999999998</v>
      </c>
      <c r="P22" s="340">
        <v>58</v>
      </c>
      <c r="Q22" s="339">
        <v>481.12815999999998</v>
      </c>
      <c r="R22" s="340">
        <v>35</v>
      </c>
      <c r="S22" s="339">
        <v>266.84965</v>
      </c>
      <c r="T22" s="338">
        <v>1</v>
      </c>
      <c r="U22" s="339">
        <v>3.9728300000000001</v>
      </c>
      <c r="V22" s="340">
        <v>1</v>
      </c>
      <c r="W22" s="339">
        <v>8.2953100000000006</v>
      </c>
      <c r="X22" s="340">
        <v>0</v>
      </c>
      <c r="Y22" s="339">
        <v>0</v>
      </c>
      <c r="Z22" s="338">
        <v>10</v>
      </c>
      <c r="AA22" s="339">
        <v>39.728259999999999</v>
      </c>
      <c r="AB22" s="340">
        <v>5</v>
      </c>
      <c r="AC22" s="339">
        <v>41.476570000000002</v>
      </c>
      <c r="AD22" s="340">
        <v>5</v>
      </c>
      <c r="AE22" s="339">
        <v>38.121380000000002</v>
      </c>
      <c r="AF22" s="338">
        <v>11</v>
      </c>
      <c r="AG22" s="339">
        <v>43.701079999999997</v>
      </c>
      <c r="AH22" s="340">
        <v>6</v>
      </c>
      <c r="AI22" s="339">
        <v>49.771880000000003</v>
      </c>
      <c r="AJ22" s="340">
        <v>5</v>
      </c>
      <c r="AK22" s="339">
        <v>38.121380000000002</v>
      </c>
      <c r="AL22" s="349" t="s">
        <v>362</v>
      </c>
      <c r="AM22" s="298"/>
      <c r="AN22" s="350" t="s">
        <v>362</v>
      </c>
      <c r="AO22" s="338">
        <v>3</v>
      </c>
      <c r="AP22" s="339">
        <v>11.918480000000001</v>
      </c>
      <c r="AQ22" s="340">
        <v>1</v>
      </c>
      <c r="AR22" s="339">
        <v>8.2953100000000006</v>
      </c>
      <c r="AS22" s="340">
        <v>2</v>
      </c>
      <c r="AT22" s="339">
        <v>15.24855</v>
      </c>
      <c r="AU22" s="338">
        <v>14</v>
      </c>
      <c r="AV22" s="339">
        <v>55.61956</v>
      </c>
      <c r="AW22" s="340">
        <v>7</v>
      </c>
      <c r="AX22" s="339">
        <v>58.067189999999997</v>
      </c>
      <c r="AY22" s="340">
        <v>7</v>
      </c>
      <c r="AZ22" s="339">
        <v>53.369929999999997</v>
      </c>
      <c r="BA22" s="338">
        <v>10</v>
      </c>
      <c r="BB22" s="339">
        <v>39.728259999999999</v>
      </c>
      <c r="BC22" s="340">
        <v>7</v>
      </c>
      <c r="BD22" s="339">
        <v>58.067189999999997</v>
      </c>
      <c r="BE22" s="340">
        <v>3</v>
      </c>
      <c r="BF22" s="339">
        <v>22.87283</v>
      </c>
      <c r="BG22" s="338">
        <v>0</v>
      </c>
      <c r="BH22" s="339">
        <v>0</v>
      </c>
      <c r="BI22" s="340">
        <v>0</v>
      </c>
      <c r="BJ22" s="339">
        <v>0</v>
      </c>
      <c r="BK22" s="340">
        <v>0</v>
      </c>
      <c r="BL22" s="339">
        <v>0</v>
      </c>
      <c r="BM22" s="338">
        <v>9</v>
      </c>
      <c r="BN22" s="339">
        <v>35.755429999999997</v>
      </c>
      <c r="BO22" s="340">
        <v>6</v>
      </c>
      <c r="BP22" s="339">
        <v>49.771880000000003</v>
      </c>
      <c r="BQ22" s="340">
        <v>3</v>
      </c>
      <c r="BR22" s="339">
        <v>22.87283</v>
      </c>
      <c r="BS22" s="338">
        <v>16</v>
      </c>
      <c r="BT22" s="339">
        <v>63.56521</v>
      </c>
      <c r="BU22" s="340">
        <v>13</v>
      </c>
      <c r="BV22" s="339">
        <v>107.83907000000001</v>
      </c>
      <c r="BW22" s="340">
        <v>3</v>
      </c>
      <c r="BX22" s="339">
        <v>22.87283</v>
      </c>
      <c r="BY22" s="349" t="s">
        <v>362</v>
      </c>
      <c r="BZ22" s="298"/>
      <c r="CA22" s="348" t="s">
        <v>362</v>
      </c>
      <c r="CB22" s="338">
        <v>6</v>
      </c>
      <c r="CC22" s="339">
        <v>23.836960000000001</v>
      </c>
      <c r="CD22" s="340">
        <v>0</v>
      </c>
      <c r="CE22" s="339">
        <v>0</v>
      </c>
      <c r="CF22" s="340">
        <v>6</v>
      </c>
      <c r="CG22" s="339">
        <v>45.745649999999998</v>
      </c>
      <c r="CH22" s="338">
        <v>0</v>
      </c>
      <c r="CI22" s="339">
        <v>0</v>
      </c>
      <c r="CJ22" s="343">
        <v>0</v>
      </c>
      <c r="CK22" s="344" t="s">
        <v>480</v>
      </c>
      <c r="CL22" s="340">
        <v>0</v>
      </c>
      <c r="CM22" s="339">
        <v>0</v>
      </c>
      <c r="CN22" s="338">
        <v>4</v>
      </c>
      <c r="CO22" s="339">
        <v>15.891299999999999</v>
      </c>
      <c r="CP22" s="340">
        <v>4</v>
      </c>
      <c r="CQ22" s="339">
        <v>33.181249999999999</v>
      </c>
      <c r="CR22" s="340">
        <v>0</v>
      </c>
      <c r="CS22" s="339">
        <v>0</v>
      </c>
      <c r="CT22" s="338">
        <v>0</v>
      </c>
      <c r="CU22" s="339">
        <v>0</v>
      </c>
      <c r="CV22" s="340">
        <v>0</v>
      </c>
      <c r="CW22" s="339">
        <v>0</v>
      </c>
      <c r="CX22" s="340">
        <v>0</v>
      </c>
      <c r="CY22" s="339">
        <v>0</v>
      </c>
      <c r="CZ22" s="338">
        <v>1</v>
      </c>
      <c r="DA22" s="339">
        <v>3.9728300000000001</v>
      </c>
      <c r="DB22" s="340">
        <v>0</v>
      </c>
      <c r="DC22" s="339">
        <v>0</v>
      </c>
      <c r="DD22" s="340">
        <v>1</v>
      </c>
      <c r="DE22" s="339">
        <v>7.6242799999999997</v>
      </c>
      <c r="DF22" s="338">
        <v>50</v>
      </c>
      <c r="DG22" s="339">
        <v>198.64129</v>
      </c>
      <c r="DH22" s="340">
        <v>21</v>
      </c>
      <c r="DI22" s="339">
        <v>174.20158000000001</v>
      </c>
      <c r="DJ22" s="340">
        <v>29</v>
      </c>
      <c r="DK22" s="339">
        <v>221.10400000000001</v>
      </c>
      <c r="DL22" s="349" t="s">
        <v>362</v>
      </c>
      <c r="DM22" s="298"/>
      <c r="DN22" s="348" t="s">
        <v>362</v>
      </c>
      <c r="DO22" s="338">
        <v>6</v>
      </c>
      <c r="DP22" s="339">
        <v>23.836960000000001</v>
      </c>
      <c r="DQ22" s="340">
        <v>2</v>
      </c>
      <c r="DR22" s="339">
        <v>16.590630000000001</v>
      </c>
      <c r="DS22" s="340">
        <v>4</v>
      </c>
      <c r="DT22" s="339">
        <v>30.4971</v>
      </c>
      <c r="DU22" s="338">
        <v>7</v>
      </c>
      <c r="DV22" s="339">
        <v>27.80978</v>
      </c>
      <c r="DW22" s="340">
        <v>5</v>
      </c>
      <c r="DX22" s="339">
        <v>41.476570000000002</v>
      </c>
      <c r="DY22" s="340">
        <v>2</v>
      </c>
      <c r="DZ22" s="339">
        <v>15.24855</v>
      </c>
      <c r="EA22" s="338">
        <v>7</v>
      </c>
      <c r="EB22" s="339">
        <v>27.80978</v>
      </c>
      <c r="EC22" s="340">
        <v>4</v>
      </c>
      <c r="ED22" s="339">
        <v>33.181249999999999</v>
      </c>
      <c r="EE22" s="340">
        <v>3</v>
      </c>
      <c r="EF22" s="339">
        <v>22.87283</v>
      </c>
      <c r="EG22" s="338">
        <v>22</v>
      </c>
      <c r="EH22" s="339">
        <v>87.402169999999998</v>
      </c>
      <c r="EI22" s="340">
        <v>8</v>
      </c>
      <c r="EJ22" s="339">
        <v>66.36251</v>
      </c>
      <c r="EK22" s="340">
        <v>14</v>
      </c>
      <c r="EL22" s="339">
        <v>106.73985999999999</v>
      </c>
      <c r="EM22" s="338">
        <v>19</v>
      </c>
      <c r="EN22" s="339">
        <v>75.483689999999996</v>
      </c>
      <c r="EO22" s="340">
        <v>12</v>
      </c>
      <c r="EP22" s="339">
        <v>99.543760000000006</v>
      </c>
      <c r="EQ22" s="340">
        <v>7</v>
      </c>
      <c r="ER22" s="339">
        <v>53.369929999999997</v>
      </c>
      <c r="ES22" s="338">
        <v>6</v>
      </c>
      <c r="ET22" s="339">
        <v>23.836960000000001</v>
      </c>
      <c r="EU22" s="340">
        <v>2</v>
      </c>
      <c r="EV22" s="339">
        <v>16.590630000000001</v>
      </c>
      <c r="EW22" s="340">
        <v>4</v>
      </c>
      <c r="EX22" s="339">
        <v>30.4971</v>
      </c>
      <c r="EY22" s="349" t="s">
        <v>362</v>
      </c>
      <c r="EZ22" s="298"/>
      <c r="FA22" s="348" t="s">
        <v>362</v>
      </c>
      <c r="FB22" s="338">
        <v>4</v>
      </c>
      <c r="FC22" s="345">
        <v>15.891299999999999</v>
      </c>
      <c r="FD22" s="340">
        <v>3</v>
      </c>
      <c r="FE22" s="345">
        <v>24.885940000000002</v>
      </c>
      <c r="FF22" s="340">
        <v>1</v>
      </c>
      <c r="FG22" s="345">
        <v>7.6242799999999997</v>
      </c>
      <c r="FH22" s="338">
        <v>9</v>
      </c>
      <c r="FI22" s="345">
        <v>35.755429999999997</v>
      </c>
      <c r="FJ22" s="340">
        <v>7</v>
      </c>
      <c r="FK22" s="345">
        <v>58.067189999999997</v>
      </c>
      <c r="FL22" s="340">
        <v>2</v>
      </c>
      <c r="FM22" s="345">
        <v>15.24855</v>
      </c>
      <c r="FN22" s="338">
        <v>2</v>
      </c>
      <c r="FO22" s="339">
        <v>7.9456499999999997</v>
      </c>
      <c r="FP22" s="340">
        <v>1</v>
      </c>
      <c r="FQ22" s="339">
        <v>8.2953100000000006</v>
      </c>
      <c r="FR22" s="340">
        <v>1</v>
      </c>
      <c r="FS22" s="339">
        <v>7.6242799999999997</v>
      </c>
      <c r="FT22" s="338">
        <v>17</v>
      </c>
      <c r="FU22" s="345">
        <v>67.538039999999995</v>
      </c>
      <c r="FV22" s="340">
        <v>10</v>
      </c>
      <c r="FW22" s="345">
        <v>82.953130000000002</v>
      </c>
      <c r="FX22" s="340">
        <v>7</v>
      </c>
      <c r="FY22" s="345">
        <v>53.369929999999997</v>
      </c>
      <c r="FZ22" s="338">
        <v>1</v>
      </c>
      <c r="GA22" s="339">
        <v>3.9728300000000001</v>
      </c>
      <c r="GB22" s="340">
        <v>1</v>
      </c>
      <c r="GC22" s="339">
        <v>8.2953100000000006</v>
      </c>
      <c r="GD22" s="340">
        <v>0</v>
      </c>
      <c r="GE22" s="339">
        <v>0</v>
      </c>
      <c r="GF22" s="338">
        <v>0</v>
      </c>
      <c r="GG22" s="339">
        <v>0</v>
      </c>
      <c r="GH22" s="340">
        <v>0</v>
      </c>
      <c r="GI22" s="339">
        <v>0</v>
      </c>
      <c r="GJ22" s="340">
        <v>0</v>
      </c>
      <c r="GK22" s="339">
        <v>0</v>
      </c>
      <c r="GL22" s="349" t="s">
        <v>362</v>
      </c>
      <c r="GM22" s="298"/>
      <c r="GN22" s="348" t="s">
        <v>362</v>
      </c>
      <c r="GO22" s="346">
        <v>3</v>
      </c>
      <c r="GP22" s="339">
        <v>11.918480000000001</v>
      </c>
      <c r="GQ22" s="340">
        <v>2</v>
      </c>
      <c r="GR22" s="339">
        <v>16.590630000000001</v>
      </c>
      <c r="GS22" s="340">
        <v>1</v>
      </c>
      <c r="GT22" s="339">
        <v>7.6242799999999997</v>
      </c>
      <c r="GU22" s="338">
        <v>7</v>
      </c>
      <c r="GV22" s="339">
        <v>27.80978</v>
      </c>
      <c r="GW22" s="340">
        <v>5</v>
      </c>
      <c r="GX22" s="339">
        <v>41.476570000000002</v>
      </c>
      <c r="GY22" s="340">
        <v>2</v>
      </c>
      <c r="GZ22" s="339">
        <v>15.24855</v>
      </c>
      <c r="HA22" s="338">
        <v>33</v>
      </c>
      <c r="HB22" s="339">
        <v>131.10325</v>
      </c>
      <c r="HC22" s="340">
        <v>9</v>
      </c>
      <c r="HD22" s="339">
        <v>74.657820000000001</v>
      </c>
      <c r="HE22" s="340">
        <v>24</v>
      </c>
      <c r="HF22" s="345">
        <v>182.98262</v>
      </c>
      <c r="HG22" s="346">
        <v>13</v>
      </c>
      <c r="HH22" s="339">
        <v>51.646740000000001</v>
      </c>
      <c r="HI22" s="340">
        <v>9</v>
      </c>
      <c r="HJ22" s="345">
        <v>74.657820000000001</v>
      </c>
      <c r="HK22" s="340">
        <v>4</v>
      </c>
      <c r="HL22" s="339">
        <v>30.4971</v>
      </c>
      <c r="HM22" s="346">
        <v>0</v>
      </c>
      <c r="HN22" s="339">
        <v>0</v>
      </c>
      <c r="HO22" s="340">
        <v>0</v>
      </c>
      <c r="HP22" s="345">
        <v>0</v>
      </c>
      <c r="HQ22" s="340">
        <v>0</v>
      </c>
      <c r="HR22" s="339">
        <v>0</v>
      </c>
      <c r="HS22" s="405">
        <v>2</v>
      </c>
      <c r="HT22" s="406">
        <v>7.9456499999999997</v>
      </c>
      <c r="HU22" s="407">
        <v>2</v>
      </c>
      <c r="HV22" s="408">
        <v>16.590630000000001</v>
      </c>
      <c r="HW22" s="407">
        <v>0</v>
      </c>
      <c r="HX22" s="406">
        <v>0</v>
      </c>
      <c r="HY22" s="346">
        <v>4</v>
      </c>
      <c r="HZ22" s="339">
        <v>15.891299999999999</v>
      </c>
      <c r="IA22" s="340">
        <v>3</v>
      </c>
      <c r="IB22" s="345">
        <v>24.885940000000002</v>
      </c>
      <c r="IC22" s="340">
        <v>1</v>
      </c>
      <c r="ID22" s="347">
        <v>7.6242799999999997</v>
      </c>
      <c r="IE22" s="349" t="s">
        <v>362</v>
      </c>
      <c r="IG22" s="336"/>
      <c r="IH22" s="323"/>
      <c r="II22" s="323"/>
      <c r="IJ22" s="323"/>
      <c r="IK22" s="323"/>
      <c r="IL22" s="323"/>
      <c r="IM22" s="323"/>
      <c r="IN22" s="323"/>
    </row>
    <row r="23" spans="1:248" s="321" customFormat="1" ht="26.1" customHeight="1">
      <c r="A23" s="115" t="s">
        <v>56</v>
      </c>
      <c r="B23" s="309">
        <v>1991</v>
      </c>
      <c r="C23" s="310">
        <v>1728.35862</v>
      </c>
      <c r="D23" s="324">
        <v>964</v>
      </c>
      <c r="E23" s="310">
        <v>1765.5677700000001</v>
      </c>
      <c r="F23" s="324">
        <v>1027</v>
      </c>
      <c r="G23" s="310">
        <v>1694.83134</v>
      </c>
      <c r="H23" s="309">
        <v>1</v>
      </c>
      <c r="I23" s="310">
        <v>0.86809000000000003</v>
      </c>
      <c r="J23" s="324">
        <v>0</v>
      </c>
      <c r="K23" s="310">
        <v>0</v>
      </c>
      <c r="L23" s="324">
        <v>1</v>
      </c>
      <c r="M23" s="310">
        <v>1.6502699999999999</v>
      </c>
      <c r="N23" s="309">
        <v>455</v>
      </c>
      <c r="O23" s="310">
        <v>394.97899000000001</v>
      </c>
      <c r="P23" s="324">
        <v>257</v>
      </c>
      <c r="Q23" s="310">
        <v>470.69596999999999</v>
      </c>
      <c r="R23" s="324">
        <v>198</v>
      </c>
      <c r="S23" s="310">
        <v>326.75423999999998</v>
      </c>
      <c r="T23" s="309">
        <v>7</v>
      </c>
      <c r="U23" s="310">
        <v>6.0766</v>
      </c>
      <c r="V23" s="324">
        <v>6</v>
      </c>
      <c r="W23" s="310">
        <v>10.98901</v>
      </c>
      <c r="X23" s="324">
        <v>1</v>
      </c>
      <c r="Y23" s="310">
        <v>1.6502699999999999</v>
      </c>
      <c r="Z23" s="309">
        <v>38</v>
      </c>
      <c r="AA23" s="310">
        <v>32.987259999999999</v>
      </c>
      <c r="AB23" s="324">
        <v>18</v>
      </c>
      <c r="AC23" s="310">
        <v>32.967030000000001</v>
      </c>
      <c r="AD23" s="324">
        <v>20</v>
      </c>
      <c r="AE23" s="310">
        <v>33.005479999999999</v>
      </c>
      <c r="AF23" s="309">
        <v>58</v>
      </c>
      <c r="AG23" s="310">
        <v>50.348970000000001</v>
      </c>
      <c r="AH23" s="324">
        <v>31</v>
      </c>
      <c r="AI23" s="310">
        <v>56.776560000000003</v>
      </c>
      <c r="AJ23" s="324">
        <v>27</v>
      </c>
      <c r="AK23" s="310">
        <v>44.557400000000001</v>
      </c>
      <c r="AL23" s="328" t="s">
        <v>56</v>
      </c>
      <c r="AM23" s="312"/>
      <c r="AN23" s="329" t="s">
        <v>56</v>
      </c>
      <c r="AO23" s="309">
        <v>24</v>
      </c>
      <c r="AP23" s="310">
        <v>20.834060000000001</v>
      </c>
      <c r="AQ23" s="324">
        <v>14</v>
      </c>
      <c r="AR23" s="310">
        <v>25.641030000000001</v>
      </c>
      <c r="AS23" s="324">
        <v>10</v>
      </c>
      <c r="AT23" s="310">
        <v>16.502739999999999</v>
      </c>
      <c r="AU23" s="309">
        <v>82</v>
      </c>
      <c r="AV23" s="310">
        <v>71.183030000000002</v>
      </c>
      <c r="AW23" s="324">
        <v>45</v>
      </c>
      <c r="AX23" s="310">
        <v>82.417580000000001</v>
      </c>
      <c r="AY23" s="324">
        <v>37</v>
      </c>
      <c r="AZ23" s="310">
        <v>61.060139999999997</v>
      </c>
      <c r="BA23" s="309">
        <v>39</v>
      </c>
      <c r="BB23" s="310">
        <v>33.855339999999998</v>
      </c>
      <c r="BC23" s="324">
        <v>22</v>
      </c>
      <c r="BD23" s="310">
        <v>40.293039999999998</v>
      </c>
      <c r="BE23" s="324">
        <v>17</v>
      </c>
      <c r="BF23" s="310">
        <v>28.054659999999998</v>
      </c>
      <c r="BG23" s="309">
        <v>21</v>
      </c>
      <c r="BH23" s="310">
        <v>18.229800000000001</v>
      </c>
      <c r="BI23" s="324">
        <v>8</v>
      </c>
      <c r="BJ23" s="310">
        <v>14.652010000000001</v>
      </c>
      <c r="BK23" s="324">
        <v>13</v>
      </c>
      <c r="BL23" s="310">
        <v>21.45356</v>
      </c>
      <c r="BM23" s="309">
        <v>40</v>
      </c>
      <c r="BN23" s="310">
        <v>34.72343</v>
      </c>
      <c r="BO23" s="324">
        <v>22</v>
      </c>
      <c r="BP23" s="310">
        <v>40.293039999999998</v>
      </c>
      <c r="BQ23" s="324">
        <v>18</v>
      </c>
      <c r="BR23" s="310">
        <v>29.704930000000001</v>
      </c>
      <c r="BS23" s="309">
        <v>92</v>
      </c>
      <c r="BT23" s="310">
        <v>79.863879999999995</v>
      </c>
      <c r="BU23" s="324">
        <v>65</v>
      </c>
      <c r="BV23" s="310">
        <v>119.04761999999999</v>
      </c>
      <c r="BW23" s="324">
        <v>27</v>
      </c>
      <c r="BX23" s="310">
        <v>44.557400000000001</v>
      </c>
      <c r="BY23" s="328" t="s">
        <v>56</v>
      </c>
      <c r="BZ23" s="312"/>
      <c r="CA23" s="115" t="s">
        <v>56</v>
      </c>
      <c r="CB23" s="309">
        <v>20</v>
      </c>
      <c r="CC23" s="310">
        <v>17.361709999999999</v>
      </c>
      <c r="CD23" s="324">
        <v>1</v>
      </c>
      <c r="CE23" s="310">
        <v>1.8314999999999999</v>
      </c>
      <c r="CF23" s="324">
        <v>19</v>
      </c>
      <c r="CG23" s="310">
        <v>31.3552</v>
      </c>
      <c r="CH23" s="309">
        <v>13</v>
      </c>
      <c r="CI23" s="310">
        <v>21.45356</v>
      </c>
      <c r="CJ23" s="314" t="s">
        <v>625</v>
      </c>
      <c r="CK23" s="315" t="s">
        <v>482</v>
      </c>
      <c r="CL23" s="324">
        <v>13</v>
      </c>
      <c r="CM23" s="310">
        <v>21.45356</v>
      </c>
      <c r="CN23" s="309">
        <v>12</v>
      </c>
      <c r="CO23" s="310">
        <v>10.41703</v>
      </c>
      <c r="CP23" s="324">
        <v>7</v>
      </c>
      <c r="CQ23" s="310">
        <v>12.820510000000001</v>
      </c>
      <c r="CR23" s="324">
        <v>5</v>
      </c>
      <c r="CS23" s="310">
        <v>8.2513699999999996</v>
      </c>
      <c r="CT23" s="309">
        <v>19</v>
      </c>
      <c r="CU23" s="310">
        <v>16.49363</v>
      </c>
      <c r="CV23" s="324">
        <v>12</v>
      </c>
      <c r="CW23" s="310">
        <v>21.978020000000001</v>
      </c>
      <c r="CX23" s="324">
        <v>7</v>
      </c>
      <c r="CY23" s="310">
        <v>11.551920000000001</v>
      </c>
      <c r="CZ23" s="309">
        <v>20</v>
      </c>
      <c r="DA23" s="310">
        <v>17.361709999999999</v>
      </c>
      <c r="DB23" s="324">
        <v>5</v>
      </c>
      <c r="DC23" s="310">
        <v>9.1575100000000003</v>
      </c>
      <c r="DD23" s="324">
        <v>15</v>
      </c>
      <c r="DE23" s="310">
        <v>24.754110000000001</v>
      </c>
      <c r="DF23" s="309">
        <v>255</v>
      </c>
      <c r="DG23" s="310">
        <v>221.36185</v>
      </c>
      <c r="DH23" s="324">
        <v>119</v>
      </c>
      <c r="DI23" s="310">
        <v>217.94872000000001</v>
      </c>
      <c r="DJ23" s="324">
        <v>136</v>
      </c>
      <c r="DK23" s="310">
        <v>224.43726000000001</v>
      </c>
      <c r="DL23" s="328" t="s">
        <v>56</v>
      </c>
      <c r="DM23" s="312"/>
      <c r="DN23" s="115" t="s">
        <v>56</v>
      </c>
      <c r="DO23" s="309">
        <v>39</v>
      </c>
      <c r="DP23" s="310">
        <v>33.855339999999998</v>
      </c>
      <c r="DQ23" s="324">
        <v>15</v>
      </c>
      <c r="DR23" s="310">
        <v>27.472529999999999</v>
      </c>
      <c r="DS23" s="324">
        <v>24</v>
      </c>
      <c r="DT23" s="310">
        <v>39.606569999999998</v>
      </c>
      <c r="DU23" s="309">
        <v>18</v>
      </c>
      <c r="DV23" s="310">
        <v>15.625540000000001</v>
      </c>
      <c r="DW23" s="324">
        <v>14</v>
      </c>
      <c r="DX23" s="310">
        <v>25.641030000000001</v>
      </c>
      <c r="DY23" s="324">
        <v>4</v>
      </c>
      <c r="DZ23" s="310">
        <v>6.6010999999999997</v>
      </c>
      <c r="EA23" s="309">
        <v>46</v>
      </c>
      <c r="EB23" s="310">
        <v>39.931939999999997</v>
      </c>
      <c r="EC23" s="324">
        <v>20</v>
      </c>
      <c r="ED23" s="310">
        <v>36.630040000000001</v>
      </c>
      <c r="EE23" s="324">
        <v>26</v>
      </c>
      <c r="EF23" s="310">
        <v>42.907119999999999</v>
      </c>
      <c r="EG23" s="309">
        <v>117</v>
      </c>
      <c r="EH23" s="310">
        <v>101.56603</v>
      </c>
      <c r="EI23" s="324">
        <v>53</v>
      </c>
      <c r="EJ23" s="310">
        <v>97.069599999999994</v>
      </c>
      <c r="EK23" s="324">
        <v>64</v>
      </c>
      <c r="EL23" s="310">
        <v>105.61753</v>
      </c>
      <c r="EM23" s="309">
        <v>101</v>
      </c>
      <c r="EN23" s="310">
        <v>87.676659999999998</v>
      </c>
      <c r="EO23" s="324">
        <v>41</v>
      </c>
      <c r="EP23" s="310">
        <v>75.091579999999993</v>
      </c>
      <c r="EQ23" s="324">
        <v>60</v>
      </c>
      <c r="ER23" s="310">
        <v>99.016440000000003</v>
      </c>
      <c r="ES23" s="309">
        <v>21</v>
      </c>
      <c r="ET23" s="310">
        <v>18.229800000000001</v>
      </c>
      <c r="EU23" s="324">
        <v>8</v>
      </c>
      <c r="EV23" s="310">
        <v>14.652010000000001</v>
      </c>
      <c r="EW23" s="324">
        <v>13</v>
      </c>
      <c r="EX23" s="310">
        <v>21.45356</v>
      </c>
      <c r="EY23" s="328" t="s">
        <v>56</v>
      </c>
      <c r="EZ23" s="312"/>
      <c r="FA23" s="115" t="s">
        <v>56</v>
      </c>
      <c r="FB23" s="309">
        <v>33</v>
      </c>
      <c r="FC23" s="325">
        <v>28.646830000000001</v>
      </c>
      <c r="FD23" s="324">
        <v>18</v>
      </c>
      <c r="FE23" s="325">
        <v>32.967030000000001</v>
      </c>
      <c r="FF23" s="324">
        <v>15</v>
      </c>
      <c r="FG23" s="325">
        <v>24.754110000000001</v>
      </c>
      <c r="FH23" s="309">
        <v>45</v>
      </c>
      <c r="FI23" s="325">
        <v>39.063859999999998</v>
      </c>
      <c r="FJ23" s="324">
        <v>15</v>
      </c>
      <c r="FK23" s="325">
        <v>27.472529999999999</v>
      </c>
      <c r="FL23" s="324">
        <v>30</v>
      </c>
      <c r="FM23" s="325">
        <v>49.508220000000001</v>
      </c>
      <c r="FN23" s="309">
        <v>16</v>
      </c>
      <c r="FO23" s="310">
        <v>13.88937</v>
      </c>
      <c r="FP23" s="324">
        <v>6</v>
      </c>
      <c r="FQ23" s="310">
        <v>10.98901</v>
      </c>
      <c r="FR23" s="324">
        <v>10</v>
      </c>
      <c r="FS23" s="310">
        <v>16.502739999999999</v>
      </c>
      <c r="FT23" s="309">
        <v>165</v>
      </c>
      <c r="FU23" s="325">
        <v>143.23414</v>
      </c>
      <c r="FV23" s="324">
        <v>84</v>
      </c>
      <c r="FW23" s="325">
        <v>153.84614999999999</v>
      </c>
      <c r="FX23" s="324">
        <v>81</v>
      </c>
      <c r="FY23" s="325">
        <v>133.67219</v>
      </c>
      <c r="FZ23" s="309">
        <v>21</v>
      </c>
      <c r="GA23" s="310">
        <v>18.229800000000001</v>
      </c>
      <c r="GB23" s="324">
        <v>16</v>
      </c>
      <c r="GC23" s="310">
        <v>29.304030000000001</v>
      </c>
      <c r="GD23" s="324">
        <v>5</v>
      </c>
      <c r="GE23" s="310">
        <v>8.2513699999999996</v>
      </c>
      <c r="GF23" s="309">
        <v>3</v>
      </c>
      <c r="GG23" s="310">
        <v>2.60426</v>
      </c>
      <c r="GH23" s="324">
        <v>2</v>
      </c>
      <c r="GI23" s="310">
        <v>3.6629999999999998</v>
      </c>
      <c r="GJ23" s="324">
        <v>1</v>
      </c>
      <c r="GK23" s="310">
        <v>1.6502699999999999</v>
      </c>
      <c r="GL23" s="328" t="s">
        <v>56</v>
      </c>
      <c r="GM23" s="312"/>
      <c r="GN23" s="115" t="s">
        <v>56</v>
      </c>
      <c r="GO23" s="326">
        <v>23</v>
      </c>
      <c r="GP23" s="310">
        <v>19.965969999999999</v>
      </c>
      <c r="GQ23" s="324">
        <v>14</v>
      </c>
      <c r="GR23" s="310">
        <v>25.641030000000001</v>
      </c>
      <c r="GS23" s="324">
        <v>9</v>
      </c>
      <c r="GT23" s="310">
        <v>14.85247</v>
      </c>
      <c r="GU23" s="309">
        <v>41</v>
      </c>
      <c r="GV23" s="310">
        <v>35.59151</v>
      </c>
      <c r="GW23" s="324">
        <v>23</v>
      </c>
      <c r="GX23" s="310">
        <v>42.124540000000003</v>
      </c>
      <c r="GY23" s="324">
        <v>18</v>
      </c>
      <c r="GZ23" s="310">
        <v>29.704930000000001</v>
      </c>
      <c r="HA23" s="309">
        <v>301</v>
      </c>
      <c r="HB23" s="310">
        <v>261.29379</v>
      </c>
      <c r="HC23" s="324">
        <v>72</v>
      </c>
      <c r="HD23" s="310">
        <v>131.86813000000001</v>
      </c>
      <c r="HE23" s="324">
        <v>229</v>
      </c>
      <c r="HF23" s="325">
        <v>377.91273000000001</v>
      </c>
      <c r="HG23" s="326">
        <v>48</v>
      </c>
      <c r="HH23" s="310">
        <v>41.668109999999999</v>
      </c>
      <c r="HI23" s="324">
        <v>26</v>
      </c>
      <c r="HJ23" s="325">
        <v>47.619050000000001</v>
      </c>
      <c r="HK23" s="324">
        <v>22</v>
      </c>
      <c r="HL23" s="310">
        <v>36.30603</v>
      </c>
      <c r="HM23" s="326">
        <v>3</v>
      </c>
      <c r="HN23" s="310">
        <v>2.60426</v>
      </c>
      <c r="HO23" s="324">
        <v>0</v>
      </c>
      <c r="HP23" s="325">
        <v>0</v>
      </c>
      <c r="HQ23" s="324">
        <v>3</v>
      </c>
      <c r="HR23" s="310">
        <v>4.9508200000000002</v>
      </c>
      <c r="HS23" s="401">
        <v>4</v>
      </c>
      <c r="HT23" s="402">
        <v>3.47234</v>
      </c>
      <c r="HU23" s="403">
        <v>1</v>
      </c>
      <c r="HV23" s="404">
        <v>1.8314999999999999</v>
      </c>
      <c r="HW23" s="403">
        <v>3</v>
      </c>
      <c r="HX23" s="402">
        <v>4.9508200000000002</v>
      </c>
      <c r="HY23" s="326">
        <v>24</v>
      </c>
      <c r="HZ23" s="310">
        <v>20.834060000000001</v>
      </c>
      <c r="IA23" s="324">
        <v>17</v>
      </c>
      <c r="IB23" s="325">
        <v>31.135529999999999</v>
      </c>
      <c r="IC23" s="324">
        <v>7</v>
      </c>
      <c r="ID23" s="327">
        <v>11.551920000000001</v>
      </c>
      <c r="IE23" s="328" t="s">
        <v>56</v>
      </c>
      <c r="IG23" s="336"/>
      <c r="IH23" s="323"/>
      <c r="II23" s="323"/>
      <c r="IJ23" s="323"/>
      <c r="IK23" s="323"/>
      <c r="IL23" s="323"/>
      <c r="IM23" s="323"/>
      <c r="IN23" s="323"/>
    </row>
    <row r="24" spans="1:248" s="321" customFormat="1" ht="26.1" customHeight="1">
      <c r="A24" s="115" t="s">
        <v>76</v>
      </c>
      <c r="B24" s="309">
        <v>1904</v>
      </c>
      <c r="C24" s="310">
        <v>1728.1440600000001</v>
      </c>
      <c r="D24" s="324">
        <v>911</v>
      </c>
      <c r="E24" s="310">
        <v>1757.2963500000001</v>
      </c>
      <c r="F24" s="324">
        <v>993</v>
      </c>
      <c r="G24" s="310">
        <v>1702.2370800000001</v>
      </c>
      <c r="H24" s="309">
        <v>1</v>
      </c>
      <c r="I24" s="310">
        <v>0.90764</v>
      </c>
      <c r="J24" s="324">
        <v>0</v>
      </c>
      <c r="K24" s="310">
        <v>0</v>
      </c>
      <c r="L24" s="324">
        <v>1</v>
      </c>
      <c r="M24" s="310">
        <v>1.71424</v>
      </c>
      <c r="N24" s="309">
        <v>433</v>
      </c>
      <c r="O24" s="310">
        <v>393.00754999999998</v>
      </c>
      <c r="P24" s="324">
        <v>246</v>
      </c>
      <c r="Q24" s="310">
        <v>474.52787999999998</v>
      </c>
      <c r="R24" s="324">
        <v>187</v>
      </c>
      <c r="S24" s="310">
        <v>320.56227000000001</v>
      </c>
      <c r="T24" s="309">
        <v>6</v>
      </c>
      <c r="U24" s="310">
        <v>5.4458299999999999</v>
      </c>
      <c r="V24" s="324">
        <v>5</v>
      </c>
      <c r="W24" s="310">
        <v>9.6448800000000006</v>
      </c>
      <c r="X24" s="324">
        <v>1</v>
      </c>
      <c r="Y24" s="310">
        <v>1.71424</v>
      </c>
      <c r="Z24" s="309">
        <v>37</v>
      </c>
      <c r="AA24" s="310">
        <v>33.582630000000002</v>
      </c>
      <c r="AB24" s="324">
        <v>18</v>
      </c>
      <c r="AC24" s="310">
        <v>34.721550000000001</v>
      </c>
      <c r="AD24" s="324">
        <v>19</v>
      </c>
      <c r="AE24" s="310">
        <v>32.570500000000003</v>
      </c>
      <c r="AF24" s="309">
        <v>58</v>
      </c>
      <c r="AG24" s="310">
        <v>52.643039999999999</v>
      </c>
      <c r="AH24" s="324">
        <v>31</v>
      </c>
      <c r="AI24" s="310">
        <v>59.798229999999997</v>
      </c>
      <c r="AJ24" s="324">
        <v>27</v>
      </c>
      <c r="AK24" s="310">
        <v>46.284390000000002</v>
      </c>
      <c r="AL24" s="328" t="s">
        <v>76</v>
      </c>
      <c r="AM24" s="312"/>
      <c r="AN24" s="329" t="s">
        <v>76</v>
      </c>
      <c r="AO24" s="309">
        <v>24</v>
      </c>
      <c r="AP24" s="310">
        <v>21.783329999999999</v>
      </c>
      <c r="AQ24" s="324">
        <v>14</v>
      </c>
      <c r="AR24" s="310">
        <v>27.005649999999999</v>
      </c>
      <c r="AS24" s="324">
        <v>10</v>
      </c>
      <c r="AT24" s="310">
        <v>17.14237</v>
      </c>
      <c r="AU24" s="309">
        <v>82</v>
      </c>
      <c r="AV24" s="310">
        <v>74.426370000000006</v>
      </c>
      <c r="AW24" s="324">
        <v>45</v>
      </c>
      <c r="AX24" s="310">
        <v>86.803880000000007</v>
      </c>
      <c r="AY24" s="324">
        <v>37</v>
      </c>
      <c r="AZ24" s="310">
        <v>63.426760000000002</v>
      </c>
      <c r="BA24" s="309">
        <v>36</v>
      </c>
      <c r="BB24" s="310">
        <v>32.674990000000001</v>
      </c>
      <c r="BC24" s="324">
        <v>20</v>
      </c>
      <c r="BD24" s="310">
        <v>38.579500000000003</v>
      </c>
      <c r="BE24" s="324">
        <v>16</v>
      </c>
      <c r="BF24" s="310">
        <v>27.427790000000002</v>
      </c>
      <c r="BG24" s="309">
        <v>20</v>
      </c>
      <c r="BH24" s="310">
        <v>18.15277</v>
      </c>
      <c r="BI24" s="324">
        <v>8</v>
      </c>
      <c r="BJ24" s="310">
        <v>15.431800000000001</v>
      </c>
      <c r="BK24" s="324">
        <v>12</v>
      </c>
      <c r="BL24" s="310">
        <v>20.57084</v>
      </c>
      <c r="BM24" s="309">
        <v>36</v>
      </c>
      <c r="BN24" s="310">
        <v>32.674990000000001</v>
      </c>
      <c r="BO24" s="324">
        <v>22</v>
      </c>
      <c r="BP24" s="310">
        <v>42.437449999999998</v>
      </c>
      <c r="BQ24" s="324">
        <v>14</v>
      </c>
      <c r="BR24" s="310">
        <v>23.999310000000001</v>
      </c>
      <c r="BS24" s="309">
        <v>87</v>
      </c>
      <c r="BT24" s="310">
        <v>78.964569999999995</v>
      </c>
      <c r="BU24" s="324">
        <v>61</v>
      </c>
      <c r="BV24" s="310">
        <v>117.66748</v>
      </c>
      <c r="BW24" s="324">
        <v>26</v>
      </c>
      <c r="BX24" s="310">
        <v>44.570160000000001</v>
      </c>
      <c r="BY24" s="328" t="s">
        <v>76</v>
      </c>
      <c r="BZ24" s="312"/>
      <c r="CA24" s="115" t="s">
        <v>76</v>
      </c>
      <c r="CB24" s="309">
        <v>19</v>
      </c>
      <c r="CC24" s="310">
        <v>17.245139999999999</v>
      </c>
      <c r="CD24" s="324">
        <v>1</v>
      </c>
      <c r="CE24" s="310">
        <v>1.9289799999999999</v>
      </c>
      <c r="CF24" s="324">
        <v>18</v>
      </c>
      <c r="CG24" s="310">
        <v>30.856259999999999</v>
      </c>
      <c r="CH24" s="309">
        <v>12</v>
      </c>
      <c r="CI24" s="310">
        <v>20.57084</v>
      </c>
      <c r="CJ24" s="332">
        <v>0</v>
      </c>
      <c r="CK24" s="315" t="s">
        <v>482</v>
      </c>
      <c r="CL24" s="324">
        <v>12</v>
      </c>
      <c r="CM24" s="310">
        <v>20.57084</v>
      </c>
      <c r="CN24" s="309">
        <v>10</v>
      </c>
      <c r="CO24" s="310">
        <v>9.07639</v>
      </c>
      <c r="CP24" s="324">
        <v>5</v>
      </c>
      <c r="CQ24" s="310">
        <v>9.6448800000000006</v>
      </c>
      <c r="CR24" s="324">
        <v>5</v>
      </c>
      <c r="CS24" s="310">
        <v>8.57118</v>
      </c>
      <c r="CT24" s="309">
        <v>14</v>
      </c>
      <c r="CU24" s="310">
        <v>12.706939999999999</v>
      </c>
      <c r="CV24" s="324">
        <v>8</v>
      </c>
      <c r="CW24" s="310">
        <v>15.431800000000001</v>
      </c>
      <c r="CX24" s="324">
        <v>6</v>
      </c>
      <c r="CY24" s="310">
        <v>10.28542</v>
      </c>
      <c r="CZ24" s="309">
        <v>14</v>
      </c>
      <c r="DA24" s="310">
        <v>12.706939999999999</v>
      </c>
      <c r="DB24" s="324">
        <v>4</v>
      </c>
      <c r="DC24" s="310">
        <v>7.7159000000000004</v>
      </c>
      <c r="DD24" s="324">
        <v>10</v>
      </c>
      <c r="DE24" s="310">
        <v>17.14237</v>
      </c>
      <c r="DF24" s="309">
        <v>245</v>
      </c>
      <c r="DG24" s="310">
        <v>222.37147999999999</v>
      </c>
      <c r="DH24" s="324">
        <v>114</v>
      </c>
      <c r="DI24" s="310">
        <v>219.90316999999999</v>
      </c>
      <c r="DJ24" s="324">
        <v>131</v>
      </c>
      <c r="DK24" s="310">
        <v>224.56501</v>
      </c>
      <c r="DL24" s="328" t="s">
        <v>76</v>
      </c>
      <c r="DM24" s="312"/>
      <c r="DN24" s="115" t="s">
        <v>76</v>
      </c>
      <c r="DO24" s="309">
        <v>39</v>
      </c>
      <c r="DP24" s="310">
        <v>35.397910000000003</v>
      </c>
      <c r="DQ24" s="324">
        <v>15</v>
      </c>
      <c r="DR24" s="310">
        <v>28.934629999999999</v>
      </c>
      <c r="DS24" s="324">
        <v>24</v>
      </c>
      <c r="DT24" s="310">
        <v>41.141680000000001</v>
      </c>
      <c r="DU24" s="309">
        <v>17</v>
      </c>
      <c r="DV24" s="310">
        <v>15.42986</v>
      </c>
      <c r="DW24" s="324">
        <v>13</v>
      </c>
      <c r="DX24" s="310">
        <v>25.07668</v>
      </c>
      <c r="DY24" s="324">
        <v>4</v>
      </c>
      <c r="DZ24" s="310">
        <v>6.8569500000000003</v>
      </c>
      <c r="EA24" s="309">
        <v>45</v>
      </c>
      <c r="EB24" s="310">
        <v>40.843739999999997</v>
      </c>
      <c r="EC24" s="324">
        <v>20</v>
      </c>
      <c r="ED24" s="310">
        <v>38.579500000000003</v>
      </c>
      <c r="EE24" s="324">
        <v>25</v>
      </c>
      <c r="EF24" s="310">
        <v>42.855919999999998</v>
      </c>
      <c r="EG24" s="309">
        <v>109</v>
      </c>
      <c r="EH24" s="310">
        <v>98.93262</v>
      </c>
      <c r="EI24" s="324">
        <v>49</v>
      </c>
      <c r="EJ24" s="310">
        <v>94.519779999999997</v>
      </c>
      <c r="EK24" s="324">
        <v>60</v>
      </c>
      <c r="EL24" s="310">
        <v>102.85420000000001</v>
      </c>
      <c r="EM24" s="309">
        <v>95</v>
      </c>
      <c r="EN24" s="310">
        <v>86.225679999999997</v>
      </c>
      <c r="EO24" s="324">
        <v>37</v>
      </c>
      <c r="EP24" s="310">
        <v>71.372079999999997</v>
      </c>
      <c r="EQ24" s="324">
        <v>58</v>
      </c>
      <c r="ER24" s="310">
        <v>99.425730000000001</v>
      </c>
      <c r="ES24" s="309">
        <v>20</v>
      </c>
      <c r="ET24" s="310">
        <v>18.15277</v>
      </c>
      <c r="EU24" s="324">
        <v>8</v>
      </c>
      <c r="EV24" s="310">
        <v>15.431800000000001</v>
      </c>
      <c r="EW24" s="324">
        <v>12</v>
      </c>
      <c r="EX24" s="310">
        <v>20.57084</v>
      </c>
      <c r="EY24" s="328" t="s">
        <v>76</v>
      </c>
      <c r="EZ24" s="312"/>
      <c r="FA24" s="115" t="s">
        <v>76</v>
      </c>
      <c r="FB24" s="309">
        <v>32</v>
      </c>
      <c r="FC24" s="325">
        <v>29.044440000000002</v>
      </c>
      <c r="FD24" s="324">
        <v>17</v>
      </c>
      <c r="FE24" s="325">
        <v>32.792580000000001</v>
      </c>
      <c r="FF24" s="324">
        <v>15</v>
      </c>
      <c r="FG24" s="325">
        <v>25.713550000000001</v>
      </c>
      <c r="FH24" s="309">
        <v>41</v>
      </c>
      <c r="FI24" s="325">
        <v>37.213189999999997</v>
      </c>
      <c r="FJ24" s="324">
        <v>12</v>
      </c>
      <c r="FK24" s="325">
        <v>23.1477</v>
      </c>
      <c r="FL24" s="324">
        <v>29</v>
      </c>
      <c r="FM24" s="325">
        <v>49.712870000000002</v>
      </c>
      <c r="FN24" s="309">
        <v>16</v>
      </c>
      <c r="FO24" s="310">
        <v>14.522220000000001</v>
      </c>
      <c r="FP24" s="324">
        <v>6</v>
      </c>
      <c r="FQ24" s="310">
        <v>11.57385</v>
      </c>
      <c r="FR24" s="324">
        <v>10</v>
      </c>
      <c r="FS24" s="310">
        <v>17.14237</v>
      </c>
      <c r="FT24" s="309">
        <v>158</v>
      </c>
      <c r="FU24" s="325">
        <v>143.40691000000001</v>
      </c>
      <c r="FV24" s="324">
        <v>78</v>
      </c>
      <c r="FW24" s="325">
        <v>150.46006</v>
      </c>
      <c r="FX24" s="324">
        <v>80</v>
      </c>
      <c r="FY24" s="325">
        <v>137.13893999999999</v>
      </c>
      <c r="FZ24" s="309">
        <v>21</v>
      </c>
      <c r="GA24" s="310">
        <v>19.060410000000001</v>
      </c>
      <c r="GB24" s="324">
        <v>16</v>
      </c>
      <c r="GC24" s="310">
        <v>30.863600000000002</v>
      </c>
      <c r="GD24" s="324">
        <v>5</v>
      </c>
      <c r="GE24" s="310">
        <v>8.57118</v>
      </c>
      <c r="GF24" s="309">
        <v>3</v>
      </c>
      <c r="GG24" s="310">
        <v>2.7229199999999998</v>
      </c>
      <c r="GH24" s="324">
        <v>2</v>
      </c>
      <c r="GI24" s="310">
        <v>3.8579500000000002</v>
      </c>
      <c r="GJ24" s="324">
        <v>1</v>
      </c>
      <c r="GK24" s="310">
        <v>1.71424</v>
      </c>
      <c r="GL24" s="328" t="s">
        <v>76</v>
      </c>
      <c r="GM24" s="312"/>
      <c r="GN24" s="115" t="s">
        <v>76</v>
      </c>
      <c r="GO24" s="326">
        <v>22</v>
      </c>
      <c r="GP24" s="310">
        <v>19.968050000000002</v>
      </c>
      <c r="GQ24" s="324">
        <v>13</v>
      </c>
      <c r="GR24" s="310">
        <v>25.07668</v>
      </c>
      <c r="GS24" s="324">
        <v>9</v>
      </c>
      <c r="GT24" s="310">
        <v>15.428129999999999</v>
      </c>
      <c r="GU24" s="309">
        <v>41</v>
      </c>
      <c r="GV24" s="310">
        <v>37.213189999999997</v>
      </c>
      <c r="GW24" s="324">
        <v>23</v>
      </c>
      <c r="GX24" s="310">
        <v>44.366430000000001</v>
      </c>
      <c r="GY24" s="324">
        <v>18</v>
      </c>
      <c r="GZ24" s="310">
        <v>30.856259999999999</v>
      </c>
      <c r="HA24" s="309">
        <v>298</v>
      </c>
      <c r="HB24" s="310">
        <v>270.47633000000002</v>
      </c>
      <c r="HC24" s="324">
        <v>71</v>
      </c>
      <c r="HD24" s="310">
        <v>136.95723000000001</v>
      </c>
      <c r="HE24" s="324">
        <v>227</v>
      </c>
      <c r="HF24" s="325">
        <v>389.13173999999998</v>
      </c>
      <c r="HG24" s="326">
        <v>48</v>
      </c>
      <c r="HH24" s="310">
        <v>43.566659999999999</v>
      </c>
      <c r="HI24" s="324">
        <v>26</v>
      </c>
      <c r="HJ24" s="325">
        <v>50.153350000000003</v>
      </c>
      <c r="HK24" s="324">
        <v>22</v>
      </c>
      <c r="HL24" s="310">
        <v>37.713209999999997</v>
      </c>
      <c r="HM24" s="326">
        <v>3</v>
      </c>
      <c r="HN24" s="310">
        <v>2.7229199999999998</v>
      </c>
      <c r="HO24" s="324">
        <v>0</v>
      </c>
      <c r="HP24" s="325">
        <v>0</v>
      </c>
      <c r="HQ24" s="324">
        <v>3</v>
      </c>
      <c r="HR24" s="310">
        <v>5.1427100000000001</v>
      </c>
      <c r="HS24" s="401">
        <v>4</v>
      </c>
      <c r="HT24" s="402">
        <v>3.6305499999999999</v>
      </c>
      <c r="HU24" s="403">
        <v>1</v>
      </c>
      <c r="HV24" s="404">
        <v>1.9289799999999999</v>
      </c>
      <c r="HW24" s="403">
        <v>3</v>
      </c>
      <c r="HX24" s="402">
        <v>5.1427100000000001</v>
      </c>
      <c r="HY24" s="326">
        <v>23</v>
      </c>
      <c r="HZ24" s="310">
        <v>20.875689999999999</v>
      </c>
      <c r="IA24" s="324">
        <v>16</v>
      </c>
      <c r="IB24" s="325">
        <v>30.863600000000002</v>
      </c>
      <c r="IC24" s="324">
        <v>7</v>
      </c>
      <c r="ID24" s="327">
        <v>11.99966</v>
      </c>
      <c r="IE24" s="328" t="s">
        <v>76</v>
      </c>
      <c r="IG24" s="336"/>
      <c r="IH24" s="323"/>
      <c r="II24" s="323"/>
      <c r="IJ24" s="323"/>
      <c r="IK24" s="323"/>
      <c r="IL24" s="323"/>
      <c r="IM24" s="323"/>
      <c r="IN24" s="323"/>
    </row>
    <row r="25" spans="1:248" s="321" customFormat="1" ht="26.1" customHeight="1">
      <c r="A25" s="115" t="s">
        <v>358</v>
      </c>
      <c r="B25" s="309">
        <v>87</v>
      </c>
      <c r="C25" s="310">
        <v>1733.06773</v>
      </c>
      <c r="D25" s="324">
        <v>53</v>
      </c>
      <c r="E25" s="310">
        <v>1920.98586</v>
      </c>
      <c r="F25" s="324">
        <v>34</v>
      </c>
      <c r="G25" s="310">
        <v>1503.7593999999999</v>
      </c>
      <c r="H25" s="309">
        <v>0</v>
      </c>
      <c r="I25" s="310">
        <v>0</v>
      </c>
      <c r="J25" s="324">
        <v>0</v>
      </c>
      <c r="K25" s="310">
        <v>0</v>
      </c>
      <c r="L25" s="324">
        <v>0</v>
      </c>
      <c r="M25" s="310">
        <v>0</v>
      </c>
      <c r="N25" s="309">
        <v>22</v>
      </c>
      <c r="O25" s="310">
        <v>438.24700999999999</v>
      </c>
      <c r="P25" s="324">
        <v>11</v>
      </c>
      <c r="Q25" s="310">
        <v>398.69517999999999</v>
      </c>
      <c r="R25" s="324">
        <v>11</v>
      </c>
      <c r="S25" s="310">
        <v>486.51038999999997</v>
      </c>
      <c r="T25" s="309">
        <v>1</v>
      </c>
      <c r="U25" s="310">
        <v>19.92032</v>
      </c>
      <c r="V25" s="324">
        <v>1</v>
      </c>
      <c r="W25" s="310">
        <v>36.245019999999997</v>
      </c>
      <c r="X25" s="324">
        <v>0</v>
      </c>
      <c r="Y25" s="310">
        <v>0</v>
      </c>
      <c r="Z25" s="309">
        <v>1</v>
      </c>
      <c r="AA25" s="310">
        <v>19.92032</v>
      </c>
      <c r="AB25" s="324">
        <v>0</v>
      </c>
      <c r="AC25" s="310">
        <v>0</v>
      </c>
      <c r="AD25" s="324">
        <v>1</v>
      </c>
      <c r="AE25" s="310">
        <v>44.22822</v>
      </c>
      <c r="AF25" s="309">
        <v>0</v>
      </c>
      <c r="AG25" s="310">
        <v>0</v>
      </c>
      <c r="AH25" s="324">
        <v>0</v>
      </c>
      <c r="AI25" s="310">
        <v>0</v>
      </c>
      <c r="AJ25" s="324">
        <v>0</v>
      </c>
      <c r="AK25" s="310">
        <v>0</v>
      </c>
      <c r="AL25" s="328" t="s">
        <v>358</v>
      </c>
      <c r="AM25" s="312"/>
      <c r="AN25" s="329" t="s">
        <v>358</v>
      </c>
      <c r="AO25" s="309">
        <v>0</v>
      </c>
      <c r="AP25" s="310">
        <v>0</v>
      </c>
      <c r="AQ25" s="324">
        <v>0</v>
      </c>
      <c r="AR25" s="310">
        <v>0</v>
      </c>
      <c r="AS25" s="324">
        <v>0</v>
      </c>
      <c r="AT25" s="310">
        <v>0</v>
      </c>
      <c r="AU25" s="309">
        <v>0</v>
      </c>
      <c r="AV25" s="310">
        <v>0</v>
      </c>
      <c r="AW25" s="324">
        <v>0</v>
      </c>
      <c r="AX25" s="310">
        <v>0</v>
      </c>
      <c r="AY25" s="324">
        <v>0</v>
      </c>
      <c r="AZ25" s="310">
        <v>0</v>
      </c>
      <c r="BA25" s="309">
        <v>3</v>
      </c>
      <c r="BB25" s="310">
        <v>59.760959999999997</v>
      </c>
      <c r="BC25" s="324">
        <v>2</v>
      </c>
      <c r="BD25" s="310">
        <v>72.490030000000004</v>
      </c>
      <c r="BE25" s="324">
        <v>1</v>
      </c>
      <c r="BF25" s="310">
        <v>44.22822</v>
      </c>
      <c r="BG25" s="309">
        <v>1</v>
      </c>
      <c r="BH25" s="310">
        <v>19.92032</v>
      </c>
      <c r="BI25" s="324">
        <v>0</v>
      </c>
      <c r="BJ25" s="310">
        <v>0</v>
      </c>
      <c r="BK25" s="324">
        <v>1</v>
      </c>
      <c r="BL25" s="310">
        <v>44.22822</v>
      </c>
      <c r="BM25" s="309">
        <v>4</v>
      </c>
      <c r="BN25" s="310">
        <v>79.681269999999998</v>
      </c>
      <c r="BO25" s="324">
        <v>0</v>
      </c>
      <c r="BP25" s="310">
        <v>0</v>
      </c>
      <c r="BQ25" s="324">
        <v>4</v>
      </c>
      <c r="BR25" s="310">
        <v>176.91287</v>
      </c>
      <c r="BS25" s="309">
        <v>5</v>
      </c>
      <c r="BT25" s="310">
        <v>99.601590000000002</v>
      </c>
      <c r="BU25" s="324">
        <v>4</v>
      </c>
      <c r="BV25" s="310">
        <v>144.98007000000001</v>
      </c>
      <c r="BW25" s="324">
        <v>1</v>
      </c>
      <c r="BX25" s="310">
        <v>44.22822</v>
      </c>
      <c r="BY25" s="328" t="s">
        <v>358</v>
      </c>
      <c r="BZ25" s="312"/>
      <c r="CA25" s="115" t="s">
        <v>358</v>
      </c>
      <c r="CB25" s="309">
        <v>1</v>
      </c>
      <c r="CC25" s="310">
        <v>19.92032</v>
      </c>
      <c r="CD25" s="324">
        <v>0</v>
      </c>
      <c r="CE25" s="310">
        <v>0</v>
      </c>
      <c r="CF25" s="324">
        <v>1</v>
      </c>
      <c r="CG25" s="310">
        <v>44.22822</v>
      </c>
      <c r="CH25" s="309">
        <v>1</v>
      </c>
      <c r="CI25" s="310">
        <v>44.22822</v>
      </c>
      <c r="CJ25" s="314" t="s">
        <v>625</v>
      </c>
      <c r="CK25" s="315" t="s">
        <v>482</v>
      </c>
      <c r="CL25" s="324">
        <v>1</v>
      </c>
      <c r="CM25" s="310">
        <v>44.22822</v>
      </c>
      <c r="CN25" s="309">
        <v>2</v>
      </c>
      <c r="CO25" s="310">
        <v>39.84064</v>
      </c>
      <c r="CP25" s="324">
        <v>2</v>
      </c>
      <c r="CQ25" s="310">
        <v>72.490030000000004</v>
      </c>
      <c r="CR25" s="324">
        <v>0</v>
      </c>
      <c r="CS25" s="310">
        <v>0</v>
      </c>
      <c r="CT25" s="309">
        <v>5</v>
      </c>
      <c r="CU25" s="310">
        <v>99.601590000000002</v>
      </c>
      <c r="CV25" s="324">
        <v>4</v>
      </c>
      <c r="CW25" s="310">
        <v>144.98007000000001</v>
      </c>
      <c r="CX25" s="324">
        <v>1</v>
      </c>
      <c r="CY25" s="310">
        <v>44.22822</v>
      </c>
      <c r="CZ25" s="309">
        <v>6</v>
      </c>
      <c r="DA25" s="310">
        <v>119.52191000000001</v>
      </c>
      <c r="DB25" s="324">
        <v>1</v>
      </c>
      <c r="DC25" s="310">
        <v>36.245019999999997</v>
      </c>
      <c r="DD25" s="324">
        <v>5</v>
      </c>
      <c r="DE25" s="310">
        <v>221.14108999999999</v>
      </c>
      <c r="DF25" s="309">
        <v>10</v>
      </c>
      <c r="DG25" s="310">
        <v>199.20319000000001</v>
      </c>
      <c r="DH25" s="324">
        <v>5</v>
      </c>
      <c r="DI25" s="310">
        <v>181.22507999999999</v>
      </c>
      <c r="DJ25" s="324">
        <v>5</v>
      </c>
      <c r="DK25" s="310">
        <v>221.14108999999999</v>
      </c>
      <c r="DL25" s="328" t="s">
        <v>358</v>
      </c>
      <c r="DM25" s="312"/>
      <c r="DN25" s="115" t="s">
        <v>358</v>
      </c>
      <c r="DO25" s="309">
        <v>0</v>
      </c>
      <c r="DP25" s="310">
        <v>0</v>
      </c>
      <c r="DQ25" s="324">
        <v>0</v>
      </c>
      <c r="DR25" s="310">
        <v>0</v>
      </c>
      <c r="DS25" s="324">
        <v>0</v>
      </c>
      <c r="DT25" s="310">
        <v>0</v>
      </c>
      <c r="DU25" s="309">
        <v>1</v>
      </c>
      <c r="DV25" s="310">
        <v>19.92032</v>
      </c>
      <c r="DW25" s="324">
        <v>1</v>
      </c>
      <c r="DX25" s="310">
        <v>36.245019999999997</v>
      </c>
      <c r="DY25" s="324">
        <v>0</v>
      </c>
      <c r="DZ25" s="310">
        <v>0</v>
      </c>
      <c r="EA25" s="309">
        <v>1</v>
      </c>
      <c r="EB25" s="310">
        <v>19.92032</v>
      </c>
      <c r="EC25" s="324">
        <v>0</v>
      </c>
      <c r="ED25" s="310">
        <v>0</v>
      </c>
      <c r="EE25" s="324">
        <v>1</v>
      </c>
      <c r="EF25" s="310">
        <v>44.22822</v>
      </c>
      <c r="EG25" s="309">
        <v>8</v>
      </c>
      <c r="EH25" s="310">
        <v>159.36255</v>
      </c>
      <c r="EI25" s="324">
        <v>4</v>
      </c>
      <c r="EJ25" s="310">
        <v>144.98007000000001</v>
      </c>
      <c r="EK25" s="324">
        <v>4</v>
      </c>
      <c r="EL25" s="310">
        <v>176.91287</v>
      </c>
      <c r="EM25" s="309">
        <v>6</v>
      </c>
      <c r="EN25" s="310">
        <v>119.52191000000001</v>
      </c>
      <c r="EO25" s="324">
        <v>4</v>
      </c>
      <c r="EP25" s="310">
        <v>144.98007000000001</v>
      </c>
      <c r="EQ25" s="324">
        <v>2</v>
      </c>
      <c r="ER25" s="310">
        <v>88.456440000000001</v>
      </c>
      <c r="ES25" s="309">
        <v>1</v>
      </c>
      <c r="ET25" s="310">
        <v>19.92032</v>
      </c>
      <c r="EU25" s="324">
        <v>0</v>
      </c>
      <c r="EV25" s="310">
        <v>0</v>
      </c>
      <c r="EW25" s="324">
        <v>1</v>
      </c>
      <c r="EX25" s="310">
        <v>44.22822</v>
      </c>
      <c r="EY25" s="328" t="s">
        <v>358</v>
      </c>
      <c r="EZ25" s="312"/>
      <c r="FA25" s="115" t="s">
        <v>358</v>
      </c>
      <c r="FB25" s="309">
        <v>1</v>
      </c>
      <c r="FC25" s="325">
        <v>19.92032</v>
      </c>
      <c r="FD25" s="324">
        <v>1</v>
      </c>
      <c r="FE25" s="325">
        <v>36.245019999999997</v>
      </c>
      <c r="FF25" s="324">
        <v>0</v>
      </c>
      <c r="FG25" s="325">
        <v>0</v>
      </c>
      <c r="FH25" s="309">
        <v>4</v>
      </c>
      <c r="FI25" s="325">
        <v>79.681269999999998</v>
      </c>
      <c r="FJ25" s="324">
        <v>3</v>
      </c>
      <c r="FK25" s="325">
        <v>108.73505</v>
      </c>
      <c r="FL25" s="324">
        <v>1</v>
      </c>
      <c r="FM25" s="325">
        <v>44.22822</v>
      </c>
      <c r="FN25" s="309">
        <v>0</v>
      </c>
      <c r="FO25" s="310">
        <v>0</v>
      </c>
      <c r="FP25" s="324">
        <v>0</v>
      </c>
      <c r="FQ25" s="310">
        <v>0</v>
      </c>
      <c r="FR25" s="324">
        <v>0</v>
      </c>
      <c r="FS25" s="310">
        <v>0</v>
      </c>
      <c r="FT25" s="309">
        <v>7</v>
      </c>
      <c r="FU25" s="325">
        <v>139.44223</v>
      </c>
      <c r="FV25" s="324">
        <v>6</v>
      </c>
      <c r="FW25" s="325">
        <v>217.4701</v>
      </c>
      <c r="FX25" s="324">
        <v>1</v>
      </c>
      <c r="FY25" s="325">
        <v>44.22822</v>
      </c>
      <c r="FZ25" s="309">
        <v>0</v>
      </c>
      <c r="GA25" s="310">
        <v>0</v>
      </c>
      <c r="GB25" s="324">
        <v>0</v>
      </c>
      <c r="GC25" s="310">
        <v>0</v>
      </c>
      <c r="GD25" s="324">
        <v>0</v>
      </c>
      <c r="GE25" s="310">
        <v>0</v>
      </c>
      <c r="GF25" s="309">
        <v>0</v>
      </c>
      <c r="GG25" s="310">
        <v>0</v>
      </c>
      <c r="GH25" s="324">
        <v>0</v>
      </c>
      <c r="GI25" s="310">
        <v>0</v>
      </c>
      <c r="GJ25" s="324">
        <v>0</v>
      </c>
      <c r="GK25" s="310">
        <v>0</v>
      </c>
      <c r="GL25" s="328" t="s">
        <v>358</v>
      </c>
      <c r="GM25" s="312"/>
      <c r="GN25" s="115" t="s">
        <v>358</v>
      </c>
      <c r="GO25" s="326">
        <v>1</v>
      </c>
      <c r="GP25" s="310">
        <v>19.92032</v>
      </c>
      <c r="GQ25" s="324">
        <v>1</v>
      </c>
      <c r="GR25" s="310">
        <v>36.245019999999997</v>
      </c>
      <c r="GS25" s="324">
        <v>0</v>
      </c>
      <c r="GT25" s="310">
        <v>0</v>
      </c>
      <c r="GU25" s="309">
        <v>0</v>
      </c>
      <c r="GV25" s="310">
        <v>0</v>
      </c>
      <c r="GW25" s="324">
        <v>0</v>
      </c>
      <c r="GX25" s="310">
        <v>0</v>
      </c>
      <c r="GY25" s="324">
        <v>0</v>
      </c>
      <c r="GZ25" s="310">
        <v>0</v>
      </c>
      <c r="HA25" s="309">
        <v>3</v>
      </c>
      <c r="HB25" s="310">
        <v>59.760959999999997</v>
      </c>
      <c r="HC25" s="324">
        <v>1</v>
      </c>
      <c r="HD25" s="310">
        <v>36.245019999999997</v>
      </c>
      <c r="HE25" s="324">
        <v>2</v>
      </c>
      <c r="HF25" s="325">
        <v>88.456440000000001</v>
      </c>
      <c r="HG25" s="326">
        <v>0</v>
      </c>
      <c r="HH25" s="310">
        <v>0</v>
      </c>
      <c r="HI25" s="324">
        <v>0</v>
      </c>
      <c r="HJ25" s="325">
        <v>0</v>
      </c>
      <c r="HK25" s="324">
        <v>0</v>
      </c>
      <c r="HL25" s="310">
        <v>0</v>
      </c>
      <c r="HM25" s="326">
        <v>0</v>
      </c>
      <c r="HN25" s="310">
        <v>0</v>
      </c>
      <c r="HO25" s="324">
        <v>0</v>
      </c>
      <c r="HP25" s="325">
        <v>0</v>
      </c>
      <c r="HQ25" s="324">
        <v>0</v>
      </c>
      <c r="HR25" s="310">
        <v>0</v>
      </c>
      <c r="HS25" s="401">
        <v>0</v>
      </c>
      <c r="HT25" s="402">
        <v>0</v>
      </c>
      <c r="HU25" s="403">
        <v>0</v>
      </c>
      <c r="HV25" s="404">
        <v>0</v>
      </c>
      <c r="HW25" s="403">
        <v>0</v>
      </c>
      <c r="HX25" s="402">
        <v>0</v>
      </c>
      <c r="HY25" s="326">
        <v>1</v>
      </c>
      <c r="HZ25" s="310">
        <v>19.92032</v>
      </c>
      <c r="IA25" s="324">
        <v>1</v>
      </c>
      <c r="IB25" s="325">
        <v>36.245019999999997</v>
      </c>
      <c r="IC25" s="324">
        <v>0</v>
      </c>
      <c r="ID25" s="327">
        <v>0</v>
      </c>
      <c r="IE25" s="328" t="s">
        <v>358</v>
      </c>
      <c r="IG25" s="330"/>
      <c r="IH25" s="323"/>
      <c r="II25" s="323"/>
      <c r="IJ25" s="323"/>
      <c r="IK25" s="323"/>
      <c r="IL25" s="323"/>
      <c r="IM25" s="323"/>
      <c r="IN25" s="323"/>
    </row>
    <row r="26" spans="1:248" s="321" customFormat="1" ht="26.1" customHeight="1">
      <c r="A26" s="348" t="s">
        <v>346</v>
      </c>
      <c r="B26" s="338">
        <v>87</v>
      </c>
      <c r="C26" s="339">
        <v>1733.06773</v>
      </c>
      <c r="D26" s="340">
        <v>53</v>
      </c>
      <c r="E26" s="339">
        <v>1920.98586</v>
      </c>
      <c r="F26" s="340">
        <v>34</v>
      </c>
      <c r="G26" s="339">
        <v>1503.7593999999999</v>
      </c>
      <c r="H26" s="338">
        <v>0</v>
      </c>
      <c r="I26" s="339">
        <v>0</v>
      </c>
      <c r="J26" s="340">
        <v>0</v>
      </c>
      <c r="K26" s="339">
        <v>0</v>
      </c>
      <c r="L26" s="340">
        <v>0</v>
      </c>
      <c r="M26" s="339">
        <v>0</v>
      </c>
      <c r="N26" s="338">
        <v>22</v>
      </c>
      <c r="O26" s="339">
        <v>438.24700999999999</v>
      </c>
      <c r="P26" s="340">
        <v>11</v>
      </c>
      <c r="Q26" s="339">
        <v>398.69517999999999</v>
      </c>
      <c r="R26" s="340">
        <v>11</v>
      </c>
      <c r="S26" s="339">
        <v>486.51038999999997</v>
      </c>
      <c r="T26" s="338">
        <v>1</v>
      </c>
      <c r="U26" s="339">
        <v>19.92032</v>
      </c>
      <c r="V26" s="340">
        <v>1</v>
      </c>
      <c r="W26" s="339">
        <v>36.245019999999997</v>
      </c>
      <c r="X26" s="340">
        <v>0</v>
      </c>
      <c r="Y26" s="339">
        <v>0</v>
      </c>
      <c r="Z26" s="338">
        <v>1</v>
      </c>
      <c r="AA26" s="339">
        <v>19.92032</v>
      </c>
      <c r="AB26" s="340">
        <v>0</v>
      </c>
      <c r="AC26" s="339">
        <v>0</v>
      </c>
      <c r="AD26" s="340">
        <v>1</v>
      </c>
      <c r="AE26" s="339">
        <v>44.22822</v>
      </c>
      <c r="AF26" s="338">
        <v>0</v>
      </c>
      <c r="AG26" s="339">
        <v>0</v>
      </c>
      <c r="AH26" s="340">
        <v>0</v>
      </c>
      <c r="AI26" s="339">
        <v>0</v>
      </c>
      <c r="AJ26" s="340">
        <v>0</v>
      </c>
      <c r="AK26" s="339">
        <v>0</v>
      </c>
      <c r="AL26" s="349" t="s">
        <v>346</v>
      </c>
      <c r="AM26" s="298"/>
      <c r="AN26" s="350" t="s">
        <v>346</v>
      </c>
      <c r="AO26" s="338">
        <v>0</v>
      </c>
      <c r="AP26" s="339">
        <v>0</v>
      </c>
      <c r="AQ26" s="340">
        <v>0</v>
      </c>
      <c r="AR26" s="339">
        <v>0</v>
      </c>
      <c r="AS26" s="340">
        <v>0</v>
      </c>
      <c r="AT26" s="339">
        <v>0</v>
      </c>
      <c r="AU26" s="338">
        <v>0</v>
      </c>
      <c r="AV26" s="339">
        <v>0</v>
      </c>
      <c r="AW26" s="340">
        <v>0</v>
      </c>
      <c r="AX26" s="339">
        <v>0</v>
      </c>
      <c r="AY26" s="340">
        <v>0</v>
      </c>
      <c r="AZ26" s="339">
        <v>0</v>
      </c>
      <c r="BA26" s="338">
        <v>3</v>
      </c>
      <c r="BB26" s="339">
        <v>59.760959999999997</v>
      </c>
      <c r="BC26" s="340">
        <v>2</v>
      </c>
      <c r="BD26" s="339">
        <v>72.490030000000004</v>
      </c>
      <c r="BE26" s="340">
        <v>1</v>
      </c>
      <c r="BF26" s="339">
        <v>44.22822</v>
      </c>
      <c r="BG26" s="338">
        <v>1</v>
      </c>
      <c r="BH26" s="339">
        <v>19.92032</v>
      </c>
      <c r="BI26" s="340">
        <v>0</v>
      </c>
      <c r="BJ26" s="339">
        <v>0</v>
      </c>
      <c r="BK26" s="340">
        <v>1</v>
      </c>
      <c r="BL26" s="339">
        <v>44.22822</v>
      </c>
      <c r="BM26" s="338">
        <v>4</v>
      </c>
      <c r="BN26" s="339">
        <v>79.681269999999998</v>
      </c>
      <c r="BO26" s="340">
        <v>0</v>
      </c>
      <c r="BP26" s="339">
        <v>0</v>
      </c>
      <c r="BQ26" s="340">
        <v>4</v>
      </c>
      <c r="BR26" s="339">
        <v>176.91287</v>
      </c>
      <c r="BS26" s="338">
        <v>5</v>
      </c>
      <c r="BT26" s="339">
        <v>99.601590000000002</v>
      </c>
      <c r="BU26" s="340">
        <v>4</v>
      </c>
      <c r="BV26" s="339">
        <v>144.98007000000001</v>
      </c>
      <c r="BW26" s="340">
        <v>1</v>
      </c>
      <c r="BX26" s="339">
        <v>44.22822</v>
      </c>
      <c r="BY26" s="349" t="s">
        <v>346</v>
      </c>
      <c r="BZ26" s="298"/>
      <c r="CA26" s="348" t="s">
        <v>346</v>
      </c>
      <c r="CB26" s="338">
        <v>1</v>
      </c>
      <c r="CC26" s="339">
        <v>19.92032</v>
      </c>
      <c r="CD26" s="340">
        <v>0</v>
      </c>
      <c r="CE26" s="339">
        <v>0</v>
      </c>
      <c r="CF26" s="340">
        <v>1</v>
      </c>
      <c r="CG26" s="339">
        <v>44.22822</v>
      </c>
      <c r="CH26" s="338">
        <v>1</v>
      </c>
      <c r="CI26" s="339">
        <v>44.22822</v>
      </c>
      <c r="CJ26" s="343">
        <v>0</v>
      </c>
      <c r="CK26" s="344" t="s">
        <v>480</v>
      </c>
      <c r="CL26" s="340">
        <v>1</v>
      </c>
      <c r="CM26" s="339">
        <v>44.22822</v>
      </c>
      <c r="CN26" s="338">
        <v>2</v>
      </c>
      <c r="CO26" s="339">
        <v>39.84064</v>
      </c>
      <c r="CP26" s="340">
        <v>2</v>
      </c>
      <c r="CQ26" s="339">
        <v>72.490030000000004</v>
      </c>
      <c r="CR26" s="340">
        <v>0</v>
      </c>
      <c r="CS26" s="339">
        <v>0</v>
      </c>
      <c r="CT26" s="338">
        <v>5</v>
      </c>
      <c r="CU26" s="339">
        <v>99.601590000000002</v>
      </c>
      <c r="CV26" s="340">
        <v>4</v>
      </c>
      <c r="CW26" s="339">
        <v>144.98007000000001</v>
      </c>
      <c r="CX26" s="340">
        <v>1</v>
      </c>
      <c r="CY26" s="339">
        <v>44.22822</v>
      </c>
      <c r="CZ26" s="338">
        <v>6</v>
      </c>
      <c r="DA26" s="339">
        <v>119.52191000000001</v>
      </c>
      <c r="DB26" s="340">
        <v>1</v>
      </c>
      <c r="DC26" s="339">
        <v>36.245019999999997</v>
      </c>
      <c r="DD26" s="340">
        <v>5</v>
      </c>
      <c r="DE26" s="339">
        <v>221.14108999999999</v>
      </c>
      <c r="DF26" s="338">
        <v>10</v>
      </c>
      <c r="DG26" s="339">
        <v>199.20319000000001</v>
      </c>
      <c r="DH26" s="340">
        <v>5</v>
      </c>
      <c r="DI26" s="339">
        <v>181.22507999999999</v>
      </c>
      <c r="DJ26" s="340">
        <v>5</v>
      </c>
      <c r="DK26" s="339">
        <v>221.14108999999999</v>
      </c>
      <c r="DL26" s="349" t="s">
        <v>346</v>
      </c>
      <c r="DM26" s="298"/>
      <c r="DN26" s="348" t="s">
        <v>346</v>
      </c>
      <c r="DO26" s="338">
        <v>0</v>
      </c>
      <c r="DP26" s="339">
        <v>0</v>
      </c>
      <c r="DQ26" s="340">
        <v>0</v>
      </c>
      <c r="DR26" s="339">
        <v>0</v>
      </c>
      <c r="DS26" s="340">
        <v>0</v>
      </c>
      <c r="DT26" s="339">
        <v>0</v>
      </c>
      <c r="DU26" s="338">
        <v>1</v>
      </c>
      <c r="DV26" s="339">
        <v>19.92032</v>
      </c>
      <c r="DW26" s="340">
        <v>1</v>
      </c>
      <c r="DX26" s="339">
        <v>36.245019999999997</v>
      </c>
      <c r="DY26" s="340">
        <v>0</v>
      </c>
      <c r="DZ26" s="339">
        <v>0</v>
      </c>
      <c r="EA26" s="338">
        <v>1</v>
      </c>
      <c r="EB26" s="339">
        <v>19.92032</v>
      </c>
      <c r="EC26" s="340">
        <v>0</v>
      </c>
      <c r="ED26" s="339">
        <v>0</v>
      </c>
      <c r="EE26" s="340">
        <v>1</v>
      </c>
      <c r="EF26" s="339">
        <v>44.22822</v>
      </c>
      <c r="EG26" s="338">
        <v>8</v>
      </c>
      <c r="EH26" s="339">
        <v>159.36255</v>
      </c>
      <c r="EI26" s="340">
        <v>4</v>
      </c>
      <c r="EJ26" s="339">
        <v>144.98007000000001</v>
      </c>
      <c r="EK26" s="340">
        <v>4</v>
      </c>
      <c r="EL26" s="339">
        <v>176.91287</v>
      </c>
      <c r="EM26" s="338">
        <v>6</v>
      </c>
      <c r="EN26" s="339">
        <v>119.52191000000001</v>
      </c>
      <c r="EO26" s="340">
        <v>4</v>
      </c>
      <c r="EP26" s="339">
        <v>144.98007000000001</v>
      </c>
      <c r="EQ26" s="340">
        <v>2</v>
      </c>
      <c r="ER26" s="339">
        <v>88.456440000000001</v>
      </c>
      <c r="ES26" s="338">
        <v>1</v>
      </c>
      <c r="ET26" s="339">
        <v>19.92032</v>
      </c>
      <c r="EU26" s="340">
        <v>0</v>
      </c>
      <c r="EV26" s="339">
        <v>0</v>
      </c>
      <c r="EW26" s="340">
        <v>1</v>
      </c>
      <c r="EX26" s="339">
        <v>44.22822</v>
      </c>
      <c r="EY26" s="349" t="s">
        <v>346</v>
      </c>
      <c r="EZ26" s="298"/>
      <c r="FA26" s="348" t="s">
        <v>346</v>
      </c>
      <c r="FB26" s="338">
        <v>1</v>
      </c>
      <c r="FC26" s="345">
        <v>19.92032</v>
      </c>
      <c r="FD26" s="340">
        <v>1</v>
      </c>
      <c r="FE26" s="345">
        <v>36.245019999999997</v>
      </c>
      <c r="FF26" s="340">
        <v>0</v>
      </c>
      <c r="FG26" s="345">
        <v>0</v>
      </c>
      <c r="FH26" s="338">
        <v>4</v>
      </c>
      <c r="FI26" s="345">
        <v>79.681269999999998</v>
      </c>
      <c r="FJ26" s="340">
        <v>3</v>
      </c>
      <c r="FK26" s="345">
        <v>108.73505</v>
      </c>
      <c r="FL26" s="340">
        <v>1</v>
      </c>
      <c r="FM26" s="345">
        <v>44.22822</v>
      </c>
      <c r="FN26" s="338">
        <v>0</v>
      </c>
      <c r="FO26" s="339">
        <v>0</v>
      </c>
      <c r="FP26" s="340">
        <v>0</v>
      </c>
      <c r="FQ26" s="339">
        <v>0</v>
      </c>
      <c r="FR26" s="340">
        <v>0</v>
      </c>
      <c r="FS26" s="339">
        <v>0</v>
      </c>
      <c r="FT26" s="338">
        <v>7</v>
      </c>
      <c r="FU26" s="345">
        <v>139.44223</v>
      </c>
      <c r="FV26" s="340">
        <v>6</v>
      </c>
      <c r="FW26" s="345">
        <v>217.4701</v>
      </c>
      <c r="FX26" s="340">
        <v>1</v>
      </c>
      <c r="FY26" s="345">
        <v>44.22822</v>
      </c>
      <c r="FZ26" s="338">
        <v>0</v>
      </c>
      <c r="GA26" s="339">
        <v>0</v>
      </c>
      <c r="GB26" s="340">
        <v>0</v>
      </c>
      <c r="GC26" s="339">
        <v>0</v>
      </c>
      <c r="GD26" s="340">
        <v>0</v>
      </c>
      <c r="GE26" s="339">
        <v>0</v>
      </c>
      <c r="GF26" s="338">
        <v>0</v>
      </c>
      <c r="GG26" s="339">
        <v>0</v>
      </c>
      <c r="GH26" s="340">
        <v>0</v>
      </c>
      <c r="GI26" s="339">
        <v>0</v>
      </c>
      <c r="GJ26" s="340">
        <v>0</v>
      </c>
      <c r="GK26" s="339">
        <v>0</v>
      </c>
      <c r="GL26" s="349" t="s">
        <v>346</v>
      </c>
      <c r="GM26" s="298"/>
      <c r="GN26" s="348" t="s">
        <v>346</v>
      </c>
      <c r="GO26" s="346">
        <v>1</v>
      </c>
      <c r="GP26" s="339">
        <v>19.92032</v>
      </c>
      <c r="GQ26" s="340">
        <v>1</v>
      </c>
      <c r="GR26" s="339">
        <v>36.245019999999997</v>
      </c>
      <c r="GS26" s="340">
        <v>0</v>
      </c>
      <c r="GT26" s="339">
        <v>0</v>
      </c>
      <c r="GU26" s="338">
        <v>0</v>
      </c>
      <c r="GV26" s="339">
        <v>0</v>
      </c>
      <c r="GW26" s="340">
        <v>0</v>
      </c>
      <c r="GX26" s="339">
        <v>0</v>
      </c>
      <c r="GY26" s="340">
        <v>0</v>
      </c>
      <c r="GZ26" s="339">
        <v>0</v>
      </c>
      <c r="HA26" s="338">
        <v>3</v>
      </c>
      <c r="HB26" s="339">
        <v>59.760959999999997</v>
      </c>
      <c r="HC26" s="340">
        <v>1</v>
      </c>
      <c r="HD26" s="339">
        <v>36.245019999999997</v>
      </c>
      <c r="HE26" s="340">
        <v>2</v>
      </c>
      <c r="HF26" s="345">
        <v>88.456440000000001</v>
      </c>
      <c r="HG26" s="346">
        <v>0</v>
      </c>
      <c r="HH26" s="339">
        <v>0</v>
      </c>
      <c r="HI26" s="340">
        <v>0</v>
      </c>
      <c r="HJ26" s="345">
        <v>0</v>
      </c>
      <c r="HK26" s="340">
        <v>0</v>
      </c>
      <c r="HL26" s="339">
        <v>0</v>
      </c>
      <c r="HM26" s="346">
        <v>0</v>
      </c>
      <c r="HN26" s="339">
        <v>0</v>
      </c>
      <c r="HO26" s="340">
        <v>0</v>
      </c>
      <c r="HP26" s="345">
        <v>0</v>
      </c>
      <c r="HQ26" s="340">
        <v>0</v>
      </c>
      <c r="HR26" s="339">
        <v>0</v>
      </c>
      <c r="HS26" s="405">
        <v>0</v>
      </c>
      <c r="HT26" s="406">
        <v>0</v>
      </c>
      <c r="HU26" s="407">
        <v>0</v>
      </c>
      <c r="HV26" s="408">
        <v>0</v>
      </c>
      <c r="HW26" s="407">
        <v>0</v>
      </c>
      <c r="HX26" s="406">
        <v>0</v>
      </c>
      <c r="HY26" s="346">
        <v>1</v>
      </c>
      <c r="HZ26" s="339">
        <v>19.92032</v>
      </c>
      <c r="IA26" s="340">
        <v>1</v>
      </c>
      <c r="IB26" s="345">
        <v>36.245019999999997</v>
      </c>
      <c r="IC26" s="340">
        <v>0</v>
      </c>
      <c r="ID26" s="347">
        <v>0</v>
      </c>
      <c r="IE26" s="349" t="s">
        <v>346</v>
      </c>
      <c r="IG26" s="322"/>
      <c r="IH26" s="323"/>
      <c r="II26" s="323"/>
      <c r="IJ26" s="323"/>
      <c r="IK26" s="323"/>
      <c r="IL26" s="323"/>
      <c r="IM26" s="323"/>
      <c r="IN26" s="323"/>
    </row>
    <row r="27" spans="1:248" s="321" customFormat="1" ht="26.1" customHeight="1">
      <c r="A27" s="115" t="s">
        <v>58</v>
      </c>
      <c r="B27" s="309">
        <v>1093</v>
      </c>
      <c r="C27" s="310">
        <v>1627.23876</v>
      </c>
      <c r="D27" s="324">
        <v>515</v>
      </c>
      <c r="E27" s="310">
        <v>1600.6713500000001</v>
      </c>
      <c r="F27" s="324">
        <v>578</v>
      </c>
      <c r="G27" s="310">
        <v>1651.66452</v>
      </c>
      <c r="H27" s="309">
        <v>1</v>
      </c>
      <c r="I27" s="310">
        <v>1.48878</v>
      </c>
      <c r="J27" s="324">
        <v>1</v>
      </c>
      <c r="K27" s="310">
        <v>3.1080999999999999</v>
      </c>
      <c r="L27" s="324">
        <v>0</v>
      </c>
      <c r="M27" s="310">
        <v>0</v>
      </c>
      <c r="N27" s="309">
        <v>244</v>
      </c>
      <c r="O27" s="310">
        <v>363.26281</v>
      </c>
      <c r="P27" s="324">
        <v>143</v>
      </c>
      <c r="Q27" s="310">
        <v>444.45826</v>
      </c>
      <c r="R27" s="324">
        <v>101</v>
      </c>
      <c r="S27" s="310">
        <v>288.61266000000001</v>
      </c>
      <c r="T27" s="309">
        <v>5</v>
      </c>
      <c r="U27" s="310">
        <v>7.4439099999999998</v>
      </c>
      <c r="V27" s="324">
        <v>5</v>
      </c>
      <c r="W27" s="310">
        <v>15.5405</v>
      </c>
      <c r="X27" s="324">
        <v>0</v>
      </c>
      <c r="Y27" s="310">
        <v>0</v>
      </c>
      <c r="Z27" s="309">
        <v>20</v>
      </c>
      <c r="AA27" s="310">
        <v>29.775639999999999</v>
      </c>
      <c r="AB27" s="324">
        <v>13</v>
      </c>
      <c r="AC27" s="310">
        <v>40.405299999999997</v>
      </c>
      <c r="AD27" s="324">
        <v>7</v>
      </c>
      <c r="AE27" s="310">
        <v>20.002859999999998</v>
      </c>
      <c r="AF27" s="309">
        <v>29</v>
      </c>
      <c r="AG27" s="310">
        <v>43.174680000000002</v>
      </c>
      <c r="AH27" s="324">
        <v>13</v>
      </c>
      <c r="AI27" s="310">
        <v>40.405299999999997</v>
      </c>
      <c r="AJ27" s="324">
        <v>16</v>
      </c>
      <c r="AK27" s="310">
        <v>45.720820000000003</v>
      </c>
      <c r="AL27" s="328" t="s">
        <v>58</v>
      </c>
      <c r="AM27" s="312"/>
      <c r="AN27" s="329" t="s">
        <v>58</v>
      </c>
      <c r="AO27" s="309">
        <v>6</v>
      </c>
      <c r="AP27" s="310">
        <v>8.9326899999999991</v>
      </c>
      <c r="AQ27" s="324">
        <v>4</v>
      </c>
      <c r="AR27" s="310">
        <v>12.432399999999999</v>
      </c>
      <c r="AS27" s="324">
        <v>2</v>
      </c>
      <c r="AT27" s="310">
        <v>5.7150999999999996</v>
      </c>
      <c r="AU27" s="309">
        <v>35</v>
      </c>
      <c r="AV27" s="310">
        <v>52.107370000000003</v>
      </c>
      <c r="AW27" s="324">
        <v>17</v>
      </c>
      <c r="AX27" s="310">
        <v>52.837699999999998</v>
      </c>
      <c r="AY27" s="324">
        <v>18</v>
      </c>
      <c r="AZ27" s="310">
        <v>51.435920000000003</v>
      </c>
      <c r="BA27" s="309">
        <v>22</v>
      </c>
      <c r="BB27" s="310">
        <v>32.7532</v>
      </c>
      <c r="BC27" s="324">
        <v>17</v>
      </c>
      <c r="BD27" s="310">
        <v>52.837699999999998</v>
      </c>
      <c r="BE27" s="324">
        <v>5</v>
      </c>
      <c r="BF27" s="310">
        <v>14.28776</v>
      </c>
      <c r="BG27" s="309">
        <v>8</v>
      </c>
      <c r="BH27" s="310">
        <v>11.910259999999999</v>
      </c>
      <c r="BI27" s="324">
        <v>4</v>
      </c>
      <c r="BJ27" s="310">
        <v>12.432399999999999</v>
      </c>
      <c r="BK27" s="324">
        <v>4</v>
      </c>
      <c r="BL27" s="310">
        <v>11.430199999999999</v>
      </c>
      <c r="BM27" s="309">
        <v>23</v>
      </c>
      <c r="BN27" s="310">
        <v>34.241990000000001</v>
      </c>
      <c r="BO27" s="324">
        <v>10</v>
      </c>
      <c r="BP27" s="310">
        <v>31.081</v>
      </c>
      <c r="BQ27" s="324">
        <v>13</v>
      </c>
      <c r="BR27" s="310">
        <v>37.148159999999997</v>
      </c>
      <c r="BS27" s="309">
        <v>49</v>
      </c>
      <c r="BT27" s="310">
        <v>72.950320000000005</v>
      </c>
      <c r="BU27" s="324">
        <v>34</v>
      </c>
      <c r="BV27" s="310">
        <v>105.67538999999999</v>
      </c>
      <c r="BW27" s="324">
        <v>15</v>
      </c>
      <c r="BX27" s="310">
        <v>42.86327</v>
      </c>
      <c r="BY27" s="328" t="s">
        <v>58</v>
      </c>
      <c r="BZ27" s="312"/>
      <c r="CA27" s="115" t="s">
        <v>58</v>
      </c>
      <c r="CB27" s="309">
        <v>4</v>
      </c>
      <c r="CC27" s="310">
        <v>5.9551299999999996</v>
      </c>
      <c r="CD27" s="324">
        <v>0</v>
      </c>
      <c r="CE27" s="310">
        <v>0</v>
      </c>
      <c r="CF27" s="324">
        <v>4</v>
      </c>
      <c r="CG27" s="310">
        <v>11.430199999999999</v>
      </c>
      <c r="CH27" s="309">
        <v>1</v>
      </c>
      <c r="CI27" s="310">
        <v>2.8575499999999998</v>
      </c>
      <c r="CJ27" s="314" t="s">
        <v>625</v>
      </c>
      <c r="CK27" s="315" t="s">
        <v>482</v>
      </c>
      <c r="CL27" s="324">
        <v>1</v>
      </c>
      <c r="CM27" s="310">
        <v>2.8575499999999998</v>
      </c>
      <c r="CN27" s="309">
        <v>10</v>
      </c>
      <c r="CO27" s="310">
        <v>14.88782</v>
      </c>
      <c r="CP27" s="324">
        <v>5</v>
      </c>
      <c r="CQ27" s="310">
        <v>15.5405</v>
      </c>
      <c r="CR27" s="324">
        <v>5</v>
      </c>
      <c r="CS27" s="310">
        <v>14.28776</v>
      </c>
      <c r="CT27" s="309">
        <v>6</v>
      </c>
      <c r="CU27" s="310">
        <v>8.9326899999999991</v>
      </c>
      <c r="CV27" s="324">
        <v>2</v>
      </c>
      <c r="CW27" s="310">
        <v>6.2161999999999997</v>
      </c>
      <c r="CX27" s="324">
        <v>4</v>
      </c>
      <c r="CY27" s="310">
        <v>11.430199999999999</v>
      </c>
      <c r="CZ27" s="309">
        <v>3</v>
      </c>
      <c r="DA27" s="310">
        <v>4.4663500000000003</v>
      </c>
      <c r="DB27" s="324">
        <v>0</v>
      </c>
      <c r="DC27" s="310">
        <v>0</v>
      </c>
      <c r="DD27" s="324">
        <v>3</v>
      </c>
      <c r="DE27" s="310">
        <v>8.5726499999999994</v>
      </c>
      <c r="DF27" s="309">
        <v>163</v>
      </c>
      <c r="DG27" s="310">
        <v>242.67147</v>
      </c>
      <c r="DH27" s="324">
        <v>72</v>
      </c>
      <c r="DI27" s="310">
        <v>223.78317999999999</v>
      </c>
      <c r="DJ27" s="324">
        <v>91</v>
      </c>
      <c r="DK27" s="310">
        <v>260.03715</v>
      </c>
      <c r="DL27" s="328" t="s">
        <v>58</v>
      </c>
      <c r="DM27" s="312"/>
      <c r="DN27" s="115" t="s">
        <v>58</v>
      </c>
      <c r="DO27" s="309">
        <v>24</v>
      </c>
      <c r="DP27" s="310">
        <v>35.73077</v>
      </c>
      <c r="DQ27" s="324">
        <v>16</v>
      </c>
      <c r="DR27" s="310">
        <v>49.729599999999998</v>
      </c>
      <c r="DS27" s="324">
        <v>8</v>
      </c>
      <c r="DT27" s="310">
        <v>22.860410000000002</v>
      </c>
      <c r="DU27" s="309">
        <v>3</v>
      </c>
      <c r="DV27" s="310">
        <v>4.4663500000000003</v>
      </c>
      <c r="DW27" s="324">
        <v>3</v>
      </c>
      <c r="DX27" s="310">
        <v>9.3242999999999991</v>
      </c>
      <c r="DY27" s="324">
        <v>0</v>
      </c>
      <c r="DZ27" s="310">
        <v>0</v>
      </c>
      <c r="EA27" s="309">
        <v>26</v>
      </c>
      <c r="EB27" s="310">
        <v>38.708329999999997</v>
      </c>
      <c r="EC27" s="324">
        <v>14</v>
      </c>
      <c r="ED27" s="310">
        <v>43.513399999999997</v>
      </c>
      <c r="EE27" s="324">
        <v>12</v>
      </c>
      <c r="EF27" s="310">
        <v>34.290610000000001</v>
      </c>
      <c r="EG27" s="309">
        <v>98</v>
      </c>
      <c r="EH27" s="310">
        <v>145.90064000000001</v>
      </c>
      <c r="EI27" s="324">
        <v>30</v>
      </c>
      <c r="EJ27" s="310">
        <v>93.242990000000006</v>
      </c>
      <c r="EK27" s="324">
        <v>68</v>
      </c>
      <c r="EL27" s="310">
        <v>194.31347</v>
      </c>
      <c r="EM27" s="309">
        <v>62</v>
      </c>
      <c r="EN27" s="310">
        <v>92.304490000000001</v>
      </c>
      <c r="EO27" s="324">
        <v>29</v>
      </c>
      <c r="EP27" s="310">
        <v>90.134889999999999</v>
      </c>
      <c r="EQ27" s="324">
        <v>33</v>
      </c>
      <c r="ER27" s="310">
        <v>94.299189999999996</v>
      </c>
      <c r="ES27" s="309">
        <v>15</v>
      </c>
      <c r="ET27" s="310">
        <v>22.33173</v>
      </c>
      <c r="EU27" s="324">
        <v>4</v>
      </c>
      <c r="EV27" s="310">
        <v>12.432399999999999</v>
      </c>
      <c r="EW27" s="324">
        <v>11</v>
      </c>
      <c r="EX27" s="310">
        <v>31.433060000000001</v>
      </c>
      <c r="EY27" s="328" t="s">
        <v>58</v>
      </c>
      <c r="EZ27" s="312"/>
      <c r="FA27" s="115" t="s">
        <v>58</v>
      </c>
      <c r="FB27" s="309">
        <v>23</v>
      </c>
      <c r="FC27" s="325">
        <v>34.241990000000001</v>
      </c>
      <c r="FD27" s="324">
        <v>13</v>
      </c>
      <c r="FE27" s="325">
        <v>40.405299999999997</v>
      </c>
      <c r="FF27" s="324">
        <v>10</v>
      </c>
      <c r="FG27" s="325">
        <v>28.575510000000001</v>
      </c>
      <c r="FH27" s="309">
        <v>23</v>
      </c>
      <c r="FI27" s="325">
        <v>34.241990000000001</v>
      </c>
      <c r="FJ27" s="324">
        <v>11</v>
      </c>
      <c r="FK27" s="325">
        <v>34.189100000000003</v>
      </c>
      <c r="FL27" s="324">
        <v>12</v>
      </c>
      <c r="FM27" s="325">
        <v>34.290610000000001</v>
      </c>
      <c r="FN27" s="309">
        <v>12</v>
      </c>
      <c r="FO27" s="310">
        <v>17.865379999999998</v>
      </c>
      <c r="FP27" s="324">
        <v>7</v>
      </c>
      <c r="FQ27" s="310">
        <v>21.756699999999999</v>
      </c>
      <c r="FR27" s="324">
        <v>5</v>
      </c>
      <c r="FS27" s="310">
        <v>14.28776</v>
      </c>
      <c r="FT27" s="309">
        <v>88</v>
      </c>
      <c r="FU27" s="325">
        <v>131.01282</v>
      </c>
      <c r="FV27" s="324">
        <v>46</v>
      </c>
      <c r="FW27" s="325">
        <v>142.97259</v>
      </c>
      <c r="FX27" s="324">
        <v>42</v>
      </c>
      <c r="FY27" s="325">
        <v>120.01715</v>
      </c>
      <c r="FZ27" s="309">
        <v>9</v>
      </c>
      <c r="GA27" s="310">
        <v>13.399039999999999</v>
      </c>
      <c r="GB27" s="324">
        <v>6</v>
      </c>
      <c r="GC27" s="310">
        <v>18.648599999999998</v>
      </c>
      <c r="GD27" s="324">
        <v>3</v>
      </c>
      <c r="GE27" s="310">
        <v>8.5726499999999994</v>
      </c>
      <c r="GF27" s="309">
        <v>1</v>
      </c>
      <c r="GG27" s="310">
        <v>1.48878</v>
      </c>
      <c r="GH27" s="324">
        <v>1</v>
      </c>
      <c r="GI27" s="310">
        <v>3.1080999999999999</v>
      </c>
      <c r="GJ27" s="324">
        <v>0</v>
      </c>
      <c r="GK27" s="310">
        <v>0</v>
      </c>
      <c r="GL27" s="328" t="s">
        <v>58</v>
      </c>
      <c r="GM27" s="312"/>
      <c r="GN27" s="115" t="s">
        <v>58</v>
      </c>
      <c r="GO27" s="326">
        <v>4</v>
      </c>
      <c r="GP27" s="310">
        <v>5.9551299999999996</v>
      </c>
      <c r="GQ27" s="324">
        <v>1</v>
      </c>
      <c r="GR27" s="310">
        <v>3.1080999999999999</v>
      </c>
      <c r="GS27" s="324">
        <v>3</v>
      </c>
      <c r="GT27" s="310">
        <v>8.5726499999999994</v>
      </c>
      <c r="GU27" s="309">
        <v>20</v>
      </c>
      <c r="GV27" s="310">
        <v>29.775639999999999</v>
      </c>
      <c r="GW27" s="324">
        <v>6</v>
      </c>
      <c r="GX27" s="310">
        <v>18.648599999999998</v>
      </c>
      <c r="GY27" s="324">
        <v>14</v>
      </c>
      <c r="GZ27" s="310">
        <v>40.005719999999997</v>
      </c>
      <c r="HA27" s="309">
        <v>128</v>
      </c>
      <c r="HB27" s="310">
        <v>190.5641</v>
      </c>
      <c r="HC27" s="324">
        <v>27</v>
      </c>
      <c r="HD27" s="310">
        <v>83.918689999999998</v>
      </c>
      <c r="HE27" s="324">
        <v>101</v>
      </c>
      <c r="HF27" s="325">
        <v>288.61266000000001</v>
      </c>
      <c r="HG27" s="326">
        <v>40</v>
      </c>
      <c r="HH27" s="310">
        <v>59.551279999999998</v>
      </c>
      <c r="HI27" s="324">
        <v>20</v>
      </c>
      <c r="HJ27" s="325">
        <v>62.161990000000003</v>
      </c>
      <c r="HK27" s="324">
        <v>20</v>
      </c>
      <c r="HL27" s="310">
        <v>57.151020000000003</v>
      </c>
      <c r="HM27" s="326">
        <v>4</v>
      </c>
      <c r="HN27" s="310">
        <v>5.9551299999999996</v>
      </c>
      <c r="HO27" s="324">
        <v>1</v>
      </c>
      <c r="HP27" s="325">
        <v>3.1080999999999999</v>
      </c>
      <c r="HQ27" s="324">
        <v>3</v>
      </c>
      <c r="HR27" s="310">
        <v>8.5726499999999994</v>
      </c>
      <c r="HS27" s="401">
        <v>3</v>
      </c>
      <c r="HT27" s="402">
        <v>4.4663500000000003</v>
      </c>
      <c r="HU27" s="403">
        <v>0</v>
      </c>
      <c r="HV27" s="404">
        <v>0</v>
      </c>
      <c r="HW27" s="403">
        <v>3</v>
      </c>
      <c r="HX27" s="402">
        <v>8.5726499999999994</v>
      </c>
      <c r="HY27" s="326">
        <v>10</v>
      </c>
      <c r="HZ27" s="310">
        <v>14.88782</v>
      </c>
      <c r="IA27" s="324">
        <v>8</v>
      </c>
      <c r="IB27" s="325">
        <v>24.864799999999999</v>
      </c>
      <c r="IC27" s="324">
        <v>2</v>
      </c>
      <c r="ID27" s="327">
        <v>5.7150999999999996</v>
      </c>
      <c r="IE27" s="328" t="s">
        <v>58</v>
      </c>
      <c r="IG27" s="336"/>
      <c r="IH27" s="323"/>
      <c r="II27" s="323"/>
      <c r="IJ27" s="323"/>
      <c r="IK27" s="323"/>
      <c r="IL27" s="323"/>
      <c r="IM27" s="323"/>
      <c r="IN27" s="323"/>
    </row>
    <row r="28" spans="1:248" s="321" customFormat="1" ht="26.1" customHeight="1">
      <c r="A28" s="115" t="s">
        <v>360</v>
      </c>
      <c r="B28" s="309">
        <v>777</v>
      </c>
      <c r="C28" s="310">
        <v>1574.21289</v>
      </c>
      <c r="D28" s="324">
        <v>352</v>
      </c>
      <c r="E28" s="310">
        <v>1474.34555</v>
      </c>
      <c r="F28" s="324">
        <v>425</v>
      </c>
      <c r="G28" s="310">
        <v>1667.7785200000001</v>
      </c>
      <c r="H28" s="309">
        <v>0</v>
      </c>
      <c r="I28" s="310">
        <v>0</v>
      </c>
      <c r="J28" s="324">
        <v>0</v>
      </c>
      <c r="K28" s="310">
        <v>0</v>
      </c>
      <c r="L28" s="324">
        <v>0</v>
      </c>
      <c r="M28" s="310">
        <v>0</v>
      </c>
      <c r="N28" s="309">
        <v>166</v>
      </c>
      <c r="O28" s="310">
        <v>336.31833</v>
      </c>
      <c r="P28" s="324">
        <v>96</v>
      </c>
      <c r="Q28" s="310">
        <v>402.09424000000001</v>
      </c>
      <c r="R28" s="324">
        <v>70</v>
      </c>
      <c r="S28" s="310">
        <v>274.69292999999999</v>
      </c>
      <c r="T28" s="309">
        <v>2</v>
      </c>
      <c r="U28" s="310">
        <v>4.0520300000000002</v>
      </c>
      <c r="V28" s="324">
        <v>2</v>
      </c>
      <c r="W28" s="310">
        <v>8.3769600000000004</v>
      </c>
      <c r="X28" s="324">
        <v>0</v>
      </c>
      <c r="Y28" s="310">
        <v>0</v>
      </c>
      <c r="Z28" s="309">
        <v>14</v>
      </c>
      <c r="AA28" s="310">
        <v>28.3642</v>
      </c>
      <c r="AB28" s="324">
        <v>9</v>
      </c>
      <c r="AC28" s="310">
        <v>37.696339999999999</v>
      </c>
      <c r="AD28" s="324">
        <v>5</v>
      </c>
      <c r="AE28" s="310">
        <v>19.620920000000002</v>
      </c>
      <c r="AF28" s="309">
        <v>22</v>
      </c>
      <c r="AG28" s="310">
        <v>44.572310000000002</v>
      </c>
      <c r="AH28" s="324">
        <v>10</v>
      </c>
      <c r="AI28" s="310">
        <v>41.884819999999998</v>
      </c>
      <c r="AJ28" s="324">
        <v>12</v>
      </c>
      <c r="AK28" s="310">
        <v>47.090220000000002</v>
      </c>
      <c r="AL28" s="328" t="s">
        <v>360</v>
      </c>
      <c r="AM28" s="312"/>
      <c r="AN28" s="329" t="s">
        <v>360</v>
      </c>
      <c r="AO28" s="309">
        <v>5</v>
      </c>
      <c r="AP28" s="310">
        <v>10.13007</v>
      </c>
      <c r="AQ28" s="324">
        <v>3</v>
      </c>
      <c r="AR28" s="310">
        <v>12.56545</v>
      </c>
      <c r="AS28" s="324">
        <v>2</v>
      </c>
      <c r="AT28" s="310">
        <v>7.8483700000000001</v>
      </c>
      <c r="AU28" s="309">
        <v>27</v>
      </c>
      <c r="AV28" s="310">
        <v>54.702379999999998</v>
      </c>
      <c r="AW28" s="324">
        <v>13</v>
      </c>
      <c r="AX28" s="310">
        <v>54.45026</v>
      </c>
      <c r="AY28" s="324">
        <v>14</v>
      </c>
      <c r="AZ28" s="310">
        <v>54.938589999999998</v>
      </c>
      <c r="BA28" s="309">
        <v>15</v>
      </c>
      <c r="BB28" s="310">
        <v>30.39021</v>
      </c>
      <c r="BC28" s="324">
        <v>11</v>
      </c>
      <c r="BD28" s="310">
        <v>46.073300000000003</v>
      </c>
      <c r="BE28" s="324">
        <v>4</v>
      </c>
      <c r="BF28" s="310">
        <v>15.69674</v>
      </c>
      <c r="BG28" s="309">
        <v>5</v>
      </c>
      <c r="BH28" s="310">
        <v>10.13007</v>
      </c>
      <c r="BI28" s="324">
        <v>2</v>
      </c>
      <c r="BJ28" s="310">
        <v>8.3769600000000004</v>
      </c>
      <c r="BK28" s="324">
        <v>3</v>
      </c>
      <c r="BL28" s="310">
        <v>11.772550000000001</v>
      </c>
      <c r="BM28" s="309">
        <v>15</v>
      </c>
      <c r="BN28" s="310">
        <v>30.39021</v>
      </c>
      <c r="BO28" s="324">
        <v>5</v>
      </c>
      <c r="BP28" s="310">
        <v>20.942409999999999</v>
      </c>
      <c r="BQ28" s="324">
        <v>10</v>
      </c>
      <c r="BR28" s="310">
        <v>39.241849999999999</v>
      </c>
      <c r="BS28" s="309">
        <v>30</v>
      </c>
      <c r="BT28" s="310">
        <v>60.780419999999999</v>
      </c>
      <c r="BU28" s="324">
        <v>19</v>
      </c>
      <c r="BV28" s="310">
        <v>79.581149999999994</v>
      </c>
      <c r="BW28" s="324">
        <v>11</v>
      </c>
      <c r="BX28" s="310">
        <v>43.166029999999999</v>
      </c>
      <c r="BY28" s="328" t="s">
        <v>360</v>
      </c>
      <c r="BZ28" s="312"/>
      <c r="CA28" s="115" t="s">
        <v>360</v>
      </c>
      <c r="CB28" s="309">
        <v>4</v>
      </c>
      <c r="CC28" s="310">
        <v>8.1040600000000005</v>
      </c>
      <c r="CD28" s="324">
        <v>0</v>
      </c>
      <c r="CE28" s="310">
        <v>0</v>
      </c>
      <c r="CF28" s="324">
        <v>4</v>
      </c>
      <c r="CG28" s="310">
        <v>15.69674</v>
      </c>
      <c r="CH28" s="309">
        <v>0</v>
      </c>
      <c r="CI28" s="310">
        <v>0</v>
      </c>
      <c r="CJ28" s="332">
        <v>0</v>
      </c>
      <c r="CK28" s="315" t="s">
        <v>482</v>
      </c>
      <c r="CL28" s="324">
        <v>0</v>
      </c>
      <c r="CM28" s="310">
        <v>0</v>
      </c>
      <c r="CN28" s="309">
        <v>6</v>
      </c>
      <c r="CO28" s="310">
        <v>12.156079999999999</v>
      </c>
      <c r="CP28" s="324">
        <v>4</v>
      </c>
      <c r="CQ28" s="310">
        <v>16.75393</v>
      </c>
      <c r="CR28" s="324">
        <v>2</v>
      </c>
      <c r="CS28" s="310">
        <v>7.8483700000000001</v>
      </c>
      <c r="CT28" s="309">
        <v>3</v>
      </c>
      <c r="CU28" s="310">
        <v>6.0780399999999997</v>
      </c>
      <c r="CV28" s="324">
        <v>1</v>
      </c>
      <c r="CW28" s="310">
        <v>4.1884800000000002</v>
      </c>
      <c r="CX28" s="324">
        <v>2</v>
      </c>
      <c r="CY28" s="310">
        <v>7.8483700000000001</v>
      </c>
      <c r="CZ28" s="309">
        <v>2</v>
      </c>
      <c r="DA28" s="310">
        <v>4.0520300000000002</v>
      </c>
      <c r="DB28" s="324">
        <v>0</v>
      </c>
      <c r="DC28" s="310">
        <v>0</v>
      </c>
      <c r="DD28" s="324">
        <v>2</v>
      </c>
      <c r="DE28" s="310">
        <v>7.8483700000000001</v>
      </c>
      <c r="DF28" s="309">
        <v>125</v>
      </c>
      <c r="DG28" s="310">
        <v>253.25174999999999</v>
      </c>
      <c r="DH28" s="324">
        <v>53</v>
      </c>
      <c r="DI28" s="310">
        <v>221.98953</v>
      </c>
      <c r="DJ28" s="324">
        <v>72</v>
      </c>
      <c r="DK28" s="310">
        <v>282.54129999999998</v>
      </c>
      <c r="DL28" s="328" t="s">
        <v>360</v>
      </c>
      <c r="DM28" s="312"/>
      <c r="DN28" s="115" t="s">
        <v>360</v>
      </c>
      <c r="DO28" s="309">
        <v>19</v>
      </c>
      <c r="DP28" s="310">
        <v>38.49427</v>
      </c>
      <c r="DQ28" s="324">
        <v>13</v>
      </c>
      <c r="DR28" s="310">
        <v>54.45026</v>
      </c>
      <c r="DS28" s="324">
        <v>6</v>
      </c>
      <c r="DT28" s="310">
        <v>23.545110000000001</v>
      </c>
      <c r="DU28" s="309">
        <v>1</v>
      </c>
      <c r="DV28" s="310">
        <v>2.0260099999999999</v>
      </c>
      <c r="DW28" s="324">
        <v>1</v>
      </c>
      <c r="DX28" s="310">
        <v>4.1884800000000002</v>
      </c>
      <c r="DY28" s="324">
        <v>0</v>
      </c>
      <c r="DZ28" s="310">
        <v>0</v>
      </c>
      <c r="EA28" s="309">
        <v>22</v>
      </c>
      <c r="EB28" s="310">
        <v>44.572310000000002</v>
      </c>
      <c r="EC28" s="324">
        <v>12</v>
      </c>
      <c r="ED28" s="310">
        <v>50.261780000000002</v>
      </c>
      <c r="EE28" s="324">
        <v>10</v>
      </c>
      <c r="EF28" s="310">
        <v>39.241849999999999</v>
      </c>
      <c r="EG28" s="309">
        <v>72</v>
      </c>
      <c r="EH28" s="310">
        <v>145.87300999999999</v>
      </c>
      <c r="EI28" s="324">
        <v>19</v>
      </c>
      <c r="EJ28" s="310">
        <v>79.581149999999994</v>
      </c>
      <c r="EK28" s="324">
        <v>53</v>
      </c>
      <c r="EL28" s="310">
        <v>207.98178999999999</v>
      </c>
      <c r="EM28" s="309">
        <v>44</v>
      </c>
      <c r="EN28" s="310">
        <v>89.144620000000003</v>
      </c>
      <c r="EO28" s="324">
        <v>23</v>
      </c>
      <c r="EP28" s="310">
        <v>96.335080000000005</v>
      </c>
      <c r="EQ28" s="324">
        <v>21</v>
      </c>
      <c r="ER28" s="310">
        <v>82.407880000000006</v>
      </c>
      <c r="ES28" s="309">
        <v>9</v>
      </c>
      <c r="ET28" s="310">
        <v>18.23413</v>
      </c>
      <c r="EU28" s="324">
        <v>3</v>
      </c>
      <c r="EV28" s="310">
        <v>12.56545</v>
      </c>
      <c r="EW28" s="324">
        <v>6</v>
      </c>
      <c r="EX28" s="310">
        <v>23.545110000000001</v>
      </c>
      <c r="EY28" s="328" t="s">
        <v>360</v>
      </c>
      <c r="EZ28" s="312"/>
      <c r="FA28" s="115" t="s">
        <v>360</v>
      </c>
      <c r="FB28" s="309">
        <v>16</v>
      </c>
      <c r="FC28" s="325">
        <v>32.416220000000003</v>
      </c>
      <c r="FD28" s="324">
        <v>10</v>
      </c>
      <c r="FE28" s="325">
        <v>41.884819999999998</v>
      </c>
      <c r="FF28" s="324">
        <v>6</v>
      </c>
      <c r="FG28" s="325">
        <v>23.545110000000001</v>
      </c>
      <c r="FH28" s="309">
        <v>18</v>
      </c>
      <c r="FI28" s="325">
        <v>36.468249999999998</v>
      </c>
      <c r="FJ28" s="324">
        <v>9</v>
      </c>
      <c r="FK28" s="325">
        <v>37.696339999999999</v>
      </c>
      <c r="FL28" s="324">
        <v>9</v>
      </c>
      <c r="FM28" s="325">
        <v>35.317659999999997</v>
      </c>
      <c r="FN28" s="309">
        <v>9</v>
      </c>
      <c r="FO28" s="310">
        <v>18.23413</v>
      </c>
      <c r="FP28" s="324">
        <v>5</v>
      </c>
      <c r="FQ28" s="310">
        <v>20.942409999999999</v>
      </c>
      <c r="FR28" s="324">
        <v>4</v>
      </c>
      <c r="FS28" s="310">
        <v>15.69674</v>
      </c>
      <c r="FT28" s="309">
        <v>63</v>
      </c>
      <c r="FU28" s="325">
        <v>127.63888</v>
      </c>
      <c r="FV28" s="324">
        <v>34</v>
      </c>
      <c r="FW28" s="325">
        <v>142.40837999999999</v>
      </c>
      <c r="FX28" s="324">
        <v>29</v>
      </c>
      <c r="FY28" s="325">
        <v>113.80136</v>
      </c>
      <c r="FZ28" s="309">
        <v>8</v>
      </c>
      <c r="GA28" s="310">
        <v>16.208110000000001</v>
      </c>
      <c r="GB28" s="324">
        <v>5</v>
      </c>
      <c r="GC28" s="310">
        <v>20.942409999999999</v>
      </c>
      <c r="GD28" s="324">
        <v>3</v>
      </c>
      <c r="GE28" s="310">
        <v>11.772550000000001</v>
      </c>
      <c r="GF28" s="309">
        <v>1</v>
      </c>
      <c r="GG28" s="310">
        <v>2.0260099999999999</v>
      </c>
      <c r="GH28" s="324">
        <v>1</v>
      </c>
      <c r="GI28" s="310">
        <v>4.1884800000000002</v>
      </c>
      <c r="GJ28" s="324">
        <v>0</v>
      </c>
      <c r="GK28" s="310">
        <v>0</v>
      </c>
      <c r="GL28" s="328" t="s">
        <v>360</v>
      </c>
      <c r="GM28" s="312"/>
      <c r="GN28" s="115" t="s">
        <v>360</v>
      </c>
      <c r="GO28" s="326">
        <v>4</v>
      </c>
      <c r="GP28" s="310">
        <v>8.1040600000000005</v>
      </c>
      <c r="GQ28" s="324">
        <v>1</v>
      </c>
      <c r="GR28" s="310">
        <v>4.1884800000000002</v>
      </c>
      <c r="GS28" s="324">
        <v>3</v>
      </c>
      <c r="GT28" s="310">
        <v>11.772550000000001</v>
      </c>
      <c r="GU28" s="309">
        <v>14</v>
      </c>
      <c r="GV28" s="310">
        <v>28.3642</v>
      </c>
      <c r="GW28" s="324">
        <v>4</v>
      </c>
      <c r="GX28" s="310">
        <v>16.75393</v>
      </c>
      <c r="GY28" s="324">
        <v>10</v>
      </c>
      <c r="GZ28" s="310">
        <v>39.241849999999999</v>
      </c>
      <c r="HA28" s="309">
        <v>103</v>
      </c>
      <c r="HB28" s="310">
        <v>208.67944</v>
      </c>
      <c r="HC28" s="324">
        <v>19</v>
      </c>
      <c r="HD28" s="310">
        <v>79.581149999999994</v>
      </c>
      <c r="HE28" s="324">
        <v>84</v>
      </c>
      <c r="HF28" s="325">
        <v>329.63152000000002</v>
      </c>
      <c r="HG28" s="326">
        <v>27</v>
      </c>
      <c r="HH28" s="310">
        <v>54.702379999999998</v>
      </c>
      <c r="HI28" s="324">
        <v>14</v>
      </c>
      <c r="HJ28" s="325">
        <v>58.638739999999999</v>
      </c>
      <c r="HK28" s="324">
        <v>13</v>
      </c>
      <c r="HL28" s="310">
        <v>51.014400000000002</v>
      </c>
      <c r="HM28" s="326">
        <v>1</v>
      </c>
      <c r="HN28" s="310">
        <v>2.0260099999999999</v>
      </c>
      <c r="HO28" s="324">
        <v>0</v>
      </c>
      <c r="HP28" s="325">
        <v>0</v>
      </c>
      <c r="HQ28" s="324">
        <v>1</v>
      </c>
      <c r="HR28" s="310">
        <v>3.9241799999999998</v>
      </c>
      <c r="HS28" s="401">
        <v>1</v>
      </c>
      <c r="HT28" s="402">
        <v>2.0260099999999999</v>
      </c>
      <c r="HU28" s="403">
        <v>0</v>
      </c>
      <c r="HV28" s="404">
        <v>0</v>
      </c>
      <c r="HW28" s="403">
        <v>1</v>
      </c>
      <c r="HX28" s="402">
        <v>3.9241799999999998</v>
      </c>
      <c r="HY28" s="326">
        <v>8</v>
      </c>
      <c r="HZ28" s="310">
        <v>16.208110000000001</v>
      </c>
      <c r="IA28" s="324">
        <v>7</v>
      </c>
      <c r="IB28" s="325">
        <v>29.319369999999999</v>
      </c>
      <c r="IC28" s="324">
        <v>1</v>
      </c>
      <c r="ID28" s="327">
        <v>3.9241799999999998</v>
      </c>
      <c r="IE28" s="328" t="s">
        <v>360</v>
      </c>
      <c r="IG28" s="336"/>
      <c r="IH28" s="323"/>
      <c r="II28" s="323"/>
      <c r="IJ28" s="323"/>
      <c r="IK28" s="323"/>
      <c r="IL28" s="323"/>
      <c r="IM28" s="323"/>
      <c r="IN28" s="323"/>
    </row>
    <row r="29" spans="1:248" s="321" customFormat="1" ht="26.1" customHeight="1">
      <c r="A29" s="115" t="s">
        <v>359</v>
      </c>
      <c r="B29" s="309">
        <v>316</v>
      </c>
      <c r="C29" s="310">
        <v>1774.1844900000001</v>
      </c>
      <c r="D29" s="324">
        <v>163</v>
      </c>
      <c r="E29" s="310">
        <v>1964.0920599999999</v>
      </c>
      <c r="F29" s="324">
        <v>153</v>
      </c>
      <c r="G29" s="310">
        <v>1608.4945299999999</v>
      </c>
      <c r="H29" s="309">
        <v>1</v>
      </c>
      <c r="I29" s="310">
        <v>5.6145100000000001</v>
      </c>
      <c r="J29" s="324">
        <v>1</v>
      </c>
      <c r="K29" s="310">
        <v>12.04964</v>
      </c>
      <c r="L29" s="324">
        <v>0</v>
      </c>
      <c r="M29" s="310">
        <v>0</v>
      </c>
      <c r="N29" s="309">
        <v>78</v>
      </c>
      <c r="O29" s="310">
        <v>437.93162000000001</v>
      </c>
      <c r="P29" s="324">
        <v>47</v>
      </c>
      <c r="Q29" s="310">
        <v>566.33329000000003</v>
      </c>
      <c r="R29" s="324">
        <v>31</v>
      </c>
      <c r="S29" s="310">
        <v>325.90411999999998</v>
      </c>
      <c r="T29" s="309">
        <v>3</v>
      </c>
      <c r="U29" s="310">
        <v>16.843520000000002</v>
      </c>
      <c r="V29" s="324">
        <v>3</v>
      </c>
      <c r="W29" s="310">
        <v>36.14893</v>
      </c>
      <c r="X29" s="324">
        <v>0</v>
      </c>
      <c r="Y29" s="310">
        <v>0</v>
      </c>
      <c r="Z29" s="309">
        <v>6</v>
      </c>
      <c r="AA29" s="310">
        <v>33.687049999999999</v>
      </c>
      <c r="AB29" s="324">
        <v>4</v>
      </c>
      <c r="AC29" s="310">
        <v>48.19858</v>
      </c>
      <c r="AD29" s="324">
        <v>2</v>
      </c>
      <c r="AE29" s="310">
        <v>21.026070000000001</v>
      </c>
      <c r="AF29" s="309">
        <v>7</v>
      </c>
      <c r="AG29" s="310">
        <v>39.301560000000002</v>
      </c>
      <c r="AH29" s="324">
        <v>3</v>
      </c>
      <c r="AI29" s="310">
        <v>36.14893</v>
      </c>
      <c r="AJ29" s="324">
        <v>4</v>
      </c>
      <c r="AK29" s="310">
        <v>42.052140000000001</v>
      </c>
      <c r="AL29" s="328" t="s">
        <v>359</v>
      </c>
      <c r="AM29" s="312"/>
      <c r="AN29" s="329" t="s">
        <v>359</v>
      </c>
      <c r="AO29" s="309">
        <v>1</v>
      </c>
      <c r="AP29" s="310">
        <v>5.6145100000000001</v>
      </c>
      <c r="AQ29" s="324">
        <v>1</v>
      </c>
      <c r="AR29" s="310">
        <v>12.04964</v>
      </c>
      <c r="AS29" s="324">
        <v>0</v>
      </c>
      <c r="AT29" s="310">
        <v>0</v>
      </c>
      <c r="AU29" s="309">
        <v>8</v>
      </c>
      <c r="AV29" s="310">
        <v>44.916060000000002</v>
      </c>
      <c r="AW29" s="324">
        <v>4</v>
      </c>
      <c r="AX29" s="310">
        <v>48.19858</v>
      </c>
      <c r="AY29" s="324">
        <v>4</v>
      </c>
      <c r="AZ29" s="310">
        <v>42.052140000000001</v>
      </c>
      <c r="BA29" s="309">
        <v>7</v>
      </c>
      <c r="BB29" s="310">
        <v>39.301560000000002</v>
      </c>
      <c r="BC29" s="324">
        <v>6</v>
      </c>
      <c r="BD29" s="310">
        <v>72.297870000000003</v>
      </c>
      <c r="BE29" s="324">
        <v>1</v>
      </c>
      <c r="BF29" s="310">
        <v>10.51304</v>
      </c>
      <c r="BG29" s="309">
        <v>3</v>
      </c>
      <c r="BH29" s="310">
        <v>16.843520000000002</v>
      </c>
      <c r="BI29" s="324">
        <v>2</v>
      </c>
      <c r="BJ29" s="310">
        <v>24.09929</v>
      </c>
      <c r="BK29" s="324">
        <v>1</v>
      </c>
      <c r="BL29" s="310">
        <v>10.51304</v>
      </c>
      <c r="BM29" s="309">
        <v>8</v>
      </c>
      <c r="BN29" s="310">
        <v>44.916060000000002</v>
      </c>
      <c r="BO29" s="324">
        <v>5</v>
      </c>
      <c r="BP29" s="310">
        <v>60.248220000000003</v>
      </c>
      <c r="BQ29" s="324">
        <v>3</v>
      </c>
      <c r="BR29" s="310">
        <v>31.539110000000001</v>
      </c>
      <c r="BS29" s="309">
        <v>19</v>
      </c>
      <c r="BT29" s="310">
        <v>106.67565</v>
      </c>
      <c r="BU29" s="324">
        <v>15</v>
      </c>
      <c r="BV29" s="310">
        <v>180.74467000000001</v>
      </c>
      <c r="BW29" s="324">
        <v>4</v>
      </c>
      <c r="BX29" s="310">
        <v>42.052140000000001</v>
      </c>
      <c r="BY29" s="328" t="s">
        <v>359</v>
      </c>
      <c r="BZ29" s="312"/>
      <c r="CA29" s="115" t="s">
        <v>359</v>
      </c>
      <c r="CB29" s="309">
        <v>0</v>
      </c>
      <c r="CC29" s="310">
        <v>0</v>
      </c>
      <c r="CD29" s="324">
        <v>0</v>
      </c>
      <c r="CE29" s="310">
        <v>0</v>
      </c>
      <c r="CF29" s="324">
        <v>0</v>
      </c>
      <c r="CG29" s="310">
        <v>0</v>
      </c>
      <c r="CH29" s="309">
        <v>1</v>
      </c>
      <c r="CI29" s="310">
        <v>10.51304</v>
      </c>
      <c r="CJ29" s="314" t="s">
        <v>625</v>
      </c>
      <c r="CK29" s="315" t="s">
        <v>482</v>
      </c>
      <c r="CL29" s="324">
        <v>1</v>
      </c>
      <c r="CM29" s="310">
        <v>10.51304</v>
      </c>
      <c r="CN29" s="309">
        <v>4</v>
      </c>
      <c r="CO29" s="310">
        <v>22.458030000000001</v>
      </c>
      <c r="CP29" s="324">
        <v>1</v>
      </c>
      <c r="CQ29" s="310">
        <v>12.04964</v>
      </c>
      <c r="CR29" s="324">
        <v>3</v>
      </c>
      <c r="CS29" s="310">
        <v>31.539110000000001</v>
      </c>
      <c r="CT29" s="309">
        <v>3</v>
      </c>
      <c r="CU29" s="310">
        <v>16.843520000000002</v>
      </c>
      <c r="CV29" s="324">
        <v>1</v>
      </c>
      <c r="CW29" s="310">
        <v>12.04964</v>
      </c>
      <c r="CX29" s="324">
        <v>2</v>
      </c>
      <c r="CY29" s="310">
        <v>21.026070000000001</v>
      </c>
      <c r="CZ29" s="309">
        <v>1</v>
      </c>
      <c r="DA29" s="310">
        <v>5.6145100000000001</v>
      </c>
      <c r="DB29" s="324">
        <v>0</v>
      </c>
      <c r="DC29" s="310">
        <v>0</v>
      </c>
      <c r="DD29" s="324">
        <v>1</v>
      </c>
      <c r="DE29" s="310">
        <v>10.51304</v>
      </c>
      <c r="DF29" s="309">
        <v>38</v>
      </c>
      <c r="DG29" s="310">
        <v>213.35130000000001</v>
      </c>
      <c r="DH29" s="324">
        <v>19</v>
      </c>
      <c r="DI29" s="310">
        <v>228.94325000000001</v>
      </c>
      <c r="DJ29" s="324">
        <v>19</v>
      </c>
      <c r="DK29" s="310">
        <v>199.74769000000001</v>
      </c>
      <c r="DL29" s="328" t="s">
        <v>359</v>
      </c>
      <c r="DM29" s="312"/>
      <c r="DN29" s="115" t="s">
        <v>359</v>
      </c>
      <c r="DO29" s="309">
        <v>5</v>
      </c>
      <c r="DP29" s="310">
        <v>28.07254</v>
      </c>
      <c r="DQ29" s="324">
        <v>3</v>
      </c>
      <c r="DR29" s="310">
        <v>36.14893</v>
      </c>
      <c r="DS29" s="324">
        <v>2</v>
      </c>
      <c r="DT29" s="310">
        <v>21.026070000000001</v>
      </c>
      <c r="DU29" s="309">
        <v>2</v>
      </c>
      <c r="DV29" s="310">
        <v>11.22902</v>
      </c>
      <c r="DW29" s="324">
        <v>2</v>
      </c>
      <c r="DX29" s="310">
        <v>24.09929</v>
      </c>
      <c r="DY29" s="324">
        <v>0</v>
      </c>
      <c r="DZ29" s="310">
        <v>0</v>
      </c>
      <c r="EA29" s="309">
        <v>4</v>
      </c>
      <c r="EB29" s="310">
        <v>22.458030000000001</v>
      </c>
      <c r="EC29" s="324">
        <v>2</v>
      </c>
      <c r="ED29" s="310">
        <v>24.09929</v>
      </c>
      <c r="EE29" s="324">
        <v>2</v>
      </c>
      <c r="EF29" s="310">
        <v>21.026070000000001</v>
      </c>
      <c r="EG29" s="309">
        <v>26</v>
      </c>
      <c r="EH29" s="310">
        <v>145.97721000000001</v>
      </c>
      <c r="EI29" s="324">
        <v>11</v>
      </c>
      <c r="EJ29" s="310">
        <v>132.54608999999999</v>
      </c>
      <c r="EK29" s="324">
        <v>15</v>
      </c>
      <c r="EL29" s="310">
        <v>157.69553999999999</v>
      </c>
      <c r="EM29" s="309">
        <v>18</v>
      </c>
      <c r="EN29" s="310">
        <v>101.06113999999999</v>
      </c>
      <c r="EO29" s="324">
        <v>6</v>
      </c>
      <c r="EP29" s="310">
        <v>72.297870000000003</v>
      </c>
      <c r="EQ29" s="324">
        <v>12</v>
      </c>
      <c r="ER29" s="310">
        <v>126.15643</v>
      </c>
      <c r="ES29" s="309">
        <v>6</v>
      </c>
      <c r="ET29" s="310">
        <v>33.687049999999999</v>
      </c>
      <c r="EU29" s="324">
        <v>1</v>
      </c>
      <c r="EV29" s="310">
        <v>12.04964</v>
      </c>
      <c r="EW29" s="324">
        <v>5</v>
      </c>
      <c r="EX29" s="310">
        <v>52.565179999999998</v>
      </c>
      <c r="EY29" s="328" t="s">
        <v>359</v>
      </c>
      <c r="EZ29" s="312"/>
      <c r="FA29" s="115" t="s">
        <v>359</v>
      </c>
      <c r="FB29" s="309">
        <v>7</v>
      </c>
      <c r="FC29" s="325">
        <v>39.301560000000002</v>
      </c>
      <c r="FD29" s="324">
        <v>3</v>
      </c>
      <c r="FE29" s="325">
        <v>36.14893</v>
      </c>
      <c r="FF29" s="324">
        <v>4</v>
      </c>
      <c r="FG29" s="325">
        <v>42.052140000000001</v>
      </c>
      <c r="FH29" s="309">
        <v>5</v>
      </c>
      <c r="FI29" s="325">
        <v>28.07254</v>
      </c>
      <c r="FJ29" s="324">
        <v>2</v>
      </c>
      <c r="FK29" s="325">
        <v>24.09929</v>
      </c>
      <c r="FL29" s="324">
        <v>3</v>
      </c>
      <c r="FM29" s="325">
        <v>31.539110000000001</v>
      </c>
      <c r="FN29" s="309">
        <v>3</v>
      </c>
      <c r="FO29" s="310">
        <v>16.843520000000002</v>
      </c>
      <c r="FP29" s="324">
        <v>2</v>
      </c>
      <c r="FQ29" s="310">
        <v>24.09929</v>
      </c>
      <c r="FR29" s="324">
        <v>1</v>
      </c>
      <c r="FS29" s="310">
        <v>10.51304</v>
      </c>
      <c r="FT29" s="309">
        <v>25</v>
      </c>
      <c r="FU29" s="325">
        <v>140.36269999999999</v>
      </c>
      <c r="FV29" s="324">
        <v>12</v>
      </c>
      <c r="FW29" s="325">
        <v>144.59573</v>
      </c>
      <c r="FX29" s="324">
        <v>13</v>
      </c>
      <c r="FY29" s="325">
        <v>136.66946999999999</v>
      </c>
      <c r="FZ29" s="309">
        <v>1</v>
      </c>
      <c r="GA29" s="310">
        <v>5.6145100000000001</v>
      </c>
      <c r="GB29" s="324">
        <v>1</v>
      </c>
      <c r="GC29" s="310">
        <v>12.04964</v>
      </c>
      <c r="GD29" s="324">
        <v>0</v>
      </c>
      <c r="GE29" s="310">
        <v>0</v>
      </c>
      <c r="GF29" s="309">
        <v>0</v>
      </c>
      <c r="GG29" s="310">
        <v>0</v>
      </c>
      <c r="GH29" s="324">
        <v>0</v>
      </c>
      <c r="GI29" s="310">
        <v>0</v>
      </c>
      <c r="GJ29" s="324">
        <v>0</v>
      </c>
      <c r="GK29" s="310">
        <v>0</v>
      </c>
      <c r="GL29" s="328" t="s">
        <v>359</v>
      </c>
      <c r="GM29" s="312"/>
      <c r="GN29" s="115" t="s">
        <v>359</v>
      </c>
      <c r="GO29" s="326">
        <v>0</v>
      </c>
      <c r="GP29" s="310">
        <v>0</v>
      </c>
      <c r="GQ29" s="324">
        <v>0</v>
      </c>
      <c r="GR29" s="310">
        <v>0</v>
      </c>
      <c r="GS29" s="324">
        <v>0</v>
      </c>
      <c r="GT29" s="310">
        <v>0</v>
      </c>
      <c r="GU29" s="309">
        <v>6</v>
      </c>
      <c r="GV29" s="310">
        <v>33.687049999999999</v>
      </c>
      <c r="GW29" s="324">
        <v>2</v>
      </c>
      <c r="GX29" s="310">
        <v>24.09929</v>
      </c>
      <c r="GY29" s="324">
        <v>4</v>
      </c>
      <c r="GZ29" s="310">
        <v>42.052140000000001</v>
      </c>
      <c r="HA29" s="309">
        <v>25</v>
      </c>
      <c r="HB29" s="310">
        <v>140.36269999999999</v>
      </c>
      <c r="HC29" s="324">
        <v>8</v>
      </c>
      <c r="HD29" s="310">
        <v>96.39716</v>
      </c>
      <c r="HE29" s="324">
        <v>17</v>
      </c>
      <c r="HF29" s="325">
        <v>178.72161</v>
      </c>
      <c r="HG29" s="326">
        <v>13</v>
      </c>
      <c r="HH29" s="310">
        <v>72.988600000000005</v>
      </c>
      <c r="HI29" s="324">
        <v>6</v>
      </c>
      <c r="HJ29" s="325">
        <v>72.297870000000003</v>
      </c>
      <c r="HK29" s="324">
        <v>7</v>
      </c>
      <c r="HL29" s="310">
        <v>73.591250000000002</v>
      </c>
      <c r="HM29" s="326">
        <v>3</v>
      </c>
      <c r="HN29" s="310">
        <v>16.843520000000002</v>
      </c>
      <c r="HO29" s="324">
        <v>1</v>
      </c>
      <c r="HP29" s="325">
        <v>12.04964</v>
      </c>
      <c r="HQ29" s="324">
        <v>2</v>
      </c>
      <c r="HR29" s="310">
        <v>21.026070000000001</v>
      </c>
      <c r="HS29" s="401">
        <v>2</v>
      </c>
      <c r="HT29" s="402">
        <v>11.22902</v>
      </c>
      <c r="HU29" s="403">
        <v>0</v>
      </c>
      <c r="HV29" s="404">
        <v>0</v>
      </c>
      <c r="HW29" s="403">
        <v>2</v>
      </c>
      <c r="HX29" s="402">
        <v>21.026070000000001</v>
      </c>
      <c r="HY29" s="326">
        <v>2</v>
      </c>
      <c r="HZ29" s="310">
        <v>11.22902</v>
      </c>
      <c r="IA29" s="324">
        <v>1</v>
      </c>
      <c r="IB29" s="325">
        <v>12.04964</v>
      </c>
      <c r="IC29" s="324">
        <v>1</v>
      </c>
      <c r="ID29" s="327">
        <v>10.51304</v>
      </c>
      <c r="IE29" s="328" t="s">
        <v>359</v>
      </c>
      <c r="IG29" s="336"/>
      <c r="IH29" s="323"/>
      <c r="II29" s="323"/>
      <c r="IJ29" s="323"/>
      <c r="IK29" s="323"/>
      <c r="IL29" s="323"/>
      <c r="IM29" s="323"/>
      <c r="IN29" s="323"/>
    </row>
    <row r="30" spans="1:248" s="321" customFormat="1" ht="26.1" customHeight="1">
      <c r="A30" s="348" t="s">
        <v>347</v>
      </c>
      <c r="B30" s="338">
        <v>316</v>
      </c>
      <c r="C30" s="339">
        <v>1774.1844900000001</v>
      </c>
      <c r="D30" s="340">
        <v>163</v>
      </c>
      <c r="E30" s="339">
        <v>1964.0920599999999</v>
      </c>
      <c r="F30" s="340">
        <v>153</v>
      </c>
      <c r="G30" s="339">
        <v>1608.4945299999999</v>
      </c>
      <c r="H30" s="338">
        <v>1</v>
      </c>
      <c r="I30" s="339">
        <v>5.6145100000000001</v>
      </c>
      <c r="J30" s="340">
        <v>1</v>
      </c>
      <c r="K30" s="339">
        <v>12.04964</v>
      </c>
      <c r="L30" s="340">
        <v>0</v>
      </c>
      <c r="M30" s="339">
        <v>0</v>
      </c>
      <c r="N30" s="338">
        <v>78</v>
      </c>
      <c r="O30" s="339">
        <v>437.93162000000001</v>
      </c>
      <c r="P30" s="340">
        <v>47</v>
      </c>
      <c r="Q30" s="339">
        <v>566.33329000000003</v>
      </c>
      <c r="R30" s="340">
        <v>31</v>
      </c>
      <c r="S30" s="339">
        <v>325.90411999999998</v>
      </c>
      <c r="T30" s="338">
        <v>3</v>
      </c>
      <c r="U30" s="339">
        <v>16.843520000000002</v>
      </c>
      <c r="V30" s="340">
        <v>3</v>
      </c>
      <c r="W30" s="339">
        <v>36.14893</v>
      </c>
      <c r="X30" s="340">
        <v>0</v>
      </c>
      <c r="Y30" s="339">
        <v>0</v>
      </c>
      <c r="Z30" s="338">
        <v>6</v>
      </c>
      <c r="AA30" s="339">
        <v>33.687049999999999</v>
      </c>
      <c r="AB30" s="340">
        <v>4</v>
      </c>
      <c r="AC30" s="339">
        <v>48.19858</v>
      </c>
      <c r="AD30" s="340">
        <v>2</v>
      </c>
      <c r="AE30" s="339">
        <v>21.026070000000001</v>
      </c>
      <c r="AF30" s="338">
        <v>7</v>
      </c>
      <c r="AG30" s="339">
        <v>39.301560000000002</v>
      </c>
      <c r="AH30" s="340">
        <v>3</v>
      </c>
      <c r="AI30" s="339">
        <v>36.14893</v>
      </c>
      <c r="AJ30" s="340">
        <v>4</v>
      </c>
      <c r="AK30" s="339">
        <v>42.052140000000001</v>
      </c>
      <c r="AL30" s="349" t="s">
        <v>347</v>
      </c>
      <c r="AM30" s="298"/>
      <c r="AN30" s="350" t="s">
        <v>347</v>
      </c>
      <c r="AO30" s="338">
        <v>1</v>
      </c>
      <c r="AP30" s="339">
        <v>5.6145100000000001</v>
      </c>
      <c r="AQ30" s="340">
        <v>1</v>
      </c>
      <c r="AR30" s="339">
        <v>12.04964</v>
      </c>
      <c r="AS30" s="340">
        <v>0</v>
      </c>
      <c r="AT30" s="339">
        <v>0</v>
      </c>
      <c r="AU30" s="338">
        <v>8</v>
      </c>
      <c r="AV30" s="339">
        <v>44.916060000000002</v>
      </c>
      <c r="AW30" s="340">
        <v>4</v>
      </c>
      <c r="AX30" s="339">
        <v>48.19858</v>
      </c>
      <c r="AY30" s="340">
        <v>4</v>
      </c>
      <c r="AZ30" s="339">
        <v>42.052140000000001</v>
      </c>
      <c r="BA30" s="338">
        <v>7</v>
      </c>
      <c r="BB30" s="339">
        <v>39.301560000000002</v>
      </c>
      <c r="BC30" s="340">
        <v>6</v>
      </c>
      <c r="BD30" s="339">
        <v>72.297870000000003</v>
      </c>
      <c r="BE30" s="340">
        <v>1</v>
      </c>
      <c r="BF30" s="339">
        <v>10.51304</v>
      </c>
      <c r="BG30" s="338">
        <v>3</v>
      </c>
      <c r="BH30" s="339">
        <v>16.843520000000002</v>
      </c>
      <c r="BI30" s="340">
        <v>2</v>
      </c>
      <c r="BJ30" s="339">
        <v>24.09929</v>
      </c>
      <c r="BK30" s="340">
        <v>1</v>
      </c>
      <c r="BL30" s="339">
        <v>10.51304</v>
      </c>
      <c r="BM30" s="338">
        <v>8</v>
      </c>
      <c r="BN30" s="339">
        <v>44.916060000000002</v>
      </c>
      <c r="BO30" s="340">
        <v>5</v>
      </c>
      <c r="BP30" s="339">
        <v>60.248220000000003</v>
      </c>
      <c r="BQ30" s="340">
        <v>3</v>
      </c>
      <c r="BR30" s="339">
        <v>31.539110000000001</v>
      </c>
      <c r="BS30" s="338">
        <v>19</v>
      </c>
      <c r="BT30" s="339">
        <v>106.67565</v>
      </c>
      <c r="BU30" s="340">
        <v>15</v>
      </c>
      <c r="BV30" s="339">
        <v>180.74467000000001</v>
      </c>
      <c r="BW30" s="340">
        <v>4</v>
      </c>
      <c r="BX30" s="339">
        <v>42.052140000000001</v>
      </c>
      <c r="BY30" s="349" t="s">
        <v>347</v>
      </c>
      <c r="BZ30" s="298"/>
      <c r="CA30" s="348" t="s">
        <v>347</v>
      </c>
      <c r="CB30" s="338">
        <v>0</v>
      </c>
      <c r="CC30" s="339">
        <v>0</v>
      </c>
      <c r="CD30" s="340">
        <v>0</v>
      </c>
      <c r="CE30" s="339">
        <v>0</v>
      </c>
      <c r="CF30" s="340">
        <v>0</v>
      </c>
      <c r="CG30" s="339">
        <v>0</v>
      </c>
      <c r="CH30" s="338">
        <v>1</v>
      </c>
      <c r="CI30" s="339">
        <v>10.51304</v>
      </c>
      <c r="CJ30" s="343">
        <v>0</v>
      </c>
      <c r="CK30" s="344" t="s">
        <v>480</v>
      </c>
      <c r="CL30" s="340">
        <v>1</v>
      </c>
      <c r="CM30" s="339">
        <v>10.51304</v>
      </c>
      <c r="CN30" s="338">
        <v>4</v>
      </c>
      <c r="CO30" s="339">
        <v>22.458030000000001</v>
      </c>
      <c r="CP30" s="340">
        <v>1</v>
      </c>
      <c r="CQ30" s="339">
        <v>12.04964</v>
      </c>
      <c r="CR30" s="340">
        <v>3</v>
      </c>
      <c r="CS30" s="339">
        <v>31.539110000000001</v>
      </c>
      <c r="CT30" s="338">
        <v>3</v>
      </c>
      <c r="CU30" s="339">
        <v>16.843520000000002</v>
      </c>
      <c r="CV30" s="340">
        <v>1</v>
      </c>
      <c r="CW30" s="339">
        <v>12.04964</v>
      </c>
      <c r="CX30" s="340">
        <v>2</v>
      </c>
      <c r="CY30" s="339">
        <v>21.026070000000001</v>
      </c>
      <c r="CZ30" s="338">
        <v>1</v>
      </c>
      <c r="DA30" s="339">
        <v>5.6145100000000001</v>
      </c>
      <c r="DB30" s="340">
        <v>0</v>
      </c>
      <c r="DC30" s="339">
        <v>0</v>
      </c>
      <c r="DD30" s="340">
        <v>1</v>
      </c>
      <c r="DE30" s="339">
        <v>10.51304</v>
      </c>
      <c r="DF30" s="338">
        <v>38</v>
      </c>
      <c r="DG30" s="339">
        <v>213.35130000000001</v>
      </c>
      <c r="DH30" s="340">
        <v>19</v>
      </c>
      <c r="DI30" s="339">
        <v>228.94325000000001</v>
      </c>
      <c r="DJ30" s="340">
        <v>19</v>
      </c>
      <c r="DK30" s="339">
        <v>199.74769000000001</v>
      </c>
      <c r="DL30" s="349" t="s">
        <v>347</v>
      </c>
      <c r="DM30" s="298"/>
      <c r="DN30" s="348" t="s">
        <v>347</v>
      </c>
      <c r="DO30" s="338">
        <v>5</v>
      </c>
      <c r="DP30" s="339">
        <v>28.07254</v>
      </c>
      <c r="DQ30" s="340">
        <v>3</v>
      </c>
      <c r="DR30" s="339">
        <v>36.14893</v>
      </c>
      <c r="DS30" s="340">
        <v>2</v>
      </c>
      <c r="DT30" s="339">
        <v>21.026070000000001</v>
      </c>
      <c r="DU30" s="338">
        <v>2</v>
      </c>
      <c r="DV30" s="339">
        <v>11.22902</v>
      </c>
      <c r="DW30" s="340">
        <v>2</v>
      </c>
      <c r="DX30" s="339">
        <v>24.09929</v>
      </c>
      <c r="DY30" s="340">
        <v>0</v>
      </c>
      <c r="DZ30" s="339">
        <v>0</v>
      </c>
      <c r="EA30" s="338">
        <v>4</v>
      </c>
      <c r="EB30" s="339">
        <v>22.458030000000001</v>
      </c>
      <c r="EC30" s="340">
        <v>2</v>
      </c>
      <c r="ED30" s="339">
        <v>24.09929</v>
      </c>
      <c r="EE30" s="340">
        <v>2</v>
      </c>
      <c r="EF30" s="339">
        <v>21.026070000000001</v>
      </c>
      <c r="EG30" s="338">
        <v>26</v>
      </c>
      <c r="EH30" s="339">
        <v>145.97721000000001</v>
      </c>
      <c r="EI30" s="340">
        <v>11</v>
      </c>
      <c r="EJ30" s="339">
        <v>132.54608999999999</v>
      </c>
      <c r="EK30" s="340">
        <v>15</v>
      </c>
      <c r="EL30" s="339">
        <v>157.69553999999999</v>
      </c>
      <c r="EM30" s="338">
        <v>18</v>
      </c>
      <c r="EN30" s="339">
        <v>101.06113999999999</v>
      </c>
      <c r="EO30" s="340">
        <v>6</v>
      </c>
      <c r="EP30" s="339">
        <v>72.297870000000003</v>
      </c>
      <c r="EQ30" s="340">
        <v>12</v>
      </c>
      <c r="ER30" s="339">
        <v>126.15643</v>
      </c>
      <c r="ES30" s="338">
        <v>6</v>
      </c>
      <c r="ET30" s="339">
        <v>33.687049999999999</v>
      </c>
      <c r="EU30" s="340">
        <v>1</v>
      </c>
      <c r="EV30" s="339">
        <v>12.04964</v>
      </c>
      <c r="EW30" s="340">
        <v>5</v>
      </c>
      <c r="EX30" s="339">
        <v>52.565179999999998</v>
      </c>
      <c r="EY30" s="349" t="s">
        <v>347</v>
      </c>
      <c r="EZ30" s="298"/>
      <c r="FA30" s="348" t="s">
        <v>347</v>
      </c>
      <c r="FB30" s="338">
        <v>7</v>
      </c>
      <c r="FC30" s="345">
        <v>39.301560000000002</v>
      </c>
      <c r="FD30" s="340">
        <v>3</v>
      </c>
      <c r="FE30" s="345">
        <v>36.14893</v>
      </c>
      <c r="FF30" s="340">
        <v>4</v>
      </c>
      <c r="FG30" s="345">
        <v>42.052140000000001</v>
      </c>
      <c r="FH30" s="338">
        <v>5</v>
      </c>
      <c r="FI30" s="345">
        <v>28.07254</v>
      </c>
      <c r="FJ30" s="340">
        <v>2</v>
      </c>
      <c r="FK30" s="345">
        <v>24.09929</v>
      </c>
      <c r="FL30" s="340">
        <v>3</v>
      </c>
      <c r="FM30" s="345">
        <v>31.539110000000001</v>
      </c>
      <c r="FN30" s="338">
        <v>3</v>
      </c>
      <c r="FO30" s="339">
        <v>16.843520000000002</v>
      </c>
      <c r="FP30" s="340">
        <v>2</v>
      </c>
      <c r="FQ30" s="339">
        <v>24.09929</v>
      </c>
      <c r="FR30" s="340">
        <v>1</v>
      </c>
      <c r="FS30" s="339">
        <v>10.51304</v>
      </c>
      <c r="FT30" s="338">
        <v>25</v>
      </c>
      <c r="FU30" s="345">
        <v>140.36269999999999</v>
      </c>
      <c r="FV30" s="340">
        <v>12</v>
      </c>
      <c r="FW30" s="345">
        <v>144.59573</v>
      </c>
      <c r="FX30" s="340">
        <v>13</v>
      </c>
      <c r="FY30" s="345">
        <v>136.66946999999999</v>
      </c>
      <c r="FZ30" s="338">
        <v>1</v>
      </c>
      <c r="GA30" s="339">
        <v>5.6145100000000001</v>
      </c>
      <c r="GB30" s="340">
        <v>1</v>
      </c>
      <c r="GC30" s="339">
        <v>12.04964</v>
      </c>
      <c r="GD30" s="340">
        <v>0</v>
      </c>
      <c r="GE30" s="339">
        <v>0</v>
      </c>
      <c r="GF30" s="338">
        <v>0</v>
      </c>
      <c r="GG30" s="339">
        <v>0</v>
      </c>
      <c r="GH30" s="340">
        <v>0</v>
      </c>
      <c r="GI30" s="339">
        <v>0</v>
      </c>
      <c r="GJ30" s="340">
        <v>0</v>
      </c>
      <c r="GK30" s="339">
        <v>0</v>
      </c>
      <c r="GL30" s="349" t="s">
        <v>347</v>
      </c>
      <c r="GM30" s="298"/>
      <c r="GN30" s="348" t="s">
        <v>347</v>
      </c>
      <c r="GO30" s="346">
        <v>0</v>
      </c>
      <c r="GP30" s="339">
        <v>0</v>
      </c>
      <c r="GQ30" s="340">
        <v>0</v>
      </c>
      <c r="GR30" s="339">
        <v>0</v>
      </c>
      <c r="GS30" s="340">
        <v>0</v>
      </c>
      <c r="GT30" s="339">
        <v>0</v>
      </c>
      <c r="GU30" s="338">
        <v>6</v>
      </c>
      <c r="GV30" s="339">
        <v>33.687049999999999</v>
      </c>
      <c r="GW30" s="340">
        <v>2</v>
      </c>
      <c r="GX30" s="339">
        <v>24.09929</v>
      </c>
      <c r="GY30" s="340">
        <v>4</v>
      </c>
      <c r="GZ30" s="339">
        <v>42.052140000000001</v>
      </c>
      <c r="HA30" s="338">
        <v>25</v>
      </c>
      <c r="HB30" s="339">
        <v>140.36269999999999</v>
      </c>
      <c r="HC30" s="340">
        <v>8</v>
      </c>
      <c r="HD30" s="339">
        <v>96.39716</v>
      </c>
      <c r="HE30" s="340">
        <v>17</v>
      </c>
      <c r="HF30" s="345">
        <v>178.72161</v>
      </c>
      <c r="HG30" s="346">
        <v>13</v>
      </c>
      <c r="HH30" s="339">
        <v>72.988600000000005</v>
      </c>
      <c r="HI30" s="340">
        <v>6</v>
      </c>
      <c r="HJ30" s="345">
        <v>72.297870000000003</v>
      </c>
      <c r="HK30" s="340">
        <v>7</v>
      </c>
      <c r="HL30" s="339">
        <v>73.591250000000002</v>
      </c>
      <c r="HM30" s="346">
        <v>3</v>
      </c>
      <c r="HN30" s="339">
        <v>16.843520000000002</v>
      </c>
      <c r="HO30" s="340">
        <v>1</v>
      </c>
      <c r="HP30" s="345">
        <v>12.04964</v>
      </c>
      <c r="HQ30" s="340">
        <v>2</v>
      </c>
      <c r="HR30" s="339">
        <v>21.026070000000001</v>
      </c>
      <c r="HS30" s="405">
        <v>2</v>
      </c>
      <c r="HT30" s="406">
        <v>11.22902</v>
      </c>
      <c r="HU30" s="407">
        <v>0</v>
      </c>
      <c r="HV30" s="408">
        <v>0</v>
      </c>
      <c r="HW30" s="407">
        <v>2</v>
      </c>
      <c r="HX30" s="406">
        <v>21.026070000000001</v>
      </c>
      <c r="HY30" s="346">
        <v>2</v>
      </c>
      <c r="HZ30" s="339">
        <v>11.22902</v>
      </c>
      <c r="IA30" s="340">
        <v>1</v>
      </c>
      <c r="IB30" s="345">
        <v>12.04964</v>
      </c>
      <c r="IC30" s="340">
        <v>1</v>
      </c>
      <c r="ID30" s="347">
        <v>10.51304</v>
      </c>
      <c r="IE30" s="349" t="s">
        <v>347</v>
      </c>
      <c r="IG30" s="336"/>
      <c r="IH30" s="323"/>
      <c r="II30" s="323"/>
      <c r="IJ30" s="323"/>
      <c r="IK30" s="323"/>
      <c r="IL30" s="323"/>
      <c r="IM30" s="323"/>
      <c r="IN30" s="323"/>
    </row>
    <row r="31" spans="1:248" s="321" customFormat="1" ht="26.1" customHeight="1">
      <c r="A31" s="115" t="s">
        <v>60</v>
      </c>
      <c r="B31" s="309">
        <v>2323</v>
      </c>
      <c r="C31" s="310">
        <v>1668.27054</v>
      </c>
      <c r="D31" s="324">
        <v>1077</v>
      </c>
      <c r="E31" s="310">
        <v>1637.3006600000001</v>
      </c>
      <c r="F31" s="324">
        <v>1246</v>
      </c>
      <c r="G31" s="310">
        <v>1695.99956</v>
      </c>
      <c r="H31" s="309">
        <v>2</v>
      </c>
      <c r="I31" s="310">
        <v>1.43631</v>
      </c>
      <c r="J31" s="324">
        <v>2</v>
      </c>
      <c r="K31" s="310">
        <v>3.0404800000000001</v>
      </c>
      <c r="L31" s="324">
        <v>0</v>
      </c>
      <c r="M31" s="310">
        <v>0</v>
      </c>
      <c r="N31" s="309">
        <v>516</v>
      </c>
      <c r="O31" s="310">
        <v>370.56720000000001</v>
      </c>
      <c r="P31" s="324">
        <v>289</v>
      </c>
      <c r="Q31" s="310">
        <v>439.34994</v>
      </c>
      <c r="R31" s="324">
        <v>227</v>
      </c>
      <c r="S31" s="310">
        <v>308.98226</v>
      </c>
      <c r="T31" s="309">
        <v>13</v>
      </c>
      <c r="U31" s="310">
        <v>9.3360000000000003</v>
      </c>
      <c r="V31" s="324">
        <v>9</v>
      </c>
      <c r="W31" s="310">
        <v>13.682180000000001</v>
      </c>
      <c r="X31" s="324">
        <v>4</v>
      </c>
      <c r="Y31" s="310">
        <v>5.4446199999999996</v>
      </c>
      <c r="Z31" s="309">
        <v>45</v>
      </c>
      <c r="AA31" s="310">
        <v>32.31691</v>
      </c>
      <c r="AB31" s="324">
        <v>31</v>
      </c>
      <c r="AC31" s="310">
        <v>47.127499999999998</v>
      </c>
      <c r="AD31" s="324">
        <v>14</v>
      </c>
      <c r="AE31" s="310">
        <v>19.056170000000002</v>
      </c>
      <c r="AF31" s="309">
        <v>46</v>
      </c>
      <c r="AG31" s="310">
        <v>33.035060000000001</v>
      </c>
      <c r="AH31" s="324">
        <v>26</v>
      </c>
      <c r="AI31" s="310">
        <v>39.526290000000003</v>
      </c>
      <c r="AJ31" s="324">
        <v>20</v>
      </c>
      <c r="AK31" s="310">
        <v>27.223109999999998</v>
      </c>
      <c r="AL31" s="328" t="s">
        <v>60</v>
      </c>
      <c r="AM31" s="312"/>
      <c r="AN31" s="329" t="s">
        <v>60</v>
      </c>
      <c r="AO31" s="309">
        <v>18</v>
      </c>
      <c r="AP31" s="310">
        <v>12.92676</v>
      </c>
      <c r="AQ31" s="324">
        <v>11</v>
      </c>
      <c r="AR31" s="310">
        <v>16.722660000000001</v>
      </c>
      <c r="AS31" s="324">
        <v>7</v>
      </c>
      <c r="AT31" s="310">
        <v>9.5280900000000006</v>
      </c>
      <c r="AU31" s="309">
        <v>64</v>
      </c>
      <c r="AV31" s="310">
        <v>45.961820000000003</v>
      </c>
      <c r="AW31" s="324">
        <v>37</v>
      </c>
      <c r="AX31" s="310">
        <v>56.248950000000001</v>
      </c>
      <c r="AY31" s="324">
        <v>27</v>
      </c>
      <c r="AZ31" s="310">
        <v>36.751190000000001</v>
      </c>
      <c r="BA31" s="309">
        <v>37</v>
      </c>
      <c r="BB31" s="310">
        <v>26.571680000000001</v>
      </c>
      <c r="BC31" s="324">
        <v>24</v>
      </c>
      <c r="BD31" s="310">
        <v>36.485810000000001</v>
      </c>
      <c r="BE31" s="324">
        <v>13</v>
      </c>
      <c r="BF31" s="310">
        <v>17.69502</v>
      </c>
      <c r="BG31" s="309">
        <v>39</v>
      </c>
      <c r="BH31" s="310">
        <v>28.007989999999999</v>
      </c>
      <c r="BI31" s="324">
        <v>18</v>
      </c>
      <c r="BJ31" s="310">
        <v>27.364360000000001</v>
      </c>
      <c r="BK31" s="324">
        <v>21</v>
      </c>
      <c r="BL31" s="310">
        <v>28.58426</v>
      </c>
      <c r="BM31" s="309">
        <v>49</v>
      </c>
      <c r="BN31" s="310">
        <v>35.189520000000002</v>
      </c>
      <c r="BO31" s="324">
        <v>25</v>
      </c>
      <c r="BP31" s="310">
        <v>38.006050000000002</v>
      </c>
      <c r="BQ31" s="324">
        <v>24</v>
      </c>
      <c r="BR31" s="310">
        <v>32.667729999999999</v>
      </c>
      <c r="BS31" s="309">
        <v>95</v>
      </c>
      <c r="BT31" s="310">
        <v>68.224580000000003</v>
      </c>
      <c r="BU31" s="324">
        <v>69</v>
      </c>
      <c r="BV31" s="310">
        <v>104.8967</v>
      </c>
      <c r="BW31" s="324">
        <v>26</v>
      </c>
      <c r="BX31" s="310">
        <v>35.390039999999999</v>
      </c>
      <c r="BY31" s="328" t="s">
        <v>60</v>
      </c>
      <c r="BZ31" s="312"/>
      <c r="CA31" s="115" t="s">
        <v>60</v>
      </c>
      <c r="CB31" s="309">
        <v>24</v>
      </c>
      <c r="CC31" s="310">
        <v>17.235679999999999</v>
      </c>
      <c r="CD31" s="324">
        <v>0</v>
      </c>
      <c r="CE31" s="310">
        <v>0</v>
      </c>
      <c r="CF31" s="324">
        <v>24</v>
      </c>
      <c r="CG31" s="310">
        <v>32.667729999999999</v>
      </c>
      <c r="CH31" s="309">
        <v>12</v>
      </c>
      <c r="CI31" s="310">
        <v>16.333860000000001</v>
      </c>
      <c r="CJ31" s="314" t="s">
        <v>625</v>
      </c>
      <c r="CK31" s="315" t="s">
        <v>482</v>
      </c>
      <c r="CL31" s="324">
        <v>12</v>
      </c>
      <c r="CM31" s="310">
        <v>16.333860000000001</v>
      </c>
      <c r="CN31" s="309">
        <v>7</v>
      </c>
      <c r="CO31" s="310">
        <v>5.0270700000000001</v>
      </c>
      <c r="CP31" s="324">
        <v>2</v>
      </c>
      <c r="CQ31" s="310">
        <v>3.0404800000000001</v>
      </c>
      <c r="CR31" s="324">
        <v>5</v>
      </c>
      <c r="CS31" s="310">
        <v>6.8057800000000004</v>
      </c>
      <c r="CT31" s="309">
        <v>28</v>
      </c>
      <c r="CU31" s="310">
        <v>20.1083</v>
      </c>
      <c r="CV31" s="324">
        <v>12</v>
      </c>
      <c r="CW31" s="310">
        <v>18.242899999999999</v>
      </c>
      <c r="CX31" s="324">
        <v>16</v>
      </c>
      <c r="CY31" s="310">
        <v>21.778490000000001</v>
      </c>
      <c r="CZ31" s="309">
        <v>15</v>
      </c>
      <c r="DA31" s="310">
        <v>10.7723</v>
      </c>
      <c r="DB31" s="324">
        <v>5</v>
      </c>
      <c r="DC31" s="310">
        <v>7.60121</v>
      </c>
      <c r="DD31" s="324">
        <v>10</v>
      </c>
      <c r="DE31" s="310">
        <v>13.611549999999999</v>
      </c>
      <c r="DF31" s="309">
        <v>356</v>
      </c>
      <c r="DG31" s="310">
        <v>255.66264000000001</v>
      </c>
      <c r="DH31" s="324">
        <v>139</v>
      </c>
      <c r="DI31" s="310">
        <v>211.31363999999999</v>
      </c>
      <c r="DJ31" s="324">
        <v>217</v>
      </c>
      <c r="DK31" s="310">
        <v>295.37070999999997</v>
      </c>
      <c r="DL31" s="328" t="s">
        <v>60</v>
      </c>
      <c r="DM31" s="312"/>
      <c r="DN31" s="115" t="s">
        <v>60</v>
      </c>
      <c r="DO31" s="309">
        <v>30</v>
      </c>
      <c r="DP31" s="310">
        <v>21.544599999999999</v>
      </c>
      <c r="DQ31" s="324">
        <v>22</v>
      </c>
      <c r="DR31" s="310">
        <v>33.445320000000002</v>
      </c>
      <c r="DS31" s="324">
        <v>8</v>
      </c>
      <c r="DT31" s="310">
        <v>10.889239999999999</v>
      </c>
      <c r="DU31" s="309">
        <v>27</v>
      </c>
      <c r="DV31" s="310">
        <v>19.390139999999999</v>
      </c>
      <c r="DW31" s="324">
        <v>14</v>
      </c>
      <c r="DX31" s="310">
        <v>21.283390000000001</v>
      </c>
      <c r="DY31" s="324">
        <v>13</v>
      </c>
      <c r="DZ31" s="310">
        <v>17.69502</v>
      </c>
      <c r="EA31" s="309">
        <v>57</v>
      </c>
      <c r="EB31" s="310">
        <v>40.934750000000001</v>
      </c>
      <c r="EC31" s="324">
        <v>28</v>
      </c>
      <c r="ED31" s="310">
        <v>42.566780000000001</v>
      </c>
      <c r="EE31" s="324">
        <v>29</v>
      </c>
      <c r="EF31" s="310">
        <v>39.473509999999997</v>
      </c>
      <c r="EG31" s="309">
        <v>195</v>
      </c>
      <c r="EH31" s="310">
        <v>140.03993</v>
      </c>
      <c r="EI31" s="324">
        <v>59</v>
      </c>
      <c r="EJ31" s="310">
        <v>89.694280000000006</v>
      </c>
      <c r="EK31" s="324">
        <v>136</v>
      </c>
      <c r="EL31" s="310">
        <v>185.11713</v>
      </c>
      <c r="EM31" s="309">
        <v>149</v>
      </c>
      <c r="EN31" s="310">
        <v>107.00487</v>
      </c>
      <c r="EO31" s="324">
        <v>71</v>
      </c>
      <c r="EP31" s="310">
        <v>107.93718</v>
      </c>
      <c r="EQ31" s="324">
        <v>78</v>
      </c>
      <c r="ER31" s="310">
        <v>106.17012</v>
      </c>
      <c r="ES31" s="309">
        <v>13</v>
      </c>
      <c r="ET31" s="310">
        <v>9.3360000000000003</v>
      </c>
      <c r="EU31" s="324">
        <v>5</v>
      </c>
      <c r="EV31" s="310">
        <v>7.60121</v>
      </c>
      <c r="EW31" s="324">
        <v>8</v>
      </c>
      <c r="EX31" s="310">
        <v>10.889239999999999</v>
      </c>
      <c r="EY31" s="328" t="s">
        <v>60</v>
      </c>
      <c r="EZ31" s="312"/>
      <c r="FA31" s="115" t="s">
        <v>60</v>
      </c>
      <c r="FB31" s="309">
        <v>45</v>
      </c>
      <c r="FC31" s="325">
        <v>32.31691</v>
      </c>
      <c r="FD31" s="324">
        <v>19</v>
      </c>
      <c r="FE31" s="325">
        <v>28.884599999999999</v>
      </c>
      <c r="FF31" s="324">
        <v>26</v>
      </c>
      <c r="FG31" s="325">
        <v>35.390039999999999</v>
      </c>
      <c r="FH31" s="309">
        <v>88</v>
      </c>
      <c r="FI31" s="325">
        <v>63.197510000000001</v>
      </c>
      <c r="FJ31" s="324">
        <v>46</v>
      </c>
      <c r="FK31" s="325">
        <v>69.931129999999996</v>
      </c>
      <c r="FL31" s="324">
        <v>42</v>
      </c>
      <c r="FM31" s="325">
        <v>57.168520000000001</v>
      </c>
      <c r="FN31" s="309">
        <v>24</v>
      </c>
      <c r="FO31" s="310">
        <v>17.235679999999999</v>
      </c>
      <c r="FP31" s="324">
        <v>13</v>
      </c>
      <c r="FQ31" s="310">
        <v>19.76315</v>
      </c>
      <c r="FR31" s="324">
        <v>11</v>
      </c>
      <c r="FS31" s="310">
        <v>14.972709999999999</v>
      </c>
      <c r="FT31" s="309">
        <v>177</v>
      </c>
      <c r="FU31" s="325">
        <v>127.11317</v>
      </c>
      <c r="FV31" s="324">
        <v>90</v>
      </c>
      <c r="FW31" s="325">
        <v>136.82177999999999</v>
      </c>
      <c r="FX31" s="324">
        <v>87</v>
      </c>
      <c r="FY31" s="325">
        <v>118.42052</v>
      </c>
      <c r="FZ31" s="309">
        <v>41</v>
      </c>
      <c r="GA31" s="310">
        <v>29.444289999999999</v>
      </c>
      <c r="GB31" s="324">
        <v>33</v>
      </c>
      <c r="GC31" s="310">
        <v>50.167990000000003</v>
      </c>
      <c r="GD31" s="324">
        <v>8</v>
      </c>
      <c r="GE31" s="310">
        <v>10.889239999999999</v>
      </c>
      <c r="GF31" s="309">
        <v>4</v>
      </c>
      <c r="GG31" s="310">
        <v>2.8726099999999999</v>
      </c>
      <c r="GH31" s="324">
        <v>3</v>
      </c>
      <c r="GI31" s="310">
        <v>4.5607300000000004</v>
      </c>
      <c r="GJ31" s="324">
        <v>1</v>
      </c>
      <c r="GK31" s="310">
        <v>1.3611599999999999</v>
      </c>
      <c r="GL31" s="328" t="s">
        <v>60</v>
      </c>
      <c r="GM31" s="312"/>
      <c r="GN31" s="115" t="s">
        <v>60</v>
      </c>
      <c r="GO31" s="326">
        <v>29</v>
      </c>
      <c r="GP31" s="310">
        <v>20.826450000000001</v>
      </c>
      <c r="GQ31" s="324">
        <v>19</v>
      </c>
      <c r="GR31" s="310">
        <v>28.884599999999999</v>
      </c>
      <c r="GS31" s="324">
        <v>10</v>
      </c>
      <c r="GT31" s="310">
        <v>13.611549999999999</v>
      </c>
      <c r="GU31" s="309">
        <v>60</v>
      </c>
      <c r="GV31" s="310">
        <v>43.089210000000001</v>
      </c>
      <c r="GW31" s="324">
        <v>31</v>
      </c>
      <c r="GX31" s="310">
        <v>47.127499999999998</v>
      </c>
      <c r="GY31" s="324">
        <v>29</v>
      </c>
      <c r="GZ31" s="310">
        <v>39.473509999999997</v>
      </c>
      <c r="HA31" s="309">
        <v>212</v>
      </c>
      <c r="HB31" s="310">
        <v>152.24853999999999</v>
      </c>
      <c r="HC31" s="324">
        <v>38</v>
      </c>
      <c r="HD31" s="310">
        <v>57.769199999999998</v>
      </c>
      <c r="HE31" s="324">
        <v>174</v>
      </c>
      <c r="HF31" s="325">
        <v>236.84102999999999</v>
      </c>
      <c r="HG31" s="326">
        <v>52</v>
      </c>
      <c r="HH31" s="310">
        <v>37.343980000000002</v>
      </c>
      <c r="HI31" s="324">
        <v>27</v>
      </c>
      <c r="HJ31" s="325">
        <v>41.046529999999997</v>
      </c>
      <c r="HK31" s="324">
        <v>25</v>
      </c>
      <c r="HL31" s="310">
        <v>34.028880000000001</v>
      </c>
      <c r="HM31" s="326">
        <v>2</v>
      </c>
      <c r="HN31" s="310">
        <v>1.43631</v>
      </c>
      <c r="HO31" s="324">
        <v>1</v>
      </c>
      <c r="HP31" s="325">
        <v>1.52024</v>
      </c>
      <c r="HQ31" s="324">
        <v>1</v>
      </c>
      <c r="HR31" s="310">
        <v>1.3611599999999999</v>
      </c>
      <c r="HS31" s="401">
        <v>2</v>
      </c>
      <c r="HT31" s="402">
        <v>1.43631</v>
      </c>
      <c r="HU31" s="403">
        <v>1</v>
      </c>
      <c r="HV31" s="404">
        <v>1.52024</v>
      </c>
      <c r="HW31" s="403">
        <v>1</v>
      </c>
      <c r="HX31" s="402">
        <v>1.3611599999999999</v>
      </c>
      <c r="HY31" s="326">
        <v>17</v>
      </c>
      <c r="HZ31" s="310">
        <v>12.20861</v>
      </c>
      <c r="IA31" s="324">
        <v>14</v>
      </c>
      <c r="IB31" s="325">
        <v>21.283390000000001</v>
      </c>
      <c r="IC31" s="324">
        <v>3</v>
      </c>
      <c r="ID31" s="327">
        <v>4.0834700000000002</v>
      </c>
      <c r="IE31" s="328" t="s">
        <v>60</v>
      </c>
      <c r="IG31" s="330"/>
      <c r="IH31" s="323"/>
      <c r="II31" s="323"/>
      <c r="IJ31" s="323"/>
      <c r="IK31" s="323"/>
      <c r="IL31" s="323"/>
      <c r="IM31" s="323"/>
      <c r="IN31" s="323"/>
    </row>
    <row r="32" spans="1:248" s="321" customFormat="1" ht="26.1" customHeight="1">
      <c r="A32" s="115" t="s">
        <v>77</v>
      </c>
      <c r="B32" s="309">
        <v>723</v>
      </c>
      <c r="C32" s="310">
        <v>1579.49928</v>
      </c>
      <c r="D32" s="324">
        <v>355</v>
      </c>
      <c r="E32" s="310">
        <v>1630.5346300000001</v>
      </c>
      <c r="F32" s="324">
        <v>368</v>
      </c>
      <c r="G32" s="310">
        <v>1533.2055700000001</v>
      </c>
      <c r="H32" s="309">
        <v>0</v>
      </c>
      <c r="I32" s="310">
        <v>0</v>
      </c>
      <c r="J32" s="324">
        <v>0</v>
      </c>
      <c r="K32" s="310">
        <v>0</v>
      </c>
      <c r="L32" s="324">
        <v>0</v>
      </c>
      <c r="M32" s="310">
        <v>0</v>
      </c>
      <c r="N32" s="309">
        <v>148</v>
      </c>
      <c r="O32" s="310">
        <v>323.32765000000001</v>
      </c>
      <c r="P32" s="324">
        <v>78</v>
      </c>
      <c r="Q32" s="310">
        <v>358.25830999999999</v>
      </c>
      <c r="R32" s="324">
        <v>70</v>
      </c>
      <c r="S32" s="310">
        <v>291.64236</v>
      </c>
      <c r="T32" s="309">
        <v>2</v>
      </c>
      <c r="U32" s="310">
        <v>4.3692900000000003</v>
      </c>
      <c r="V32" s="324">
        <v>2</v>
      </c>
      <c r="W32" s="310">
        <v>9.1861099999999993</v>
      </c>
      <c r="X32" s="324">
        <v>0</v>
      </c>
      <c r="Y32" s="310">
        <v>0</v>
      </c>
      <c r="Z32" s="309">
        <v>8</v>
      </c>
      <c r="AA32" s="310">
        <v>17.477170000000001</v>
      </c>
      <c r="AB32" s="324">
        <v>4</v>
      </c>
      <c r="AC32" s="310">
        <v>18.372219999999999</v>
      </c>
      <c r="AD32" s="324">
        <v>4</v>
      </c>
      <c r="AE32" s="310">
        <v>16.665279999999999</v>
      </c>
      <c r="AF32" s="309">
        <v>10</v>
      </c>
      <c r="AG32" s="310">
        <v>21.84646</v>
      </c>
      <c r="AH32" s="324">
        <v>5</v>
      </c>
      <c r="AI32" s="310">
        <v>22.96528</v>
      </c>
      <c r="AJ32" s="324">
        <v>5</v>
      </c>
      <c r="AK32" s="310">
        <v>20.831600000000002</v>
      </c>
      <c r="AL32" s="328" t="s">
        <v>77</v>
      </c>
      <c r="AM32" s="312"/>
      <c r="AN32" s="329" t="s">
        <v>77</v>
      </c>
      <c r="AO32" s="309">
        <v>5</v>
      </c>
      <c r="AP32" s="310">
        <v>10.92323</v>
      </c>
      <c r="AQ32" s="324">
        <v>2</v>
      </c>
      <c r="AR32" s="310">
        <v>9.1861099999999993</v>
      </c>
      <c r="AS32" s="324">
        <v>3</v>
      </c>
      <c r="AT32" s="310">
        <v>12.49896</v>
      </c>
      <c r="AU32" s="309">
        <v>15</v>
      </c>
      <c r="AV32" s="310">
        <v>32.769689999999997</v>
      </c>
      <c r="AW32" s="324">
        <v>7</v>
      </c>
      <c r="AX32" s="310">
        <v>32.151389999999999</v>
      </c>
      <c r="AY32" s="324">
        <v>8</v>
      </c>
      <c r="AZ32" s="310">
        <v>33.330559999999998</v>
      </c>
      <c r="BA32" s="309">
        <v>10</v>
      </c>
      <c r="BB32" s="310">
        <v>21.84646</v>
      </c>
      <c r="BC32" s="324">
        <v>8</v>
      </c>
      <c r="BD32" s="310">
        <v>36.744439999999997</v>
      </c>
      <c r="BE32" s="324">
        <v>2</v>
      </c>
      <c r="BF32" s="310">
        <v>8.3326399999999996</v>
      </c>
      <c r="BG32" s="309">
        <v>8</v>
      </c>
      <c r="BH32" s="310">
        <v>17.477170000000001</v>
      </c>
      <c r="BI32" s="324">
        <v>4</v>
      </c>
      <c r="BJ32" s="310">
        <v>18.372219999999999</v>
      </c>
      <c r="BK32" s="324">
        <v>4</v>
      </c>
      <c r="BL32" s="310">
        <v>16.665279999999999</v>
      </c>
      <c r="BM32" s="309">
        <v>16</v>
      </c>
      <c r="BN32" s="310">
        <v>34.954340000000002</v>
      </c>
      <c r="BO32" s="324">
        <v>8</v>
      </c>
      <c r="BP32" s="310">
        <v>36.744439999999997</v>
      </c>
      <c r="BQ32" s="324">
        <v>8</v>
      </c>
      <c r="BR32" s="310">
        <v>33.330559999999998</v>
      </c>
      <c r="BS32" s="309">
        <v>30</v>
      </c>
      <c r="BT32" s="310">
        <v>65.539389999999997</v>
      </c>
      <c r="BU32" s="324">
        <v>20</v>
      </c>
      <c r="BV32" s="310">
        <v>91.861109999999996</v>
      </c>
      <c r="BW32" s="324">
        <v>10</v>
      </c>
      <c r="BX32" s="310">
        <v>41.66319</v>
      </c>
      <c r="BY32" s="328" t="s">
        <v>77</v>
      </c>
      <c r="BZ32" s="312"/>
      <c r="CA32" s="115" t="s">
        <v>77</v>
      </c>
      <c r="CB32" s="309">
        <v>10</v>
      </c>
      <c r="CC32" s="310">
        <v>21.84646</v>
      </c>
      <c r="CD32" s="324">
        <v>0</v>
      </c>
      <c r="CE32" s="310">
        <v>0</v>
      </c>
      <c r="CF32" s="324">
        <v>10</v>
      </c>
      <c r="CG32" s="310">
        <v>41.66319</v>
      </c>
      <c r="CH32" s="309">
        <v>2</v>
      </c>
      <c r="CI32" s="310">
        <v>8.3326399999999996</v>
      </c>
      <c r="CJ32" s="332">
        <v>0</v>
      </c>
      <c r="CK32" s="315" t="s">
        <v>482</v>
      </c>
      <c r="CL32" s="324">
        <v>2</v>
      </c>
      <c r="CM32" s="310">
        <v>8.3326399999999996</v>
      </c>
      <c r="CN32" s="309">
        <v>2</v>
      </c>
      <c r="CO32" s="310">
        <v>4.3692900000000003</v>
      </c>
      <c r="CP32" s="324">
        <v>0</v>
      </c>
      <c r="CQ32" s="310">
        <v>0</v>
      </c>
      <c r="CR32" s="324">
        <v>2</v>
      </c>
      <c r="CS32" s="310">
        <v>8.3326399999999996</v>
      </c>
      <c r="CT32" s="309">
        <v>6</v>
      </c>
      <c r="CU32" s="310">
        <v>13.10788</v>
      </c>
      <c r="CV32" s="324">
        <v>3</v>
      </c>
      <c r="CW32" s="310">
        <v>13.779170000000001</v>
      </c>
      <c r="CX32" s="324">
        <v>3</v>
      </c>
      <c r="CY32" s="310">
        <v>12.49896</v>
      </c>
      <c r="CZ32" s="309">
        <v>6</v>
      </c>
      <c r="DA32" s="310">
        <v>13.10788</v>
      </c>
      <c r="DB32" s="324">
        <v>2</v>
      </c>
      <c r="DC32" s="310">
        <v>9.1861099999999993</v>
      </c>
      <c r="DD32" s="324">
        <v>4</v>
      </c>
      <c r="DE32" s="310">
        <v>16.665279999999999</v>
      </c>
      <c r="DF32" s="309">
        <v>121</v>
      </c>
      <c r="DG32" s="310">
        <v>264.34219999999999</v>
      </c>
      <c r="DH32" s="324">
        <v>53</v>
      </c>
      <c r="DI32" s="310">
        <v>243.43192999999999</v>
      </c>
      <c r="DJ32" s="324">
        <v>68</v>
      </c>
      <c r="DK32" s="310">
        <v>283.30972000000003</v>
      </c>
      <c r="DL32" s="328" t="s">
        <v>77</v>
      </c>
      <c r="DM32" s="312"/>
      <c r="DN32" s="115" t="s">
        <v>77</v>
      </c>
      <c r="DO32" s="309">
        <v>11</v>
      </c>
      <c r="DP32" s="310">
        <v>24.031110000000002</v>
      </c>
      <c r="DQ32" s="324">
        <v>8</v>
      </c>
      <c r="DR32" s="310">
        <v>36.744439999999997</v>
      </c>
      <c r="DS32" s="324">
        <v>3</v>
      </c>
      <c r="DT32" s="310">
        <v>12.49896</v>
      </c>
      <c r="DU32" s="309">
        <v>8</v>
      </c>
      <c r="DV32" s="310">
        <v>17.477170000000001</v>
      </c>
      <c r="DW32" s="324">
        <v>4</v>
      </c>
      <c r="DX32" s="310">
        <v>18.372219999999999</v>
      </c>
      <c r="DY32" s="324">
        <v>4</v>
      </c>
      <c r="DZ32" s="310">
        <v>16.665279999999999</v>
      </c>
      <c r="EA32" s="309">
        <v>25</v>
      </c>
      <c r="EB32" s="310">
        <v>54.616160000000001</v>
      </c>
      <c r="EC32" s="324">
        <v>14</v>
      </c>
      <c r="ED32" s="310">
        <v>64.302769999999995</v>
      </c>
      <c r="EE32" s="324">
        <v>11</v>
      </c>
      <c r="EF32" s="310">
        <v>45.829509999999999</v>
      </c>
      <c r="EG32" s="309">
        <v>70</v>
      </c>
      <c r="EH32" s="310">
        <v>152.92524</v>
      </c>
      <c r="EI32" s="324">
        <v>25</v>
      </c>
      <c r="EJ32" s="310">
        <v>114.82638</v>
      </c>
      <c r="EK32" s="324">
        <v>45</v>
      </c>
      <c r="EL32" s="310">
        <v>187.48437999999999</v>
      </c>
      <c r="EM32" s="309">
        <v>36</v>
      </c>
      <c r="EN32" s="310">
        <v>78.647270000000006</v>
      </c>
      <c r="EO32" s="324">
        <v>20</v>
      </c>
      <c r="EP32" s="310">
        <v>91.861109999999996</v>
      </c>
      <c r="EQ32" s="324">
        <v>16</v>
      </c>
      <c r="ER32" s="310">
        <v>66.661109999999994</v>
      </c>
      <c r="ES32" s="309">
        <v>2</v>
      </c>
      <c r="ET32" s="310">
        <v>4.3692900000000003</v>
      </c>
      <c r="EU32" s="324">
        <v>0</v>
      </c>
      <c r="EV32" s="310">
        <v>0</v>
      </c>
      <c r="EW32" s="324">
        <v>2</v>
      </c>
      <c r="EX32" s="310">
        <v>8.3326399999999996</v>
      </c>
      <c r="EY32" s="328" t="s">
        <v>77</v>
      </c>
      <c r="EZ32" s="312"/>
      <c r="FA32" s="115" t="s">
        <v>77</v>
      </c>
      <c r="FB32" s="309">
        <v>10</v>
      </c>
      <c r="FC32" s="325">
        <v>21.84646</v>
      </c>
      <c r="FD32" s="324">
        <v>5</v>
      </c>
      <c r="FE32" s="325">
        <v>22.96528</v>
      </c>
      <c r="FF32" s="324">
        <v>5</v>
      </c>
      <c r="FG32" s="325">
        <v>20.831600000000002</v>
      </c>
      <c r="FH32" s="309">
        <v>22</v>
      </c>
      <c r="FI32" s="325">
        <v>48.062220000000003</v>
      </c>
      <c r="FJ32" s="324">
        <v>15</v>
      </c>
      <c r="FK32" s="325">
        <v>68.895830000000004</v>
      </c>
      <c r="FL32" s="324">
        <v>7</v>
      </c>
      <c r="FM32" s="325">
        <v>29.164239999999999</v>
      </c>
      <c r="FN32" s="309">
        <v>11</v>
      </c>
      <c r="FO32" s="310">
        <v>24.031110000000002</v>
      </c>
      <c r="FP32" s="324">
        <v>7</v>
      </c>
      <c r="FQ32" s="310">
        <v>32.151389999999999</v>
      </c>
      <c r="FR32" s="324">
        <v>4</v>
      </c>
      <c r="FS32" s="310">
        <v>16.665279999999999</v>
      </c>
      <c r="FT32" s="309">
        <v>78</v>
      </c>
      <c r="FU32" s="325">
        <v>170.40241</v>
      </c>
      <c r="FV32" s="324">
        <v>42</v>
      </c>
      <c r="FW32" s="325">
        <v>192.90832</v>
      </c>
      <c r="FX32" s="324">
        <v>36</v>
      </c>
      <c r="FY32" s="325">
        <v>149.98750000000001</v>
      </c>
      <c r="FZ32" s="309">
        <v>12</v>
      </c>
      <c r="GA32" s="310">
        <v>26.21576</v>
      </c>
      <c r="GB32" s="324">
        <v>11</v>
      </c>
      <c r="GC32" s="310">
        <v>50.523609999999998</v>
      </c>
      <c r="GD32" s="324">
        <v>1</v>
      </c>
      <c r="GE32" s="310">
        <v>4.1663199999999998</v>
      </c>
      <c r="GF32" s="309">
        <v>0</v>
      </c>
      <c r="GG32" s="310">
        <v>0</v>
      </c>
      <c r="GH32" s="324">
        <v>0</v>
      </c>
      <c r="GI32" s="310">
        <v>0</v>
      </c>
      <c r="GJ32" s="324">
        <v>0</v>
      </c>
      <c r="GK32" s="310">
        <v>0</v>
      </c>
      <c r="GL32" s="328" t="s">
        <v>77</v>
      </c>
      <c r="GM32" s="312"/>
      <c r="GN32" s="115" t="s">
        <v>77</v>
      </c>
      <c r="GO32" s="326">
        <v>8</v>
      </c>
      <c r="GP32" s="310">
        <v>17.477170000000001</v>
      </c>
      <c r="GQ32" s="324">
        <v>7</v>
      </c>
      <c r="GR32" s="310">
        <v>32.151389999999999</v>
      </c>
      <c r="GS32" s="324">
        <v>1</v>
      </c>
      <c r="GT32" s="310">
        <v>4.1663199999999998</v>
      </c>
      <c r="GU32" s="309">
        <v>13</v>
      </c>
      <c r="GV32" s="310">
        <v>28.400400000000001</v>
      </c>
      <c r="GW32" s="324">
        <v>6</v>
      </c>
      <c r="GX32" s="310">
        <v>27.558330000000002</v>
      </c>
      <c r="GY32" s="324">
        <v>7</v>
      </c>
      <c r="GZ32" s="310">
        <v>29.164239999999999</v>
      </c>
      <c r="HA32" s="309">
        <v>57</v>
      </c>
      <c r="HB32" s="310">
        <v>124.52484</v>
      </c>
      <c r="HC32" s="324">
        <v>13</v>
      </c>
      <c r="HD32" s="310">
        <v>59.709719999999997</v>
      </c>
      <c r="HE32" s="324">
        <v>44</v>
      </c>
      <c r="HF32" s="325">
        <v>183.31806</v>
      </c>
      <c r="HG32" s="326">
        <v>17</v>
      </c>
      <c r="HH32" s="310">
        <v>37.13899</v>
      </c>
      <c r="HI32" s="324">
        <v>12</v>
      </c>
      <c r="HJ32" s="325">
        <v>55.116660000000003</v>
      </c>
      <c r="HK32" s="324">
        <v>5</v>
      </c>
      <c r="HL32" s="310">
        <v>20.831600000000002</v>
      </c>
      <c r="HM32" s="326">
        <v>1</v>
      </c>
      <c r="HN32" s="310">
        <v>2.18465</v>
      </c>
      <c r="HO32" s="324">
        <v>0</v>
      </c>
      <c r="HP32" s="325">
        <v>0</v>
      </c>
      <c r="HQ32" s="324">
        <v>1</v>
      </c>
      <c r="HR32" s="310">
        <v>4.1663199999999998</v>
      </c>
      <c r="HS32" s="401">
        <v>1</v>
      </c>
      <c r="HT32" s="402">
        <v>2.18465</v>
      </c>
      <c r="HU32" s="403">
        <v>0</v>
      </c>
      <c r="HV32" s="404">
        <v>0</v>
      </c>
      <c r="HW32" s="403">
        <v>1</v>
      </c>
      <c r="HX32" s="402">
        <v>4.1663199999999998</v>
      </c>
      <c r="HY32" s="326">
        <v>6</v>
      </c>
      <c r="HZ32" s="310">
        <v>13.10788</v>
      </c>
      <c r="IA32" s="324">
        <v>4</v>
      </c>
      <c r="IB32" s="325">
        <v>18.372219999999999</v>
      </c>
      <c r="IC32" s="324">
        <v>2</v>
      </c>
      <c r="ID32" s="327">
        <v>8.3326399999999996</v>
      </c>
      <c r="IE32" s="328" t="s">
        <v>77</v>
      </c>
      <c r="IG32" s="322"/>
      <c r="IH32" s="323"/>
      <c r="II32" s="323"/>
      <c r="IJ32" s="323"/>
      <c r="IK32" s="323"/>
      <c r="IL32" s="323"/>
      <c r="IM32" s="323"/>
      <c r="IN32" s="323"/>
    </row>
    <row r="33" spans="1:255" s="321" customFormat="1" ht="26.1" customHeight="1">
      <c r="A33" s="115" t="s">
        <v>78</v>
      </c>
      <c r="B33" s="309">
        <v>407</v>
      </c>
      <c r="C33" s="310">
        <v>1551.65841</v>
      </c>
      <c r="D33" s="324">
        <v>185</v>
      </c>
      <c r="E33" s="310">
        <v>1494.8287</v>
      </c>
      <c r="F33" s="324">
        <v>222</v>
      </c>
      <c r="G33" s="310">
        <v>1602.4252899999999</v>
      </c>
      <c r="H33" s="309">
        <v>1</v>
      </c>
      <c r="I33" s="310">
        <v>3.81243</v>
      </c>
      <c r="J33" s="324">
        <v>1</v>
      </c>
      <c r="K33" s="310">
        <v>8.0801599999999993</v>
      </c>
      <c r="L33" s="324">
        <v>0</v>
      </c>
      <c r="M33" s="310">
        <v>0</v>
      </c>
      <c r="N33" s="309">
        <v>90</v>
      </c>
      <c r="O33" s="310">
        <v>343.11856999999998</v>
      </c>
      <c r="P33" s="324">
        <v>54</v>
      </c>
      <c r="Q33" s="310">
        <v>436.32837999999998</v>
      </c>
      <c r="R33" s="324">
        <v>36</v>
      </c>
      <c r="S33" s="310">
        <v>259.85275000000001</v>
      </c>
      <c r="T33" s="309">
        <v>3</v>
      </c>
      <c r="U33" s="310">
        <v>11.437290000000001</v>
      </c>
      <c r="V33" s="324">
        <v>3</v>
      </c>
      <c r="W33" s="310">
        <v>24.240469999999998</v>
      </c>
      <c r="X33" s="324">
        <v>0</v>
      </c>
      <c r="Y33" s="310">
        <v>0</v>
      </c>
      <c r="Z33" s="309">
        <v>4</v>
      </c>
      <c r="AA33" s="310">
        <v>15.24971</v>
      </c>
      <c r="AB33" s="324">
        <v>3</v>
      </c>
      <c r="AC33" s="310">
        <v>24.240469999999998</v>
      </c>
      <c r="AD33" s="324">
        <v>1</v>
      </c>
      <c r="AE33" s="310">
        <v>7.2181300000000004</v>
      </c>
      <c r="AF33" s="309">
        <v>6</v>
      </c>
      <c r="AG33" s="310">
        <v>22.874569999999999</v>
      </c>
      <c r="AH33" s="324">
        <v>3</v>
      </c>
      <c r="AI33" s="310">
        <v>24.240469999999998</v>
      </c>
      <c r="AJ33" s="324">
        <v>3</v>
      </c>
      <c r="AK33" s="310">
        <v>21.654399999999999</v>
      </c>
      <c r="AL33" s="328" t="s">
        <v>78</v>
      </c>
      <c r="AM33" s="312"/>
      <c r="AN33" s="329" t="s">
        <v>78</v>
      </c>
      <c r="AO33" s="309">
        <v>4</v>
      </c>
      <c r="AP33" s="310">
        <v>15.24971</v>
      </c>
      <c r="AQ33" s="324">
        <v>2</v>
      </c>
      <c r="AR33" s="310">
        <v>16.160309999999999</v>
      </c>
      <c r="AS33" s="324">
        <v>2</v>
      </c>
      <c r="AT33" s="310">
        <v>14.436260000000001</v>
      </c>
      <c r="AU33" s="309">
        <v>10</v>
      </c>
      <c r="AV33" s="310">
        <v>38.124290000000002</v>
      </c>
      <c r="AW33" s="324">
        <v>5</v>
      </c>
      <c r="AX33" s="310">
        <v>40.400779999999997</v>
      </c>
      <c r="AY33" s="324">
        <v>5</v>
      </c>
      <c r="AZ33" s="310">
        <v>36.09066</v>
      </c>
      <c r="BA33" s="309">
        <v>7</v>
      </c>
      <c r="BB33" s="310">
        <v>26.687000000000001</v>
      </c>
      <c r="BC33" s="324">
        <v>4</v>
      </c>
      <c r="BD33" s="310">
        <v>32.320619999999998</v>
      </c>
      <c r="BE33" s="324">
        <v>3</v>
      </c>
      <c r="BF33" s="310">
        <v>21.654399999999999</v>
      </c>
      <c r="BG33" s="309">
        <v>8</v>
      </c>
      <c r="BH33" s="310">
        <v>30.49943</v>
      </c>
      <c r="BI33" s="324">
        <v>5</v>
      </c>
      <c r="BJ33" s="310">
        <v>40.400779999999997</v>
      </c>
      <c r="BK33" s="324">
        <v>3</v>
      </c>
      <c r="BL33" s="310">
        <v>21.654399999999999</v>
      </c>
      <c r="BM33" s="309">
        <v>7</v>
      </c>
      <c r="BN33" s="310">
        <v>26.687000000000001</v>
      </c>
      <c r="BO33" s="324">
        <v>4</v>
      </c>
      <c r="BP33" s="310">
        <v>32.320619999999998</v>
      </c>
      <c r="BQ33" s="324">
        <v>3</v>
      </c>
      <c r="BR33" s="310">
        <v>21.654399999999999</v>
      </c>
      <c r="BS33" s="309">
        <v>23</v>
      </c>
      <c r="BT33" s="310">
        <v>87.685860000000005</v>
      </c>
      <c r="BU33" s="324">
        <v>16</v>
      </c>
      <c r="BV33" s="310">
        <v>129.28247999999999</v>
      </c>
      <c r="BW33" s="324">
        <v>7</v>
      </c>
      <c r="BX33" s="310">
        <v>50.526919999999997</v>
      </c>
      <c r="BY33" s="328" t="s">
        <v>78</v>
      </c>
      <c r="BZ33" s="312"/>
      <c r="CA33" s="115" t="s">
        <v>78</v>
      </c>
      <c r="CB33" s="309">
        <v>2</v>
      </c>
      <c r="CC33" s="310">
        <v>7.62486</v>
      </c>
      <c r="CD33" s="324">
        <v>0</v>
      </c>
      <c r="CE33" s="310">
        <v>0</v>
      </c>
      <c r="CF33" s="324">
        <v>2</v>
      </c>
      <c r="CG33" s="310">
        <v>14.436260000000001</v>
      </c>
      <c r="CH33" s="309">
        <v>2</v>
      </c>
      <c r="CI33" s="310">
        <v>14.436260000000001</v>
      </c>
      <c r="CJ33" s="332">
        <v>0</v>
      </c>
      <c r="CK33" s="315" t="s">
        <v>482</v>
      </c>
      <c r="CL33" s="324">
        <v>2</v>
      </c>
      <c r="CM33" s="310">
        <v>14.436260000000001</v>
      </c>
      <c r="CN33" s="309">
        <v>0</v>
      </c>
      <c r="CO33" s="310">
        <v>0</v>
      </c>
      <c r="CP33" s="324">
        <v>0</v>
      </c>
      <c r="CQ33" s="310">
        <v>0</v>
      </c>
      <c r="CR33" s="324">
        <v>0</v>
      </c>
      <c r="CS33" s="310">
        <v>0</v>
      </c>
      <c r="CT33" s="309">
        <v>5</v>
      </c>
      <c r="CU33" s="310">
        <v>19.062139999999999</v>
      </c>
      <c r="CV33" s="324">
        <v>3</v>
      </c>
      <c r="CW33" s="310">
        <v>24.240469999999998</v>
      </c>
      <c r="CX33" s="324">
        <v>2</v>
      </c>
      <c r="CY33" s="310">
        <v>14.436260000000001</v>
      </c>
      <c r="CZ33" s="309">
        <v>4</v>
      </c>
      <c r="DA33" s="310">
        <v>15.24971</v>
      </c>
      <c r="DB33" s="324">
        <v>1</v>
      </c>
      <c r="DC33" s="310">
        <v>8.0801599999999993</v>
      </c>
      <c r="DD33" s="324">
        <v>3</v>
      </c>
      <c r="DE33" s="310">
        <v>21.654399999999999</v>
      </c>
      <c r="DF33" s="309">
        <v>65</v>
      </c>
      <c r="DG33" s="310">
        <v>247.80785</v>
      </c>
      <c r="DH33" s="324">
        <v>26</v>
      </c>
      <c r="DI33" s="310">
        <v>210.08403000000001</v>
      </c>
      <c r="DJ33" s="324">
        <v>39</v>
      </c>
      <c r="DK33" s="310">
        <v>281.50715000000002</v>
      </c>
      <c r="DL33" s="328" t="s">
        <v>78</v>
      </c>
      <c r="DM33" s="312"/>
      <c r="DN33" s="115" t="s">
        <v>78</v>
      </c>
      <c r="DO33" s="309">
        <v>8</v>
      </c>
      <c r="DP33" s="310">
        <v>30.49943</v>
      </c>
      <c r="DQ33" s="324">
        <v>6</v>
      </c>
      <c r="DR33" s="310">
        <v>48.480930000000001</v>
      </c>
      <c r="DS33" s="324">
        <v>2</v>
      </c>
      <c r="DT33" s="310">
        <v>14.436260000000001</v>
      </c>
      <c r="DU33" s="309">
        <v>6</v>
      </c>
      <c r="DV33" s="310">
        <v>22.874569999999999</v>
      </c>
      <c r="DW33" s="324">
        <v>2</v>
      </c>
      <c r="DX33" s="310">
        <v>16.160309999999999</v>
      </c>
      <c r="DY33" s="324">
        <v>4</v>
      </c>
      <c r="DZ33" s="310">
        <v>28.872530000000001</v>
      </c>
      <c r="EA33" s="309">
        <v>8</v>
      </c>
      <c r="EB33" s="310">
        <v>30.49943</v>
      </c>
      <c r="EC33" s="324">
        <v>4</v>
      </c>
      <c r="ED33" s="310">
        <v>32.320619999999998</v>
      </c>
      <c r="EE33" s="324">
        <v>4</v>
      </c>
      <c r="EF33" s="310">
        <v>28.872530000000001</v>
      </c>
      <c r="EG33" s="309">
        <v>32</v>
      </c>
      <c r="EH33" s="310">
        <v>121.99771</v>
      </c>
      <c r="EI33" s="324">
        <v>10</v>
      </c>
      <c r="EJ33" s="310">
        <v>80.801550000000006</v>
      </c>
      <c r="EK33" s="324">
        <v>22</v>
      </c>
      <c r="EL33" s="310">
        <v>158.7989</v>
      </c>
      <c r="EM33" s="309">
        <v>35</v>
      </c>
      <c r="EN33" s="310">
        <v>133.435</v>
      </c>
      <c r="EO33" s="324">
        <v>15</v>
      </c>
      <c r="EP33" s="310">
        <v>121.20233</v>
      </c>
      <c r="EQ33" s="324">
        <v>20</v>
      </c>
      <c r="ER33" s="310">
        <v>144.36264</v>
      </c>
      <c r="ES33" s="309">
        <v>5</v>
      </c>
      <c r="ET33" s="310">
        <v>19.062139999999999</v>
      </c>
      <c r="EU33" s="324">
        <v>2</v>
      </c>
      <c r="EV33" s="310">
        <v>16.160309999999999</v>
      </c>
      <c r="EW33" s="324">
        <v>3</v>
      </c>
      <c r="EX33" s="310">
        <v>21.654399999999999</v>
      </c>
      <c r="EY33" s="328" t="s">
        <v>78</v>
      </c>
      <c r="EZ33" s="312"/>
      <c r="FA33" s="115" t="s">
        <v>78</v>
      </c>
      <c r="FB33" s="309">
        <v>11</v>
      </c>
      <c r="FC33" s="325">
        <v>41.936709999999998</v>
      </c>
      <c r="FD33" s="324">
        <v>4</v>
      </c>
      <c r="FE33" s="325">
        <v>32.320619999999998</v>
      </c>
      <c r="FF33" s="324">
        <v>7</v>
      </c>
      <c r="FG33" s="325">
        <v>50.526919999999997</v>
      </c>
      <c r="FH33" s="309">
        <v>19</v>
      </c>
      <c r="FI33" s="325">
        <v>72.436139999999995</v>
      </c>
      <c r="FJ33" s="324">
        <v>9</v>
      </c>
      <c r="FK33" s="325">
        <v>72.721400000000003</v>
      </c>
      <c r="FL33" s="324">
        <v>10</v>
      </c>
      <c r="FM33" s="325">
        <v>72.181319999999999</v>
      </c>
      <c r="FN33" s="309">
        <v>4</v>
      </c>
      <c r="FO33" s="310">
        <v>15.24971</v>
      </c>
      <c r="FP33" s="324">
        <v>0</v>
      </c>
      <c r="FQ33" s="310">
        <v>0</v>
      </c>
      <c r="FR33" s="324">
        <v>4</v>
      </c>
      <c r="FS33" s="310">
        <v>28.872530000000001</v>
      </c>
      <c r="FT33" s="309">
        <v>23</v>
      </c>
      <c r="FU33" s="325">
        <v>87.685860000000005</v>
      </c>
      <c r="FV33" s="324">
        <v>14</v>
      </c>
      <c r="FW33" s="325">
        <v>113.12217</v>
      </c>
      <c r="FX33" s="324">
        <v>9</v>
      </c>
      <c r="FY33" s="325">
        <v>64.963189999999997</v>
      </c>
      <c r="FZ33" s="309">
        <v>12</v>
      </c>
      <c r="GA33" s="310">
        <v>45.749139999999997</v>
      </c>
      <c r="GB33" s="324">
        <v>9</v>
      </c>
      <c r="GC33" s="310">
        <v>72.721400000000003</v>
      </c>
      <c r="GD33" s="324">
        <v>3</v>
      </c>
      <c r="GE33" s="310">
        <v>21.654399999999999</v>
      </c>
      <c r="GF33" s="309">
        <v>0</v>
      </c>
      <c r="GG33" s="310">
        <v>0</v>
      </c>
      <c r="GH33" s="324">
        <v>0</v>
      </c>
      <c r="GI33" s="310">
        <v>0</v>
      </c>
      <c r="GJ33" s="324">
        <v>0</v>
      </c>
      <c r="GK33" s="310">
        <v>0</v>
      </c>
      <c r="GL33" s="328" t="s">
        <v>78</v>
      </c>
      <c r="GM33" s="312"/>
      <c r="GN33" s="115" t="s">
        <v>78</v>
      </c>
      <c r="GO33" s="326">
        <v>9</v>
      </c>
      <c r="GP33" s="310">
        <v>34.311860000000003</v>
      </c>
      <c r="GQ33" s="324">
        <v>3</v>
      </c>
      <c r="GR33" s="310">
        <v>24.240469999999998</v>
      </c>
      <c r="GS33" s="324">
        <v>6</v>
      </c>
      <c r="GT33" s="310">
        <v>43.308790000000002</v>
      </c>
      <c r="GU33" s="309">
        <v>9</v>
      </c>
      <c r="GV33" s="310">
        <v>34.311860000000003</v>
      </c>
      <c r="GW33" s="324">
        <v>4</v>
      </c>
      <c r="GX33" s="310">
        <v>32.320619999999998</v>
      </c>
      <c r="GY33" s="324">
        <v>5</v>
      </c>
      <c r="GZ33" s="310">
        <v>36.09066</v>
      </c>
      <c r="HA33" s="309">
        <v>36</v>
      </c>
      <c r="HB33" s="310">
        <v>137.24743000000001</v>
      </c>
      <c r="HC33" s="324">
        <v>9</v>
      </c>
      <c r="HD33" s="310">
        <v>72.721400000000003</v>
      </c>
      <c r="HE33" s="324">
        <v>27</v>
      </c>
      <c r="HF33" s="325">
        <v>194.88955999999999</v>
      </c>
      <c r="HG33" s="326">
        <v>9</v>
      </c>
      <c r="HH33" s="310">
        <v>34.311860000000003</v>
      </c>
      <c r="HI33" s="324">
        <v>4</v>
      </c>
      <c r="HJ33" s="325">
        <v>32.320619999999998</v>
      </c>
      <c r="HK33" s="324">
        <v>5</v>
      </c>
      <c r="HL33" s="310">
        <v>36.09066</v>
      </c>
      <c r="HM33" s="326">
        <v>0</v>
      </c>
      <c r="HN33" s="310">
        <v>0</v>
      </c>
      <c r="HO33" s="324">
        <v>0</v>
      </c>
      <c r="HP33" s="325">
        <v>0</v>
      </c>
      <c r="HQ33" s="324">
        <v>0</v>
      </c>
      <c r="HR33" s="310">
        <v>0</v>
      </c>
      <c r="HS33" s="401">
        <v>0</v>
      </c>
      <c r="HT33" s="402">
        <v>0</v>
      </c>
      <c r="HU33" s="403">
        <v>0</v>
      </c>
      <c r="HV33" s="404">
        <v>0</v>
      </c>
      <c r="HW33" s="403">
        <v>0</v>
      </c>
      <c r="HX33" s="402">
        <v>0</v>
      </c>
      <c r="HY33" s="326">
        <v>0</v>
      </c>
      <c r="HZ33" s="310">
        <v>0</v>
      </c>
      <c r="IA33" s="324">
        <v>0</v>
      </c>
      <c r="IB33" s="325">
        <v>0</v>
      </c>
      <c r="IC33" s="324">
        <v>0</v>
      </c>
      <c r="ID33" s="327">
        <v>0</v>
      </c>
      <c r="IE33" s="328" t="s">
        <v>78</v>
      </c>
      <c r="IG33" s="322"/>
      <c r="IH33" s="323"/>
      <c r="II33" s="323"/>
      <c r="IJ33" s="323"/>
      <c r="IK33" s="323"/>
      <c r="IL33" s="323"/>
      <c r="IM33" s="323"/>
      <c r="IN33" s="323"/>
    </row>
    <row r="34" spans="1:255" s="321" customFormat="1" ht="26.1" customHeight="1">
      <c r="A34" s="115" t="s">
        <v>370</v>
      </c>
      <c r="B34" s="309">
        <v>436</v>
      </c>
      <c r="C34" s="310">
        <v>1796.90076</v>
      </c>
      <c r="D34" s="324">
        <v>185</v>
      </c>
      <c r="E34" s="310">
        <v>1634.1312600000001</v>
      </c>
      <c r="F34" s="324">
        <v>251</v>
      </c>
      <c r="G34" s="310">
        <v>1939.2721899999999</v>
      </c>
      <c r="H34" s="309">
        <v>0</v>
      </c>
      <c r="I34" s="310">
        <v>0</v>
      </c>
      <c r="J34" s="324">
        <v>0</v>
      </c>
      <c r="K34" s="310">
        <v>0</v>
      </c>
      <c r="L34" s="324">
        <v>0</v>
      </c>
      <c r="M34" s="310">
        <v>0</v>
      </c>
      <c r="N34" s="309">
        <v>97</v>
      </c>
      <c r="O34" s="310">
        <v>399.76920999999999</v>
      </c>
      <c r="P34" s="324">
        <v>50</v>
      </c>
      <c r="Q34" s="310">
        <v>441.65710000000001</v>
      </c>
      <c r="R34" s="324">
        <v>47</v>
      </c>
      <c r="S34" s="310">
        <v>363.13065</v>
      </c>
      <c r="T34" s="309">
        <v>2</v>
      </c>
      <c r="U34" s="310">
        <v>8.2426600000000008</v>
      </c>
      <c r="V34" s="324">
        <v>0</v>
      </c>
      <c r="W34" s="310">
        <v>0</v>
      </c>
      <c r="X34" s="324">
        <v>2</v>
      </c>
      <c r="Y34" s="310">
        <v>15.45237</v>
      </c>
      <c r="Z34" s="309">
        <v>10</v>
      </c>
      <c r="AA34" s="310">
        <v>41.213320000000003</v>
      </c>
      <c r="AB34" s="324">
        <v>8</v>
      </c>
      <c r="AC34" s="310">
        <v>70.665139999999994</v>
      </c>
      <c r="AD34" s="324">
        <v>2</v>
      </c>
      <c r="AE34" s="310">
        <v>15.45237</v>
      </c>
      <c r="AF34" s="309">
        <v>7</v>
      </c>
      <c r="AG34" s="310">
        <v>28.849319999999999</v>
      </c>
      <c r="AH34" s="324">
        <v>3</v>
      </c>
      <c r="AI34" s="310">
        <v>26.49943</v>
      </c>
      <c r="AJ34" s="324">
        <v>4</v>
      </c>
      <c r="AK34" s="310">
        <v>30.90474</v>
      </c>
      <c r="AL34" s="328" t="s">
        <v>370</v>
      </c>
      <c r="AM34" s="312"/>
      <c r="AN34" s="329" t="s">
        <v>370</v>
      </c>
      <c r="AO34" s="309">
        <v>3</v>
      </c>
      <c r="AP34" s="310">
        <v>12.364000000000001</v>
      </c>
      <c r="AQ34" s="324">
        <v>2</v>
      </c>
      <c r="AR34" s="310">
        <v>17.66628</v>
      </c>
      <c r="AS34" s="324">
        <v>1</v>
      </c>
      <c r="AT34" s="310">
        <v>7.7261800000000003</v>
      </c>
      <c r="AU34" s="309">
        <v>10</v>
      </c>
      <c r="AV34" s="310">
        <v>41.213320000000003</v>
      </c>
      <c r="AW34" s="324">
        <v>5</v>
      </c>
      <c r="AX34" s="310">
        <v>44.165709999999997</v>
      </c>
      <c r="AY34" s="324">
        <v>5</v>
      </c>
      <c r="AZ34" s="310">
        <v>38.630920000000003</v>
      </c>
      <c r="BA34" s="309">
        <v>9</v>
      </c>
      <c r="BB34" s="310">
        <v>37.091990000000003</v>
      </c>
      <c r="BC34" s="324">
        <v>6</v>
      </c>
      <c r="BD34" s="310">
        <v>52.998849999999997</v>
      </c>
      <c r="BE34" s="324">
        <v>3</v>
      </c>
      <c r="BF34" s="310">
        <v>23.178550000000001</v>
      </c>
      <c r="BG34" s="309">
        <v>7</v>
      </c>
      <c r="BH34" s="310">
        <v>28.849319999999999</v>
      </c>
      <c r="BI34" s="324">
        <v>2</v>
      </c>
      <c r="BJ34" s="310">
        <v>17.66628</v>
      </c>
      <c r="BK34" s="324">
        <v>5</v>
      </c>
      <c r="BL34" s="310">
        <v>38.630920000000003</v>
      </c>
      <c r="BM34" s="309">
        <v>8</v>
      </c>
      <c r="BN34" s="310">
        <v>32.970660000000002</v>
      </c>
      <c r="BO34" s="324">
        <v>3</v>
      </c>
      <c r="BP34" s="310">
        <v>26.49943</v>
      </c>
      <c r="BQ34" s="324">
        <v>5</v>
      </c>
      <c r="BR34" s="310">
        <v>38.630920000000003</v>
      </c>
      <c r="BS34" s="309">
        <v>14</v>
      </c>
      <c r="BT34" s="310">
        <v>57.698650000000001</v>
      </c>
      <c r="BU34" s="324">
        <v>10</v>
      </c>
      <c r="BV34" s="310">
        <v>88.331419999999994</v>
      </c>
      <c r="BW34" s="324">
        <v>4</v>
      </c>
      <c r="BX34" s="310">
        <v>30.90474</v>
      </c>
      <c r="BY34" s="328" t="s">
        <v>370</v>
      </c>
      <c r="BZ34" s="312"/>
      <c r="CA34" s="115" t="s">
        <v>370</v>
      </c>
      <c r="CB34" s="309">
        <v>3</v>
      </c>
      <c r="CC34" s="310">
        <v>12.364000000000001</v>
      </c>
      <c r="CD34" s="324">
        <v>0</v>
      </c>
      <c r="CE34" s="310">
        <v>0</v>
      </c>
      <c r="CF34" s="324">
        <v>3</v>
      </c>
      <c r="CG34" s="310">
        <v>23.178550000000001</v>
      </c>
      <c r="CH34" s="309">
        <v>2</v>
      </c>
      <c r="CI34" s="310">
        <v>15.45237</v>
      </c>
      <c r="CJ34" s="332">
        <v>0</v>
      </c>
      <c r="CK34" s="315" t="s">
        <v>481</v>
      </c>
      <c r="CL34" s="324">
        <v>2</v>
      </c>
      <c r="CM34" s="310">
        <v>15.45237</v>
      </c>
      <c r="CN34" s="309">
        <v>3</v>
      </c>
      <c r="CO34" s="310">
        <v>12.364000000000001</v>
      </c>
      <c r="CP34" s="324">
        <v>1</v>
      </c>
      <c r="CQ34" s="310">
        <v>8.8331400000000002</v>
      </c>
      <c r="CR34" s="324">
        <v>2</v>
      </c>
      <c r="CS34" s="310">
        <v>15.45237</v>
      </c>
      <c r="CT34" s="309">
        <v>10</v>
      </c>
      <c r="CU34" s="310">
        <v>41.213320000000003</v>
      </c>
      <c r="CV34" s="324">
        <v>3</v>
      </c>
      <c r="CW34" s="310">
        <v>26.49943</v>
      </c>
      <c r="CX34" s="324">
        <v>7</v>
      </c>
      <c r="CY34" s="310">
        <v>54.083289999999998</v>
      </c>
      <c r="CZ34" s="309">
        <v>5</v>
      </c>
      <c r="DA34" s="310">
        <v>20.606660000000002</v>
      </c>
      <c r="DB34" s="324">
        <v>2</v>
      </c>
      <c r="DC34" s="310">
        <v>17.66628</v>
      </c>
      <c r="DD34" s="324">
        <v>3</v>
      </c>
      <c r="DE34" s="310">
        <v>23.178550000000001</v>
      </c>
      <c r="DF34" s="309">
        <v>64</v>
      </c>
      <c r="DG34" s="310">
        <v>263.76524999999998</v>
      </c>
      <c r="DH34" s="324">
        <v>16</v>
      </c>
      <c r="DI34" s="310">
        <v>141.33027000000001</v>
      </c>
      <c r="DJ34" s="324">
        <v>48</v>
      </c>
      <c r="DK34" s="310">
        <v>370.85683</v>
      </c>
      <c r="DL34" s="328" t="s">
        <v>370</v>
      </c>
      <c r="DM34" s="312"/>
      <c r="DN34" s="115" t="s">
        <v>370</v>
      </c>
      <c r="DO34" s="309">
        <v>2</v>
      </c>
      <c r="DP34" s="310">
        <v>8.2426600000000008</v>
      </c>
      <c r="DQ34" s="324">
        <v>1</v>
      </c>
      <c r="DR34" s="310">
        <v>8.8331400000000002</v>
      </c>
      <c r="DS34" s="324">
        <v>1</v>
      </c>
      <c r="DT34" s="310">
        <v>7.7261800000000003</v>
      </c>
      <c r="DU34" s="309">
        <v>2</v>
      </c>
      <c r="DV34" s="310">
        <v>8.2426600000000008</v>
      </c>
      <c r="DW34" s="324">
        <v>1</v>
      </c>
      <c r="DX34" s="310">
        <v>8.8331400000000002</v>
      </c>
      <c r="DY34" s="324">
        <v>1</v>
      </c>
      <c r="DZ34" s="310">
        <v>7.7261800000000003</v>
      </c>
      <c r="EA34" s="309">
        <v>10</v>
      </c>
      <c r="EB34" s="310">
        <v>41.213320000000003</v>
      </c>
      <c r="EC34" s="324">
        <v>4</v>
      </c>
      <c r="ED34" s="310">
        <v>35.332569999999997</v>
      </c>
      <c r="EE34" s="324">
        <v>6</v>
      </c>
      <c r="EF34" s="310">
        <v>46.357100000000003</v>
      </c>
      <c r="EG34" s="309">
        <v>41</v>
      </c>
      <c r="EH34" s="310">
        <v>168.97461000000001</v>
      </c>
      <c r="EI34" s="324">
        <v>8</v>
      </c>
      <c r="EJ34" s="310">
        <v>70.665139999999994</v>
      </c>
      <c r="EK34" s="324">
        <v>33</v>
      </c>
      <c r="EL34" s="310">
        <v>254.96406999999999</v>
      </c>
      <c r="EM34" s="309">
        <v>24</v>
      </c>
      <c r="EN34" s="310">
        <v>98.911969999999997</v>
      </c>
      <c r="EO34" s="324">
        <v>13</v>
      </c>
      <c r="EP34" s="310">
        <v>114.83085</v>
      </c>
      <c r="EQ34" s="324">
        <v>11</v>
      </c>
      <c r="ER34" s="310">
        <v>84.988020000000006</v>
      </c>
      <c r="ES34" s="309">
        <v>1</v>
      </c>
      <c r="ET34" s="310">
        <v>4.1213300000000004</v>
      </c>
      <c r="EU34" s="324">
        <v>0</v>
      </c>
      <c r="EV34" s="310">
        <v>0</v>
      </c>
      <c r="EW34" s="324">
        <v>1</v>
      </c>
      <c r="EX34" s="310">
        <v>7.7261800000000003</v>
      </c>
      <c r="EY34" s="328" t="s">
        <v>370</v>
      </c>
      <c r="EZ34" s="312"/>
      <c r="FA34" s="115" t="s">
        <v>370</v>
      </c>
      <c r="FB34" s="309">
        <v>9</v>
      </c>
      <c r="FC34" s="325">
        <v>37.091990000000003</v>
      </c>
      <c r="FD34" s="324">
        <v>4</v>
      </c>
      <c r="FE34" s="325">
        <v>35.332569999999997</v>
      </c>
      <c r="FF34" s="324">
        <v>5</v>
      </c>
      <c r="FG34" s="325">
        <v>38.630920000000003</v>
      </c>
      <c r="FH34" s="309">
        <v>13</v>
      </c>
      <c r="FI34" s="325">
        <v>53.57732</v>
      </c>
      <c r="FJ34" s="324">
        <v>8</v>
      </c>
      <c r="FK34" s="325">
        <v>70.665139999999994</v>
      </c>
      <c r="FL34" s="324">
        <v>5</v>
      </c>
      <c r="FM34" s="325">
        <v>38.630920000000003</v>
      </c>
      <c r="FN34" s="309">
        <v>4</v>
      </c>
      <c r="FO34" s="310">
        <v>16.485330000000001</v>
      </c>
      <c r="FP34" s="324">
        <v>3</v>
      </c>
      <c r="FQ34" s="310">
        <v>26.49943</v>
      </c>
      <c r="FR34" s="324">
        <v>1</v>
      </c>
      <c r="FS34" s="310">
        <v>7.7261800000000003</v>
      </c>
      <c r="FT34" s="309">
        <v>34</v>
      </c>
      <c r="FU34" s="325">
        <v>140.12529000000001</v>
      </c>
      <c r="FV34" s="324">
        <v>13</v>
      </c>
      <c r="FW34" s="325">
        <v>114.83085</v>
      </c>
      <c r="FX34" s="324">
        <v>21</v>
      </c>
      <c r="FY34" s="325">
        <v>162.24986000000001</v>
      </c>
      <c r="FZ34" s="309">
        <v>5</v>
      </c>
      <c r="GA34" s="310">
        <v>20.606660000000002</v>
      </c>
      <c r="GB34" s="324">
        <v>4</v>
      </c>
      <c r="GC34" s="310">
        <v>35.332569999999997</v>
      </c>
      <c r="GD34" s="324">
        <v>1</v>
      </c>
      <c r="GE34" s="310">
        <v>7.7261800000000003</v>
      </c>
      <c r="GF34" s="309">
        <v>3</v>
      </c>
      <c r="GG34" s="310">
        <v>12.364000000000001</v>
      </c>
      <c r="GH34" s="324">
        <v>2</v>
      </c>
      <c r="GI34" s="310">
        <v>17.66628</v>
      </c>
      <c r="GJ34" s="324">
        <v>1</v>
      </c>
      <c r="GK34" s="310">
        <v>7.7261800000000003</v>
      </c>
      <c r="GL34" s="328" t="s">
        <v>370</v>
      </c>
      <c r="GM34" s="312"/>
      <c r="GN34" s="115" t="s">
        <v>370</v>
      </c>
      <c r="GO34" s="326">
        <v>5</v>
      </c>
      <c r="GP34" s="310">
        <v>20.606660000000002</v>
      </c>
      <c r="GQ34" s="324">
        <v>2</v>
      </c>
      <c r="GR34" s="310">
        <v>17.66628</v>
      </c>
      <c r="GS34" s="324">
        <v>3</v>
      </c>
      <c r="GT34" s="310">
        <v>23.178550000000001</v>
      </c>
      <c r="GU34" s="309">
        <v>14</v>
      </c>
      <c r="GV34" s="310">
        <v>57.698650000000001</v>
      </c>
      <c r="GW34" s="324">
        <v>6</v>
      </c>
      <c r="GX34" s="310">
        <v>52.998849999999997</v>
      </c>
      <c r="GY34" s="324">
        <v>8</v>
      </c>
      <c r="GZ34" s="310">
        <v>61.809469999999997</v>
      </c>
      <c r="HA34" s="309">
        <v>30</v>
      </c>
      <c r="HB34" s="310">
        <v>123.63996</v>
      </c>
      <c r="HC34" s="324">
        <v>3</v>
      </c>
      <c r="HD34" s="310">
        <v>26.49943</v>
      </c>
      <c r="HE34" s="324">
        <v>27</v>
      </c>
      <c r="HF34" s="325">
        <v>208.60696999999999</v>
      </c>
      <c r="HG34" s="326">
        <v>11</v>
      </c>
      <c r="HH34" s="310">
        <v>45.334650000000003</v>
      </c>
      <c r="HI34" s="324">
        <v>5</v>
      </c>
      <c r="HJ34" s="325">
        <v>44.165709999999997</v>
      </c>
      <c r="HK34" s="324">
        <v>6</v>
      </c>
      <c r="HL34" s="310">
        <v>46.357100000000003</v>
      </c>
      <c r="HM34" s="326">
        <v>1</v>
      </c>
      <c r="HN34" s="310">
        <v>4.1213300000000004</v>
      </c>
      <c r="HO34" s="324">
        <v>1</v>
      </c>
      <c r="HP34" s="325">
        <v>8.8331400000000002</v>
      </c>
      <c r="HQ34" s="324">
        <v>0</v>
      </c>
      <c r="HR34" s="310">
        <v>0</v>
      </c>
      <c r="HS34" s="401">
        <v>1</v>
      </c>
      <c r="HT34" s="402">
        <v>4.1213300000000004</v>
      </c>
      <c r="HU34" s="403">
        <v>1</v>
      </c>
      <c r="HV34" s="404">
        <v>8.8331400000000002</v>
      </c>
      <c r="HW34" s="403">
        <v>0</v>
      </c>
      <c r="HX34" s="402">
        <v>0</v>
      </c>
      <c r="HY34" s="326">
        <v>4</v>
      </c>
      <c r="HZ34" s="310">
        <v>16.485330000000001</v>
      </c>
      <c r="IA34" s="324">
        <v>4</v>
      </c>
      <c r="IB34" s="325">
        <v>35.332569999999997</v>
      </c>
      <c r="IC34" s="324">
        <v>0</v>
      </c>
      <c r="ID34" s="327">
        <v>0</v>
      </c>
      <c r="IE34" s="328" t="s">
        <v>370</v>
      </c>
      <c r="IG34" s="322"/>
      <c r="IH34" s="323"/>
      <c r="II34" s="323"/>
      <c r="IJ34" s="323"/>
      <c r="IK34" s="323"/>
      <c r="IL34" s="323"/>
      <c r="IM34" s="323"/>
      <c r="IN34" s="323"/>
    </row>
    <row r="35" spans="1:255" s="321" customFormat="1" ht="26.1" customHeight="1">
      <c r="A35" s="115" t="s">
        <v>61</v>
      </c>
      <c r="B35" s="309">
        <v>590</v>
      </c>
      <c r="C35" s="310">
        <v>1657.5361700000001</v>
      </c>
      <c r="D35" s="324">
        <v>267</v>
      </c>
      <c r="E35" s="310">
        <v>1590.42173</v>
      </c>
      <c r="F35" s="324">
        <v>323</v>
      </c>
      <c r="G35" s="310">
        <v>1717.4456299999999</v>
      </c>
      <c r="H35" s="309">
        <v>1</v>
      </c>
      <c r="I35" s="310">
        <v>2.80938</v>
      </c>
      <c r="J35" s="324">
        <v>1</v>
      </c>
      <c r="K35" s="310">
        <v>5.9566400000000002</v>
      </c>
      <c r="L35" s="324">
        <v>0</v>
      </c>
      <c r="M35" s="310">
        <v>0</v>
      </c>
      <c r="N35" s="309">
        <v>145</v>
      </c>
      <c r="O35" s="310">
        <v>407.36058000000003</v>
      </c>
      <c r="P35" s="324">
        <v>85</v>
      </c>
      <c r="Q35" s="310">
        <v>506.31403</v>
      </c>
      <c r="R35" s="324">
        <v>60</v>
      </c>
      <c r="S35" s="310">
        <v>319.03014999999999</v>
      </c>
      <c r="T35" s="309">
        <v>6</v>
      </c>
      <c r="U35" s="310">
        <v>16.856300000000001</v>
      </c>
      <c r="V35" s="324">
        <v>4</v>
      </c>
      <c r="W35" s="310">
        <v>23.826540000000001</v>
      </c>
      <c r="X35" s="324">
        <v>2</v>
      </c>
      <c r="Y35" s="310">
        <v>10.63434</v>
      </c>
      <c r="Z35" s="309">
        <v>18</v>
      </c>
      <c r="AA35" s="310">
        <v>50.568899999999999</v>
      </c>
      <c r="AB35" s="324">
        <v>11</v>
      </c>
      <c r="AC35" s="310">
        <v>65.522989999999993</v>
      </c>
      <c r="AD35" s="324">
        <v>7</v>
      </c>
      <c r="AE35" s="310">
        <v>37.220179999999999</v>
      </c>
      <c r="AF35" s="309">
        <v>18</v>
      </c>
      <c r="AG35" s="310">
        <v>50.568899999999999</v>
      </c>
      <c r="AH35" s="324">
        <v>12</v>
      </c>
      <c r="AI35" s="310">
        <v>71.47963</v>
      </c>
      <c r="AJ35" s="324">
        <v>6</v>
      </c>
      <c r="AK35" s="310">
        <v>31.903009999999998</v>
      </c>
      <c r="AL35" s="328" t="s">
        <v>61</v>
      </c>
      <c r="AM35" s="312"/>
      <c r="AN35" s="329" t="s">
        <v>61</v>
      </c>
      <c r="AO35" s="309">
        <v>3</v>
      </c>
      <c r="AP35" s="310">
        <v>8.4281500000000005</v>
      </c>
      <c r="AQ35" s="324">
        <v>3</v>
      </c>
      <c r="AR35" s="310">
        <v>17.869910000000001</v>
      </c>
      <c r="AS35" s="324">
        <v>0</v>
      </c>
      <c r="AT35" s="310">
        <v>0</v>
      </c>
      <c r="AU35" s="309">
        <v>21</v>
      </c>
      <c r="AV35" s="310">
        <v>58.997050000000002</v>
      </c>
      <c r="AW35" s="324">
        <v>15</v>
      </c>
      <c r="AX35" s="310">
        <v>89.349540000000005</v>
      </c>
      <c r="AY35" s="324">
        <v>6</v>
      </c>
      <c r="AZ35" s="310">
        <v>31.903009999999998</v>
      </c>
      <c r="BA35" s="309">
        <v>9</v>
      </c>
      <c r="BB35" s="310">
        <v>25.28445</v>
      </c>
      <c r="BC35" s="324">
        <v>4</v>
      </c>
      <c r="BD35" s="310">
        <v>23.826540000000001</v>
      </c>
      <c r="BE35" s="324">
        <v>5</v>
      </c>
      <c r="BF35" s="310">
        <v>26.585850000000001</v>
      </c>
      <c r="BG35" s="309">
        <v>11</v>
      </c>
      <c r="BH35" s="310">
        <v>30.903220000000001</v>
      </c>
      <c r="BI35" s="324">
        <v>4</v>
      </c>
      <c r="BJ35" s="310">
        <v>23.826540000000001</v>
      </c>
      <c r="BK35" s="324">
        <v>7</v>
      </c>
      <c r="BL35" s="310">
        <v>37.220179999999999</v>
      </c>
      <c r="BM35" s="309">
        <v>16</v>
      </c>
      <c r="BN35" s="310">
        <v>44.950130000000001</v>
      </c>
      <c r="BO35" s="324">
        <v>10</v>
      </c>
      <c r="BP35" s="310">
        <v>59.566360000000003</v>
      </c>
      <c r="BQ35" s="324">
        <v>6</v>
      </c>
      <c r="BR35" s="310">
        <v>31.903009999999998</v>
      </c>
      <c r="BS35" s="309">
        <v>23</v>
      </c>
      <c r="BT35" s="310">
        <v>64.615819999999999</v>
      </c>
      <c r="BU35" s="324">
        <v>20</v>
      </c>
      <c r="BV35" s="310">
        <v>119.13271</v>
      </c>
      <c r="BW35" s="324">
        <v>3</v>
      </c>
      <c r="BX35" s="310">
        <v>15.951510000000001</v>
      </c>
      <c r="BY35" s="328" t="s">
        <v>61</v>
      </c>
      <c r="BZ35" s="312"/>
      <c r="CA35" s="115" t="s">
        <v>61</v>
      </c>
      <c r="CB35" s="309">
        <v>9</v>
      </c>
      <c r="CC35" s="310">
        <v>25.28445</v>
      </c>
      <c r="CD35" s="324">
        <v>0</v>
      </c>
      <c r="CE35" s="310">
        <v>0</v>
      </c>
      <c r="CF35" s="324">
        <v>9</v>
      </c>
      <c r="CG35" s="310">
        <v>47.854520000000001</v>
      </c>
      <c r="CH35" s="309">
        <v>4</v>
      </c>
      <c r="CI35" s="310">
        <v>21.26868</v>
      </c>
      <c r="CJ35" s="314" t="s">
        <v>625</v>
      </c>
      <c r="CK35" s="315" t="s">
        <v>481</v>
      </c>
      <c r="CL35" s="324">
        <v>4</v>
      </c>
      <c r="CM35" s="310">
        <v>21.26868</v>
      </c>
      <c r="CN35" s="309">
        <v>1</v>
      </c>
      <c r="CO35" s="310">
        <v>2.80938</v>
      </c>
      <c r="CP35" s="324">
        <v>1</v>
      </c>
      <c r="CQ35" s="310">
        <v>5.9566400000000002</v>
      </c>
      <c r="CR35" s="324">
        <v>0</v>
      </c>
      <c r="CS35" s="310">
        <v>0</v>
      </c>
      <c r="CT35" s="309">
        <v>4</v>
      </c>
      <c r="CU35" s="310">
        <v>11.23753</v>
      </c>
      <c r="CV35" s="324">
        <v>1</v>
      </c>
      <c r="CW35" s="310">
        <v>5.9566400000000002</v>
      </c>
      <c r="CX35" s="324">
        <v>3</v>
      </c>
      <c r="CY35" s="310">
        <v>15.951510000000001</v>
      </c>
      <c r="CZ35" s="309">
        <v>0</v>
      </c>
      <c r="DA35" s="310">
        <v>0</v>
      </c>
      <c r="DB35" s="324">
        <v>0</v>
      </c>
      <c r="DC35" s="310">
        <v>0</v>
      </c>
      <c r="DD35" s="324">
        <v>0</v>
      </c>
      <c r="DE35" s="310">
        <v>0</v>
      </c>
      <c r="DF35" s="309">
        <v>85</v>
      </c>
      <c r="DG35" s="310">
        <v>238.79758000000001</v>
      </c>
      <c r="DH35" s="324">
        <v>31</v>
      </c>
      <c r="DI35" s="310">
        <v>184.65571</v>
      </c>
      <c r="DJ35" s="324">
        <v>54</v>
      </c>
      <c r="DK35" s="310">
        <v>287.12713000000002</v>
      </c>
      <c r="DL35" s="328" t="s">
        <v>61</v>
      </c>
      <c r="DM35" s="312"/>
      <c r="DN35" s="115" t="s">
        <v>61</v>
      </c>
      <c r="DO35" s="309">
        <v>6</v>
      </c>
      <c r="DP35" s="310">
        <v>16.856300000000001</v>
      </c>
      <c r="DQ35" s="324">
        <v>5</v>
      </c>
      <c r="DR35" s="310">
        <v>29.783180000000002</v>
      </c>
      <c r="DS35" s="324">
        <v>1</v>
      </c>
      <c r="DT35" s="310">
        <v>5.31717</v>
      </c>
      <c r="DU35" s="309">
        <v>8</v>
      </c>
      <c r="DV35" s="310">
        <v>22.475069999999999</v>
      </c>
      <c r="DW35" s="324">
        <v>4</v>
      </c>
      <c r="DX35" s="310">
        <v>23.826540000000001</v>
      </c>
      <c r="DY35" s="324">
        <v>4</v>
      </c>
      <c r="DZ35" s="310">
        <v>21.26868</v>
      </c>
      <c r="EA35" s="309">
        <v>13</v>
      </c>
      <c r="EB35" s="310">
        <v>36.521979999999999</v>
      </c>
      <c r="EC35" s="324">
        <v>6</v>
      </c>
      <c r="ED35" s="310">
        <v>35.739809999999999</v>
      </c>
      <c r="EE35" s="324">
        <v>7</v>
      </c>
      <c r="EF35" s="310">
        <v>37.220179999999999</v>
      </c>
      <c r="EG35" s="309">
        <v>41</v>
      </c>
      <c r="EH35" s="310">
        <v>115.18472</v>
      </c>
      <c r="EI35" s="324">
        <v>10</v>
      </c>
      <c r="EJ35" s="310">
        <v>59.566360000000003</v>
      </c>
      <c r="EK35" s="324">
        <v>31</v>
      </c>
      <c r="EL35" s="310">
        <v>164.83224000000001</v>
      </c>
      <c r="EM35" s="309">
        <v>50</v>
      </c>
      <c r="EN35" s="310">
        <v>140.46916999999999</v>
      </c>
      <c r="EO35" s="324">
        <v>19</v>
      </c>
      <c r="EP35" s="310">
        <v>113.17608</v>
      </c>
      <c r="EQ35" s="324">
        <v>31</v>
      </c>
      <c r="ER35" s="310">
        <v>164.83224000000001</v>
      </c>
      <c r="ES35" s="309">
        <v>5</v>
      </c>
      <c r="ET35" s="310">
        <v>14.04692</v>
      </c>
      <c r="EU35" s="324">
        <v>3</v>
      </c>
      <c r="EV35" s="310">
        <v>17.869910000000001</v>
      </c>
      <c r="EW35" s="324">
        <v>2</v>
      </c>
      <c r="EX35" s="310">
        <v>10.63434</v>
      </c>
      <c r="EY35" s="328" t="s">
        <v>61</v>
      </c>
      <c r="EZ35" s="312"/>
      <c r="FA35" s="115" t="s">
        <v>61</v>
      </c>
      <c r="FB35" s="309">
        <v>13</v>
      </c>
      <c r="FC35" s="325">
        <v>36.521979999999999</v>
      </c>
      <c r="FD35" s="324">
        <v>4</v>
      </c>
      <c r="FE35" s="325">
        <v>23.826540000000001</v>
      </c>
      <c r="FF35" s="324">
        <v>9</v>
      </c>
      <c r="FG35" s="325">
        <v>47.854520000000001</v>
      </c>
      <c r="FH35" s="309">
        <v>32</v>
      </c>
      <c r="FI35" s="325">
        <v>89.900270000000006</v>
      </c>
      <c r="FJ35" s="324">
        <v>12</v>
      </c>
      <c r="FK35" s="325">
        <v>71.47963</v>
      </c>
      <c r="FL35" s="324">
        <v>20</v>
      </c>
      <c r="FM35" s="325">
        <v>106.34338</v>
      </c>
      <c r="FN35" s="309">
        <v>2</v>
      </c>
      <c r="FO35" s="310">
        <v>5.6187699999999996</v>
      </c>
      <c r="FP35" s="324">
        <v>1</v>
      </c>
      <c r="FQ35" s="310">
        <v>5.9566400000000002</v>
      </c>
      <c r="FR35" s="324">
        <v>1</v>
      </c>
      <c r="FS35" s="310">
        <v>5.31717</v>
      </c>
      <c r="FT35" s="309">
        <v>33</v>
      </c>
      <c r="FU35" s="325">
        <v>92.709649999999996</v>
      </c>
      <c r="FV35" s="324">
        <v>15</v>
      </c>
      <c r="FW35" s="325">
        <v>89.349540000000005</v>
      </c>
      <c r="FX35" s="324">
        <v>18</v>
      </c>
      <c r="FY35" s="325">
        <v>95.709040000000002</v>
      </c>
      <c r="FZ35" s="309">
        <v>8</v>
      </c>
      <c r="GA35" s="310">
        <v>22.475069999999999</v>
      </c>
      <c r="GB35" s="324">
        <v>5</v>
      </c>
      <c r="GC35" s="310">
        <v>29.783180000000002</v>
      </c>
      <c r="GD35" s="324">
        <v>3</v>
      </c>
      <c r="GE35" s="310">
        <v>15.951510000000001</v>
      </c>
      <c r="GF35" s="309">
        <v>1</v>
      </c>
      <c r="GG35" s="310">
        <v>2.80938</v>
      </c>
      <c r="GH35" s="324">
        <v>1</v>
      </c>
      <c r="GI35" s="310">
        <v>5.9566400000000002</v>
      </c>
      <c r="GJ35" s="324">
        <v>0</v>
      </c>
      <c r="GK35" s="310">
        <v>0</v>
      </c>
      <c r="GL35" s="328" t="s">
        <v>61</v>
      </c>
      <c r="GM35" s="312"/>
      <c r="GN35" s="115" t="s">
        <v>61</v>
      </c>
      <c r="GO35" s="326">
        <v>6</v>
      </c>
      <c r="GP35" s="310">
        <v>16.856300000000001</v>
      </c>
      <c r="GQ35" s="324">
        <v>6</v>
      </c>
      <c r="GR35" s="310">
        <v>35.739809999999999</v>
      </c>
      <c r="GS35" s="324">
        <v>0</v>
      </c>
      <c r="GT35" s="310">
        <v>0</v>
      </c>
      <c r="GU35" s="309">
        <v>14</v>
      </c>
      <c r="GV35" s="310">
        <v>39.33137</v>
      </c>
      <c r="GW35" s="324">
        <v>8</v>
      </c>
      <c r="GX35" s="310">
        <v>47.653089999999999</v>
      </c>
      <c r="GY35" s="324">
        <v>6</v>
      </c>
      <c r="GZ35" s="310">
        <v>31.903009999999998</v>
      </c>
      <c r="HA35" s="309">
        <v>56</v>
      </c>
      <c r="HB35" s="310">
        <v>157.32547</v>
      </c>
      <c r="HC35" s="324">
        <v>10</v>
      </c>
      <c r="HD35" s="310">
        <v>59.566360000000003</v>
      </c>
      <c r="HE35" s="324">
        <v>46</v>
      </c>
      <c r="HF35" s="325">
        <v>244.58977999999999</v>
      </c>
      <c r="HG35" s="326">
        <v>11</v>
      </c>
      <c r="HH35" s="310">
        <v>30.903220000000001</v>
      </c>
      <c r="HI35" s="324">
        <v>3</v>
      </c>
      <c r="HJ35" s="325">
        <v>17.869910000000001</v>
      </c>
      <c r="HK35" s="324">
        <v>8</v>
      </c>
      <c r="HL35" s="310">
        <v>42.537350000000004</v>
      </c>
      <c r="HM35" s="326">
        <v>0</v>
      </c>
      <c r="HN35" s="310">
        <v>0</v>
      </c>
      <c r="HO35" s="324">
        <v>0</v>
      </c>
      <c r="HP35" s="325">
        <v>0</v>
      </c>
      <c r="HQ35" s="324">
        <v>0</v>
      </c>
      <c r="HR35" s="310">
        <v>0</v>
      </c>
      <c r="HS35" s="401">
        <v>0</v>
      </c>
      <c r="HT35" s="402">
        <v>0</v>
      </c>
      <c r="HU35" s="403">
        <v>0</v>
      </c>
      <c r="HV35" s="404">
        <v>0</v>
      </c>
      <c r="HW35" s="403">
        <v>0</v>
      </c>
      <c r="HX35" s="402">
        <v>0</v>
      </c>
      <c r="HY35" s="326">
        <v>4</v>
      </c>
      <c r="HZ35" s="310">
        <v>11.23753</v>
      </c>
      <c r="IA35" s="324">
        <v>4</v>
      </c>
      <c r="IB35" s="325">
        <v>23.826540000000001</v>
      </c>
      <c r="IC35" s="324">
        <v>0</v>
      </c>
      <c r="ID35" s="327">
        <v>0</v>
      </c>
      <c r="IE35" s="328" t="s">
        <v>61</v>
      </c>
      <c r="IG35" s="336"/>
      <c r="IH35" s="323"/>
      <c r="II35" s="323"/>
      <c r="IJ35" s="323"/>
      <c r="IK35" s="323"/>
      <c r="IL35" s="323"/>
      <c r="IM35" s="323"/>
      <c r="IN35" s="323"/>
    </row>
    <row r="36" spans="1:255" s="321" customFormat="1" ht="26.1" customHeight="1">
      <c r="A36" s="348" t="s">
        <v>371</v>
      </c>
      <c r="B36" s="338">
        <v>120</v>
      </c>
      <c r="C36" s="339">
        <v>2043.2487699999999</v>
      </c>
      <c r="D36" s="340">
        <v>47</v>
      </c>
      <c r="E36" s="339">
        <v>1720.35139</v>
      </c>
      <c r="F36" s="340">
        <v>73</v>
      </c>
      <c r="G36" s="339">
        <v>2324.1006000000002</v>
      </c>
      <c r="H36" s="338">
        <v>0</v>
      </c>
      <c r="I36" s="339">
        <v>0</v>
      </c>
      <c r="J36" s="340">
        <v>0</v>
      </c>
      <c r="K36" s="339">
        <v>0</v>
      </c>
      <c r="L36" s="340">
        <v>0</v>
      </c>
      <c r="M36" s="339">
        <v>0</v>
      </c>
      <c r="N36" s="338">
        <v>30</v>
      </c>
      <c r="O36" s="339">
        <v>510.81218999999999</v>
      </c>
      <c r="P36" s="340">
        <v>17</v>
      </c>
      <c r="Q36" s="339">
        <v>622.25476000000003</v>
      </c>
      <c r="R36" s="340">
        <v>13</v>
      </c>
      <c r="S36" s="339">
        <v>413.88092999999998</v>
      </c>
      <c r="T36" s="338">
        <v>2</v>
      </c>
      <c r="U36" s="339">
        <v>34.05415</v>
      </c>
      <c r="V36" s="340">
        <v>2</v>
      </c>
      <c r="W36" s="339">
        <v>73.206440000000001</v>
      </c>
      <c r="X36" s="340">
        <v>0</v>
      </c>
      <c r="Y36" s="339">
        <v>0</v>
      </c>
      <c r="Z36" s="338">
        <v>3</v>
      </c>
      <c r="AA36" s="339">
        <v>51.081220000000002</v>
      </c>
      <c r="AB36" s="340">
        <v>2</v>
      </c>
      <c r="AC36" s="339">
        <v>73.206440000000001</v>
      </c>
      <c r="AD36" s="340">
        <v>1</v>
      </c>
      <c r="AE36" s="339">
        <v>31.83699</v>
      </c>
      <c r="AF36" s="338">
        <v>2</v>
      </c>
      <c r="AG36" s="339">
        <v>34.05415</v>
      </c>
      <c r="AH36" s="340">
        <v>1</v>
      </c>
      <c r="AI36" s="339">
        <v>36.60322</v>
      </c>
      <c r="AJ36" s="340">
        <v>1</v>
      </c>
      <c r="AK36" s="339">
        <v>31.83699</v>
      </c>
      <c r="AL36" s="349" t="s">
        <v>371</v>
      </c>
      <c r="AM36" s="298"/>
      <c r="AN36" s="350" t="s">
        <v>371</v>
      </c>
      <c r="AO36" s="338">
        <v>1</v>
      </c>
      <c r="AP36" s="339">
        <v>17.027069999999998</v>
      </c>
      <c r="AQ36" s="340">
        <v>1</v>
      </c>
      <c r="AR36" s="339">
        <v>36.60322</v>
      </c>
      <c r="AS36" s="340">
        <v>0</v>
      </c>
      <c r="AT36" s="339">
        <v>0</v>
      </c>
      <c r="AU36" s="338">
        <v>3</v>
      </c>
      <c r="AV36" s="339">
        <v>51.081220000000002</v>
      </c>
      <c r="AW36" s="340">
        <v>2</v>
      </c>
      <c r="AX36" s="339">
        <v>73.206440000000001</v>
      </c>
      <c r="AY36" s="340">
        <v>1</v>
      </c>
      <c r="AZ36" s="339">
        <v>31.83699</v>
      </c>
      <c r="BA36" s="338">
        <v>0</v>
      </c>
      <c r="BB36" s="339">
        <v>0</v>
      </c>
      <c r="BC36" s="340">
        <v>0</v>
      </c>
      <c r="BD36" s="339">
        <v>0</v>
      </c>
      <c r="BE36" s="340">
        <v>0</v>
      </c>
      <c r="BF36" s="339">
        <v>0</v>
      </c>
      <c r="BG36" s="338">
        <v>2</v>
      </c>
      <c r="BH36" s="339">
        <v>34.05415</v>
      </c>
      <c r="BI36" s="340">
        <v>0</v>
      </c>
      <c r="BJ36" s="339">
        <v>0</v>
      </c>
      <c r="BK36" s="340">
        <v>2</v>
      </c>
      <c r="BL36" s="339">
        <v>63.673990000000003</v>
      </c>
      <c r="BM36" s="338">
        <v>2</v>
      </c>
      <c r="BN36" s="339">
        <v>34.05415</v>
      </c>
      <c r="BO36" s="340">
        <v>0</v>
      </c>
      <c r="BP36" s="339">
        <v>0</v>
      </c>
      <c r="BQ36" s="340">
        <v>2</v>
      </c>
      <c r="BR36" s="339">
        <v>63.673990000000003</v>
      </c>
      <c r="BS36" s="338">
        <v>7</v>
      </c>
      <c r="BT36" s="339">
        <v>119.18951</v>
      </c>
      <c r="BU36" s="340">
        <v>7</v>
      </c>
      <c r="BV36" s="339">
        <v>256.22255000000001</v>
      </c>
      <c r="BW36" s="340">
        <v>0</v>
      </c>
      <c r="BX36" s="339">
        <v>0</v>
      </c>
      <c r="BY36" s="349" t="s">
        <v>371</v>
      </c>
      <c r="BZ36" s="298"/>
      <c r="CA36" s="348" t="s">
        <v>371</v>
      </c>
      <c r="CB36" s="338">
        <v>2</v>
      </c>
      <c r="CC36" s="339">
        <v>34.05415</v>
      </c>
      <c r="CD36" s="340">
        <v>0</v>
      </c>
      <c r="CE36" s="339">
        <v>0</v>
      </c>
      <c r="CF36" s="340">
        <v>2</v>
      </c>
      <c r="CG36" s="339">
        <v>63.673990000000003</v>
      </c>
      <c r="CH36" s="338">
        <v>0</v>
      </c>
      <c r="CI36" s="339">
        <v>0</v>
      </c>
      <c r="CJ36" s="343">
        <v>0</v>
      </c>
      <c r="CK36" s="344" t="s">
        <v>481</v>
      </c>
      <c r="CL36" s="340">
        <v>0</v>
      </c>
      <c r="CM36" s="339">
        <v>0</v>
      </c>
      <c r="CN36" s="338">
        <v>0</v>
      </c>
      <c r="CO36" s="339">
        <v>0</v>
      </c>
      <c r="CP36" s="340">
        <v>0</v>
      </c>
      <c r="CQ36" s="339">
        <v>0</v>
      </c>
      <c r="CR36" s="340">
        <v>0</v>
      </c>
      <c r="CS36" s="339">
        <v>0</v>
      </c>
      <c r="CT36" s="338">
        <v>2</v>
      </c>
      <c r="CU36" s="339">
        <v>34.05415</v>
      </c>
      <c r="CV36" s="340">
        <v>0</v>
      </c>
      <c r="CW36" s="339">
        <v>0</v>
      </c>
      <c r="CX36" s="340">
        <v>2</v>
      </c>
      <c r="CY36" s="339">
        <v>63.673990000000003</v>
      </c>
      <c r="CZ36" s="338">
        <v>0</v>
      </c>
      <c r="DA36" s="339">
        <v>0</v>
      </c>
      <c r="DB36" s="340">
        <v>0</v>
      </c>
      <c r="DC36" s="339">
        <v>0</v>
      </c>
      <c r="DD36" s="340">
        <v>0</v>
      </c>
      <c r="DE36" s="339">
        <v>0</v>
      </c>
      <c r="DF36" s="338">
        <v>14</v>
      </c>
      <c r="DG36" s="339">
        <v>238.37902</v>
      </c>
      <c r="DH36" s="340">
        <v>5</v>
      </c>
      <c r="DI36" s="339">
        <v>183.01611</v>
      </c>
      <c r="DJ36" s="340">
        <v>9</v>
      </c>
      <c r="DK36" s="339">
        <v>286.53295000000003</v>
      </c>
      <c r="DL36" s="349" t="s">
        <v>371</v>
      </c>
      <c r="DM36" s="298"/>
      <c r="DN36" s="348" t="s">
        <v>371</v>
      </c>
      <c r="DO36" s="338">
        <v>2</v>
      </c>
      <c r="DP36" s="339">
        <v>34.05415</v>
      </c>
      <c r="DQ36" s="340">
        <v>2</v>
      </c>
      <c r="DR36" s="339">
        <v>73.206440000000001</v>
      </c>
      <c r="DS36" s="340">
        <v>0</v>
      </c>
      <c r="DT36" s="339">
        <v>0</v>
      </c>
      <c r="DU36" s="338">
        <v>0</v>
      </c>
      <c r="DV36" s="339">
        <v>0</v>
      </c>
      <c r="DW36" s="340">
        <v>0</v>
      </c>
      <c r="DX36" s="339">
        <v>0</v>
      </c>
      <c r="DY36" s="340">
        <v>0</v>
      </c>
      <c r="DZ36" s="339">
        <v>0</v>
      </c>
      <c r="EA36" s="338">
        <v>3</v>
      </c>
      <c r="EB36" s="339">
        <v>51.081220000000002</v>
      </c>
      <c r="EC36" s="340">
        <v>0</v>
      </c>
      <c r="ED36" s="339">
        <v>0</v>
      </c>
      <c r="EE36" s="340">
        <v>3</v>
      </c>
      <c r="EF36" s="339">
        <v>95.510980000000004</v>
      </c>
      <c r="EG36" s="338">
        <v>9</v>
      </c>
      <c r="EH36" s="339">
        <v>153.24366000000001</v>
      </c>
      <c r="EI36" s="340">
        <v>3</v>
      </c>
      <c r="EJ36" s="339">
        <v>109.80965999999999</v>
      </c>
      <c r="EK36" s="340">
        <v>6</v>
      </c>
      <c r="EL36" s="339">
        <v>191.02197000000001</v>
      </c>
      <c r="EM36" s="338">
        <v>8</v>
      </c>
      <c r="EN36" s="339">
        <v>136.21657999999999</v>
      </c>
      <c r="EO36" s="340">
        <v>4</v>
      </c>
      <c r="EP36" s="339">
        <v>146.41288</v>
      </c>
      <c r="EQ36" s="340">
        <v>4</v>
      </c>
      <c r="ER36" s="339">
        <v>127.34798000000001</v>
      </c>
      <c r="ES36" s="338">
        <v>1</v>
      </c>
      <c r="ET36" s="339">
        <v>17.027069999999998</v>
      </c>
      <c r="EU36" s="340">
        <v>1</v>
      </c>
      <c r="EV36" s="339">
        <v>36.60322</v>
      </c>
      <c r="EW36" s="340">
        <v>0</v>
      </c>
      <c r="EX36" s="339">
        <v>0</v>
      </c>
      <c r="EY36" s="349" t="s">
        <v>371</v>
      </c>
      <c r="EZ36" s="298"/>
      <c r="FA36" s="348" t="s">
        <v>371</v>
      </c>
      <c r="FB36" s="338">
        <v>4</v>
      </c>
      <c r="FC36" s="345">
        <v>68.108289999999997</v>
      </c>
      <c r="FD36" s="340">
        <v>1</v>
      </c>
      <c r="FE36" s="345">
        <v>36.60322</v>
      </c>
      <c r="FF36" s="340">
        <v>3</v>
      </c>
      <c r="FG36" s="345">
        <v>95.510980000000004</v>
      </c>
      <c r="FH36" s="338">
        <v>3</v>
      </c>
      <c r="FI36" s="345">
        <v>51.081220000000002</v>
      </c>
      <c r="FJ36" s="340">
        <v>2</v>
      </c>
      <c r="FK36" s="345">
        <v>73.206440000000001</v>
      </c>
      <c r="FL36" s="340">
        <v>1</v>
      </c>
      <c r="FM36" s="345">
        <v>31.83699</v>
      </c>
      <c r="FN36" s="338">
        <v>1</v>
      </c>
      <c r="FO36" s="339">
        <v>17.027069999999998</v>
      </c>
      <c r="FP36" s="340">
        <v>0</v>
      </c>
      <c r="FQ36" s="339">
        <v>0</v>
      </c>
      <c r="FR36" s="340">
        <v>1</v>
      </c>
      <c r="FS36" s="339">
        <v>31.83699</v>
      </c>
      <c r="FT36" s="338">
        <v>7</v>
      </c>
      <c r="FU36" s="345">
        <v>119.18951</v>
      </c>
      <c r="FV36" s="340">
        <v>4</v>
      </c>
      <c r="FW36" s="345">
        <v>146.41288</v>
      </c>
      <c r="FX36" s="340">
        <v>3</v>
      </c>
      <c r="FY36" s="345">
        <v>95.510980000000004</v>
      </c>
      <c r="FZ36" s="338">
        <v>1</v>
      </c>
      <c r="GA36" s="339">
        <v>17.027069999999998</v>
      </c>
      <c r="GB36" s="340">
        <v>0</v>
      </c>
      <c r="GC36" s="339">
        <v>0</v>
      </c>
      <c r="GD36" s="340">
        <v>1</v>
      </c>
      <c r="GE36" s="339">
        <v>31.83699</v>
      </c>
      <c r="GF36" s="338">
        <v>0</v>
      </c>
      <c r="GG36" s="339">
        <v>0</v>
      </c>
      <c r="GH36" s="340">
        <v>0</v>
      </c>
      <c r="GI36" s="339">
        <v>0</v>
      </c>
      <c r="GJ36" s="340">
        <v>0</v>
      </c>
      <c r="GK36" s="339">
        <v>0</v>
      </c>
      <c r="GL36" s="349" t="s">
        <v>371</v>
      </c>
      <c r="GM36" s="298"/>
      <c r="GN36" s="348" t="s">
        <v>371</v>
      </c>
      <c r="GO36" s="346">
        <v>0</v>
      </c>
      <c r="GP36" s="339">
        <v>0</v>
      </c>
      <c r="GQ36" s="340">
        <v>0</v>
      </c>
      <c r="GR36" s="339">
        <v>0</v>
      </c>
      <c r="GS36" s="340">
        <v>0</v>
      </c>
      <c r="GT36" s="339">
        <v>0</v>
      </c>
      <c r="GU36" s="338">
        <v>2</v>
      </c>
      <c r="GV36" s="339">
        <v>34.05415</v>
      </c>
      <c r="GW36" s="340">
        <v>1</v>
      </c>
      <c r="GX36" s="339">
        <v>36.60322</v>
      </c>
      <c r="GY36" s="340">
        <v>1</v>
      </c>
      <c r="GZ36" s="339">
        <v>31.83699</v>
      </c>
      <c r="HA36" s="338">
        <v>14</v>
      </c>
      <c r="HB36" s="339">
        <v>238.37902</v>
      </c>
      <c r="HC36" s="340">
        <v>1</v>
      </c>
      <c r="HD36" s="339">
        <v>36.60322</v>
      </c>
      <c r="HE36" s="340">
        <v>13</v>
      </c>
      <c r="HF36" s="345">
        <v>413.88092999999998</v>
      </c>
      <c r="HG36" s="346">
        <v>2</v>
      </c>
      <c r="HH36" s="339">
        <v>34.05415</v>
      </c>
      <c r="HI36" s="340">
        <v>1</v>
      </c>
      <c r="HJ36" s="345">
        <v>36.60322</v>
      </c>
      <c r="HK36" s="340">
        <v>1</v>
      </c>
      <c r="HL36" s="339">
        <v>31.83699</v>
      </c>
      <c r="HM36" s="346">
        <v>0</v>
      </c>
      <c r="HN36" s="339">
        <v>0</v>
      </c>
      <c r="HO36" s="340">
        <v>0</v>
      </c>
      <c r="HP36" s="345">
        <v>0</v>
      </c>
      <c r="HQ36" s="340">
        <v>0</v>
      </c>
      <c r="HR36" s="339">
        <v>0</v>
      </c>
      <c r="HS36" s="405">
        <v>0</v>
      </c>
      <c r="HT36" s="406">
        <v>0</v>
      </c>
      <c r="HU36" s="407">
        <v>0</v>
      </c>
      <c r="HV36" s="408">
        <v>0</v>
      </c>
      <c r="HW36" s="407">
        <v>0</v>
      </c>
      <c r="HX36" s="406">
        <v>0</v>
      </c>
      <c r="HY36" s="346">
        <v>0</v>
      </c>
      <c r="HZ36" s="339">
        <v>0</v>
      </c>
      <c r="IA36" s="340">
        <v>0</v>
      </c>
      <c r="IB36" s="345">
        <v>0</v>
      </c>
      <c r="IC36" s="340">
        <v>0</v>
      </c>
      <c r="ID36" s="347">
        <v>0</v>
      </c>
      <c r="IE36" s="349" t="s">
        <v>371</v>
      </c>
      <c r="IG36" s="336"/>
      <c r="IH36" s="323"/>
      <c r="II36" s="323"/>
      <c r="IJ36" s="323"/>
      <c r="IK36" s="323"/>
      <c r="IL36" s="323"/>
      <c r="IM36" s="323"/>
      <c r="IN36" s="323"/>
    </row>
    <row r="37" spans="1:255" s="321" customFormat="1" ht="26.1" customHeight="1">
      <c r="A37" s="348" t="s">
        <v>348</v>
      </c>
      <c r="B37" s="338">
        <v>121</v>
      </c>
      <c r="C37" s="339">
        <v>1288.74215</v>
      </c>
      <c r="D37" s="340">
        <v>52</v>
      </c>
      <c r="E37" s="339">
        <v>1165.3966800000001</v>
      </c>
      <c r="F37" s="340">
        <v>69</v>
      </c>
      <c r="G37" s="339">
        <v>1400.44652</v>
      </c>
      <c r="H37" s="338">
        <v>1</v>
      </c>
      <c r="I37" s="339">
        <v>10.65076</v>
      </c>
      <c r="J37" s="340">
        <v>1</v>
      </c>
      <c r="K37" s="339">
        <v>22.411470000000001</v>
      </c>
      <c r="L37" s="340">
        <v>0</v>
      </c>
      <c r="M37" s="339">
        <v>0</v>
      </c>
      <c r="N37" s="338">
        <v>26</v>
      </c>
      <c r="O37" s="339">
        <v>276.91980000000001</v>
      </c>
      <c r="P37" s="340">
        <v>10</v>
      </c>
      <c r="Q37" s="339">
        <v>224.11474999999999</v>
      </c>
      <c r="R37" s="340">
        <v>16</v>
      </c>
      <c r="S37" s="339">
        <v>324.74122</v>
      </c>
      <c r="T37" s="338">
        <v>1</v>
      </c>
      <c r="U37" s="339">
        <v>10.65076</v>
      </c>
      <c r="V37" s="340">
        <v>0</v>
      </c>
      <c r="W37" s="339">
        <v>0</v>
      </c>
      <c r="X37" s="340">
        <v>1</v>
      </c>
      <c r="Y37" s="339">
        <v>20.296330000000001</v>
      </c>
      <c r="Z37" s="338">
        <v>3</v>
      </c>
      <c r="AA37" s="339">
        <v>31.952279999999998</v>
      </c>
      <c r="AB37" s="340">
        <v>2</v>
      </c>
      <c r="AC37" s="339">
        <v>44.822949999999999</v>
      </c>
      <c r="AD37" s="340">
        <v>1</v>
      </c>
      <c r="AE37" s="339">
        <v>20.296330000000001</v>
      </c>
      <c r="AF37" s="338">
        <v>5</v>
      </c>
      <c r="AG37" s="339">
        <v>53.253810000000001</v>
      </c>
      <c r="AH37" s="340">
        <v>2</v>
      </c>
      <c r="AI37" s="339">
        <v>44.822949999999999</v>
      </c>
      <c r="AJ37" s="340">
        <v>3</v>
      </c>
      <c r="AK37" s="339">
        <v>60.888979999999997</v>
      </c>
      <c r="AL37" s="349" t="s">
        <v>348</v>
      </c>
      <c r="AM37" s="298"/>
      <c r="AN37" s="350" t="s">
        <v>348</v>
      </c>
      <c r="AO37" s="338">
        <v>0</v>
      </c>
      <c r="AP37" s="339">
        <v>0</v>
      </c>
      <c r="AQ37" s="340">
        <v>0</v>
      </c>
      <c r="AR37" s="339">
        <v>0</v>
      </c>
      <c r="AS37" s="340">
        <v>0</v>
      </c>
      <c r="AT37" s="339">
        <v>0</v>
      </c>
      <c r="AU37" s="338">
        <v>5</v>
      </c>
      <c r="AV37" s="339">
        <v>53.253810000000001</v>
      </c>
      <c r="AW37" s="340">
        <v>2</v>
      </c>
      <c r="AX37" s="339">
        <v>44.822949999999999</v>
      </c>
      <c r="AY37" s="340">
        <v>3</v>
      </c>
      <c r="AZ37" s="339">
        <v>60.888979999999997</v>
      </c>
      <c r="BA37" s="338">
        <v>4</v>
      </c>
      <c r="BB37" s="339">
        <v>42.603050000000003</v>
      </c>
      <c r="BC37" s="340">
        <v>0</v>
      </c>
      <c r="BD37" s="339">
        <v>0</v>
      </c>
      <c r="BE37" s="340">
        <v>4</v>
      </c>
      <c r="BF37" s="339">
        <v>81.185310000000001</v>
      </c>
      <c r="BG37" s="338">
        <v>2</v>
      </c>
      <c r="BH37" s="339">
        <v>21.30152</v>
      </c>
      <c r="BI37" s="340">
        <v>0</v>
      </c>
      <c r="BJ37" s="339">
        <v>0</v>
      </c>
      <c r="BK37" s="340">
        <v>2</v>
      </c>
      <c r="BL37" s="339">
        <v>40.592649999999999</v>
      </c>
      <c r="BM37" s="338">
        <v>1</v>
      </c>
      <c r="BN37" s="339">
        <v>10.65076</v>
      </c>
      <c r="BO37" s="340">
        <v>0</v>
      </c>
      <c r="BP37" s="339">
        <v>0</v>
      </c>
      <c r="BQ37" s="340">
        <v>1</v>
      </c>
      <c r="BR37" s="339">
        <v>20.296330000000001</v>
      </c>
      <c r="BS37" s="338">
        <v>4</v>
      </c>
      <c r="BT37" s="339">
        <v>42.603050000000003</v>
      </c>
      <c r="BU37" s="340">
        <v>3</v>
      </c>
      <c r="BV37" s="339">
        <v>67.23442</v>
      </c>
      <c r="BW37" s="340">
        <v>1</v>
      </c>
      <c r="BX37" s="339">
        <v>20.296330000000001</v>
      </c>
      <c r="BY37" s="349" t="s">
        <v>348</v>
      </c>
      <c r="BZ37" s="298"/>
      <c r="CA37" s="348" t="s">
        <v>348</v>
      </c>
      <c r="CB37" s="338">
        <v>1</v>
      </c>
      <c r="CC37" s="339">
        <v>10.65076</v>
      </c>
      <c r="CD37" s="340">
        <v>0</v>
      </c>
      <c r="CE37" s="339">
        <v>0</v>
      </c>
      <c r="CF37" s="340">
        <v>1</v>
      </c>
      <c r="CG37" s="339">
        <v>20.296330000000001</v>
      </c>
      <c r="CH37" s="338">
        <v>0</v>
      </c>
      <c r="CI37" s="339">
        <v>0</v>
      </c>
      <c r="CJ37" s="343">
        <v>0</v>
      </c>
      <c r="CK37" s="344" t="s">
        <v>481</v>
      </c>
      <c r="CL37" s="340">
        <v>0</v>
      </c>
      <c r="CM37" s="339">
        <v>0</v>
      </c>
      <c r="CN37" s="338">
        <v>0</v>
      </c>
      <c r="CO37" s="339">
        <v>0</v>
      </c>
      <c r="CP37" s="340">
        <v>0</v>
      </c>
      <c r="CQ37" s="339">
        <v>0</v>
      </c>
      <c r="CR37" s="340">
        <v>0</v>
      </c>
      <c r="CS37" s="339">
        <v>0</v>
      </c>
      <c r="CT37" s="338">
        <v>0</v>
      </c>
      <c r="CU37" s="339">
        <v>0</v>
      </c>
      <c r="CV37" s="340">
        <v>0</v>
      </c>
      <c r="CW37" s="339">
        <v>0</v>
      </c>
      <c r="CX37" s="340">
        <v>0</v>
      </c>
      <c r="CY37" s="339">
        <v>0</v>
      </c>
      <c r="CZ37" s="338">
        <v>0</v>
      </c>
      <c r="DA37" s="339">
        <v>0</v>
      </c>
      <c r="DB37" s="340">
        <v>0</v>
      </c>
      <c r="DC37" s="339">
        <v>0</v>
      </c>
      <c r="DD37" s="340">
        <v>0</v>
      </c>
      <c r="DE37" s="339">
        <v>0</v>
      </c>
      <c r="DF37" s="338">
        <v>23</v>
      </c>
      <c r="DG37" s="339">
        <v>244.96752000000001</v>
      </c>
      <c r="DH37" s="340">
        <v>5</v>
      </c>
      <c r="DI37" s="339">
        <v>112.05737000000001</v>
      </c>
      <c r="DJ37" s="340">
        <v>18</v>
      </c>
      <c r="DK37" s="339">
        <v>365.33386999999999</v>
      </c>
      <c r="DL37" s="349" t="s">
        <v>348</v>
      </c>
      <c r="DM37" s="298"/>
      <c r="DN37" s="348" t="s">
        <v>348</v>
      </c>
      <c r="DO37" s="338">
        <v>2</v>
      </c>
      <c r="DP37" s="339">
        <v>21.30152</v>
      </c>
      <c r="DQ37" s="340">
        <v>1</v>
      </c>
      <c r="DR37" s="339">
        <v>22.411470000000001</v>
      </c>
      <c r="DS37" s="340">
        <v>1</v>
      </c>
      <c r="DT37" s="339">
        <v>20.296330000000001</v>
      </c>
      <c r="DU37" s="338">
        <v>3</v>
      </c>
      <c r="DV37" s="339">
        <v>31.952279999999998</v>
      </c>
      <c r="DW37" s="340">
        <v>1</v>
      </c>
      <c r="DX37" s="339">
        <v>22.411470000000001</v>
      </c>
      <c r="DY37" s="340">
        <v>2</v>
      </c>
      <c r="DZ37" s="339">
        <v>40.592649999999999</v>
      </c>
      <c r="EA37" s="338">
        <v>2</v>
      </c>
      <c r="EB37" s="339">
        <v>21.30152</v>
      </c>
      <c r="EC37" s="340">
        <v>1</v>
      </c>
      <c r="ED37" s="339">
        <v>22.411470000000001</v>
      </c>
      <c r="EE37" s="340">
        <v>1</v>
      </c>
      <c r="EF37" s="339">
        <v>20.296330000000001</v>
      </c>
      <c r="EG37" s="338">
        <v>10</v>
      </c>
      <c r="EH37" s="339">
        <v>106.50762</v>
      </c>
      <c r="EI37" s="340">
        <v>1</v>
      </c>
      <c r="EJ37" s="339">
        <v>22.411470000000001</v>
      </c>
      <c r="EK37" s="340">
        <v>9</v>
      </c>
      <c r="EL37" s="339">
        <v>182.66694000000001</v>
      </c>
      <c r="EM37" s="338">
        <v>6</v>
      </c>
      <c r="EN37" s="339">
        <v>63.90457</v>
      </c>
      <c r="EO37" s="340">
        <v>2</v>
      </c>
      <c r="EP37" s="339">
        <v>44.822949999999999</v>
      </c>
      <c r="EQ37" s="340">
        <v>4</v>
      </c>
      <c r="ER37" s="339">
        <v>81.185310000000001</v>
      </c>
      <c r="ES37" s="338">
        <v>0</v>
      </c>
      <c r="ET37" s="339">
        <v>0</v>
      </c>
      <c r="EU37" s="340">
        <v>0</v>
      </c>
      <c r="EV37" s="339">
        <v>0</v>
      </c>
      <c r="EW37" s="340">
        <v>0</v>
      </c>
      <c r="EX37" s="339">
        <v>0</v>
      </c>
      <c r="EY37" s="349" t="s">
        <v>348</v>
      </c>
      <c r="EZ37" s="298"/>
      <c r="FA37" s="348" t="s">
        <v>348</v>
      </c>
      <c r="FB37" s="338">
        <v>0</v>
      </c>
      <c r="FC37" s="345">
        <v>0</v>
      </c>
      <c r="FD37" s="340">
        <v>0</v>
      </c>
      <c r="FE37" s="345">
        <v>0</v>
      </c>
      <c r="FF37" s="340">
        <v>0</v>
      </c>
      <c r="FG37" s="345">
        <v>0</v>
      </c>
      <c r="FH37" s="338">
        <v>6</v>
      </c>
      <c r="FI37" s="345">
        <v>63.90457</v>
      </c>
      <c r="FJ37" s="340">
        <v>2</v>
      </c>
      <c r="FK37" s="345">
        <v>44.822949999999999</v>
      </c>
      <c r="FL37" s="340">
        <v>4</v>
      </c>
      <c r="FM37" s="345">
        <v>81.185310000000001</v>
      </c>
      <c r="FN37" s="338">
        <v>0</v>
      </c>
      <c r="FO37" s="339">
        <v>0</v>
      </c>
      <c r="FP37" s="340">
        <v>0</v>
      </c>
      <c r="FQ37" s="339">
        <v>0</v>
      </c>
      <c r="FR37" s="340">
        <v>0</v>
      </c>
      <c r="FS37" s="339">
        <v>0</v>
      </c>
      <c r="FT37" s="338">
        <v>8</v>
      </c>
      <c r="FU37" s="345">
        <v>85.206090000000003</v>
      </c>
      <c r="FV37" s="340">
        <v>4</v>
      </c>
      <c r="FW37" s="345">
        <v>89.645899999999997</v>
      </c>
      <c r="FX37" s="340">
        <v>4</v>
      </c>
      <c r="FY37" s="345">
        <v>81.185310000000001</v>
      </c>
      <c r="FZ37" s="338">
        <v>3</v>
      </c>
      <c r="GA37" s="339">
        <v>31.952279999999998</v>
      </c>
      <c r="GB37" s="340">
        <v>3</v>
      </c>
      <c r="GC37" s="339">
        <v>67.23442</v>
      </c>
      <c r="GD37" s="340">
        <v>0</v>
      </c>
      <c r="GE37" s="339">
        <v>0</v>
      </c>
      <c r="GF37" s="338">
        <v>0</v>
      </c>
      <c r="GG37" s="339">
        <v>0</v>
      </c>
      <c r="GH37" s="340">
        <v>0</v>
      </c>
      <c r="GI37" s="339">
        <v>0</v>
      </c>
      <c r="GJ37" s="340">
        <v>0</v>
      </c>
      <c r="GK37" s="339">
        <v>0</v>
      </c>
      <c r="GL37" s="349" t="s">
        <v>348</v>
      </c>
      <c r="GM37" s="298"/>
      <c r="GN37" s="348" t="s">
        <v>348</v>
      </c>
      <c r="GO37" s="346">
        <v>2</v>
      </c>
      <c r="GP37" s="339">
        <v>21.30152</v>
      </c>
      <c r="GQ37" s="340">
        <v>2</v>
      </c>
      <c r="GR37" s="339">
        <v>44.822949999999999</v>
      </c>
      <c r="GS37" s="340">
        <v>0</v>
      </c>
      <c r="GT37" s="339">
        <v>0</v>
      </c>
      <c r="GU37" s="338">
        <v>3</v>
      </c>
      <c r="GV37" s="339">
        <v>31.952279999999998</v>
      </c>
      <c r="GW37" s="340">
        <v>2</v>
      </c>
      <c r="GX37" s="339">
        <v>44.822949999999999</v>
      </c>
      <c r="GY37" s="340">
        <v>1</v>
      </c>
      <c r="GZ37" s="339">
        <v>20.296330000000001</v>
      </c>
      <c r="HA37" s="338">
        <v>14</v>
      </c>
      <c r="HB37" s="339">
        <v>149.11066</v>
      </c>
      <c r="HC37" s="340">
        <v>3</v>
      </c>
      <c r="HD37" s="339">
        <v>67.23442</v>
      </c>
      <c r="HE37" s="340">
        <v>11</v>
      </c>
      <c r="HF37" s="345">
        <v>223.25959</v>
      </c>
      <c r="HG37" s="346">
        <v>2</v>
      </c>
      <c r="HH37" s="339">
        <v>21.30152</v>
      </c>
      <c r="HI37" s="340">
        <v>0</v>
      </c>
      <c r="HJ37" s="345">
        <v>0</v>
      </c>
      <c r="HK37" s="340">
        <v>2</v>
      </c>
      <c r="HL37" s="339">
        <v>40.592649999999999</v>
      </c>
      <c r="HM37" s="346">
        <v>0</v>
      </c>
      <c r="HN37" s="339">
        <v>0</v>
      </c>
      <c r="HO37" s="340">
        <v>0</v>
      </c>
      <c r="HP37" s="345">
        <v>0</v>
      </c>
      <c r="HQ37" s="340">
        <v>0</v>
      </c>
      <c r="HR37" s="339">
        <v>0</v>
      </c>
      <c r="HS37" s="405">
        <v>0</v>
      </c>
      <c r="HT37" s="406">
        <v>0</v>
      </c>
      <c r="HU37" s="407">
        <v>0</v>
      </c>
      <c r="HV37" s="408">
        <v>0</v>
      </c>
      <c r="HW37" s="407">
        <v>0</v>
      </c>
      <c r="HX37" s="406">
        <v>0</v>
      </c>
      <c r="HY37" s="346">
        <v>2</v>
      </c>
      <c r="HZ37" s="339">
        <v>21.30152</v>
      </c>
      <c r="IA37" s="340">
        <v>2</v>
      </c>
      <c r="IB37" s="345">
        <v>44.822949999999999</v>
      </c>
      <c r="IC37" s="340">
        <v>0</v>
      </c>
      <c r="ID37" s="347">
        <v>0</v>
      </c>
      <c r="IE37" s="349" t="s">
        <v>348</v>
      </c>
      <c r="IG37" s="336"/>
      <c r="IH37" s="323"/>
      <c r="II37" s="323"/>
      <c r="IJ37" s="323"/>
      <c r="IK37" s="323"/>
      <c r="IL37" s="323"/>
      <c r="IM37" s="323"/>
      <c r="IN37" s="323"/>
    </row>
    <row r="38" spans="1:255" s="321" customFormat="1" ht="26.1" customHeight="1">
      <c r="A38" s="348" t="s">
        <v>349</v>
      </c>
      <c r="B38" s="338">
        <v>349</v>
      </c>
      <c r="C38" s="339">
        <v>1716.4215799999999</v>
      </c>
      <c r="D38" s="340">
        <v>168</v>
      </c>
      <c r="E38" s="339">
        <v>1751.0944300000001</v>
      </c>
      <c r="F38" s="340">
        <v>181</v>
      </c>
      <c r="G38" s="339">
        <v>1685.4455700000001</v>
      </c>
      <c r="H38" s="338">
        <v>0</v>
      </c>
      <c r="I38" s="339">
        <v>0</v>
      </c>
      <c r="J38" s="340">
        <v>0</v>
      </c>
      <c r="K38" s="339">
        <v>0</v>
      </c>
      <c r="L38" s="340">
        <v>0</v>
      </c>
      <c r="M38" s="339">
        <v>0</v>
      </c>
      <c r="N38" s="338">
        <v>89</v>
      </c>
      <c r="O38" s="339">
        <v>437.71208999999999</v>
      </c>
      <c r="P38" s="340">
        <v>58</v>
      </c>
      <c r="Q38" s="339">
        <v>604.54450999999995</v>
      </c>
      <c r="R38" s="340">
        <v>31</v>
      </c>
      <c r="S38" s="339">
        <v>288.66746999999998</v>
      </c>
      <c r="T38" s="338">
        <v>3</v>
      </c>
      <c r="U38" s="339">
        <v>14.754339999999999</v>
      </c>
      <c r="V38" s="340">
        <v>2</v>
      </c>
      <c r="W38" s="339">
        <v>20.846360000000001</v>
      </c>
      <c r="X38" s="340">
        <v>1</v>
      </c>
      <c r="Y38" s="339">
        <v>9.3118499999999997</v>
      </c>
      <c r="Z38" s="338">
        <v>12</v>
      </c>
      <c r="AA38" s="339">
        <v>59.017359999999996</v>
      </c>
      <c r="AB38" s="340">
        <v>7</v>
      </c>
      <c r="AC38" s="339">
        <v>72.962270000000004</v>
      </c>
      <c r="AD38" s="340">
        <v>5</v>
      </c>
      <c r="AE38" s="339">
        <v>46.559269999999998</v>
      </c>
      <c r="AF38" s="338">
        <v>11</v>
      </c>
      <c r="AG38" s="339">
        <v>54.099249999999998</v>
      </c>
      <c r="AH38" s="340">
        <v>9</v>
      </c>
      <c r="AI38" s="339">
        <v>93.808629999999994</v>
      </c>
      <c r="AJ38" s="340">
        <v>2</v>
      </c>
      <c r="AK38" s="339">
        <v>18.623709999999999</v>
      </c>
      <c r="AL38" s="349" t="s">
        <v>349</v>
      </c>
      <c r="AM38" s="298"/>
      <c r="AN38" s="350" t="s">
        <v>349</v>
      </c>
      <c r="AO38" s="338">
        <v>2</v>
      </c>
      <c r="AP38" s="339">
        <v>9.8362300000000005</v>
      </c>
      <c r="AQ38" s="340">
        <v>2</v>
      </c>
      <c r="AR38" s="339">
        <v>20.846360000000001</v>
      </c>
      <c r="AS38" s="340">
        <v>0</v>
      </c>
      <c r="AT38" s="339">
        <v>0</v>
      </c>
      <c r="AU38" s="338">
        <v>13</v>
      </c>
      <c r="AV38" s="339">
        <v>63.935470000000002</v>
      </c>
      <c r="AW38" s="340">
        <v>11</v>
      </c>
      <c r="AX38" s="339">
        <v>114.65499</v>
      </c>
      <c r="AY38" s="340">
        <v>2</v>
      </c>
      <c r="AZ38" s="339">
        <v>18.623709999999999</v>
      </c>
      <c r="BA38" s="338">
        <v>5</v>
      </c>
      <c r="BB38" s="339">
        <v>24.59057</v>
      </c>
      <c r="BC38" s="340">
        <v>4</v>
      </c>
      <c r="BD38" s="339">
        <v>41.692720000000001</v>
      </c>
      <c r="BE38" s="340">
        <v>1</v>
      </c>
      <c r="BF38" s="339">
        <v>9.3118499999999997</v>
      </c>
      <c r="BG38" s="338">
        <v>7</v>
      </c>
      <c r="BH38" s="339">
        <v>34.426789999999997</v>
      </c>
      <c r="BI38" s="340">
        <v>4</v>
      </c>
      <c r="BJ38" s="339">
        <v>41.692720000000001</v>
      </c>
      <c r="BK38" s="340">
        <v>3</v>
      </c>
      <c r="BL38" s="339">
        <v>27.935559999999999</v>
      </c>
      <c r="BM38" s="338">
        <v>13</v>
      </c>
      <c r="BN38" s="339">
        <v>63.935470000000002</v>
      </c>
      <c r="BO38" s="340">
        <v>10</v>
      </c>
      <c r="BP38" s="339">
        <v>104.23181</v>
      </c>
      <c r="BQ38" s="340">
        <v>3</v>
      </c>
      <c r="BR38" s="339">
        <v>27.935559999999999</v>
      </c>
      <c r="BS38" s="338">
        <v>12</v>
      </c>
      <c r="BT38" s="339">
        <v>59.017359999999996</v>
      </c>
      <c r="BU38" s="340">
        <v>10</v>
      </c>
      <c r="BV38" s="339">
        <v>104.23181</v>
      </c>
      <c r="BW38" s="340">
        <v>2</v>
      </c>
      <c r="BX38" s="339">
        <v>18.623709999999999</v>
      </c>
      <c r="BY38" s="349" t="s">
        <v>349</v>
      </c>
      <c r="BZ38" s="298"/>
      <c r="CA38" s="348" t="s">
        <v>349</v>
      </c>
      <c r="CB38" s="338">
        <v>6</v>
      </c>
      <c r="CC38" s="339">
        <v>29.508679999999998</v>
      </c>
      <c r="CD38" s="340">
        <v>0</v>
      </c>
      <c r="CE38" s="339">
        <v>0</v>
      </c>
      <c r="CF38" s="340">
        <v>6</v>
      </c>
      <c r="CG38" s="339">
        <v>55.871119999999998</v>
      </c>
      <c r="CH38" s="338">
        <v>4</v>
      </c>
      <c r="CI38" s="339">
        <v>37.247419999999998</v>
      </c>
      <c r="CJ38" s="343">
        <v>0</v>
      </c>
      <c r="CK38" s="344" t="s">
        <v>481</v>
      </c>
      <c r="CL38" s="340">
        <v>4</v>
      </c>
      <c r="CM38" s="339">
        <v>37.247419999999998</v>
      </c>
      <c r="CN38" s="338">
        <v>1</v>
      </c>
      <c r="CO38" s="339">
        <v>4.9181100000000004</v>
      </c>
      <c r="CP38" s="340">
        <v>1</v>
      </c>
      <c r="CQ38" s="339">
        <v>10.42318</v>
      </c>
      <c r="CR38" s="340">
        <v>0</v>
      </c>
      <c r="CS38" s="339">
        <v>0</v>
      </c>
      <c r="CT38" s="338">
        <v>2</v>
      </c>
      <c r="CU38" s="339">
        <v>9.8362300000000005</v>
      </c>
      <c r="CV38" s="340">
        <v>1</v>
      </c>
      <c r="CW38" s="339">
        <v>10.42318</v>
      </c>
      <c r="CX38" s="340">
        <v>1</v>
      </c>
      <c r="CY38" s="339">
        <v>9.3118499999999997</v>
      </c>
      <c r="CZ38" s="338">
        <v>0</v>
      </c>
      <c r="DA38" s="339">
        <v>0</v>
      </c>
      <c r="DB38" s="340">
        <v>0</v>
      </c>
      <c r="DC38" s="339">
        <v>0</v>
      </c>
      <c r="DD38" s="340">
        <v>0</v>
      </c>
      <c r="DE38" s="339">
        <v>0</v>
      </c>
      <c r="DF38" s="338">
        <v>48</v>
      </c>
      <c r="DG38" s="339">
        <v>236.06943999999999</v>
      </c>
      <c r="DH38" s="340">
        <v>21</v>
      </c>
      <c r="DI38" s="339">
        <v>218.88679999999999</v>
      </c>
      <c r="DJ38" s="340">
        <v>27</v>
      </c>
      <c r="DK38" s="339">
        <v>251.42006000000001</v>
      </c>
      <c r="DL38" s="349" t="s">
        <v>349</v>
      </c>
      <c r="DM38" s="298"/>
      <c r="DN38" s="348" t="s">
        <v>349</v>
      </c>
      <c r="DO38" s="338">
        <v>2</v>
      </c>
      <c r="DP38" s="339">
        <v>9.8362300000000005</v>
      </c>
      <c r="DQ38" s="340">
        <v>2</v>
      </c>
      <c r="DR38" s="339">
        <v>20.846360000000001</v>
      </c>
      <c r="DS38" s="340">
        <v>0</v>
      </c>
      <c r="DT38" s="339">
        <v>0</v>
      </c>
      <c r="DU38" s="338">
        <v>5</v>
      </c>
      <c r="DV38" s="339">
        <v>24.59057</v>
      </c>
      <c r="DW38" s="340">
        <v>3</v>
      </c>
      <c r="DX38" s="339">
        <v>31.269539999999999</v>
      </c>
      <c r="DY38" s="340">
        <v>2</v>
      </c>
      <c r="DZ38" s="339">
        <v>18.623709999999999</v>
      </c>
      <c r="EA38" s="338">
        <v>8</v>
      </c>
      <c r="EB38" s="339">
        <v>39.344909999999999</v>
      </c>
      <c r="EC38" s="340">
        <v>5</v>
      </c>
      <c r="ED38" s="339">
        <v>52.11591</v>
      </c>
      <c r="EE38" s="340">
        <v>3</v>
      </c>
      <c r="EF38" s="339">
        <v>27.935559999999999</v>
      </c>
      <c r="EG38" s="338">
        <v>22</v>
      </c>
      <c r="EH38" s="339">
        <v>108.1985</v>
      </c>
      <c r="EI38" s="340">
        <v>6</v>
      </c>
      <c r="EJ38" s="339">
        <v>62.539090000000002</v>
      </c>
      <c r="EK38" s="340">
        <v>16</v>
      </c>
      <c r="EL38" s="339">
        <v>148.98965999999999</v>
      </c>
      <c r="EM38" s="338">
        <v>36</v>
      </c>
      <c r="EN38" s="339">
        <v>177.05207999999999</v>
      </c>
      <c r="EO38" s="340">
        <v>13</v>
      </c>
      <c r="EP38" s="339">
        <v>135.50136000000001</v>
      </c>
      <c r="EQ38" s="340">
        <v>23</v>
      </c>
      <c r="ER38" s="339">
        <v>214.17264</v>
      </c>
      <c r="ES38" s="338">
        <v>4</v>
      </c>
      <c r="ET38" s="339">
        <v>19.672450000000001</v>
      </c>
      <c r="EU38" s="340">
        <v>2</v>
      </c>
      <c r="EV38" s="339">
        <v>20.846360000000001</v>
      </c>
      <c r="EW38" s="340">
        <v>2</v>
      </c>
      <c r="EX38" s="339">
        <v>18.623709999999999</v>
      </c>
      <c r="EY38" s="349" t="s">
        <v>349</v>
      </c>
      <c r="EZ38" s="298"/>
      <c r="FA38" s="348" t="s">
        <v>349</v>
      </c>
      <c r="FB38" s="338">
        <v>9</v>
      </c>
      <c r="FC38" s="345">
        <v>44.263019999999997</v>
      </c>
      <c r="FD38" s="340">
        <v>3</v>
      </c>
      <c r="FE38" s="345">
        <v>31.269539999999999</v>
      </c>
      <c r="FF38" s="340">
        <v>6</v>
      </c>
      <c r="FG38" s="345">
        <v>55.871119999999998</v>
      </c>
      <c r="FH38" s="338">
        <v>23</v>
      </c>
      <c r="FI38" s="345">
        <v>113.11660999999999</v>
      </c>
      <c r="FJ38" s="340">
        <v>8</v>
      </c>
      <c r="FK38" s="345">
        <v>83.385450000000006</v>
      </c>
      <c r="FL38" s="340">
        <v>15</v>
      </c>
      <c r="FM38" s="345">
        <v>139.67780999999999</v>
      </c>
      <c r="FN38" s="338">
        <v>1</v>
      </c>
      <c r="FO38" s="339">
        <v>4.9181100000000004</v>
      </c>
      <c r="FP38" s="340">
        <v>1</v>
      </c>
      <c r="FQ38" s="339">
        <v>10.42318</v>
      </c>
      <c r="FR38" s="340">
        <v>0</v>
      </c>
      <c r="FS38" s="339">
        <v>0</v>
      </c>
      <c r="FT38" s="338">
        <v>18</v>
      </c>
      <c r="FU38" s="345">
        <v>88.526039999999995</v>
      </c>
      <c r="FV38" s="340">
        <v>7</v>
      </c>
      <c r="FW38" s="345">
        <v>72.962270000000004</v>
      </c>
      <c r="FX38" s="340">
        <v>11</v>
      </c>
      <c r="FY38" s="345">
        <v>102.43039</v>
      </c>
      <c r="FZ38" s="338">
        <v>4</v>
      </c>
      <c r="GA38" s="339">
        <v>19.672450000000001</v>
      </c>
      <c r="GB38" s="340">
        <v>2</v>
      </c>
      <c r="GC38" s="339">
        <v>20.846360000000001</v>
      </c>
      <c r="GD38" s="340">
        <v>2</v>
      </c>
      <c r="GE38" s="339">
        <v>18.623709999999999</v>
      </c>
      <c r="GF38" s="338">
        <v>1</v>
      </c>
      <c r="GG38" s="339">
        <v>4.9181100000000004</v>
      </c>
      <c r="GH38" s="340">
        <v>1</v>
      </c>
      <c r="GI38" s="339">
        <v>10.42318</v>
      </c>
      <c r="GJ38" s="340">
        <v>0</v>
      </c>
      <c r="GK38" s="339">
        <v>0</v>
      </c>
      <c r="GL38" s="349" t="s">
        <v>349</v>
      </c>
      <c r="GM38" s="298"/>
      <c r="GN38" s="348" t="s">
        <v>349</v>
      </c>
      <c r="GO38" s="346">
        <v>4</v>
      </c>
      <c r="GP38" s="339">
        <v>19.672450000000001</v>
      </c>
      <c r="GQ38" s="340">
        <v>4</v>
      </c>
      <c r="GR38" s="339">
        <v>41.692720000000001</v>
      </c>
      <c r="GS38" s="340">
        <v>0</v>
      </c>
      <c r="GT38" s="339">
        <v>0</v>
      </c>
      <c r="GU38" s="338">
        <v>9</v>
      </c>
      <c r="GV38" s="339">
        <v>44.263019999999997</v>
      </c>
      <c r="GW38" s="340">
        <v>5</v>
      </c>
      <c r="GX38" s="339">
        <v>52.11591</v>
      </c>
      <c r="GY38" s="340">
        <v>4</v>
      </c>
      <c r="GZ38" s="339">
        <v>37.247419999999998</v>
      </c>
      <c r="HA38" s="338">
        <v>28</v>
      </c>
      <c r="HB38" s="339">
        <v>137.70717999999999</v>
      </c>
      <c r="HC38" s="340">
        <v>6</v>
      </c>
      <c r="HD38" s="339">
        <v>62.539090000000002</v>
      </c>
      <c r="HE38" s="340">
        <v>22</v>
      </c>
      <c r="HF38" s="345">
        <v>204.86079000000001</v>
      </c>
      <c r="HG38" s="346">
        <v>7</v>
      </c>
      <c r="HH38" s="339">
        <v>34.426789999999997</v>
      </c>
      <c r="HI38" s="340">
        <v>2</v>
      </c>
      <c r="HJ38" s="345">
        <v>20.846360000000001</v>
      </c>
      <c r="HK38" s="340">
        <v>5</v>
      </c>
      <c r="HL38" s="339">
        <v>46.559269999999998</v>
      </c>
      <c r="HM38" s="346">
        <v>0</v>
      </c>
      <c r="HN38" s="339">
        <v>0</v>
      </c>
      <c r="HO38" s="340">
        <v>0</v>
      </c>
      <c r="HP38" s="345">
        <v>0</v>
      </c>
      <c r="HQ38" s="340">
        <v>0</v>
      </c>
      <c r="HR38" s="339">
        <v>0</v>
      </c>
      <c r="HS38" s="405">
        <v>0</v>
      </c>
      <c r="HT38" s="406">
        <v>0</v>
      </c>
      <c r="HU38" s="407">
        <v>0</v>
      </c>
      <c r="HV38" s="408">
        <v>0</v>
      </c>
      <c r="HW38" s="407">
        <v>0</v>
      </c>
      <c r="HX38" s="406">
        <v>0</v>
      </c>
      <c r="HY38" s="346">
        <v>2</v>
      </c>
      <c r="HZ38" s="339">
        <v>9.8362300000000005</v>
      </c>
      <c r="IA38" s="340">
        <v>2</v>
      </c>
      <c r="IB38" s="345">
        <v>20.846360000000001</v>
      </c>
      <c r="IC38" s="340">
        <v>0</v>
      </c>
      <c r="ID38" s="347">
        <v>0</v>
      </c>
      <c r="IE38" s="349" t="s">
        <v>349</v>
      </c>
      <c r="IG38" s="336"/>
      <c r="IH38" s="323"/>
      <c r="II38" s="323"/>
      <c r="IJ38" s="323"/>
      <c r="IK38" s="323"/>
      <c r="IL38" s="323"/>
      <c r="IM38" s="323"/>
      <c r="IN38" s="323"/>
    </row>
    <row r="39" spans="1:255" s="321" customFormat="1" ht="26.1" customHeight="1">
      <c r="A39" s="115" t="s">
        <v>65</v>
      </c>
      <c r="B39" s="309">
        <v>167</v>
      </c>
      <c r="C39" s="310">
        <v>2261.9531400000001</v>
      </c>
      <c r="D39" s="324">
        <v>85</v>
      </c>
      <c r="E39" s="310">
        <v>2413.40148</v>
      </c>
      <c r="F39" s="324">
        <v>82</v>
      </c>
      <c r="G39" s="310">
        <v>2123.8021199999998</v>
      </c>
      <c r="H39" s="309">
        <v>0</v>
      </c>
      <c r="I39" s="310">
        <v>0</v>
      </c>
      <c r="J39" s="324">
        <v>0</v>
      </c>
      <c r="K39" s="310">
        <v>0</v>
      </c>
      <c r="L39" s="324">
        <v>0</v>
      </c>
      <c r="M39" s="310">
        <v>0</v>
      </c>
      <c r="N39" s="309">
        <v>36</v>
      </c>
      <c r="O39" s="310">
        <v>487.60665999999998</v>
      </c>
      <c r="P39" s="324">
        <v>22</v>
      </c>
      <c r="Q39" s="310">
        <v>624.64508999999998</v>
      </c>
      <c r="R39" s="324">
        <v>14</v>
      </c>
      <c r="S39" s="310">
        <v>362.60036000000002</v>
      </c>
      <c r="T39" s="309">
        <v>0</v>
      </c>
      <c r="U39" s="310">
        <v>0</v>
      </c>
      <c r="V39" s="324">
        <v>0</v>
      </c>
      <c r="W39" s="310">
        <v>0</v>
      </c>
      <c r="X39" s="324">
        <v>0</v>
      </c>
      <c r="Y39" s="310">
        <v>0</v>
      </c>
      <c r="Z39" s="309">
        <v>5</v>
      </c>
      <c r="AA39" s="310">
        <v>67.723150000000004</v>
      </c>
      <c r="AB39" s="324">
        <v>5</v>
      </c>
      <c r="AC39" s="310">
        <v>141.96478999999999</v>
      </c>
      <c r="AD39" s="324">
        <v>0</v>
      </c>
      <c r="AE39" s="310">
        <v>0</v>
      </c>
      <c r="AF39" s="309">
        <v>5</v>
      </c>
      <c r="AG39" s="310">
        <v>67.723150000000004</v>
      </c>
      <c r="AH39" s="324">
        <v>3</v>
      </c>
      <c r="AI39" s="310">
        <v>85.178880000000007</v>
      </c>
      <c r="AJ39" s="324">
        <v>2</v>
      </c>
      <c r="AK39" s="310">
        <v>51.800049999999999</v>
      </c>
      <c r="AL39" s="328" t="s">
        <v>65</v>
      </c>
      <c r="AM39" s="312"/>
      <c r="AN39" s="329" t="s">
        <v>65</v>
      </c>
      <c r="AO39" s="309">
        <v>3</v>
      </c>
      <c r="AP39" s="310">
        <v>40.633890000000001</v>
      </c>
      <c r="AQ39" s="324">
        <v>2</v>
      </c>
      <c r="AR39" s="310">
        <v>56.785919999999997</v>
      </c>
      <c r="AS39" s="324">
        <v>1</v>
      </c>
      <c r="AT39" s="310">
        <v>25.900030000000001</v>
      </c>
      <c r="AU39" s="309">
        <v>8</v>
      </c>
      <c r="AV39" s="310">
        <v>108.35704</v>
      </c>
      <c r="AW39" s="324">
        <v>5</v>
      </c>
      <c r="AX39" s="310">
        <v>141.96478999999999</v>
      </c>
      <c r="AY39" s="324">
        <v>3</v>
      </c>
      <c r="AZ39" s="310">
        <v>77.70008</v>
      </c>
      <c r="BA39" s="309">
        <v>2</v>
      </c>
      <c r="BB39" s="310">
        <v>27.089259999999999</v>
      </c>
      <c r="BC39" s="324">
        <v>2</v>
      </c>
      <c r="BD39" s="310">
        <v>56.785919999999997</v>
      </c>
      <c r="BE39" s="324">
        <v>0</v>
      </c>
      <c r="BF39" s="310">
        <v>0</v>
      </c>
      <c r="BG39" s="309">
        <v>5</v>
      </c>
      <c r="BH39" s="310">
        <v>67.723150000000004</v>
      </c>
      <c r="BI39" s="324">
        <v>3</v>
      </c>
      <c r="BJ39" s="310">
        <v>85.178880000000007</v>
      </c>
      <c r="BK39" s="324">
        <v>2</v>
      </c>
      <c r="BL39" s="310">
        <v>51.800049999999999</v>
      </c>
      <c r="BM39" s="309">
        <v>2</v>
      </c>
      <c r="BN39" s="310">
        <v>27.089259999999999</v>
      </c>
      <c r="BO39" s="324">
        <v>0</v>
      </c>
      <c r="BP39" s="310">
        <v>0</v>
      </c>
      <c r="BQ39" s="324">
        <v>2</v>
      </c>
      <c r="BR39" s="310">
        <v>51.800049999999999</v>
      </c>
      <c r="BS39" s="309">
        <v>5</v>
      </c>
      <c r="BT39" s="310">
        <v>67.723150000000004</v>
      </c>
      <c r="BU39" s="324">
        <v>3</v>
      </c>
      <c r="BV39" s="310">
        <v>85.178880000000007</v>
      </c>
      <c r="BW39" s="324">
        <v>2</v>
      </c>
      <c r="BX39" s="310">
        <v>51.800049999999999</v>
      </c>
      <c r="BY39" s="328" t="s">
        <v>65</v>
      </c>
      <c r="BZ39" s="312"/>
      <c r="CA39" s="115" t="s">
        <v>65</v>
      </c>
      <c r="CB39" s="309">
        <v>0</v>
      </c>
      <c r="CC39" s="310">
        <v>0</v>
      </c>
      <c r="CD39" s="324">
        <v>0</v>
      </c>
      <c r="CE39" s="310">
        <v>0</v>
      </c>
      <c r="CF39" s="324">
        <v>0</v>
      </c>
      <c r="CG39" s="310">
        <v>0</v>
      </c>
      <c r="CH39" s="309">
        <v>2</v>
      </c>
      <c r="CI39" s="310">
        <v>51.800049999999999</v>
      </c>
      <c r="CJ39" s="314" t="s">
        <v>625</v>
      </c>
      <c r="CK39" s="315" t="s">
        <v>484</v>
      </c>
      <c r="CL39" s="324">
        <v>2</v>
      </c>
      <c r="CM39" s="310">
        <v>51.800049999999999</v>
      </c>
      <c r="CN39" s="309">
        <v>1</v>
      </c>
      <c r="CO39" s="310">
        <v>13.54463</v>
      </c>
      <c r="CP39" s="324">
        <v>0</v>
      </c>
      <c r="CQ39" s="310">
        <v>0</v>
      </c>
      <c r="CR39" s="324">
        <v>1</v>
      </c>
      <c r="CS39" s="310">
        <v>25.900030000000001</v>
      </c>
      <c r="CT39" s="309">
        <v>3</v>
      </c>
      <c r="CU39" s="310">
        <v>40.633890000000001</v>
      </c>
      <c r="CV39" s="324">
        <v>2</v>
      </c>
      <c r="CW39" s="310">
        <v>56.785919999999997</v>
      </c>
      <c r="CX39" s="324">
        <v>1</v>
      </c>
      <c r="CY39" s="310">
        <v>25.900030000000001</v>
      </c>
      <c r="CZ39" s="309">
        <v>0</v>
      </c>
      <c r="DA39" s="310">
        <v>0</v>
      </c>
      <c r="DB39" s="324">
        <v>0</v>
      </c>
      <c r="DC39" s="310">
        <v>0</v>
      </c>
      <c r="DD39" s="324">
        <v>0</v>
      </c>
      <c r="DE39" s="310">
        <v>0</v>
      </c>
      <c r="DF39" s="309">
        <v>21</v>
      </c>
      <c r="DG39" s="310">
        <v>284.43722000000002</v>
      </c>
      <c r="DH39" s="324">
        <v>13</v>
      </c>
      <c r="DI39" s="310">
        <v>369.10845999999998</v>
      </c>
      <c r="DJ39" s="324">
        <v>8</v>
      </c>
      <c r="DK39" s="310">
        <v>207.20021</v>
      </c>
      <c r="DL39" s="328" t="s">
        <v>65</v>
      </c>
      <c r="DM39" s="312"/>
      <c r="DN39" s="115" t="s">
        <v>65</v>
      </c>
      <c r="DO39" s="309">
        <v>3</v>
      </c>
      <c r="DP39" s="310">
        <v>40.633890000000001</v>
      </c>
      <c r="DQ39" s="324">
        <v>2</v>
      </c>
      <c r="DR39" s="310">
        <v>56.785919999999997</v>
      </c>
      <c r="DS39" s="324">
        <v>1</v>
      </c>
      <c r="DT39" s="310">
        <v>25.900030000000001</v>
      </c>
      <c r="DU39" s="309">
        <v>3</v>
      </c>
      <c r="DV39" s="310">
        <v>40.633890000000001</v>
      </c>
      <c r="DW39" s="324">
        <v>3</v>
      </c>
      <c r="DX39" s="310">
        <v>85.178880000000007</v>
      </c>
      <c r="DY39" s="324">
        <v>0</v>
      </c>
      <c r="DZ39" s="310">
        <v>0</v>
      </c>
      <c r="EA39" s="309">
        <v>1</v>
      </c>
      <c r="EB39" s="310">
        <v>13.54463</v>
      </c>
      <c r="EC39" s="324">
        <v>0</v>
      </c>
      <c r="ED39" s="310">
        <v>0</v>
      </c>
      <c r="EE39" s="324">
        <v>1</v>
      </c>
      <c r="EF39" s="310">
        <v>25.900030000000001</v>
      </c>
      <c r="EG39" s="309">
        <v>11</v>
      </c>
      <c r="EH39" s="310">
        <v>148.99092999999999</v>
      </c>
      <c r="EI39" s="324">
        <v>6</v>
      </c>
      <c r="EJ39" s="310">
        <v>170.35775000000001</v>
      </c>
      <c r="EK39" s="324">
        <v>5</v>
      </c>
      <c r="EL39" s="310">
        <v>129.50013000000001</v>
      </c>
      <c r="EM39" s="309">
        <v>4</v>
      </c>
      <c r="EN39" s="310">
        <v>54.178519999999999</v>
      </c>
      <c r="EO39" s="324">
        <v>4</v>
      </c>
      <c r="EP39" s="310">
        <v>113.57183000000001</v>
      </c>
      <c r="EQ39" s="324">
        <v>0</v>
      </c>
      <c r="ER39" s="310">
        <v>0</v>
      </c>
      <c r="ES39" s="309">
        <v>0</v>
      </c>
      <c r="ET39" s="310">
        <v>0</v>
      </c>
      <c r="EU39" s="324">
        <v>0</v>
      </c>
      <c r="EV39" s="310">
        <v>0</v>
      </c>
      <c r="EW39" s="324">
        <v>0</v>
      </c>
      <c r="EX39" s="310">
        <v>0</v>
      </c>
      <c r="EY39" s="328" t="s">
        <v>65</v>
      </c>
      <c r="EZ39" s="312"/>
      <c r="FA39" s="115" t="s">
        <v>65</v>
      </c>
      <c r="FB39" s="309">
        <v>2</v>
      </c>
      <c r="FC39" s="325">
        <v>27.089259999999999</v>
      </c>
      <c r="FD39" s="324">
        <v>2</v>
      </c>
      <c r="FE39" s="325">
        <v>56.785919999999997</v>
      </c>
      <c r="FF39" s="324">
        <v>0</v>
      </c>
      <c r="FG39" s="325">
        <v>0</v>
      </c>
      <c r="FH39" s="309">
        <v>2</v>
      </c>
      <c r="FI39" s="325">
        <v>27.089259999999999</v>
      </c>
      <c r="FJ39" s="324">
        <v>2</v>
      </c>
      <c r="FK39" s="325">
        <v>56.785919999999997</v>
      </c>
      <c r="FL39" s="324">
        <v>0</v>
      </c>
      <c r="FM39" s="325">
        <v>0</v>
      </c>
      <c r="FN39" s="309">
        <v>3</v>
      </c>
      <c r="FO39" s="310">
        <v>40.633890000000001</v>
      </c>
      <c r="FP39" s="324">
        <v>2</v>
      </c>
      <c r="FQ39" s="310">
        <v>56.785919999999997</v>
      </c>
      <c r="FR39" s="324">
        <v>1</v>
      </c>
      <c r="FS39" s="310">
        <v>25.900030000000001</v>
      </c>
      <c r="FT39" s="309">
        <v>9</v>
      </c>
      <c r="FU39" s="325">
        <v>121.90167</v>
      </c>
      <c r="FV39" s="324">
        <v>6</v>
      </c>
      <c r="FW39" s="325">
        <v>170.35775000000001</v>
      </c>
      <c r="FX39" s="324">
        <v>3</v>
      </c>
      <c r="FY39" s="325">
        <v>77.70008</v>
      </c>
      <c r="FZ39" s="309">
        <v>4</v>
      </c>
      <c r="GA39" s="310">
        <v>54.178519999999999</v>
      </c>
      <c r="GB39" s="324">
        <v>4</v>
      </c>
      <c r="GC39" s="310">
        <v>113.57183000000001</v>
      </c>
      <c r="GD39" s="324">
        <v>0</v>
      </c>
      <c r="GE39" s="310">
        <v>0</v>
      </c>
      <c r="GF39" s="309">
        <v>0</v>
      </c>
      <c r="GG39" s="310">
        <v>0</v>
      </c>
      <c r="GH39" s="324">
        <v>0</v>
      </c>
      <c r="GI39" s="310">
        <v>0</v>
      </c>
      <c r="GJ39" s="324">
        <v>0</v>
      </c>
      <c r="GK39" s="310">
        <v>0</v>
      </c>
      <c r="GL39" s="328" t="s">
        <v>65</v>
      </c>
      <c r="GM39" s="312"/>
      <c r="GN39" s="115" t="s">
        <v>65</v>
      </c>
      <c r="GO39" s="326">
        <v>1</v>
      </c>
      <c r="GP39" s="310">
        <v>13.54463</v>
      </c>
      <c r="GQ39" s="324">
        <v>1</v>
      </c>
      <c r="GR39" s="310">
        <v>28.392959999999999</v>
      </c>
      <c r="GS39" s="324">
        <v>0</v>
      </c>
      <c r="GT39" s="310">
        <v>0</v>
      </c>
      <c r="GU39" s="309">
        <v>10</v>
      </c>
      <c r="GV39" s="310">
        <v>135.44630000000001</v>
      </c>
      <c r="GW39" s="324">
        <v>7</v>
      </c>
      <c r="GX39" s="310">
        <v>198.75071</v>
      </c>
      <c r="GY39" s="324">
        <v>3</v>
      </c>
      <c r="GZ39" s="310">
        <v>77.70008</v>
      </c>
      <c r="HA39" s="309">
        <v>33</v>
      </c>
      <c r="HB39" s="310">
        <v>446.97278</v>
      </c>
      <c r="HC39" s="324">
        <v>3</v>
      </c>
      <c r="HD39" s="310">
        <v>85.178880000000007</v>
      </c>
      <c r="HE39" s="324">
        <v>30</v>
      </c>
      <c r="HF39" s="325">
        <v>777.00077999999996</v>
      </c>
      <c r="HG39" s="326">
        <v>4</v>
      </c>
      <c r="HH39" s="310">
        <v>54.178519999999999</v>
      </c>
      <c r="HI39" s="324">
        <v>3</v>
      </c>
      <c r="HJ39" s="325">
        <v>85.178880000000007</v>
      </c>
      <c r="HK39" s="324">
        <v>1</v>
      </c>
      <c r="HL39" s="310">
        <v>25.900030000000001</v>
      </c>
      <c r="HM39" s="326">
        <v>0</v>
      </c>
      <c r="HN39" s="310">
        <v>0</v>
      </c>
      <c r="HO39" s="324">
        <v>0</v>
      </c>
      <c r="HP39" s="325">
        <v>0</v>
      </c>
      <c r="HQ39" s="324">
        <v>0</v>
      </c>
      <c r="HR39" s="310">
        <v>0</v>
      </c>
      <c r="HS39" s="401">
        <v>0</v>
      </c>
      <c r="HT39" s="402">
        <v>0</v>
      </c>
      <c r="HU39" s="403">
        <v>0</v>
      </c>
      <c r="HV39" s="404">
        <v>0</v>
      </c>
      <c r="HW39" s="403">
        <v>0</v>
      </c>
      <c r="HX39" s="402">
        <v>0</v>
      </c>
      <c r="HY39" s="326">
        <v>3</v>
      </c>
      <c r="HZ39" s="310">
        <v>40.633890000000001</v>
      </c>
      <c r="IA39" s="324">
        <v>2</v>
      </c>
      <c r="IB39" s="325">
        <v>56.785919999999997</v>
      </c>
      <c r="IC39" s="324">
        <v>1</v>
      </c>
      <c r="ID39" s="327">
        <v>25.900030000000001</v>
      </c>
      <c r="IE39" s="328" t="s">
        <v>65</v>
      </c>
      <c r="IG39" s="336"/>
      <c r="IH39" s="323"/>
      <c r="II39" s="323"/>
      <c r="IJ39" s="323"/>
      <c r="IK39" s="323"/>
      <c r="IL39" s="323"/>
      <c r="IM39" s="323"/>
      <c r="IN39" s="323"/>
    </row>
    <row r="40" spans="1:255" s="363" customFormat="1" ht="26.1" customHeight="1" thickBot="1">
      <c r="A40" s="351" t="s">
        <v>372</v>
      </c>
      <c r="B40" s="352">
        <v>167</v>
      </c>
      <c r="C40" s="353">
        <v>2261.9531400000001</v>
      </c>
      <c r="D40" s="354">
        <v>85</v>
      </c>
      <c r="E40" s="353">
        <v>2413.40148</v>
      </c>
      <c r="F40" s="354">
        <v>82</v>
      </c>
      <c r="G40" s="353">
        <v>2123.8021199999998</v>
      </c>
      <c r="H40" s="352">
        <v>0</v>
      </c>
      <c r="I40" s="353">
        <v>0</v>
      </c>
      <c r="J40" s="354">
        <v>0</v>
      </c>
      <c r="K40" s="353">
        <v>0</v>
      </c>
      <c r="L40" s="354">
        <v>0</v>
      </c>
      <c r="M40" s="353">
        <v>0</v>
      </c>
      <c r="N40" s="352">
        <v>36</v>
      </c>
      <c r="O40" s="353">
        <v>487.60665999999998</v>
      </c>
      <c r="P40" s="354">
        <v>22</v>
      </c>
      <c r="Q40" s="353">
        <v>624.64508999999998</v>
      </c>
      <c r="R40" s="354">
        <v>14</v>
      </c>
      <c r="S40" s="353">
        <v>362.60036000000002</v>
      </c>
      <c r="T40" s="352">
        <v>0</v>
      </c>
      <c r="U40" s="353">
        <v>0</v>
      </c>
      <c r="V40" s="354">
        <v>0</v>
      </c>
      <c r="W40" s="353">
        <v>0</v>
      </c>
      <c r="X40" s="354">
        <v>0</v>
      </c>
      <c r="Y40" s="353">
        <v>0</v>
      </c>
      <c r="Z40" s="352">
        <v>5</v>
      </c>
      <c r="AA40" s="353">
        <v>67.723150000000004</v>
      </c>
      <c r="AB40" s="354">
        <v>5</v>
      </c>
      <c r="AC40" s="353">
        <v>141.96478999999999</v>
      </c>
      <c r="AD40" s="354">
        <v>0</v>
      </c>
      <c r="AE40" s="353">
        <v>0</v>
      </c>
      <c r="AF40" s="352">
        <v>5</v>
      </c>
      <c r="AG40" s="353">
        <v>67.723150000000004</v>
      </c>
      <c r="AH40" s="354">
        <v>3</v>
      </c>
      <c r="AI40" s="353">
        <v>85.178880000000007</v>
      </c>
      <c r="AJ40" s="354">
        <v>2</v>
      </c>
      <c r="AK40" s="353">
        <v>51.800049999999999</v>
      </c>
      <c r="AL40" s="355" t="s">
        <v>372</v>
      </c>
      <c r="AM40" s="298"/>
      <c r="AN40" s="356" t="s">
        <v>372</v>
      </c>
      <c r="AO40" s="352">
        <v>3</v>
      </c>
      <c r="AP40" s="353">
        <v>40.633890000000001</v>
      </c>
      <c r="AQ40" s="354">
        <v>2</v>
      </c>
      <c r="AR40" s="353">
        <v>56.785919999999997</v>
      </c>
      <c r="AS40" s="354">
        <v>1</v>
      </c>
      <c r="AT40" s="353">
        <v>25.900030000000001</v>
      </c>
      <c r="AU40" s="352">
        <v>8</v>
      </c>
      <c r="AV40" s="353">
        <v>108.35704</v>
      </c>
      <c r="AW40" s="354">
        <v>5</v>
      </c>
      <c r="AX40" s="353">
        <v>141.96478999999999</v>
      </c>
      <c r="AY40" s="354">
        <v>3</v>
      </c>
      <c r="AZ40" s="353">
        <v>77.70008</v>
      </c>
      <c r="BA40" s="352">
        <v>2</v>
      </c>
      <c r="BB40" s="353">
        <v>27.089259999999999</v>
      </c>
      <c r="BC40" s="354">
        <v>2</v>
      </c>
      <c r="BD40" s="353">
        <v>56.785919999999997</v>
      </c>
      <c r="BE40" s="354">
        <v>0</v>
      </c>
      <c r="BF40" s="353">
        <v>0</v>
      </c>
      <c r="BG40" s="352">
        <v>5</v>
      </c>
      <c r="BH40" s="353">
        <v>67.723150000000004</v>
      </c>
      <c r="BI40" s="354">
        <v>3</v>
      </c>
      <c r="BJ40" s="353">
        <v>85.178880000000007</v>
      </c>
      <c r="BK40" s="354">
        <v>2</v>
      </c>
      <c r="BL40" s="353">
        <v>51.800049999999999</v>
      </c>
      <c r="BM40" s="352">
        <v>2</v>
      </c>
      <c r="BN40" s="353">
        <v>27.089259999999999</v>
      </c>
      <c r="BO40" s="354">
        <v>0</v>
      </c>
      <c r="BP40" s="353">
        <v>0</v>
      </c>
      <c r="BQ40" s="354">
        <v>2</v>
      </c>
      <c r="BR40" s="353">
        <v>51.800049999999999</v>
      </c>
      <c r="BS40" s="352">
        <v>5</v>
      </c>
      <c r="BT40" s="353">
        <v>67.723150000000004</v>
      </c>
      <c r="BU40" s="354">
        <v>3</v>
      </c>
      <c r="BV40" s="353">
        <v>85.178880000000007</v>
      </c>
      <c r="BW40" s="354">
        <v>2</v>
      </c>
      <c r="BX40" s="353">
        <v>51.800049999999999</v>
      </c>
      <c r="BY40" s="355" t="s">
        <v>372</v>
      </c>
      <c r="BZ40" s="298"/>
      <c r="CA40" s="351" t="s">
        <v>372</v>
      </c>
      <c r="CB40" s="352">
        <v>0</v>
      </c>
      <c r="CC40" s="353">
        <v>0</v>
      </c>
      <c r="CD40" s="354">
        <v>0</v>
      </c>
      <c r="CE40" s="353">
        <v>0</v>
      </c>
      <c r="CF40" s="354">
        <v>0</v>
      </c>
      <c r="CG40" s="353">
        <v>0</v>
      </c>
      <c r="CH40" s="352">
        <v>2</v>
      </c>
      <c r="CI40" s="353">
        <v>51.800049999999999</v>
      </c>
      <c r="CJ40" s="357">
        <v>0</v>
      </c>
      <c r="CK40" s="358" t="s">
        <v>481</v>
      </c>
      <c r="CL40" s="354">
        <v>2</v>
      </c>
      <c r="CM40" s="353">
        <v>51.800049999999999</v>
      </c>
      <c r="CN40" s="352">
        <v>1</v>
      </c>
      <c r="CO40" s="353">
        <v>13.54463</v>
      </c>
      <c r="CP40" s="354">
        <v>0</v>
      </c>
      <c r="CQ40" s="353">
        <v>0</v>
      </c>
      <c r="CR40" s="354">
        <v>1</v>
      </c>
      <c r="CS40" s="353">
        <v>25.900030000000001</v>
      </c>
      <c r="CT40" s="352">
        <v>3</v>
      </c>
      <c r="CU40" s="353">
        <v>40.633890000000001</v>
      </c>
      <c r="CV40" s="354">
        <v>2</v>
      </c>
      <c r="CW40" s="353">
        <v>56.785919999999997</v>
      </c>
      <c r="CX40" s="354">
        <v>1</v>
      </c>
      <c r="CY40" s="353">
        <v>25.900030000000001</v>
      </c>
      <c r="CZ40" s="352">
        <v>0</v>
      </c>
      <c r="DA40" s="353">
        <v>0</v>
      </c>
      <c r="DB40" s="354">
        <v>0</v>
      </c>
      <c r="DC40" s="353">
        <v>0</v>
      </c>
      <c r="DD40" s="354">
        <v>0</v>
      </c>
      <c r="DE40" s="353">
        <v>0</v>
      </c>
      <c r="DF40" s="352">
        <v>21</v>
      </c>
      <c r="DG40" s="353">
        <v>284.43722000000002</v>
      </c>
      <c r="DH40" s="354">
        <v>13</v>
      </c>
      <c r="DI40" s="353">
        <v>369.10845999999998</v>
      </c>
      <c r="DJ40" s="354">
        <v>8</v>
      </c>
      <c r="DK40" s="353">
        <v>207.20021</v>
      </c>
      <c r="DL40" s="355" t="s">
        <v>372</v>
      </c>
      <c r="DM40" s="298"/>
      <c r="DN40" s="351" t="s">
        <v>372</v>
      </c>
      <c r="DO40" s="352">
        <v>3</v>
      </c>
      <c r="DP40" s="353">
        <v>40.633890000000001</v>
      </c>
      <c r="DQ40" s="354">
        <v>2</v>
      </c>
      <c r="DR40" s="353">
        <v>56.785919999999997</v>
      </c>
      <c r="DS40" s="354">
        <v>1</v>
      </c>
      <c r="DT40" s="353">
        <v>25.900030000000001</v>
      </c>
      <c r="DU40" s="352">
        <v>3</v>
      </c>
      <c r="DV40" s="353">
        <v>40.633890000000001</v>
      </c>
      <c r="DW40" s="354">
        <v>3</v>
      </c>
      <c r="DX40" s="353">
        <v>85.178880000000007</v>
      </c>
      <c r="DY40" s="354">
        <v>0</v>
      </c>
      <c r="DZ40" s="353">
        <v>0</v>
      </c>
      <c r="EA40" s="352">
        <v>1</v>
      </c>
      <c r="EB40" s="353">
        <v>13.54463</v>
      </c>
      <c r="EC40" s="354">
        <v>0</v>
      </c>
      <c r="ED40" s="353">
        <v>0</v>
      </c>
      <c r="EE40" s="354">
        <v>1</v>
      </c>
      <c r="EF40" s="353">
        <v>25.900030000000001</v>
      </c>
      <c r="EG40" s="352">
        <v>11</v>
      </c>
      <c r="EH40" s="353">
        <v>148.99092999999999</v>
      </c>
      <c r="EI40" s="354">
        <v>6</v>
      </c>
      <c r="EJ40" s="353">
        <v>170.35775000000001</v>
      </c>
      <c r="EK40" s="354">
        <v>5</v>
      </c>
      <c r="EL40" s="353">
        <v>129.50013000000001</v>
      </c>
      <c r="EM40" s="352">
        <v>4</v>
      </c>
      <c r="EN40" s="353">
        <v>54.178519999999999</v>
      </c>
      <c r="EO40" s="354">
        <v>4</v>
      </c>
      <c r="EP40" s="353">
        <v>113.57183000000001</v>
      </c>
      <c r="EQ40" s="354">
        <v>0</v>
      </c>
      <c r="ER40" s="353">
        <v>0</v>
      </c>
      <c r="ES40" s="352">
        <v>0</v>
      </c>
      <c r="ET40" s="353">
        <v>0</v>
      </c>
      <c r="EU40" s="354">
        <v>0</v>
      </c>
      <c r="EV40" s="353">
        <v>0</v>
      </c>
      <c r="EW40" s="354">
        <v>0</v>
      </c>
      <c r="EX40" s="353">
        <v>0</v>
      </c>
      <c r="EY40" s="355" t="s">
        <v>372</v>
      </c>
      <c r="EZ40" s="298"/>
      <c r="FA40" s="351" t="s">
        <v>372</v>
      </c>
      <c r="FB40" s="352">
        <v>2</v>
      </c>
      <c r="FC40" s="359">
        <v>27.089259999999999</v>
      </c>
      <c r="FD40" s="354">
        <v>2</v>
      </c>
      <c r="FE40" s="359">
        <v>56.785919999999997</v>
      </c>
      <c r="FF40" s="354">
        <v>0</v>
      </c>
      <c r="FG40" s="359">
        <v>0</v>
      </c>
      <c r="FH40" s="352">
        <v>2</v>
      </c>
      <c r="FI40" s="359">
        <v>27.089259999999999</v>
      </c>
      <c r="FJ40" s="354">
        <v>2</v>
      </c>
      <c r="FK40" s="359">
        <v>56.785919999999997</v>
      </c>
      <c r="FL40" s="354">
        <v>0</v>
      </c>
      <c r="FM40" s="359">
        <v>0</v>
      </c>
      <c r="FN40" s="352">
        <v>3</v>
      </c>
      <c r="FO40" s="353">
        <v>40.633890000000001</v>
      </c>
      <c r="FP40" s="354">
        <v>2</v>
      </c>
      <c r="FQ40" s="353">
        <v>56.785919999999997</v>
      </c>
      <c r="FR40" s="354">
        <v>1</v>
      </c>
      <c r="FS40" s="353">
        <v>25.900030000000001</v>
      </c>
      <c r="FT40" s="352">
        <v>9</v>
      </c>
      <c r="FU40" s="359">
        <v>121.90167</v>
      </c>
      <c r="FV40" s="354">
        <v>6</v>
      </c>
      <c r="FW40" s="359">
        <v>170.35775000000001</v>
      </c>
      <c r="FX40" s="354">
        <v>3</v>
      </c>
      <c r="FY40" s="359">
        <v>77.70008</v>
      </c>
      <c r="FZ40" s="352">
        <v>4</v>
      </c>
      <c r="GA40" s="353">
        <v>54.178519999999999</v>
      </c>
      <c r="GB40" s="354">
        <v>4</v>
      </c>
      <c r="GC40" s="353">
        <v>113.57183000000001</v>
      </c>
      <c r="GD40" s="354">
        <v>0</v>
      </c>
      <c r="GE40" s="353">
        <v>0</v>
      </c>
      <c r="GF40" s="352">
        <v>0</v>
      </c>
      <c r="GG40" s="353">
        <v>0</v>
      </c>
      <c r="GH40" s="354">
        <v>0</v>
      </c>
      <c r="GI40" s="353">
        <v>0</v>
      </c>
      <c r="GJ40" s="354">
        <v>0</v>
      </c>
      <c r="GK40" s="353">
        <v>0</v>
      </c>
      <c r="GL40" s="355" t="s">
        <v>372</v>
      </c>
      <c r="GM40" s="298"/>
      <c r="GN40" s="351" t="s">
        <v>372</v>
      </c>
      <c r="GO40" s="360">
        <v>1</v>
      </c>
      <c r="GP40" s="353">
        <v>13.54463</v>
      </c>
      <c r="GQ40" s="354">
        <v>1</v>
      </c>
      <c r="GR40" s="353">
        <v>28.392959999999999</v>
      </c>
      <c r="GS40" s="354">
        <v>0</v>
      </c>
      <c r="GT40" s="353">
        <v>0</v>
      </c>
      <c r="GU40" s="352">
        <v>10</v>
      </c>
      <c r="GV40" s="353">
        <v>135.44630000000001</v>
      </c>
      <c r="GW40" s="354">
        <v>7</v>
      </c>
      <c r="GX40" s="353">
        <v>198.75071</v>
      </c>
      <c r="GY40" s="354">
        <v>3</v>
      </c>
      <c r="GZ40" s="353">
        <v>77.70008</v>
      </c>
      <c r="HA40" s="352">
        <v>33</v>
      </c>
      <c r="HB40" s="353">
        <v>446.97278</v>
      </c>
      <c r="HC40" s="354">
        <v>3</v>
      </c>
      <c r="HD40" s="353">
        <v>85.178880000000007</v>
      </c>
      <c r="HE40" s="354">
        <v>30</v>
      </c>
      <c r="HF40" s="359">
        <v>777.00077999999996</v>
      </c>
      <c r="HG40" s="360">
        <v>4</v>
      </c>
      <c r="HH40" s="353">
        <v>54.178519999999999</v>
      </c>
      <c r="HI40" s="354">
        <v>3</v>
      </c>
      <c r="HJ40" s="359">
        <v>85.178880000000007</v>
      </c>
      <c r="HK40" s="354">
        <v>1</v>
      </c>
      <c r="HL40" s="353">
        <v>25.900030000000001</v>
      </c>
      <c r="HM40" s="360">
        <v>0</v>
      </c>
      <c r="HN40" s="353">
        <v>0</v>
      </c>
      <c r="HO40" s="354">
        <v>0</v>
      </c>
      <c r="HP40" s="359">
        <v>0</v>
      </c>
      <c r="HQ40" s="354">
        <v>0</v>
      </c>
      <c r="HR40" s="353">
        <v>0</v>
      </c>
      <c r="HS40" s="409">
        <v>0</v>
      </c>
      <c r="HT40" s="410">
        <v>0</v>
      </c>
      <c r="HU40" s="411">
        <v>0</v>
      </c>
      <c r="HV40" s="412">
        <v>0</v>
      </c>
      <c r="HW40" s="411">
        <v>0</v>
      </c>
      <c r="HX40" s="410">
        <v>0</v>
      </c>
      <c r="HY40" s="360">
        <v>3</v>
      </c>
      <c r="HZ40" s="353">
        <v>40.633890000000001</v>
      </c>
      <c r="IA40" s="354">
        <v>2</v>
      </c>
      <c r="IB40" s="359">
        <v>56.785919999999997</v>
      </c>
      <c r="IC40" s="354">
        <v>1</v>
      </c>
      <c r="ID40" s="361">
        <v>25.900030000000001</v>
      </c>
      <c r="IE40" s="355" t="s">
        <v>372</v>
      </c>
      <c r="IF40" s="362"/>
      <c r="IG40" s="336"/>
      <c r="IH40" s="323"/>
      <c r="II40" s="323"/>
      <c r="IJ40" s="323"/>
      <c r="IK40" s="323"/>
      <c r="IL40" s="323"/>
      <c r="IM40" s="323"/>
      <c r="IN40" s="323"/>
      <c r="IO40" s="321"/>
      <c r="IP40" s="321"/>
      <c r="IQ40" s="321"/>
      <c r="IR40" s="321"/>
      <c r="IS40" s="321"/>
      <c r="IT40" s="321"/>
      <c r="IU40" s="321"/>
    </row>
    <row r="41" spans="1:255">
      <c r="CH41" s="163" t="s">
        <v>675</v>
      </c>
    </row>
  </sheetData>
  <mergeCells count="85">
    <mergeCell ref="IE3:IE6"/>
    <mergeCell ref="AL3:AL6"/>
    <mergeCell ref="AN3:AN6"/>
    <mergeCell ref="B3:G4"/>
    <mergeCell ref="H4:M4"/>
    <mergeCell ref="N4:S4"/>
    <mergeCell ref="T4:Y4"/>
    <mergeCell ref="DF4:DK4"/>
    <mergeCell ref="DO4:DT4"/>
    <mergeCell ref="DU4:DZ4"/>
    <mergeCell ref="EA4:EF4"/>
    <mergeCell ref="DU3:DZ3"/>
    <mergeCell ref="DO3:DT3"/>
    <mergeCell ref="DF3:DK3"/>
    <mergeCell ref="DN3:DN6"/>
    <mergeCell ref="DL3:DL6"/>
    <mergeCell ref="HY4:ID4"/>
    <mergeCell ref="HY3:ID3"/>
    <mergeCell ref="HM3:HR3"/>
    <mergeCell ref="HG3:HL3"/>
    <mergeCell ref="HG4:HL4"/>
    <mergeCell ref="HM4:HR4"/>
    <mergeCell ref="GO3:GT3"/>
    <mergeCell ref="GO4:GT4"/>
    <mergeCell ref="GL3:GL6"/>
    <mergeCell ref="GN3:GN6"/>
    <mergeCell ref="HS4:HX4"/>
    <mergeCell ref="HS3:HX3"/>
    <mergeCell ref="GU4:GZ4"/>
    <mergeCell ref="HA4:HF4"/>
    <mergeCell ref="HA3:HF3"/>
    <mergeCell ref="GU3:GZ3"/>
    <mergeCell ref="EA3:EF3"/>
    <mergeCell ref="FA3:FA6"/>
    <mergeCell ref="GF3:GK3"/>
    <mergeCell ref="FZ3:GE3"/>
    <mergeCell ref="FT3:FY3"/>
    <mergeCell ref="FN3:FS3"/>
    <mergeCell ref="FN4:FS4"/>
    <mergeCell ref="EG4:EL4"/>
    <mergeCell ref="EM4:ER4"/>
    <mergeCell ref="ES4:EX4"/>
    <mergeCell ref="FB4:FG4"/>
    <mergeCell ref="FH4:FM4"/>
    <mergeCell ref="EY3:EY6"/>
    <mergeCell ref="FT4:FY4"/>
    <mergeCell ref="FZ4:GE4"/>
    <mergeCell ref="GF4:GK4"/>
    <mergeCell ref="FH3:FM3"/>
    <mergeCell ref="FB3:FG3"/>
    <mergeCell ref="ES3:EX3"/>
    <mergeCell ref="EM3:ER3"/>
    <mergeCell ref="EG3:EL3"/>
    <mergeCell ref="N3:S3"/>
    <mergeCell ref="CH3:CM3"/>
    <mergeCell ref="CB3:CG3"/>
    <mergeCell ref="BS3:BX3"/>
    <mergeCell ref="BY3:BY6"/>
    <mergeCell ref="CA3:CA6"/>
    <mergeCell ref="AO4:AT4"/>
    <mergeCell ref="BS4:BX4"/>
    <mergeCell ref="AF4:AK4"/>
    <mergeCell ref="T3:Y3"/>
    <mergeCell ref="Z4:AE4"/>
    <mergeCell ref="CZ3:DE3"/>
    <mergeCell ref="CT3:CY3"/>
    <mergeCell ref="CN3:CS3"/>
    <mergeCell ref="CT4:CY4"/>
    <mergeCell ref="CZ4:DE4"/>
    <mergeCell ref="A3:A6"/>
    <mergeCell ref="CN4:CS4"/>
    <mergeCell ref="BM3:BR3"/>
    <mergeCell ref="BG3:BL3"/>
    <mergeCell ref="BA3:BF3"/>
    <mergeCell ref="AU3:AZ3"/>
    <mergeCell ref="CB4:CG4"/>
    <mergeCell ref="CH4:CM4"/>
    <mergeCell ref="BA4:BF4"/>
    <mergeCell ref="BG4:BL4"/>
    <mergeCell ref="BM4:BR4"/>
    <mergeCell ref="AU4:AZ4"/>
    <mergeCell ref="H3:M3"/>
    <mergeCell ref="AO3:AT3"/>
    <mergeCell ref="AF3:AK3"/>
    <mergeCell ref="Z3:AE3"/>
  </mergeCells>
  <phoneticPr fontId="3"/>
  <printOptions horizontalCentered="1" verticalCentered="1"/>
  <pageMargins left="0.70866141732283472" right="0.70866141732283472" top="0.55118110236220474" bottom="0.55118110236220474" header="0.31496062992125984" footer="0.31496062992125984"/>
  <pageSetup paperSize="8" scale="82" fitToWidth="6" pageOrder="overThenDown" orientation="landscape" r:id="rId1"/>
  <headerFooter alignWithMargins="0"/>
  <colBreaks count="5" manualBreakCount="5">
    <brk id="39" max="1048575" man="1"/>
    <brk id="77" max="1048575" man="1"/>
    <brk id="117" max="1048575" man="1"/>
    <brk id="156" max="1048575" man="1"/>
    <brk id="19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DAEB4-6079-48F7-9148-EF1963648A88}">
  <sheetPr>
    <pageSetUpPr fitToPage="1"/>
  </sheetPr>
  <dimension ref="A1:AM136"/>
  <sheetViews>
    <sheetView topLeftCell="A55" zoomScale="115" zoomScaleNormal="115" zoomScaleSheetLayoutView="100" workbookViewId="0">
      <selection activeCell="C6" sqref="C6"/>
    </sheetView>
  </sheetViews>
  <sheetFormatPr defaultColWidth="9" defaultRowHeight="13.2"/>
  <cols>
    <col min="1" max="26" width="9.6640625" style="625" customWidth="1"/>
    <col min="27" max="30" width="9" style="625"/>
    <col min="31" max="32" width="6.6640625" style="625" customWidth="1"/>
    <col min="33" max="33" width="8.44140625" style="625" customWidth="1"/>
    <col min="34" max="16384" width="9" style="625"/>
  </cols>
  <sheetData>
    <row r="1" spans="1:39" ht="24.9" customHeight="1">
      <c r="A1" s="696" t="s">
        <v>832</v>
      </c>
      <c r="Z1" s="695" t="s">
        <v>819</v>
      </c>
    </row>
    <row r="2" spans="1:39" ht="5.0999999999999996" customHeight="1" thickBot="1">
      <c r="Z2" s="694"/>
    </row>
    <row r="3" spans="1:39" s="631" customFormat="1" ht="15" customHeight="1">
      <c r="A3" s="693"/>
      <c r="B3" s="692" t="s">
        <v>831</v>
      </c>
      <c r="C3" s="691"/>
      <c r="D3" s="691" t="s">
        <v>830</v>
      </c>
      <c r="E3" s="691"/>
      <c r="F3" s="691" t="s">
        <v>829</v>
      </c>
      <c r="G3" s="691"/>
      <c r="H3" s="691" t="s">
        <v>828</v>
      </c>
      <c r="I3" s="691"/>
      <c r="J3" s="691" t="s">
        <v>827</v>
      </c>
      <c r="K3" s="691"/>
      <c r="L3" s="691" t="s">
        <v>826</v>
      </c>
      <c r="M3" s="691"/>
      <c r="N3" s="691" t="s">
        <v>825</v>
      </c>
      <c r="O3" s="691"/>
      <c r="P3" s="691" t="s">
        <v>824</v>
      </c>
      <c r="Q3" s="691"/>
      <c r="R3" s="691" t="s">
        <v>823</v>
      </c>
      <c r="S3" s="691"/>
      <c r="T3" s="691" t="s">
        <v>822</v>
      </c>
      <c r="U3" s="690"/>
      <c r="V3" s="691" t="s">
        <v>821</v>
      </c>
      <c r="W3" s="691"/>
      <c r="X3" s="691" t="s">
        <v>820</v>
      </c>
      <c r="Y3" s="690"/>
      <c r="Z3" s="689"/>
      <c r="AA3" s="676"/>
      <c r="AF3" s="633"/>
      <c r="AG3" s="633"/>
      <c r="AH3" s="688"/>
    </row>
    <row r="4" spans="1:39" s="631" customFormat="1" ht="9" customHeight="1">
      <c r="A4" s="675"/>
      <c r="B4" s="683"/>
      <c r="C4" s="687"/>
      <c r="D4" s="683"/>
      <c r="E4" s="682"/>
      <c r="F4" s="683"/>
      <c r="G4" s="682"/>
      <c r="H4" s="683"/>
      <c r="I4" s="682"/>
      <c r="J4" s="683"/>
      <c r="K4" s="682"/>
      <c r="L4" s="685"/>
      <c r="M4" s="686"/>
      <c r="N4" s="685"/>
      <c r="O4" s="684"/>
      <c r="P4" s="685"/>
      <c r="Q4" s="684"/>
      <c r="R4" s="685"/>
      <c r="S4" s="684"/>
      <c r="T4" s="685"/>
      <c r="U4" s="684"/>
      <c r="V4" s="685"/>
      <c r="W4" s="684"/>
      <c r="X4" s="685"/>
      <c r="Y4" s="684"/>
      <c r="Z4" s="671"/>
      <c r="AA4" s="676"/>
      <c r="AF4" s="676"/>
      <c r="AG4" s="676"/>
    </row>
    <row r="5" spans="1:39" s="631" customFormat="1" ht="10.8">
      <c r="A5" s="675"/>
      <c r="B5" s="680" t="s">
        <v>818</v>
      </c>
      <c r="C5" s="681"/>
      <c r="D5" s="680" t="s">
        <v>653</v>
      </c>
      <c r="E5" s="633"/>
      <c r="F5" s="680" t="s">
        <v>817</v>
      </c>
      <c r="G5" s="633"/>
      <c r="H5" s="680" t="s">
        <v>816</v>
      </c>
      <c r="I5" s="633"/>
      <c r="J5" s="680" t="s">
        <v>815</v>
      </c>
      <c r="K5" s="633"/>
      <c r="L5" s="680" t="s">
        <v>228</v>
      </c>
      <c r="M5" s="681"/>
      <c r="N5" s="680" t="s">
        <v>814</v>
      </c>
      <c r="O5" s="633"/>
      <c r="P5" s="680" t="s">
        <v>813</v>
      </c>
      <c r="Q5" s="633"/>
      <c r="R5" s="680" t="s">
        <v>812</v>
      </c>
      <c r="S5" s="633"/>
      <c r="T5" s="680" t="s">
        <v>811</v>
      </c>
      <c r="U5" s="633"/>
      <c r="V5" s="680" t="s">
        <v>87</v>
      </c>
      <c r="W5" s="633"/>
      <c r="X5" s="680" t="s">
        <v>810</v>
      </c>
      <c r="Y5" s="633"/>
      <c r="Z5" s="671"/>
      <c r="AA5" s="676"/>
      <c r="AD5" s="699"/>
      <c r="AE5" s="699"/>
      <c r="AF5" s="634"/>
      <c r="AG5" s="633"/>
      <c r="AH5" s="634"/>
    </row>
    <row r="6" spans="1:39" s="631" customFormat="1" ht="10.8">
      <c r="A6" s="675"/>
      <c r="B6" s="664"/>
      <c r="C6" s="678"/>
      <c r="D6" s="762" t="s">
        <v>663</v>
      </c>
      <c r="E6" s="763"/>
      <c r="F6" s="664"/>
      <c r="G6" s="676"/>
      <c r="H6" s="677"/>
      <c r="I6" s="676"/>
      <c r="J6" s="679" t="s">
        <v>809</v>
      </c>
      <c r="K6" s="633"/>
      <c r="L6" s="677"/>
      <c r="M6" s="678"/>
      <c r="N6" s="677"/>
      <c r="O6" s="676"/>
      <c r="P6" s="677"/>
      <c r="Q6" s="676"/>
      <c r="R6" s="677"/>
      <c r="S6" s="676"/>
      <c r="T6" s="677"/>
      <c r="U6" s="676"/>
      <c r="V6" s="677"/>
      <c r="W6" s="676"/>
      <c r="X6" s="677"/>
      <c r="Y6" s="676"/>
      <c r="Z6" s="671"/>
      <c r="AA6" s="676"/>
      <c r="AG6" s="676"/>
    </row>
    <row r="7" spans="1:39" s="631" customFormat="1" ht="15" customHeight="1">
      <c r="A7" s="675"/>
      <c r="B7" s="673" t="s">
        <v>263</v>
      </c>
      <c r="C7" s="674" t="s">
        <v>264</v>
      </c>
      <c r="D7" s="673" t="s">
        <v>263</v>
      </c>
      <c r="E7" s="673" t="s">
        <v>264</v>
      </c>
      <c r="F7" s="673" t="s">
        <v>263</v>
      </c>
      <c r="G7" s="673" t="s">
        <v>264</v>
      </c>
      <c r="H7" s="673" t="s">
        <v>263</v>
      </c>
      <c r="I7" s="673" t="s">
        <v>264</v>
      </c>
      <c r="J7" s="673" t="s">
        <v>263</v>
      </c>
      <c r="K7" s="673" t="s">
        <v>264</v>
      </c>
      <c r="L7" s="673" t="s">
        <v>263</v>
      </c>
      <c r="M7" s="673" t="s">
        <v>264</v>
      </c>
      <c r="N7" s="673" t="s">
        <v>263</v>
      </c>
      <c r="O7" s="673" t="s">
        <v>264</v>
      </c>
      <c r="P7" s="673" t="s">
        <v>263</v>
      </c>
      <c r="Q7" s="673" t="s">
        <v>264</v>
      </c>
      <c r="R7" s="673" t="s">
        <v>263</v>
      </c>
      <c r="S7" s="673" t="s">
        <v>264</v>
      </c>
      <c r="T7" s="673" t="s">
        <v>263</v>
      </c>
      <c r="U7" s="673" t="s">
        <v>264</v>
      </c>
      <c r="V7" s="673" t="s">
        <v>263</v>
      </c>
      <c r="W7" s="673" t="s">
        <v>264</v>
      </c>
      <c r="X7" s="673" t="s">
        <v>263</v>
      </c>
      <c r="Y7" s="672" t="s">
        <v>264</v>
      </c>
      <c r="Z7" s="671"/>
      <c r="AE7" s="699"/>
      <c r="AF7" s="699"/>
      <c r="AG7" s="699"/>
      <c r="AH7" s="699"/>
    </row>
    <row r="8" spans="1:39" s="631" customFormat="1" ht="4.5" customHeight="1">
      <c r="A8" s="670"/>
      <c r="B8" s="663"/>
      <c r="C8" s="669"/>
      <c r="D8" s="663"/>
      <c r="E8" s="663"/>
      <c r="F8" s="663"/>
      <c r="G8" s="663"/>
      <c r="H8" s="663"/>
      <c r="I8" s="663"/>
      <c r="J8" s="663"/>
      <c r="K8" s="663"/>
      <c r="L8" s="663"/>
      <c r="M8" s="663"/>
      <c r="N8" s="663"/>
      <c r="O8" s="663"/>
      <c r="P8" s="663"/>
      <c r="Q8" s="663"/>
      <c r="R8" s="663"/>
      <c r="S8" s="663"/>
      <c r="T8" s="663"/>
      <c r="U8" s="663"/>
      <c r="V8" s="663"/>
      <c r="W8" s="663"/>
      <c r="X8" s="663"/>
      <c r="Y8" s="668"/>
      <c r="Z8" s="667"/>
    </row>
    <row r="9" spans="1:39" s="631" customFormat="1" ht="14.1" customHeight="1">
      <c r="A9" s="652" t="s">
        <v>807</v>
      </c>
      <c r="B9" s="661">
        <v>594</v>
      </c>
      <c r="C9" s="662">
        <v>61.001350000000002</v>
      </c>
      <c r="D9" s="661">
        <v>959</v>
      </c>
      <c r="E9" s="662">
        <v>98.485339999999994</v>
      </c>
      <c r="F9" s="649">
        <v>23</v>
      </c>
      <c r="G9" s="662">
        <v>2.3620000000000001</v>
      </c>
      <c r="H9" s="649">
        <v>138</v>
      </c>
      <c r="I9" s="662">
        <v>14.172029999999999</v>
      </c>
      <c r="J9" s="661">
        <v>619</v>
      </c>
      <c r="K9" s="662">
        <v>63.568739999999998</v>
      </c>
      <c r="L9" s="661">
        <v>1310</v>
      </c>
      <c r="M9" s="662">
        <v>134.53158999999999</v>
      </c>
      <c r="N9" s="649">
        <v>304</v>
      </c>
      <c r="O9" s="656">
        <v>31.219539999999999</v>
      </c>
      <c r="P9" s="665" t="s">
        <v>806</v>
      </c>
      <c r="Q9" s="666" t="s">
        <v>808</v>
      </c>
      <c r="R9" s="665" t="s">
        <v>806</v>
      </c>
      <c r="S9" s="665" t="s">
        <v>806</v>
      </c>
      <c r="T9" s="649">
        <v>725</v>
      </c>
      <c r="U9" s="656">
        <v>74.454509999999999</v>
      </c>
      <c r="V9" s="649">
        <v>474</v>
      </c>
      <c r="W9" s="662">
        <v>48.677840000000003</v>
      </c>
      <c r="X9" s="649">
        <v>291</v>
      </c>
      <c r="Y9" s="656">
        <v>29.884499999999999</v>
      </c>
      <c r="Z9" s="653" t="s">
        <v>807</v>
      </c>
      <c r="AD9" s="700"/>
      <c r="AE9" s="701"/>
      <c r="AG9" s="627"/>
      <c r="AH9" s="627"/>
    </row>
    <row r="10" spans="1:39" s="631" customFormat="1" ht="6" customHeight="1">
      <c r="A10" s="652"/>
      <c r="B10" s="661"/>
      <c r="C10" s="662"/>
      <c r="D10" s="661"/>
      <c r="E10" s="662"/>
      <c r="F10" s="649"/>
      <c r="G10" s="662"/>
      <c r="H10" s="649"/>
      <c r="I10" s="662"/>
      <c r="J10" s="661"/>
      <c r="K10" s="662"/>
      <c r="L10" s="661"/>
      <c r="M10" s="662"/>
      <c r="N10" s="649"/>
      <c r="O10" s="662"/>
      <c r="P10" s="649"/>
      <c r="Q10" s="662"/>
      <c r="R10" s="665"/>
      <c r="S10" s="665"/>
      <c r="T10" s="649"/>
      <c r="U10" s="662"/>
      <c r="V10" s="649"/>
      <c r="W10" s="662"/>
      <c r="X10" s="649"/>
      <c r="Y10" s="656"/>
      <c r="Z10" s="653"/>
      <c r="AD10" s="700"/>
      <c r="AE10" s="701"/>
      <c r="AH10" s="627"/>
      <c r="AJ10" s="630"/>
      <c r="AK10" s="629"/>
      <c r="AL10" s="628"/>
      <c r="AM10" s="628"/>
    </row>
    <row r="11" spans="1:39" s="631" customFormat="1" ht="14.1" customHeight="1">
      <c r="A11" s="652">
        <v>35</v>
      </c>
      <c r="B11" s="661">
        <v>407</v>
      </c>
      <c r="C11" s="662">
        <v>43.165889999999997</v>
      </c>
      <c r="D11" s="661">
        <v>1183</v>
      </c>
      <c r="E11" s="662">
        <v>125.46745</v>
      </c>
      <c r="F11" s="649">
        <v>33</v>
      </c>
      <c r="G11" s="662">
        <v>3.4999400000000001</v>
      </c>
      <c r="H11" s="649">
        <v>188</v>
      </c>
      <c r="I11" s="662">
        <v>19.939039999999999</v>
      </c>
      <c r="J11" s="661">
        <v>672</v>
      </c>
      <c r="K11" s="662">
        <v>71.271450000000002</v>
      </c>
      <c r="L11" s="661">
        <v>1571</v>
      </c>
      <c r="M11" s="662">
        <v>166.61823000000001</v>
      </c>
      <c r="N11" s="649">
        <v>391</v>
      </c>
      <c r="O11" s="662">
        <v>41.468960000000003</v>
      </c>
      <c r="P11" s="649">
        <v>178</v>
      </c>
      <c r="Q11" s="662">
        <v>18.878450000000001</v>
      </c>
      <c r="R11" s="665" t="s">
        <v>806</v>
      </c>
      <c r="S11" s="665" t="s">
        <v>806</v>
      </c>
      <c r="T11" s="649">
        <v>639</v>
      </c>
      <c r="U11" s="662">
        <v>67.771519999999995</v>
      </c>
      <c r="V11" s="649">
        <v>452</v>
      </c>
      <c r="W11" s="662">
        <v>47.938540000000003</v>
      </c>
      <c r="X11" s="649">
        <v>190</v>
      </c>
      <c r="Y11" s="656">
        <v>20.151150000000001</v>
      </c>
      <c r="Z11" s="653">
        <v>35</v>
      </c>
      <c r="AD11" s="699"/>
      <c r="AE11" s="688"/>
      <c r="AG11" s="627"/>
      <c r="AH11" s="627"/>
      <c r="AJ11" s="630"/>
      <c r="AK11" s="629"/>
      <c r="AL11" s="628"/>
      <c r="AM11" s="628"/>
    </row>
    <row r="12" spans="1:39" s="631" customFormat="1" ht="14.1" customHeight="1">
      <c r="A12" s="652">
        <v>36</v>
      </c>
      <c r="B12" s="661">
        <v>339</v>
      </c>
      <c r="C12" s="662">
        <v>36.490850000000002</v>
      </c>
      <c r="D12" s="661">
        <v>1128</v>
      </c>
      <c r="E12" s="662">
        <v>121.42088</v>
      </c>
      <c r="F12" s="649">
        <v>28</v>
      </c>
      <c r="G12" s="662">
        <v>3.0139900000000002</v>
      </c>
      <c r="H12" s="649">
        <v>182</v>
      </c>
      <c r="I12" s="662">
        <v>19.590959999999999</v>
      </c>
      <c r="J12" s="661">
        <v>663</v>
      </c>
      <c r="K12" s="662">
        <v>71.367059999999995</v>
      </c>
      <c r="L12" s="661">
        <v>1490</v>
      </c>
      <c r="M12" s="662">
        <v>160.38750999999999</v>
      </c>
      <c r="N12" s="649">
        <v>284</v>
      </c>
      <c r="O12" s="662">
        <v>30.570509999999999</v>
      </c>
      <c r="P12" s="649">
        <v>192</v>
      </c>
      <c r="Q12" s="662">
        <v>20.667380000000001</v>
      </c>
      <c r="R12" s="665" t="s">
        <v>806</v>
      </c>
      <c r="S12" s="665" t="s">
        <v>806</v>
      </c>
      <c r="T12" s="649">
        <v>597</v>
      </c>
      <c r="U12" s="662">
        <v>64.262649999999994</v>
      </c>
      <c r="V12" s="649">
        <v>482</v>
      </c>
      <c r="W12" s="662">
        <v>51.883749999999999</v>
      </c>
      <c r="X12" s="649">
        <v>167</v>
      </c>
      <c r="Y12" s="656">
        <v>17.976320000000001</v>
      </c>
      <c r="Z12" s="653">
        <v>36</v>
      </c>
      <c r="AD12" s="699"/>
      <c r="AE12" s="688"/>
      <c r="AG12" s="627"/>
      <c r="AH12" s="627"/>
      <c r="AJ12" s="630"/>
      <c r="AK12" s="629"/>
      <c r="AL12" s="628"/>
      <c r="AM12" s="628"/>
    </row>
    <row r="13" spans="1:39" s="631" customFormat="1" ht="14.1" customHeight="1">
      <c r="A13" s="652">
        <v>37</v>
      </c>
      <c r="B13" s="661">
        <v>357</v>
      </c>
      <c r="C13" s="662">
        <v>39.27393</v>
      </c>
      <c r="D13" s="661">
        <v>1181</v>
      </c>
      <c r="E13" s="662">
        <v>129.92299</v>
      </c>
      <c r="F13" s="649">
        <v>30</v>
      </c>
      <c r="G13" s="662">
        <v>3.3003300000000002</v>
      </c>
      <c r="H13" s="649">
        <v>214</v>
      </c>
      <c r="I13" s="662">
        <v>23.542349999999999</v>
      </c>
      <c r="J13" s="661">
        <v>740</v>
      </c>
      <c r="K13" s="662">
        <v>81.408140000000003</v>
      </c>
      <c r="L13" s="661">
        <v>1699</v>
      </c>
      <c r="M13" s="662">
        <v>186.90869000000001</v>
      </c>
      <c r="N13" s="649">
        <v>339</v>
      </c>
      <c r="O13" s="662">
        <v>37.293729999999996</v>
      </c>
      <c r="P13" s="649">
        <v>187</v>
      </c>
      <c r="Q13" s="662">
        <v>20.57206</v>
      </c>
      <c r="R13" s="665" t="s">
        <v>806</v>
      </c>
      <c r="S13" s="665" t="s">
        <v>806</v>
      </c>
      <c r="T13" s="649">
        <v>671</v>
      </c>
      <c r="U13" s="662">
        <v>73.81738</v>
      </c>
      <c r="V13" s="649">
        <v>492</v>
      </c>
      <c r="W13" s="662">
        <v>54.125410000000002</v>
      </c>
      <c r="X13" s="649">
        <v>152</v>
      </c>
      <c r="Y13" s="656">
        <v>16.72167</v>
      </c>
      <c r="Z13" s="653">
        <v>37</v>
      </c>
      <c r="AD13" s="699"/>
      <c r="AE13" s="688"/>
      <c r="AG13" s="627"/>
      <c r="AH13" s="627"/>
      <c r="AJ13" s="630"/>
      <c r="AK13" s="629"/>
      <c r="AL13" s="628"/>
      <c r="AM13" s="628"/>
    </row>
    <row r="14" spans="1:39" s="631" customFormat="1" ht="14.1" customHeight="1">
      <c r="A14" s="652">
        <v>38</v>
      </c>
      <c r="B14" s="661">
        <v>312</v>
      </c>
      <c r="C14" s="662">
        <v>35.016840000000002</v>
      </c>
      <c r="D14" s="661">
        <v>1126</v>
      </c>
      <c r="E14" s="662">
        <v>126.37486</v>
      </c>
      <c r="F14" s="649">
        <v>33</v>
      </c>
      <c r="G14" s="662">
        <v>3.7037</v>
      </c>
      <c r="H14" s="649">
        <v>230</v>
      </c>
      <c r="I14" s="662">
        <v>25.813690000000001</v>
      </c>
      <c r="J14" s="661">
        <v>645</v>
      </c>
      <c r="K14" s="662">
        <v>72.390569999999997</v>
      </c>
      <c r="L14" s="661">
        <v>1668</v>
      </c>
      <c r="M14" s="662">
        <v>187.20538999999999</v>
      </c>
      <c r="N14" s="649">
        <v>228</v>
      </c>
      <c r="O14" s="662">
        <v>25.589230000000001</v>
      </c>
      <c r="P14" s="649">
        <v>208</v>
      </c>
      <c r="Q14" s="662">
        <v>23.344560000000001</v>
      </c>
      <c r="R14" s="665" t="s">
        <v>806</v>
      </c>
      <c r="S14" s="665" t="s">
        <v>806</v>
      </c>
      <c r="T14" s="649">
        <v>558</v>
      </c>
      <c r="U14" s="662">
        <v>62.626260000000002</v>
      </c>
      <c r="V14" s="649">
        <v>459</v>
      </c>
      <c r="W14" s="662">
        <v>51.515149999999998</v>
      </c>
      <c r="X14" s="649">
        <v>134</v>
      </c>
      <c r="Y14" s="656">
        <v>15.03928</v>
      </c>
      <c r="Z14" s="653">
        <v>38</v>
      </c>
      <c r="AD14" s="699"/>
      <c r="AE14" s="688"/>
      <c r="AG14" s="627"/>
      <c r="AH14" s="627"/>
      <c r="AJ14" s="630"/>
      <c r="AK14" s="629"/>
      <c r="AL14" s="628"/>
      <c r="AM14" s="628"/>
    </row>
    <row r="15" spans="1:39" s="631" customFormat="1" ht="14.1" customHeight="1">
      <c r="A15" s="652">
        <v>39</v>
      </c>
      <c r="B15" s="661">
        <v>291</v>
      </c>
      <c r="C15" s="662">
        <v>33.143509999999999</v>
      </c>
      <c r="D15" s="661">
        <v>1120</v>
      </c>
      <c r="E15" s="662">
        <v>127.56264</v>
      </c>
      <c r="F15" s="649">
        <v>37</v>
      </c>
      <c r="G15" s="662">
        <v>4.2141200000000003</v>
      </c>
      <c r="H15" s="649">
        <v>246</v>
      </c>
      <c r="I15" s="662">
        <v>28.018219999999999</v>
      </c>
      <c r="J15" s="661">
        <v>683</v>
      </c>
      <c r="K15" s="662">
        <v>77.790430000000001</v>
      </c>
      <c r="L15" s="661">
        <v>1626</v>
      </c>
      <c r="M15" s="662">
        <v>185.19362000000001</v>
      </c>
      <c r="N15" s="649">
        <v>244</v>
      </c>
      <c r="O15" s="662">
        <v>27.790430000000001</v>
      </c>
      <c r="P15" s="649">
        <v>153</v>
      </c>
      <c r="Q15" s="662">
        <v>17.42597</v>
      </c>
      <c r="R15" s="665" t="s">
        <v>806</v>
      </c>
      <c r="S15" s="665" t="s">
        <v>806</v>
      </c>
      <c r="T15" s="649">
        <v>469</v>
      </c>
      <c r="U15" s="662">
        <v>53.41686</v>
      </c>
      <c r="V15" s="649">
        <v>429</v>
      </c>
      <c r="W15" s="662">
        <v>48.861049999999999</v>
      </c>
      <c r="X15" s="649">
        <v>137</v>
      </c>
      <c r="Y15" s="656">
        <v>15.60364</v>
      </c>
      <c r="Z15" s="653">
        <v>39</v>
      </c>
      <c r="AD15" s="699"/>
      <c r="AE15" s="688"/>
      <c r="AG15" s="627"/>
      <c r="AH15" s="627"/>
      <c r="AJ15" s="630"/>
      <c r="AK15" s="629"/>
      <c r="AL15" s="628"/>
      <c r="AM15" s="628"/>
    </row>
    <row r="16" spans="1:39" s="631" customFormat="1" ht="6" customHeight="1">
      <c r="A16" s="652"/>
      <c r="B16" s="661"/>
      <c r="C16" s="662"/>
      <c r="D16" s="661"/>
      <c r="E16" s="662"/>
      <c r="F16" s="649"/>
      <c r="G16" s="662"/>
      <c r="H16" s="649"/>
      <c r="I16" s="662"/>
      <c r="J16" s="661"/>
      <c r="K16" s="662"/>
      <c r="L16" s="661"/>
      <c r="M16" s="662"/>
      <c r="N16" s="649"/>
      <c r="O16" s="662"/>
      <c r="P16" s="649"/>
      <c r="Q16" s="662"/>
      <c r="R16" s="665"/>
      <c r="S16" s="665"/>
      <c r="T16" s="649"/>
      <c r="U16" s="662"/>
      <c r="V16" s="649"/>
      <c r="W16" s="662"/>
      <c r="X16" s="649"/>
      <c r="Y16" s="656"/>
      <c r="Z16" s="653"/>
      <c r="AD16" s="699"/>
      <c r="AE16" s="688"/>
      <c r="AG16" s="627"/>
      <c r="AH16" s="627"/>
      <c r="AJ16" s="630"/>
      <c r="AK16" s="629"/>
      <c r="AL16" s="628"/>
      <c r="AM16" s="628"/>
    </row>
    <row r="17" spans="1:39" s="631" customFormat="1" ht="14.1" customHeight="1">
      <c r="A17" s="652">
        <v>40</v>
      </c>
      <c r="B17" s="661">
        <v>264</v>
      </c>
      <c r="C17" s="662">
        <v>30.279219999999999</v>
      </c>
      <c r="D17" s="661">
        <v>1223</v>
      </c>
      <c r="E17" s="662">
        <v>140.27079000000001</v>
      </c>
      <c r="F17" s="649">
        <v>33</v>
      </c>
      <c r="G17" s="662">
        <v>3.7848999999999999</v>
      </c>
      <c r="H17" s="649">
        <v>242</v>
      </c>
      <c r="I17" s="662">
        <v>27.755949999999999</v>
      </c>
      <c r="J17" s="661">
        <v>709</v>
      </c>
      <c r="K17" s="662">
        <v>81.318060000000003</v>
      </c>
      <c r="L17" s="661">
        <v>1692</v>
      </c>
      <c r="M17" s="662">
        <v>194.06228999999999</v>
      </c>
      <c r="N17" s="649">
        <v>219</v>
      </c>
      <c r="O17" s="662">
        <v>25.117989999999999</v>
      </c>
      <c r="P17" s="649">
        <v>185</v>
      </c>
      <c r="Q17" s="662">
        <v>21.218389999999999</v>
      </c>
      <c r="R17" s="665" t="s">
        <v>806</v>
      </c>
      <c r="S17" s="665" t="s">
        <v>806</v>
      </c>
      <c r="T17" s="649">
        <v>520</v>
      </c>
      <c r="U17" s="662">
        <v>59.640889999999999</v>
      </c>
      <c r="V17" s="649">
        <v>453</v>
      </c>
      <c r="W17" s="662">
        <v>51.956389999999999</v>
      </c>
      <c r="X17" s="649">
        <v>102</v>
      </c>
      <c r="Y17" s="656">
        <v>11.698790000000001</v>
      </c>
      <c r="Z17" s="653">
        <v>40</v>
      </c>
      <c r="AD17" s="699"/>
      <c r="AE17" s="688"/>
      <c r="AG17" s="627"/>
      <c r="AH17" s="627"/>
      <c r="AJ17" s="630"/>
      <c r="AK17" s="629"/>
      <c r="AL17" s="628"/>
      <c r="AM17" s="628"/>
    </row>
    <row r="18" spans="1:39" s="631" customFormat="1" ht="14.1" customHeight="1">
      <c r="A18" s="652">
        <v>41</v>
      </c>
      <c r="B18" s="661">
        <v>238</v>
      </c>
      <c r="C18" s="662">
        <v>27.387799999999999</v>
      </c>
      <c r="D18" s="661">
        <v>1214</v>
      </c>
      <c r="E18" s="662">
        <v>139.70080999999999</v>
      </c>
      <c r="F18" s="649">
        <v>47</v>
      </c>
      <c r="G18" s="662">
        <v>5.4085200000000002</v>
      </c>
      <c r="H18" s="649">
        <v>230</v>
      </c>
      <c r="I18" s="662">
        <v>26.467199999999998</v>
      </c>
      <c r="J18" s="661">
        <v>680</v>
      </c>
      <c r="K18" s="662">
        <v>78.250860000000003</v>
      </c>
      <c r="L18" s="661">
        <v>1684</v>
      </c>
      <c r="M18" s="662">
        <v>193.78595999999999</v>
      </c>
      <c r="N18" s="649">
        <v>193</v>
      </c>
      <c r="O18" s="662">
        <v>22.209440000000001</v>
      </c>
      <c r="P18" s="649">
        <v>181</v>
      </c>
      <c r="Q18" s="662">
        <v>20.82854</v>
      </c>
      <c r="R18" s="665" t="s">
        <v>806</v>
      </c>
      <c r="S18" s="665" t="s">
        <v>806</v>
      </c>
      <c r="T18" s="649">
        <v>473</v>
      </c>
      <c r="U18" s="662">
        <v>54.43038</v>
      </c>
      <c r="V18" s="649">
        <v>444</v>
      </c>
      <c r="W18" s="662">
        <v>51.093209999999999</v>
      </c>
      <c r="X18" s="649">
        <v>106</v>
      </c>
      <c r="Y18" s="656">
        <v>12.197929999999999</v>
      </c>
      <c r="Z18" s="653">
        <v>41</v>
      </c>
      <c r="AD18" s="699"/>
      <c r="AE18" s="688"/>
      <c r="AG18" s="627"/>
      <c r="AH18" s="627"/>
      <c r="AJ18" s="630"/>
      <c r="AK18" s="629"/>
      <c r="AL18" s="628"/>
      <c r="AM18" s="628"/>
    </row>
    <row r="19" spans="1:39" s="631" customFormat="1" ht="14.1" customHeight="1">
      <c r="A19" s="652">
        <v>42</v>
      </c>
      <c r="B19" s="661">
        <v>231</v>
      </c>
      <c r="C19" s="662">
        <v>26.73611</v>
      </c>
      <c r="D19" s="661">
        <v>1282</v>
      </c>
      <c r="E19" s="662">
        <v>148.37962999999999</v>
      </c>
      <c r="F19" s="649">
        <v>53</v>
      </c>
      <c r="G19" s="662">
        <v>6.1342600000000003</v>
      </c>
      <c r="H19" s="649">
        <v>249</v>
      </c>
      <c r="I19" s="662">
        <v>28.81944</v>
      </c>
      <c r="J19" s="661">
        <v>835</v>
      </c>
      <c r="K19" s="662">
        <v>96.643519999999995</v>
      </c>
      <c r="L19" s="661">
        <v>1708</v>
      </c>
      <c r="M19" s="662">
        <v>197.68519000000001</v>
      </c>
      <c r="N19" s="649">
        <v>206</v>
      </c>
      <c r="O19" s="662">
        <v>23.842590000000001</v>
      </c>
      <c r="P19" s="649">
        <v>191</v>
      </c>
      <c r="Q19" s="662">
        <v>22.106480000000001</v>
      </c>
      <c r="R19" s="665" t="s">
        <v>806</v>
      </c>
      <c r="S19" s="665" t="s">
        <v>806</v>
      </c>
      <c r="T19" s="649">
        <v>434</v>
      </c>
      <c r="U19" s="662">
        <v>50.231479999999998</v>
      </c>
      <c r="V19" s="649">
        <v>483</v>
      </c>
      <c r="W19" s="662">
        <v>55.90278</v>
      </c>
      <c r="X19" s="649">
        <v>103</v>
      </c>
      <c r="Y19" s="656">
        <v>11.9213</v>
      </c>
      <c r="Z19" s="653">
        <v>42</v>
      </c>
      <c r="AD19" s="699"/>
      <c r="AE19" s="688"/>
      <c r="AG19" s="627"/>
      <c r="AH19" s="627"/>
      <c r="AJ19" s="630"/>
      <c r="AK19" s="629"/>
      <c r="AL19" s="628"/>
      <c r="AM19" s="628"/>
    </row>
    <row r="20" spans="1:39" s="631" customFormat="1" ht="14.1" customHeight="1">
      <c r="A20" s="652">
        <v>43</v>
      </c>
      <c r="B20" s="661">
        <v>222</v>
      </c>
      <c r="C20" s="662">
        <v>25.96491</v>
      </c>
      <c r="D20" s="661">
        <v>1273</v>
      </c>
      <c r="E20" s="662">
        <v>148.88889</v>
      </c>
      <c r="F20" s="649">
        <v>57</v>
      </c>
      <c r="G20" s="662">
        <v>6.6666699999999999</v>
      </c>
      <c r="H20" s="649">
        <v>222</v>
      </c>
      <c r="I20" s="662">
        <v>25.96491</v>
      </c>
      <c r="J20" s="661">
        <v>819</v>
      </c>
      <c r="K20" s="662">
        <v>95.789469999999994</v>
      </c>
      <c r="L20" s="661">
        <v>1703</v>
      </c>
      <c r="M20" s="662">
        <v>199.18128999999999</v>
      </c>
      <c r="N20" s="649">
        <v>233</v>
      </c>
      <c r="O20" s="662">
        <v>27.251460000000002</v>
      </c>
      <c r="P20" s="649">
        <v>190</v>
      </c>
      <c r="Q20" s="662">
        <v>22.22222</v>
      </c>
      <c r="R20" s="665" t="s">
        <v>806</v>
      </c>
      <c r="S20" s="665" t="s">
        <v>806</v>
      </c>
      <c r="T20" s="649">
        <v>393</v>
      </c>
      <c r="U20" s="662">
        <v>45.964910000000003</v>
      </c>
      <c r="V20" s="649">
        <v>444</v>
      </c>
      <c r="W20" s="662">
        <v>51.929819999999999</v>
      </c>
      <c r="X20" s="649">
        <v>116</v>
      </c>
      <c r="Y20" s="656">
        <v>13.56725</v>
      </c>
      <c r="Z20" s="653">
        <v>43</v>
      </c>
      <c r="AD20" s="699"/>
      <c r="AE20" s="688"/>
      <c r="AG20" s="627"/>
      <c r="AH20" s="627"/>
      <c r="AJ20" s="630"/>
      <c r="AK20" s="629"/>
      <c r="AL20" s="628"/>
      <c r="AM20" s="628"/>
    </row>
    <row r="21" spans="1:39" s="631" customFormat="1" ht="14.1" customHeight="1">
      <c r="A21" s="652">
        <v>44</v>
      </c>
      <c r="B21" s="661">
        <v>168</v>
      </c>
      <c r="C21" s="662">
        <v>19.952490000000001</v>
      </c>
      <c r="D21" s="661">
        <v>1297</v>
      </c>
      <c r="E21" s="662">
        <v>154.03800000000001</v>
      </c>
      <c r="F21" s="649">
        <v>62</v>
      </c>
      <c r="G21" s="662">
        <v>7.3634199999999996</v>
      </c>
      <c r="H21" s="649">
        <v>242</v>
      </c>
      <c r="I21" s="662">
        <v>28.74109</v>
      </c>
      <c r="J21" s="661">
        <v>824</v>
      </c>
      <c r="K21" s="662">
        <v>97.862229999999997</v>
      </c>
      <c r="L21" s="661">
        <v>1701</v>
      </c>
      <c r="M21" s="662">
        <v>202.01900000000001</v>
      </c>
      <c r="N21" s="649">
        <v>205</v>
      </c>
      <c r="O21" s="662">
        <v>24.346789999999999</v>
      </c>
      <c r="P21" s="649">
        <v>192</v>
      </c>
      <c r="Q21" s="662">
        <v>22.802849999999999</v>
      </c>
      <c r="R21" s="665" t="s">
        <v>806</v>
      </c>
      <c r="S21" s="665" t="s">
        <v>806</v>
      </c>
      <c r="T21" s="649">
        <v>329</v>
      </c>
      <c r="U21" s="662">
        <v>39.073630000000001</v>
      </c>
      <c r="V21" s="649">
        <v>403</v>
      </c>
      <c r="W21" s="662">
        <v>47.862229999999997</v>
      </c>
      <c r="X21" s="649">
        <v>140</v>
      </c>
      <c r="Y21" s="656">
        <v>16.627079999999999</v>
      </c>
      <c r="Z21" s="653">
        <v>44</v>
      </c>
      <c r="AD21" s="699"/>
      <c r="AE21" s="688"/>
      <c r="AG21" s="627"/>
      <c r="AH21" s="627"/>
      <c r="AJ21" s="630"/>
      <c r="AK21" s="629"/>
      <c r="AL21" s="628"/>
      <c r="AM21" s="628"/>
    </row>
    <row r="22" spans="1:39" s="631" customFormat="1" ht="6" customHeight="1">
      <c r="A22" s="652"/>
      <c r="B22" s="661"/>
      <c r="C22" s="662"/>
      <c r="D22" s="661"/>
      <c r="E22" s="662"/>
      <c r="F22" s="649"/>
      <c r="G22" s="662"/>
      <c r="H22" s="649"/>
      <c r="I22" s="662"/>
      <c r="J22" s="661"/>
      <c r="K22" s="662"/>
      <c r="L22" s="661"/>
      <c r="M22" s="662"/>
      <c r="N22" s="649"/>
      <c r="O22" s="662"/>
      <c r="P22" s="649"/>
      <c r="Q22" s="662"/>
      <c r="R22" s="665"/>
      <c r="S22" s="665"/>
      <c r="T22" s="649"/>
      <c r="U22" s="662"/>
      <c r="V22" s="649"/>
      <c r="W22" s="662"/>
      <c r="X22" s="649"/>
      <c r="Y22" s="656"/>
      <c r="Z22" s="653"/>
      <c r="AD22" s="699"/>
      <c r="AE22" s="688"/>
      <c r="AG22" s="627"/>
      <c r="AH22" s="627"/>
      <c r="AJ22" s="630"/>
      <c r="AK22" s="629"/>
      <c r="AL22" s="628"/>
      <c r="AM22" s="628"/>
    </row>
    <row r="23" spans="1:39" s="631" customFormat="1" ht="14.1" customHeight="1">
      <c r="A23" s="652">
        <v>45</v>
      </c>
      <c r="B23" s="661">
        <v>195</v>
      </c>
      <c r="C23" s="662">
        <v>23.295739999999999</v>
      </c>
      <c r="D23" s="661">
        <v>1255</v>
      </c>
      <c r="E23" s="662">
        <v>149.92898</v>
      </c>
      <c r="F23" s="649">
        <v>56</v>
      </c>
      <c r="G23" s="662">
        <v>6.6900599999999999</v>
      </c>
      <c r="H23" s="649">
        <v>271</v>
      </c>
      <c r="I23" s="662">
        <v>32.375100000000003</v>
      </c>
      <c r="J23" s="661">
        <v>923</v>
      </c>
      <c r="K23" s="662">
        <v>110.26649</v>
      </c>
      <c r="L23" s="661">
        <v>1669</v>
      </c>
      <c r="M23" s="662">
        <v>199.38762</v>
      </c>
      <c r="N23" s="649">
        <v>232</v>
      </c>
      <c r="O23" s="662">
        <v>27.715949999999999</v>
      </c>
      <c r="P23" s="649">
        <v>233</v>
      </c>
      <c r="Q23" s="662">
        <v>27.835419999999999</v>
      </c>
      <c r="R23" s="665" t="s">
        <v>806</v>
      </c>
      <c r="S23" s="665" t="s">
        <v>806</v>
      </c>
      <c r="T23" s="649">
        <v>406</v>
      </c>
      <c r="U23" s="662">
        <v>48.502920000000003</v>
      </c>
      <c r="V23" s="649">
        <v>446</v>
      </c>
      <c r="W23" s="662">
        <v>53.281529999999997</v>
      </c>
      <c r="X23" s="649">
        <v>99</v>
      </c>
      <c r="Y23" s="656">
        <v>11.827070000000001</v>
      </c>
      <c r="Z23" s="653">
        <v>45</v>
      </c>
      <c r="AD23" s="699"/>
      <c r="AE23" s="688"/>
      <c r="AG23" s="627"/>
      <c r="AH23" s="627"/>
      <c r="AJ23" s="630"/>
      <c r="AK23" s="629"/>
      <c r="AL23" s="628"/>
      <c r="AM23" s="628"/>
    </row>
    <row r="24" spans="1:39" s="631" customFormat="1" ht="14.1" customHeight="1">
      <c r="A24" s="652">
        <v>46</v>
      </c>
      <c r="B24" s="661">
        <v>187</v>
      </c>
      <c r="C24" s="662">
        <v>22.53012</v>
      </c>
      <c r="D24" s="661">
        <v>1314</v>
      </c>
      <c r="E24" s="662">
        <v>158.31325000000001</v>
      </c>
      <c r="F24" s="649">
        <v>55</v>
      </c>
      <c r="G24" s="662">
        <v>6.6265099999999997</v>
      </c>
      <c r="H24" s="649">
        <v>219</v>
      </c>
      <c r="I24" s="662">
        <v>26.385539999999999</v>
      </c>
      <c r="J24" s="661">
        <v>898</v>
      </c>
      <c r="K24" s="662">
        <v>108.19277</v>
      </c>
      <c r="L24" s="661">
        <v>1527</v>
      </c>
      <c r="M24" s="662">
        <v>183.9759</v>
      </c>
      <c r="N24" s="649">
        <v>185</v>
      </c>
      <c r="O24" s="662">
        <v>22.289159999999999</v>
      </c>
      <c r="P24" s="649">
        <v>205</v>
      </c>
      <c r="Q24" s="662">
        <v>24.698799999999999</v>
      </c>
      <c r="R24" s="665" t="s">
        <v>806</v>
      </c>
      <c r="S24" s="665" t="s">
        <v>806</v>
      </c>
      <c r="T24" s="649">
        <v>340</v>
      </c>
      <c r="U24" s="662">
        <v>40.963859999999997</v>
      </c>
      <c r="V24" s="649">
        <v>436</v>
      </c>
      <c r="W24" s="662">
        <v>52.530119999999997</v>
      </c>
      <c r="X24" s="649">
        <v>121</v>
      </c>
      <c r="Y24" s="656">
        <v>14.57831</v>
      </c>
      <c r="Z24" s="653">
        <v>46</v>
      </c>
      <c r="AD24" s="699"/>
      <c r="AE24" s="688"/>
      <c r="AG24" s="627"/>
      <c r="AH24" s="627"/>
      <c r="AJ24" s="630"/>
      <c r="AK24" s="629"/>
      <c r="AL24" s="628"/>
      <c r="AM24" s="628"/>
    </row>
    <row r="25" spans="1:39" s="631" customFormat="1" ht="14.1" customHeight="1">
      <c r="A25" s="652">
        <v>47</v>
      </c>
      <c r="B25" s="661">
        <v>127</v>
      </c>
      <c r="C25" s="662">
        <v>15.393940000000001</v>
      </c>
      <c r="D25" s="661">
        <v>1328</v>
      </c>
      <c r="E25" s="662">
        <v>160.96969999999999</v>
      </c>
      <c r="F25" s="649">
        <v>60</v>
      </c>
      <c r="G25" s="662">
        <v>7.2727300000000001</v>
      </c>
      <c r="H25" s="649">
        <v>225</v>
      </c>
      <c r="I25" s="662">
        <v>27.272729999999999</v>
      </c>
      <c r="J25" s="661">
        <v>893</v>
      </c>
      <c r="K25" s="662">
        <v>108.24242</v>
      </c>
      <c r="L25" s="661">
        <v>1673</v>
      </c>
      <c r="M25" s="662">
        <v>202.78788</v>
      </c>
      <c r="N25" s="649">
        <v>231</v>
      </c>
      <c r="O25" s="662">
        <v>28</v>
      </c>
      <c r="P25" s="649">
        <v>197</v>
      </c>
      <c r="Q25" s="662">
        <v>23.878789999999999</v>
      </c>
      <c r="R25" s="665" t="s">
        <v>806</v>
      </c>
      <c r="S25" s="665" t="s">
        <v>806</v>
      </c>
      <c r="T25" s="649">
        <v>314</v>
      </c>
      <c r="U25" s="662">
        <v>38.060609999999997</v>
      </c>
      <c r="V25" s="649">
        <v>447</v>
      </c>
      <c r="W25" s="662">
        <v>54.181820000000002</v>
      </c>
      <c r="X25" s="649">
        <v>140</v>
      </c>
      <c r="Y25" s="656">
        <v>16.9697</v>
      </c>
      <c r="Z25" s="653">
        <v>47</v>
      </c>
      <c r="AD25" s="699"/>
      <c r="AE25" s="688"/>
      <c r="AG25" s="627"/>
      <c r="AH25" s="627"/>
      <c r="AJ25" s="630"/>
      <c r="AK25" s="629"/>
      <c r="AL25" s="628"/>
      <c r="AM25" s="628"/>
    </row>
    <row r="26" spans="1:39" s="631" customFormat="1" ht="14.1" customHeight="1">
      <c r="A26" s="652">
        <v>48</v>
      </c>
      <c r="B26" s="661">
        <v>137</v>
      </c>
      <c r="C26" s="662">
        <v>16.66667</v>
      </c>
      <c r="D26" s="661">
        <v>1352</v>
      </c>
      <c r="E26" s="662">
        <v>164.47689</v>
      </c>
      <c r="F26" s="649">
        <v>69</v>
      </c>
      <c r="G26" s="662">
        <v>8.3941599999999994</v>
      </c>
      <c r="H26" s="649">
        <v>221</v>
      </c>
      <c r="I26" s="662">
        <v>26.885639999999999</v>
      </c>
      <c r="J26" s="661">
        <v>991</v>
      </c>
      <c r="K26" s="662">
        <v>120.55961000000001</v>
      </c>
      <c r="L26" s="661">
        <v>1624</v>
      </c>
      <c r="M26" s="662">
        <v>197.56691000000001</v>
      </c>
      <c r="N26" s="649">
        <v>239</v>
      </c>
      <c r="O26" s="662">
        <v>29.075430000000001</v>
      </c>
      <c r="P26" s="649">
        <v>237</v>
      </c>
      <c r="Q26" s="662">
        <v>28.83212</v>
      </c>
      <c r="R26" s="665" t="s">
        <v>806</v>
      </c>
      <c r="S26" s="665" t="s">
        <v>806</v>
      </c>
      <c r="T26" s="649">
        <v>313</v>
      </c>
      <c r="U26" s="662">
        <v>38.077860000000001</v>
      </c>
      <c r="V26" s="649">
        <v>419</v>
      </c>
      <c r="W26" s="662">
        <v>50.973239999999997</v>
      </c>
      <c r="X26" s="649">
        <v>121</v>
      </c>
      <c r="Y26" s="656">
        <v>14.720190000000001</v>
      </c>
      <c r="Z26" s="653">
        <v>48</v>
      </c>
      <c r="AD26" s="699"/>
      <c r="AE26" s="688"/>
      <c r="AG26" s="627"/>
      <c r="AH26" s="627"/>
      <c r="AJ26" s="630"/>
      <c r="AK26" s="629"/>
      <c r="AL26" s="628"/>
      <c r="AM26" s="628"/>
    </row>
    <row r="27" spans="1:39" s="631" customFormat="1" ht="14.1" customHeight="1">
      <c r="A27" s="652">
        <v>49</v>
      </c>
      <c r="B27" s="661">
        <v>121</v>
      </c>
      <c r="C27" s="662">
        <v>14.684469999999999</v>
      </c>
      <c r="D27" s="661">
        <v>1384</v>
      </c>
      <c r="E27" s="662">
        <v>167.96117000000001</v>
      </c>
      <c r="F27" s="649">
        <v>67</v>
      </c>
      <c r="G27" s="662">
        <v>8.1310699999999994</v>
      </c>
      <c r="H27" s="649">
        <v>251</v>
      </c>
      <c r="I27" s="662">
        <v>30.461169999999999</v>
      </c>
      <c r="J27" s="661">
        <v>991</v>
      </c>
      <c r="K27" s="662">
        <v>120.26699000000001</v>
      </c>
      <c r="L27" s="661">
        <v>1552</v>
      </c>
      <c r="M27" s="662">
        <v>188.34951000000001</v>
      </c>
      <c r="N27" s="649">
        <v>210</v>
      </c>
      <c r="O27" s="662">
        <v>25.485440000000001</v>
      </c>
      <c r="P27" s="649">
        <v>222</v>
      </c>
      <c r="Q27" s="662">
        <v>26.941749999999999</v>
      </c>
      <c r="R27" s="665" t="s">
        <v>806</v>
      </c>
      <c r="S27" s="665" t="s">
        <v>806</v>
      </c>
      <c r="T27" s="649">
        <v>291</v>
      </c>
      <c r="U27" s="662">
        <v>35.315530000000003</v>
      </c>
      <c r="V27" s="649">
        <v>345</v>
      </c>
      <c r="W27" s="662">
        <v>41.868929999999999</v>
      </c>
      <c r="X27" s="649">
        <v>122</v>
      </c>
      <c r="Y27" s="656">
        <v>14.80583</v>
      </c>
      <c r="Z27" s="653">
        <v>49</v>
      </c>
      <c r="AD27" s="699"/>
      <c r="AE27" s="688"/>
      <c r="AG27" s="627"/>
      <c r="AH27" s="627"/>
      <c r="AJ27" s="630"/>
      <c r="AK27" s="629"/>
      <c r="AL27" s="628"/>
      <c r="AM27" s="628"/>
    </row>
    <row r="28" spans="1:39" s="631" customFormat="1" ht="6" customHeight="1">
      <c r="A28" s="652"/>
      <c r="B28" s="661"/>
      <c r="C28" s="662"/>
      <c r="D28" s="661"/>
      <c r="E28" s="662"/>
      <c r="F28" s="649"/>
      <c r="G28" s="662"/>
      <c r="H28" s="649"/>
      <c r="I28" s="662"/>
      <c r="J28" s="661"/>
      <c r="K28" s="662"/>
      <c r="L28" s="661"/>
      <c r="M28" s="662"/>
      <c r="N28" s="649"/>
      <c r="O28" s="662"/>
      <c r="P28" s="649"/>
      <c r="Q28" s="662"/>
      <c r="R28" s="665"/>
      <c r="S28" s="665"/>
      <c r="T28" s="649"/>
      <c r="U28" s="662"/>
      <c r="V28" s="649"/>
      <c r="W28" s="662"/>
      <c r="X28" s="649"/>
      <c r="Y28" s="656"/>
      <c r="Z28" s="653"/>
      <c r="AD28" s="699"/>
      <c r="AE28" s="688"/>
      <c r="AG28" s="627"/>
      <c r="AH28" s="627"/>
      <c r="AJ28" s="630"/>
      <c r="AK28" s="629"/>
      <c r="AL28" s="628"/>
      <c r="AM28" s="628"/>
    </row>
    <row r="29" spans="1:39" s="631" customFormat="1" ht="14.1" customHeight="1">
      <c r="A29" s="652">
        <v>50</v>
      </c>
      <c r="B29" s="661">
        <v>104</v>
      </c>
      <c r="C29" s="662">
        <v>12.43534</v>
      </c>
      <c r="D29" s="661">
        <v>1367</v>
      </c>
      <c r="E29" s="662">
        <v>163.45301000000001</v>
      </c>
      <c r="F29" s="649">
        <v>53</v>
      </c>
      <c r="G29" s="662">
        <v>6.3372400000000004</v>
      </c>
      <c r="H29" s="649">
        <v>234</v>
      </c>
      <c r="I29" s="662">
        <v>27.979520000000001</v>
      </c>
      <c r="J29" s="661">
        <v>1010</v>
      </c>
      <c r="K29" s="662">
        <v>120.7663</v>
      </c>
      <c r="L29" s="661">
        <v>1536</v>
      </c>
      <c r="M29" s="662">
        <v>183.66043999999999</v>
      </c>
      <c r="N29" s="649">
        <v>230</v>
      </c>
      <c r="O29" s="662">
        <v>27.501239999999999</v>
      </c>
      <c r="P29" s="649">
        <v>244</v>
      </c>
      <c r="Q29" s="662">
        <v>29.175229999999999</v>
      </c>
      <c r="R29" s="665" t="s">
        <v>806</v>
      </c>
      <c r="S29" s="665" t="s">
        <v>806</v>
      </c>
      <c r="T29" s="649">
        <v>286</v>
      </c>
      <c r="U29" s="662">
        <v>34.197189999999999</v>
      </c>
      <c r="V29" s="649">
        <v>336</v>
      </c>
      <c r="W29" s="662">
        <v>40.175719999999998</v>
      </c>
      <c r="X29" s="649">
        <v>126</v>
      </c>
      <c r="Y29" s="656">
        <v>15.065899999999999</v>
      </c>
      <c r="Z29" s="653">
        <v>50</v>
      </c>
      <c r="AD29" s="699"/>
      <c r="AE29" s="688"/>
      <c r="AG29" s="627"/>
      <c r="AH29" s="627"/>
      <c r="AJ29" s="630"/>
      <c r="AK29" s="629"/>
      <c r="AL29" s="628"/>
      <c r="AM29" s="628"/>
    </row>
    <row r="30" spans="1:39" s="631" customFormat="1" ht="14.1" customHeight="1">
      <c r="A30" s="652">
        <v>51</v>
      </c>
      <c r="B30" s="661">
        <v>105</v>
      </c>
      <c r="C30" s="662">
        <v>12.485139999999999</v>
      </c>
      <c r="D30" s="661">
        <v>1399</v>
      </c>
      <c r="E30" s="662">
        <v>166.34958</v>
      </c>
      <c r="F30" s="649">
        <v>64</v>
      </c>
      <c r="G30" s="662">
        <v>7.6099899999999998</v>
      </c>
      <c r="H30" s="649">
        <v>288</v>
      </c>
      <c r="I30" s="662">
        <v>34.244950000000003</v>
      </c>
      <c r="J30" s="661">
        <v>1134</v>
      </c>
      <c r="K30" s="662">
        <v>134.83948000000001</v>
      </c>
      <c r="L30" s="661">
        <v>1568</v>
      </c>
      <c r="M30" s="662">
        <v>186.44470999999999</v>
      </c>
      <c r="N30" s="649">
        <v>348</v>
      </c>
      <c r="O30" s="662">
        <v>41.379309999999997</v>
      </c>
      <c r="P30" s="649">
        <v>267</v>
      </c>
      <c r="Q30" s="662">
        <v>31.747920000000001</v>
      </c>
      <c r="R30" s="665" t="s">
        <v>806</v>
      </c>
      <c r="S30" s="665" t="s">
        <v>806</v>
      </c>
      <c r="T30" s="649">
        <v>276</v>
      </c>
      <c r="U30" s="662">
        <v>32.818069999999999</v>
      </c>
      <c r="V30" s="649">
        <v>320</v>
      </c>
      <c r="W30" s="662">
        <v>38.049939999999999</v>
      </c>
      <c r="X30" s="649">
        <v>120</v>
      </c>
      <c r="Y30" s="656">
        <v>14.26873</v>
      </c>
      <c r="Z30" s="653">
        <v>51</v>
      </c>
      <c r="AD30" s="699"/>
      <c r="AE30" s="688"/>
      <c r="AG30" s="627"/>
      <c r="AH30" s="627"/>
      <c r="AJ30" s="630"/>
      <c r="AK30" s="629"/>
      <c r="AL30" s="628"/>
      <c r="AM30" s="628"/>
    </row>
    <row r="31" spans="1:39" s="631" customFormat="1" ht="14.1" customHeight="1">
      <c r="A31" s="652">
        <v>52</v>
      </c>
      <c r="B31" s="661">
        <v>90</v>
      </c>
      <c r="C31" s="662">
        <v>10.638299999999999</v>
      </c>
      <c r="D31" s="661">
        <v>1443</v>
      </c>
      <c r="E31" s="662">
        <v>170.56738000000001</v>
      </c>
      <c r="F31" s="649">
        <v>80</v>
      </c>
      <c r="G31" s="662">
        <v>9.4562600000000003</v>
      </c>
      <c r="H31" s="649">
        <v>241</v>
      </c>
      <c r="I31" s="662">
        <v>28.486999999999998</v>
      </c>
      <c r="J31" s="661">
        <v>1042</v>
      </c>
      <c r="K31" s="662">
        <v>123.16785</v>
      </c>
      <c r="L31" s="661">
        <v>1462</v>
      </c>
      <c r="M31" s="662">
        <v>172.81324000000001</v>
      </c>
      <c r="N31" s="649">
        <v>270</v>
      </c>
      <c r="O31" s="662">
        <v>31.91489</v>
      </c>
      <c r="P31" s="649">
        <v>223</v>
      </c>
      <c r="Q31" s="662">
        <v>26.35934</v>
      </c>
      <c r="R31" s="665" t="s">
        <v>806</v>
      </c>
      <c r="S31" s="665" t="s">
        <v>806</v>
      </c>
      <c r="T31" s="649">
        <v>252</v>
      </c>
      <c r="U31" s="662">
        <v>29.787230000000001</v>
      </c>
      <c r="V31" s="649">
        <v>305</v>
      </c>
      <c r="W31" s="662">
        <v>36.052010000000003</v>
      </c>
      <c r="X31" s="649">
        <v>131</v>
      </c>
      <c r="Y31" s="656">
        <v>15.484629999999999</v>
      </c>
      <c r="Z31" s="653">
        <v>52</v>
      </c>
      <c r="AD31" s="699"/>
      <c r="AE31" s="688"/>
      <c r="AG31" s="627"/>
      <c r="AH31" s="627"/>
      <c r="AJ31" s="630"/>
      <c r="AK31" s="629"/>
      <c r="AL31" s="628"/>
      <c r="AM31" s="628"/>
    </row>
    <row r="32" spans="1:39" s="631" customFormat="1" ht="14.1" customHeight="1">
      <c r="A32" s="652">
        <v>53</v>
      </c>
      <c r="B32" s="661">
        <v>85</v>
      </c>
      <c r="C32" s="662">
        <v>9.9882500000000007</v>
      </c>
      <c r="D32" s="661">
        <v>1488</v>
      </c>
      <c r="E32" s="662">
        <v>174.85310999999999</v>
      </c>
      <c r="F32" s="649">
        <v>67</v>
      </c>
      <c r="G32" s="662">
        <v>7.8730900000000004</v>
      </c>
      <c r="H32" s="649">
        <v>254</v>
      </c>
      <c r="I32" s="662">
        <v>29.847239999999999</v>
      </c>
      <c r="J32" s="661">
        <v>1035</v>
      </c>
      <c r="K32" s="662">
        <v>121.62161999999999</v>
      </c>
      <c r="L32" s="661">
        <v>1463</v>
      </c>
      <c r="M32" s="662">
        <v>171.91539</v>
      </c>
      <c r="N32" s="649">
        <v>247</v>
      </c>
      <c r="O32" s="662">
        <v>29.02468</v>
      </c>
      <c r="P32" s="649">
        <v>224</v>
      </c>
      <c r="Q32" s="662">
        <v>26.32197</v>
      </c>
      <c r="R32" s="665" t="s">
        <v>806</v>
      </c>
      <c r="S32" s="665" t="s">
        <v>806</v>
      </c>
      <c r="T32" s="649">
        <v>281</v>
      </c>
      <c r="U32" s="662">
        <v>33.019979999999997</v>
      </c>
      <c r="V32" s="649">
        <v>349</v>
      </c>
      <c r="W32" s="662">
        <v>41.010579999999997</v>
      </c>
      <c r="X32" s="649">
        <v>127</v>
      </c>
      <c r="Y32" s="656">
        <v>14.92362</v>
      </c>
      <c r="Z32" s="653">
        <v>53</v>
      </c>
      <c r="AD32" s="699"/>
      <c r="AE32" s="688"/>
      <c r="AG32" s="627"/>
      <c r="AH32" s="627"/>
      <c r="AJ32" s="630"/>
      <c r="AK32" s="629"/>
      <c r="AL32" s="628"/>
      <c r="AM32" s="628"/>
    </row>
    <row r="33" spans="1:39" s="631" customFormat="1" ht="14.1" customHeight="1">
      <c r="A33" s="652">
        <v>54</v>
      </c>
      <c r="B33" s="661">
        <v>63</v>
      </c>
      <c r="C33" s="662">
        <v>7.3512300000000002</v>
      </c>
      <c r="D33" s="661">
        <v>1459</v>
      </c>
      <c r="E33" s="662">
        <v>170.24503999999999</v>
      </c>
      <c r="F33" s="649">
        <v>58</v>
      </c>
      <c r="G33" s="662">
        <v>6.7677899999999998</v>
      </c>
      <c r="H33" s="649">
        <v>261</v>
      </c>
      <c r="I33" s="662">
        <v>30.455079999999999</v>
      </c>
      <c r="J33" s="661">
        <v>1076</v>
      </c>
      <c r="K33" s="662">
        <v>125.55426</v>
      </c>
      <c r="L33" s="661">
        <v>1333</v>
      </c>
      <c r="M33" s="662">
        <v>155.54258999999999</v>
      </c>
      <c r="N33" s="649">
        <v>249</v>
      </c>
      <c r="O33" s="662">
        <v>29.054839999999999</v>
      </c>
      <c r="P33" s="649">
        <v>208</v>
      </c>
      <c r="Q33" s="662">
        <v>24.270710000000001</v>
      </c>
      <c r="R33" s="649">
        <v>43</v>
      </c>
      <c r="S33" s="662">
        <v>5.0175000000000001</v>
      </c>
      <c r="T33" s="649">
        <v>298</v>
      </c>
      <c r="U33" s="662">
        <v>34.772460000000002</v>
      </c>
      <c r="V33" s="649">
        <v>289</v>
      </c>
      <c r="W33" s="662">
        <v>33.722290000000001</v>
      </c>
      <c r="X33" s="649">
        <v>145</v>
      </c>
      <c r="Y33" s="656">
        <v>16.91949</v>
      </c>
      <c r="Z33" s="653">
        <v>54</v>
      </c>
      <c r="AD33" s="699"/>
      <c r="AE33" s="688"/>
      <c r="AG33" s="627"/>
      <c r="AH33" s="627"/>
      <c r="AJ33" s="630"/>
      <c r="AK33" s="629"/>
      <c r="AL33" s="628"/>
      <c r="AM33" s="628"/>
    </row>
    <row r="34" spans="1:39" s="631" customFormat="1" ht="6" customHeight="1">
      <c r="A34" s="652"/>
      <c r="B34" s="661"/>
      <c r="C34" s="662"/>
      <c r="D34" s="661"/>
      <c r="E34" s="662"/>
      <c r="F34" s="649"/>
      <c r="G34" s="662"/>
      <c r="H34" s="649"/>
      <c r="I34" s="662"/>
      <c r="J34" s="661"/>
      <c r="K34" s="662"/>
      <c r="L34" s="661"/>
      <c r="M34" s="662"/>
      <c r="N34" s="649"/>
      <c r="O34" s="662"/>
      <c r="P34" s="649"/>
      <c r="Q34" s="662"/>
      <c r="R34" s="649"/>
      <c r="S34" s="662"/>
      <c r="T34" s="649"/>
      <c r="U34" s="662"/>
      <c r="V34" s="649"/>
      <c r="W34" s="662"/>
      <c r="X34" s="649"/>
      <c r="Y34" s="656"/>
      <c r="Z34" s="653"/>
      <c r="AD34" s="699"/>
      <c r="AE34" s="688"/>
      <c r="AG34" s="627"/>
      <c r="AH34" s="627"/>
      <c r="AJ34" s="630"/>
      <c r="AK34" s="629"/>
      <c r="AL34" s="628"/>
      <c r="AM34" s="628"/>
    </row>
    <row r="35" spans="1:39" s="631" customFormat="1" ht="14.1" customHeight="1">
      <c r="A35" s="652">
        <v>55</v>
      </c>
      <c r="B35" s="661">
        <v>69</v>
      </c>
      <c r="C35" s="662">
        <v>7.9856299999999996</v>
      </c>
      <c r="D35" s="661">
        <v>1546</v>
      </c>
      <c r="E35" s="662">
        <v>178.92442</v>
      </c>
      <c r="F35" s="649">
        <v>79</v>
      </c>
      <c r="G35" s="662">
        <v>9.14297</v>
      </c>
      <c r="H35" s="649">
        <v>261</v>
      </c>
      <c r="I35" s="662">
        <v>30.206520000000001</v>
      </c>
      <c r="J35" s="661">
        <v>1218</v>
      </c>
      <c r="K35" s="662">
        <v>140.96374</v>
      </c>
      <c r="L35" s="661">
        <v>1400</v>
      </c>
      <c r="M35" s="662">
        <v>162.02728999999999</v>
      </c>
      <c r="N35" s="649">
        <v>302</v>
      </c>
      <c r="O35" s="662">
        <v>34.951599999999999</v>
      </c>
      <c r="P35" s="649">
        <v>242</v>
      </c>
      <c r="Q35" s="662">
        <v>28.007570000000001</v>
      </c>
      <c r="R35" s="649">
        <v>56</v>
      </c>
      <c r="S35" s="662">
        <v>6.48109</v>
      </c>
      <c r="T35" s="649">
        <v>295</v>
      </c>
      <c r="U35" s="662">
        <v>34.141460000000002</v>
      </c>
      <c r="V35" s="649">
        <v>272</v>
      </c>
      <c r="W35" s="662">
        <v>31.479590000000002</v>
      </c>
      <c r="X35" s="649">
        <v>145</v>
      </c>
      <c r="Y35" s="656">
        <v>16.781400000000001</v>
      </c>
      <c r="Z35" s="653">
        <v>55</v>
      </c>
      <c r="AD35" s="699"/>
      <c r="AE35" s="688"/>
      <c r="AG35" s="627"/>
      <c r="AH35" s="627"/>
      <c r="AJ35" s="630"/>
      <c r="AK35" s="629"/>
      <c r="AL35" s="628"/>
      <c r="AM35" s="628"/>
    </row>
    <row r="36" spans="1:39" s="631" customFormat="1" ht="14.1" customHeight="1">
      <c r="A36" s="652">
        <v>56</v>
      </c>
      <c r="B36" s="661">
        <v>62</v>
      </c>
      <c r="C36" s="662">
        <v>7.1510999999999996</v>
      </c>
      <c r="D36" s="661">
        <v>1580</v>
      </c>
      <c r="E36" s="662">
        <v>182.23759999999999</v>
      </c>
      <c r="F36" s="649">
        <v>73</v>
      </c>
      <c r="G36" s="662">
        <v>8.4198400000000007</v>
      </c>
      <c r="H36" s="649">
        <v>210</v>
      </c>
      <c r="I36" s="662">
        <v>24.221450000000001</v>
      </c>
      <c r="J36" s="661">
        <v>1266</v>
      </c>
      <c r="K36" s="662">
        <v>146.02076</v>
      </c>
      <c r="L36" s="661">
        <v>1288</v>
      </c>
      <c r="M36" s="662">
        <v>148.55824999999999</v>
      </c>
      <c r="N36" s="649">
        <v>302</v>
      </c>
      <c r="O36" s="662">
        <v>34.83276</v>
      </c>
      <c r="P36" s="649">
        <v>230</v>
      </c>
      <c r="Q36" s="662">
        <v>26.52826</v>
      </c>
      <c r="R36" s="649">
        <v>65</v>
      </c>
      <c r="S36" s="662">
        <v>7.4971199999999998</v>
      </c>
      <c r="T36" s="649">
        <v>259</v>
      </c>
      <c r="U36" s="662">
        <v>29.87313</v>
      </c>
      <c r="V36" s="649">
        <v>274</v>
      </c>
      <c r="W36" s="662">
        <v>31.60323</v>
      </c>
      <c r="X36" s="649">
        <v>151</v>
      </c>
      <c r="Y36" s="656">
        <v>17.41638</v>
      </c>
      <c r="Z36" s="653">
        <v>56</v>
      </c>
      <c r="AD36" s="699"/>
      <c r="AE36" s="688"/>
      <c r="AG36" s="627"/>
      <c r="AH36" s="627"/>
      <c r="AJ36" s="630"/>
      <c r="AK36" s="629"/>
      <c r="AL36" s="628"/>
      <c r="AM36" s="628"/>
    </row>
    <row r="37" spans="1:39" s="631" customFormat="1" ht="14.1" customHeight="1">
      <c r="A37" s="652">
        <v>57</v>
      </c>
      <c r="B37" s="661">
        <v>56</v>
      </c>
      <c r="C37" s="662">
        <v>6.4367799999999997</v>
      </c>
      <c r="D37" s="661">
        <v>1672</v>
      </c>
      <c r="E37" s="662">
        <v>192.18391</v>
      </c>
      <c r="F37" s="649">
        <v>80</v>
      </c>
      <c r="G37" s="662">
        <v>9.1953999999999994</v>
      </c>
      <c r="H37" s="649">
        <v>234</v>
      </c>
      <c r="I37" s="662">
        <v>26.896550000000001</v>
      </c>
      <c r="J37" s="661">
        <v>1124</v>
      </c>
      <c r="K37" s="662">
        <v>129.19540000000001</v>
      </c>
      <c r="L37" s="661">
        <v>1244</v>
      </c>
      <c r="M37" s="662">
        <v>142.98850999999999</v>
      </c>
      <c r="N37" s="649">
        <v>294</v>
      </c>
      <c r="O37" s="662">
        <v>33.793100000000003</v>
      </c>
      <c r="P37" s="649">
        <v>205</v>
      </c>
      <c r="Q37" s="662">
        <v>23.563220000000001</v>
      </c>
      <c r="R37" s="649">
        <v>85</v>
      </c>
      <c r="S37" s="662">
        <v>9.7701100000000007</v>
      </c>
      <c r="T37" s="649">
        <v>236</v>
      </c>
      <c r="U37" s="662">
        <v>27.126439999999999</v>
      </c>
      <c r="V37" s="649">
        <v>304</v>
      </c>
      <c r="W37" s="662">
        <v>34.942529999999998</v>
      </c>
      <c r="X37" s="649">
        <v>166</v>
      </c>
      <c r="Y37" s="656">
        <v>19.080459999999999</v>
      </c>
      <c r="Z37" s="653">
        <v>57</v>
      </c>
      <c r="AD37" s="699"/>
      <c r="AE37" s="688"/>
      <c r="AG37" s="627"/>
      <c r="AH37" s="627"/>
      <c r="AJ37" s="630"/>
      <c r="AK37" s="629"/>
      <c r="AL37" s="628"/>
      <c r="AM37" s="628"/>
    </row>
    <row r="38" spans="1:39" s="631" customFormat="1" ht="14.1" customHeight="1">
      <c r="A38" s="652">
        <v>58</v>
      </c>
      <c r="B38" s="661">
        <v>54</v>
      </c>
      <c r="C38" s="662">
        <v>6.1855700000000002</v>
      </c>
      <c r="D38" s="661">
        <v>1676</v>
      </c>
      <c r="E38" s="662">
        <v>191.98167000000001</v>
      </c>
      <c r="F38" s="649">
        <v>77</v>
      </c>
      <c r="G38" s="662">
        <v>8.8201599999999996</v>
      </c>
      <c r="H38" s="649">
        <v>195</v>
      </c>
      <c r="I38" s="662">
        <v>22.336770000000001</v>
      </c>
      <c r="J38" s="661">
        <v>1220</v>
      </c>
      <c r="K38" s="662">
        <v>139.74799999999999</v>
      </c>
      <c r="L38" s="661">
        <v>1295</v>
      </c>
      <c r="M38" s="662">
        <v>148.33905999999999</v>
      </c>
      <c r="N38" s="649">
        <v>363</v>
      </c>
      <c r="O38" s="662">
        <v>41.580759999999998</v>
      </c>
      <c r="P38" s="649">
        <v>235</v>
      </c>
      <c r="Q38" s="662">
        <v>26.918669999999999</v>
      </c>
      <c r="R38" s="649">
        <v>66</v>
      </c>
      <c r="S38" s="662">
        <v>7.5601399999999996</v>
      </c>
      <c r="T38" s="649">
        <v>263</v>
      </c>
      <c r="U38" s="662">
        <v>30.126000000000001</v>
      </c>
      <c r="V38" s="649">
        <v>322</v>
      </c>
      <c r="W38" s="662">
        <v>36.884309999999999</v>
      </c>
      <c r="X38" s="649">
        <v>175</v>
      </c>
      <c r="Y38" s="656">
        <v>20.045819999999999</v>
      </c>
      <c r="Z38" s="653">
        <v>58</v>
      </c>
      <c r="AD38" s="699"/>
      <c r="AE38" s="688"/>
      <c r="AG38" s="627"/>
      <c r="AH38" s="627"/>
      <c r="AJ38" s="630"/>
      <c r="AK38" s="629"/>
      <c r="AL38" s="628"/>
      <c r="AM38" s="628"/>
    </row>
    <row r="39" spans="1:39" s="631" customFormat="1" ht="14.1" customHeight="1">
      <c r="A39" s="652">
        <v>59</v>
      </c>
      <c r="B39" s="661">
        <v>64</v>
      </c>
      <c r="C39" s="662">
        <v>7.3226500000000003</v>
      </c>
      <c r="D39" s="661">
        <v>1658</v>
      </c>
      <c r="E39" s="662">
        <v>189.70251999999999</v>
      </c>
      <c r="F39" s="649">
        <v>99</v>
      </c>
      <c r="G39" s="662">
        <v>11.32723</v>
      </c>
      <c r="H39" s="649">
        <v>193</v>
      </c>
      <c r="I39" s="662">
        <v>22.082380000000001</v>
      </c>
      <c r="J39" s="661">
        <v>1215</v>
      </c>
      <c r="K39" s="662">
        <v>139.01602</v>
      </c>
      <c r="L39" s="661">
        <v>1170</v>
      </c>
      <c r="M39" s="662">
        <v>133.86727999999999</v>
      </c>
      <c r="N39" s="649">
        <v>344</v>
      </c>
      <c r="O39" s="662">
        <v>39.359270000000002</v>
      </c>
      <c r="P39" s="649">
        <v>229</v>
      </c>
      <c r="Q39" s="662">
        <v>26.201370000000001</v>
      </c>
      <c r="R39" s="649">
        <v>95</v>
      </c>
      <c r="S39" s="662">
        <v>10.86957</v>
      </c>
      <c r="T39" s="649">
        <v>255</v>
      </c>
      <c r="U39" s="662">
        <v>29.176200000000001</v>
      </c>
      <c r="V39" s="649">
        <v>305</v>
      </c>
      <c r="W39" s="662">
        <v>34.897030000000001</v>
      </c>
      <c r="X39" s="649">
        <v>200</v>
      </c>
      <c r="Y39" s="656">
        <v>22.883299999999998</v>
      </c>
      <c r="Z39" s="653">
        <v>59</v>
      </c>
      <c r="AD39" s="699"/>
      <c r="AE39" s="688"/>
      <c r="AG39" s="627"/>
      <c r="AH39" s="627"/>
      <c r="AJ39" s="630"/>
      <c r="AK39" s="629"/>
      <c r="AL39" s="628"/>
      <c r="AM39" s="628"/>
    </row>
    <row r="40" spans="1:39" s="631" customFormat="1" ht="6" customHeight="1">
      <c r="A40" s="652"/>
      <c r="B40" s="661"/>
      <c r="C40" s="662"/>
      <c r="D40" s="661"/>
      <c r="E40" s="662"/>
      <c r="F40" s="649"/>
      <c r="G40" s="662"/>
      <c r="H40" s="649"/>
      <c r="I40" s="662"/>
      <c r="J40" s="661"/>
      <c r="K40" s="662"/>
      <c r="L40" s="661"/>
      <c r="M40" s="662"/>
      <c r="N40" s="649"/>
      <c r="O40" s="662"/>
      <c r="P40" s="649"/>
      <c r="Q40" s="662"/>
      <c r="R40" s="649"/>
      <c r="S40" s="662"/>
      <c r="T40" s="649"/>
      <c r="U40" s="662"/>
      <c r="V40" s="649"/>
      <c r="W40" s="662"/>
      <c r="X40" s="649"/>
      <c r="Y40" s="656"/>
      <c r="Z40" s="653"/>
      <c r="AD40" s="699"/>
      <c r="AE40" s="688"/>
      <c r="AG40" s="627"/>
      <c r="AH40" s="627"/>
      <c r="AJ40" s="630"/>
      <c r="AK40" s="629"/>
      <c r="AL40" s="628"/>
      <c r="AM40" s="628"/>
    </row>
    <row r="41" spans="1:39" s="631" customFormat="1" ht="14.1" customHeight="1">
      <c r="A41" s="652">
        <v>60</v>
      </c>
      <c r="B41" s="661">
        <v>48</v>
      </c>
      <c r="C41" s="662">
        <v>5.3890200000000004</v>
      </c>
      <c r="D41" s="661">
        <v>1712</v>
      </c>
      <c r="E41" s="662">
        <v>192.20838000000001</v>
      </c>
      <c r="F41" s="649">
        <v>64</v>
      </c>
      <c r="G41" s="662">
        <v>7.1853600000000002</v>
      </c>
      <c r="H41" s="649">
        <v>224</v>
      </c>
      <c r="I41" s="662">
        <v>25.148759999999999</v>
      </c>
      <c r="J41" s="661">
        <v>1231</v>
      </c>
      <c r="K41" s="662">
        <v>138.20590999999999</v>
      </c>
      <c r="L41" s="661">
        <v>1165</v>
      </c>
      <c r="M41" s="662">
        <v>130.79599999999999</v>
      </c>
      <c r="N41" s="649">
        <v>440</v>
      </c>
      <c r="O41" s="662">
        <v>49.399349999999998</v>
      </c>
      <c r="P41" s="649">
        <v>230</v>
      </c>
      <c r="Q41" s="662">
        <v>25.822389999999999</v>
      </c>
      <c r="R41" s="649">
        <v>101</v>
      </c>
      <c r="S41" s="662">
        <v>11.339399999999999</v>
      </c>
      <c r="T41" s="649">
        <v>244</v>
      </c>
      <c r="U41" s="662">
        <v>27.394179999999999</v>
      </c>
      <c r="V41" s="649">
        <v>268</v>
      </c>
      <c r="W41" s="662">
        <v>30.08869</v>
      </c>
      <c r="X41" s="649">
        <v>181</v>
      </c>
      <c r="Y41" s="656">
        <v>20.321100000000001</v>
      </c>
      <c r="Z41" s="653">
        <v>60</v>
      </c>
      <c r="AD41" s="699"/>
      <c r="AE41" s="688"/>
      <c r="AG41" s="627"/>
      <c r="AH41" s="627"/>
      <c r="AJ41" s="630"/>
      <c r="AK41" s="629"/>
      <c r="AL41" s="628"/>
      <c r="AM41" s="628"/>
    </row>
    <row r="42" spans="1:39" s="631" customFormat="1" ht="14.1" customHeight="1">
      <c r="A42" s="652">
        <v>61</v>
      </c>
      <c r="B42" s="661">
        <v>34</v>
      </c>
      <c r="C42" s="662">
        <v>3.8680300000000001</v>
      </c>
      <c r="D42" s="661">
        <v>1790</v>
      </c>
      <c r="E42" s="662">
        <v>203.6405</v>
      </c>
      <c r="F42" s="649">
        <v>66</v>
      </c>
      <c r="G42" s="662">
        <v>7.5085300000000004</v>
      </c>
      <c r="H42" s="649">
        <v>172</v>
      </c>
      <c r="I42" s="662">
        <v>19.567689999999999</v>
      </c>
      <c r="J42" s="661">
        <v>1163</v>
      </c>
      <c r="K42" s="662">
        <v>132.30944</v>
      </c>
      <c r="L42" s="661">
        <v>1103</v>
      </c>
      <c r="M42" s="662">
        <v>125.48350000000001</v>
      </c>
      <c r="N42" s="649">
        <v>417</v>
      </c>
      <c r="O42" s="662">
        <v>47.440269999999998</v>
      </c>
      <c r="P42" s="649">
        <v>213</v>
      </c>
      <c r="Q42" s="662">
        <v>24.23208</v>
      </c>
      <c r="R42" s="649">
        <v>87</v>
      </c>
      <c r="S42" s="662">
        <v>9.8976100000000002</v>
      </c>
      <c r="T42" s="649">
        <v>231</v>
      </c>
      <c r="U42" s="662">
        <v>26.279859999999999</v>
      </c>
      <c r="V42" s="649">
        <v>294</v>
      </c>
      <c r="W42" s="662">
        <v>33.447099999999999</v>
      </c>
      <c r="X42" s="649">
        <v>186</v>
      </c>
      <c r="Y42" s="656">
        <v>21.160409999999999</v>
      </c>
      <c r="Z42" s="653">
        <v>61</v>
      </c>
      <c r="AD42" s="699"/>
      <c r="AE42" s="688"/>
      <c r="AG42" s="627"/>
      <c r="AH42" s="627"/>
      <c r="AJ42" s="630"/>
      <c r="AK42" s="629"/>
      <c r="AL42" s="628"/>
      <c r="AM42" s="628"/>
    </row>
    <row r="43" spans="1:39" s="631" customFormat="1" ht="14.1" customHeight="1">
      <c r="A43" s="652">
        <v>62</v>
      </c>
      <c r="B43" s="661">
        <v>41</v>
      </c>
      <c r="C43" s="662">
        <v>4.66439</v>
      </c>
      <c r="D43" s="661">
        <v>1828</v>
      </c>
      <c r="E43" s="662">
        <v>207.96359000000001</v>
      </c>
      <c r="F43" s="649">
        <v>86</v>
      </c>
      <c r="G43" s="662">
        <v>9.7838499999999993</v>
      </c>
      <c r="H43" s="649">
        <v>181</v>
      </c>
      <c r="I43" s="662">
        <v>20.59158</v>
      </c>
      <c r="J43" s="661">
        <v>1185</v>
      </c>
      <c r="K43" s="662">
        <v>134.81228999999999</v>
      </c>
      <c r="L43" s="661">
        <v>1086</v>
      </c>
      <c r="M43" s="662">
        <v>123.54949000000001</v>
      </c>
      <c r="N43" s="649">
        <v>423</v>
      </c>
      <c r="O43" s="662">
        <v>48.122869999999999</v>
      </c>
      <c r="P43" s="649">
        <v>171</v>
      </c>
      <c r="Q43" s="662">
        <v>19.45392</v>
      </c>
      <c r="R43" s="649">
        <v>96</v>
      </c>
      <c r="S43" s="662">
        <v>10.9215</v>
      </c>
      <c r="T43" s="649">
        <v>207</v>
      </c>
      <c r="U43" s="662">
        <v>23.549489999999999</v>
      </c>
      <c r="V43" s="649">
        <v>290</v>
      </c>
      <c r="W43" s="662">
        <v>32.992040000000003</v>
      </c>
      <c r="X43" s="649">
        <v>178</v>
      </c>
      <c r="Y43" s="656">
        <v>20.25028</v>
      </c>
      <c r="Z43" s="653">
        <v>62</v>
      </c>
      <c r="AD43" s="699"/>
      <c r="AE43" s="688"/>
      <c r="AG43" s="627"/>
      <c r="AH43" s="627"/>
      <c r="AJ43" s="630"/>
      <c r="AK43" s="629"/>
      <c r="AL43" s="628"/>
      <c r="AM43" s="628"/>
    </row>
    <row r="44" spans="1:39" s="631" customFormat="1" ht="14.1" customHeight="1">
      <c r="A44" s="652">
        <v>63</v>
      </c>
      <c r="B44" s="661">
        <v>19</v>
      </c>
      <c r="C44" s="662">
        <v>2.1615500000000001</v>
      </c>
      <c r="D44" s="661">
        <v>1871</v>
      </c>
      <c r="E44" s="662">
        <v>212.85552000000001</v>
      </c>
      <c r="F44" s="649">
        <v>86</v>
      </c>
      <c r="G44" s="662">
        <v>9.7838499999999993</v>
      </c>
      <c r="H44" s="649">
        <v>153</v>
      </c>
      <c r="I44" s="662">
        <v>17.406140000000001</v>
      </c>
      <c r="J44" s="661">
        <v>1327</v>
      </c>
      <c r="K44" s="662">
        <v>150.96700999999999</v>
      </c>
      <c r="L44" s="661">
        <v>1092</v>
      </c>
      <c r="M44" s="662">
        <v>124.23208</v>
      </c>
      <c r="N44" s="649">
        <v>478</v>
      </c>
      <c r="O44" s="662">
        <v>54.379980000000003</v>
      </c>
      <c r="P44" s="649">
        <v>198</v>
      </c>
      <c r="Q44" s="662">
        <v>22.525600000000001</v>
      </c>
      <c r="R44" s="649">
        <v>114</v>
      </c>
      <c r="S44" s="662">
        <v>12.969279999999999</v>
      </c>
      <c r="T44" s="649">
        <v>222</v>
      </c>
      <c r="U44" s="662">
        <v>25.255970000000001</v>
      </c>
      <c r="V44" s="649">
        <v>295</v>
      </c>
      <c r="W44" s="662">
        <v>33.560859999999998</v>
      </c>
      <c r="X44" s="649">
        <v>163</v>
      </c>
      <c r="Y44" s="656">
        <v>18.543800000000001</v>
      </c>
      <c r="Z44" s="653">
        <v>63</v>
      </c>
      <c r="AD44" s="699"/>
      <c r="AE44" s="688"/>
      <c r="AG44" s="627"/>
      <c r="AH44" s="627"/>
      <c r="AJ44" s="630"/>
      <c r="AK44" s="629"/>
      <c r="AL44" s="628"/>
      <c r="AM44" s="628"/>
    </row>
    <row r="45" spans="1:39" s="631" customFormat="1" ht="14.1" customHeight="1">
      <c r="A45" s="652" t="s">
        <v>805</v>
      </c>
      <c r="B45" s="661">
        <v>31</v>
      </c>
      <c r="C45" s="662">
        <v>3.5307499999999998</v>
      </c>
      <c r="D45" s="661">
        <v>1954</v>
      </c>
      <c r="E45" s="662">
        <v>222.55125000000001</v>
      </c>
      <c r="F45" s="649">
        <v>79</v>
      </c>
      <c r="G45" s="662">
        <v>8.9977199999999993</v>
      </c>
      <c r="H45" s="649">
        <v>157</v>
      </c>
      <c r="I45" s="662">
        <v>17.881550000000001</v>
      </c>
      <c r="J45" s="661">
        <v>1290</v>
      </c>
      <c r="K45" s="662">
        <v>146.92482999999999</v>
      </c>
      <c r="L45" s="661">
        <v>954</v>
      </c>
      <c r="M45" s="662">
        <v>108.65604</v>
      </c>
      <c r="N45" s="649">
        <v>513</v>
      </c>
      <c r="O45" s="662">
        <v>58.428249999999998</v>
      </c>
      <c r="P45" s="649">
        <v>202</v>
      </c>
      <c r="Q45" s="662">
        <v>23.006830000000001</v>
      </c>
      <c r="R45" s="649">
        <v>119</v>
      </c>
      <c r="S45" s="662">
        <v>13.55353</v>
      </c>
      <c r="T45" s="649">
        <v>197</v>
      </c>
      <c r="U45" s="662">
        <v>22.437360000000002</v>
      </c>
      <c r="V45" s="649">
        <v>297</v>
      </c>
      <c r="W45" s="662">
        <v>33.826880000000003</v>
      </c>
      <c r="X45" s="649">
        <v>164</v>
      </c>
      <c r="Y45" s="656">
        <v>18.678820000000002</v>
      </c>
      <c r="Z45" s="653" t="s">
        <v>805</v>
      </c>
      <c r="AD45" s="699"/>
      <c r="AE45" s="688"/>
      <c r="AG45" s="627"/>
      <c r="AH45" s="627"/>
      <c r="AJ45" s="630"/>
      <c r="AK45" s="629"/>
      <c r="AL45" s="628"/>
      <c r="AM45" s="628"/>
    </row>
    <row r="46" spans="1:39" s="631" customFormat="1" ht="6" customHeight="1">
      <c r="A46" s="652"/>
      <c r="B46" s="661"/>
      <c r="C46" s="662"/>
      <c r="D46" s="661"/>
      <c r="E46" s="662"/>
      <c r="F46" s="649"/>
      <c r="G46" s="662"/>
      <c r="H46" s="649"/>
      <c r="I46" s="662"/>
      <c r="J46" s="661"/>
      <c r="K46" s="662"/>
      <c r="L46" s="661"/>
      <c r="M46" s="662"/>
      <c r="N46" s="649"/>
      <c r="O46" s="662"/>
      <c r="P46" s="649"/>
      <c r="Q46" s="662"/>
      <c r="R46" s="649"/>
      <c r="S46" s="662"/>
      <c r="T46" s="649"/>
      <c r="U46" s="662"/>
      <c r="V46" s="649"/>
      <c r="W46" s="662"/>
      <c r="X46" s="649"/>
      <c r="Y46" s="656"/>
      <c r="Z46" s="653"/>
      <c r="AD46" s="699"/>
      <c r="AE46" s="688"/>
      <c r="AG46" s="627"/>
      <c r="AH46" s="627"/>
      <c r="AJ46" s="630"/>
      <c r="AK46" s="629"/>
      <c r="AL46" s="628"/>
      <c r="AM46" s="628"/>
    </row>
    <row r="47" spans="1:39" s="631" customFormat="1" ht="14.1" customHeight="1">
      <c r="A47" s="652">
        <v>2</v>
      </c>
      <c r="B47" s="661">
        <v>41</v>
      </c>
      <c r="C47" s="662">
        <v>4.6787599999999996</v>
      </c>
      <c r="D47" s="661">
        <v>1992</v>
      </c>
      <c r="E47" s="662">
        <v>227.31941</v>
      </c>
      <c r="F47" s="649">
        <v>66</v>
      </c>
      <c r="G47" s="662">
        <v>7.5316700000000001</v>
      </c>
      <c r="H47" s="649">
        <v>160</v>
      </c>
      <c r="I47" s="662">
        <v>18.258590000000002</v>
      </c>
      <c r="J47" s="661">
        <v>1383</v>
      </c>
      <c r="K47" s="662">
        <v>157.82266000000001</v>
      </c>
      <c r="L47" s="661">
        <v>1036</v>
      </c>
      <c r="M47" s="662">
        <v>118.22435</v>
      </c>
      <c r="N47" s="649">
        <v>575</v>
      </c>
      <c r="O47" s="662">
        <v>65.616799999999998</v>
      </c>
      <c r="P47" s="649">
        <v>209</v>
      </c>
      <c r="Q47" s="662">
        <v>23.850280000000001</v>
      </c>
      <c r="R47" s="649">
        <v>125</v>
      </c>
      <c r="S47" s="662">
        <v>14.264519999999999</v>
      </c>
      <c r="T47" s="649">
        <v>204</v>
      </c>
      <c r="U47" s="662">
        <v>23.279699999999998</v>
      </c>
      <c r="V47" s="649">
        <v>334</v>
      </c>
      <c r="W47" s="662">
        <v>38.114800000000002</v>
      </c>
      <c r="X47" s="649">
        <v>140</v>
      </c>
      <c r="Y47" s="656">
        <v>15.97626</v>
      </c>
      <c r="Z47" s="653">
        <v>2</v>
      </c>
      <c r="AD47" s="699"/>
      <c r="AE47" s="688"/>
      <c r="AG47" s="627"/>
      <c r="AH47" s="627"/>
      <c r="AJ47" s="630"/>
      <c r="AK47" s="629"/>
      <c r="AL47" s="628"/>
      <c r="AM47" s="628"/>
    </row>
    <row r="48" spans="1:39" s="631" customFormat="1" ht="14.1" customHeight="1">
      <c r="A48" s="652">
        <v>3</v>
      </c>
      <c r="B48" s="661">
        <v>36</v>
      </c>
      <c r="C48" s="662">
        <v>4.1095899999999999</v>
      </c>
      <c r="D48" s="661">
        <v>2049</v>
      </c>
      <c r="E48" s="662">
        <v>233.90411</v>
      </c>
      <c r="F48" s="649">
        <v>70</v>
      </c>
      <c r="G48" s="662">
        <v>7.9908700000000001</v>
      </c>
      <c r="H48" s="649">
        <v>144</v>
      </c>
      <c r="I48" s="662">
        <v>16.438359999999999</v>
      </c>
      <c r="J48" s="661">
        <v>1433</v>
      </c>
      <c r="K48" s="662">
        <v>163.58447000000001</v>
      </c>
      <c r="L48" s="661">
        <v>996</v>
      </c>
      <c r="M48" s="662">
        <v>113.69862999999999</v>
      </c>
      <c r="N48" s="649">
        <v>707</v>
      </c>
      <c r="O48" s="662">
        <v>80.707759999999993</v>
      </c>
      <c r="P48" s="649">
        <v>208</v>
      </c>
      <c r="Q48" s="662">
        <v>23.744289999999999</v>
      </c>
      <c r="R48" s="649">
        <v>119</v>
      </c>
      <c r="S48" s="662">
        <v>13.58447</v>
      </c>
      <c r="T48" s="649">
        <v>207</v>
      </c>
      <c r="U48" s="662">
        <v>23.630140000000001</v>
      </c>
      <c r="V48" s="649">
        <v>303</v>
      </c>
      <c r="W48" s="662">
        <v>34.589039999999997</v>
      </c>
      <c r="X48" s="649">
        <v>118</v>
      </c>
      <c r="Y48" s="656">
        <v>13.470319999999999</v>
      </c>
      <c r="Z48" s="653">
        <v>3</v>
      </c>
      <c r="AD48" s="699"/>
      <c r="AE48" s="688"/>
      <c r="AG48" s="627"/>
      <c r="AH48" s="627"/>
      <c r="AJ48" s="630"/>
      <c r="AK48" s="629"/>
      <c r="AL48" s="628"/>
      <c r="AM48" s="628"/>
    </row>
    <row r="49" spans="1:39" s="631" customFormat="1" ht="14.1" customHeight="1">
      <c r="A49" s="652">
        <v>4</v>
      </c>
      <c r="B49" s="661">
        <v>24</v>
      </c>
      <c r="C49" s="662">
        <v>2.7397300000000002</v>
      </c>
      <c r="D49" s="661">
        <v>2146</v>
      </c>
      <c r="E49" s="662">
        <v>244.97717</v>
      </c>
      <c r="F49" s="649">
        <v>64</v>
      </c>
      <c r="G49" s="662">
        <v>7.3059399999999997</v>
      </c>
      <c r="H49" s="649">
        <v>149</v>
      </c>
      <c r="I49" s="662">
        <v>17.009129999999999</v>
      </c>
      <c r="J49" s="661">
        <v>1412</v>
      </c>
      <c r="K49" s="662">
        <v>161.18720999999999</v>
      </c>
      <c r="L49" s="661">
        <v>974</v>
      </c>
      <c r="M49" s="662">
        <v>111.18720999999999</v>
      </c>
      <c r="N49" s="649">
        <v>730</v>
      </c>
      <c r="O49" s="662">
        <v>83.333330000000004</v>
      </c>
      <c r="P49" s="649">
        <v>194</v>
      </c>
      <c r="Q49" s="662">
        <v>22.14612</v>
      </c>
      <c r="R49" s="649">
        <v>117</v>
      </c>
      <c r="S49" s="662">
        <v>13.356159999999999</v>
      </c>
      <c r="T49" s="649">
        <v>165</v>
      </c>
      <c r="U49" s="662">
        <v>18.835619999999999</v>
      </c>
      <c r="V49" s="649">
        <v>330</v>
      </c>
      <c r="W49" s="662">
        <v>37.671230000000001</v>
      </c>
      <c r="X49" s="649">
        <v>141</v>
      </c>
      <c r="Y49" s="656">
        <v>16.095890000000001</v>
      </c>
      <c r="Z49" s="653">
        <v>4</v>
      </c>
      <c r="AD49" s="699"/>
      <c r="AE49" s="688"/>
      <c r="AG49" s="627"/>
      <c r="AH49" s="627"/>
      <c r="AJ49" s="630"/>
      <c r="AK49" s="629"/>
      <c r="AL49" s="628"/>
      <c r="AM49" s="628"/>
    </row>
    <row r="50" spans="1:39" s="631" customFormat="1" ht="14.1" customHeight="1">
      <c r="A50" s="652">
        <v>5</v>
      </c>
      <c r="B50" s="661">
        <v>16</v>
      </c>
      <c r="C50" s="662">
        <v>1.8244</v>
      </c>
      <c r="D50" s="661">
        <v>2121</v>
      </c>
      <c r="E50" s="662">
        <v>241.84720999999999</v>
      </c>
      <c r="F50" s="649">
        <v>73</v>
      </c>
      <c r="G50" s="662">
        <v>8.3238299999999992</v>
      </c>
      <c r="H50" s="649">
        <v>126</v>
      </c>
      <c r="I50" s="662">
        <v>14.36716</v>
      </c>
      <c r="J50" s="661">
        <v>1444</v>
      </c>
      <c r="K50" s="662">
        <v>164.65222</v>
      </c>
      <c r="L50" s="661">
        <v>920</v>
      </c>
      <c r="M50" s="662">
        <v>104.90308</v>
      </c>
      <c r="N50" s="649">
        <v>776</v>
      </c>
      <c r="O50" s="662">
        <v>88.483469999999997</v>
      </c>
      <c r="P50" s="649">
        <v>182</v>
      </c>
      <c r="Q50" s="662">
        <v>20.752569999999999</v>
      </c>
      <c r="R50" s="649">
        <v>124</v>
      </c>
      <c r="S50" s="662">
        <v>14.139110000000001</v>
      </c>
      <c r="T50" s="649">
        <v>241</v>
      </c>
      <c r="U50" s="662">
        <v>27.480049999999999</v>
      </c>
      <c r="V50" s="649">
        <v>339</v>
      </c>
      <c r="W50" s="662">
        <v>38.654499999999999</v>
      </c>
      <c r="X50" s="649">
        <v>163</v>
      </c>
      <c r="Y50" s="656">
        <v>18.586089999999999</v>
      </c>
      <c r="Z50" s="653">
        <v>5</v>
      </c>
      <c r="AD50" s="699"/>
      <c r="AE50" s="688"/>
      <c r="AG50" s="627"/>
      <c r="AH50" s="627"/>
      <c r="AJ50" s="630"/>
      <c r="AK50" s="629"/>
      <c r="AL50" s="628"/>
      <c r="AM50" s="628"/>
    </row>
    <row r="51" spans="1:39" s="631" customFormat="1" ht="14.1" customHeight="1">
      <c r="A51" s="652">
        <v>6</v>
      </c>
      <c r="B51" s="661">
        <v>21</v>
      </c>
      <c r="C51" s="662">
        <v>2.3917999999999999</v>
      </c>
      <c r="D51" s="661">
        <v>2155</v>
      </c>
      <c r="E51" s="662">
        <v>245.44418999999999</v>
      </c>
      <c r="F51" s="649">
        <v>87</v>
      </c>
      <c r="G51" s="662">
        <v>9.9088799999999999</v>
      </c>
      <c r="H51" s="649">
        <v>132</v>
      </c>
      <c r="I51" s="662">
        <v>15.03417</v>
      </c>
      <c r="J51" s="661">
        <v>1202</v>
      </c>
      <c r="K51" s="662">
        <v>136.90205</v>
      </c>
      <c r="L51" s="661">
        <v>988</v>
      </c>
      <c r="M51" s="662">
        <v>112.52847</v>
      </c>
      <c r="N51" s="649">
        <v>787</v>
      </c>
      <c r="O51" s="662">
        <v>89.635540000000006</v>
      </c>
      <c r="P51" s="649">
        <v>172</v>
      </c>
      <c r="Q51" s="662">
        <v>19.589980000000001</v>
      </c>
      <c r="R51" s="649">
        <v>122</v>
      </c>
      <c r="S51" s="662">
        <v>13.89522</v>
      </c>
      <c r="T51" s="649">
        <v>186</v>
      </c>
      <c r="U51" s="662">
        <v>21.18451</v>
      </c>
      <c r="V51" s="649">
        <v>316</v>
      </c>
      <c r="W51" s="662">
        <v>35.99089</v>
      </c>
      <c r="X51" s="649">
        <v>136</v>
      </c>
      <c r="Y51" s="656">
        <v>15.489750000000001</v>
      </c>
      <c r="Z51" s="653">
        <v>6</v>
      </c>
      <c r="AD51" s="699"/>
      <c r="AE51" s="688"/>
      <c r="AG51" s="627"/>
      <c r="AH51" s="627"/>
      <c r="AJ51" s="630"/>
      <c r="AK51" s="629"/>
      <c r="AL51" s="628"/>
      <c r="AM51" s="628"/>
    </row>
    <row r="52" spans="1:39" s="631" customFormat="1" ht="6" customHeight="1">
      <c r="A52" s="652"/>
      <c r="B52" s="661"/>
      <c r="C52" s="662"/>
      <c r="D52" s="661"/>
      <c r="E52" s="662"/>
      <c r="F52" s="649"/>
      <c r="G52" s="662"/>
      <c r="H52" s="649"/>
      <c r="I52" s="662"/>
      <c r="J52" s="661"/>
      <c r="K52" s="662"/>
      <c r="L52" s="661"/>
      <c r="M52" s="662"/>
      <c r="N52" s="649"/>
      <c r="O52" s="662"/>
      <c r="P52" s="649"/>
      <c r="Q52" s="662"/>
      <c r="R52" s="649"/>
      <c r="S52" s="662"/>
      <c r="T52" s="649"/>
      <c r="U52" s="662"/>
      <c r="V52" s="649"/>
      <c r="W52" s="662"/>
      <c r="X52" s="649"/>
      <c r="Y52" s="656"/>
      <c r="Z52" s="653"/>
      <c r="AD52" s="699"/>
      <c r="AE52" s="688"/>
      <c r="AG52" s="627"/>
      <c r="AH52" s="627"/>
      <c r="AJ52" s="630"/>
      <c r="AK52" s="629"/>
      <c r="AL52" s="628"/>
      <c r="AM52" s="628"/>
    </row>
    <row r="53" spans="1:39" s="631" customFormat="1" ht="14.1" customHeight="1">
      <c r="A53" s="652">
        <v>7</v>
      </c>
      <c r="B53" s="661">
        <v>26</v>
      </c>
      <c r="C53" s="662">
        <v>2.94678</v>
      </c>
      <c r="D53" s="661">
        <v>2320</v>
      </c>
      <c r="E53" s="662">
        <v>262.94315</v>
      </c>
      <c r="F53" s="649">
        <v>85</v>
      </c>
      <c r="G53" s="662">
        <v>9.6336899999999996</v>
      </c>
      <c r="H53" s="649">
        <v>121</v>
      </c>
      <c r="I53" s="662">
        <v>13.713850000000001</v>
      </c>
      <c r="J53" s="661">
        <v>1125</v>
      </c>
      <c r="K53" s="662">
        <v>127.50476</v>
      </c>
      <c r="L53" s="661">
        <v>1214</v>
      </c>
      <c r="M53" s="662">
        <v>137.59180000000001</v>
      </c>
      <c r="N53" s="649">
        <v>868</v>
      </c>
      <c r="O53" s="662">
        <v>98.377009999999999</v>
      </c>
      <c r="P53" s="649">
        <v>155</v>
      </c>
      <c r="Q53" s="662">
        <v>17.567319999999999</v>
      </c>
      <c r="R53" s="649">
        <v>117</v>
      </c>
      <c r="S53" s="662">
        <v>13.2605</v>
      </c>
      <c r="T53" s="649">
        <v>213</v>
      </c>
      <c r="U53" s="662">
        <v>24.140899999999998</v>
      </c>
      <c r="V53" s="649">
        <v>347</v>
      </c>
      <c r="W53" s="662">
        <v>39.328130000000002</v>
      </c>
      <c r="X53" s="649">
        <v>140</v>
      </c>
      <c r="Y53" s="656">
        <v>15.86726</v>
      </c>
      <c r="Z53" s="653">
        <v>7</v>
      </c>
      <c r="AD53" s="699"/>
      <c r="AE53" s="688"/>
      <c r="AG53" s="627"/>
      <c r="AH53" s="627"/>
      <c r="AJ53" s="630"/>
      <c r="AK53" s="629"/>
      <c r="AL53" s="628"/>
      <c r="AM53" s="628"/>
    </row>
    <row r="54" spans="1:39" s="631" customFormat="1" ht="14.1" customHeight="1">
      <c r="A54" s="652">
        <v>8</v>
      </c>
      <c r="B54" s="661">
        <v>25</v>
      </c>
      <c r="C54" s="662">
        <v>2.8280500000000002</v>
      </c>
      <c r="D54" s="661">
        <v>2325</v>
      </c>
      <c r="E54" s="662">
        <v>263.00905</v>
      </c>
      <c r="F54" s="649">
        <v>79</v>
      </c>
      <c r="G54" s="662">
        <v>8.9366500000000002</v>
      </c>
      <c r="H54" s="649">
        <v>118</v>
      </c>
      <c r="I54" s="662">
        <v>13.348420000000001</v>
      </c>
      <c r="J54" s="661">
        <v>1036</v>
      </c>
      <c r="K54" s="662">
        <v>117.19457</v>
      </c>
      <c r="L54" s="661">
        <v>1140</v>
      </c>
      <c r="M54" s="662">
        <v>128.95928000000001</v>
      </c>
      <c r="N54" s="649">
        <v>686</v>
      </c>
      <c r="O54" s="662">
        <v>77.60181</v>
      </c>
      <c r="P54" s="649">
        <v>147</v>
      </c>
      <c r="Q54" s="662">
        <v>16.628959999999999</v>
      </c>
      <c r="R54" s="649">
        <v>136</v>
      </c>
      <c r="S54" s="662">
        <v>15.38462</v>
      </c>
      <c r="T54" s="649">
        <v>181</v>
      </c>
      <c r="U54" s="662">
        <v>20.475110000000001</v>
      </c>
      <c r="V54" s="649">
        <v>384</v>
      </c>
      <c r="W54" s="662">
        <v>43.43891</v>
      </c>
      <c r="X54" s="649">
        <v>156</v>
      </c>
      <c r="Y54" s="656">
        <v>17.64706</v>
      </c>
      <c r="Z54" s="653">
        <v>8</v>
      </c>
      <c r="AD54" s="699"/>
      <c r="AE54" s="688"/>
      <c r="AG54" s="627"/>
      <c r="AH54" s="627"/>
      <c r="AJ54" s="630"/>
      <c r="AK54" s="629"/>
      <c r="AL54" s="628"/>
      <c r="AM54" s="628"/>
    </row>
    <row r="55" spans="1:39" s="631" customFormat="1" ht="14.1" customHeight="1">
      <c r="A55" s="652">
        <v>9</v>
      </c>
      <c r="B55" s="661">
        <v>13</v>
      </c>
      <c r="C55" s="662">
        <v>1.4722500000000001</v>
      </c>
      <c r="D55" s="661">
        <v>2394</v>
      </c>
      <c r="E55" s="662">
        <v>271.12117999999998</v>
      </c>
      <c r="F55" s="649">
        <v>98</v>
      </c>
      <c r="G55" s="662">
        <v>11.09853</v>
      </c>
      <c r="H55" s="649">
        <v>101</v>
      </c>
      <c r="I55" s="662">
        <v>11.438280000000001</v>
      </c>
      <c r="J55" s="661">
        <v>1142</v>
      </c>
      <c r="K55" s="662">
        <v>129.33181999999999</v>
      </c>
      <c r="L55" s="661">
        <v>1148</v>
      </c>
      <c r="M55" s="662">
        <v>130.01132999999999</v>
      </c>
      <c r="N55" s="649">
        <v>826</v>
      </c>
      <c r="O55" s="662">
        <v>93.544730000000001</v>
      </c>
      <c r="P55" s="649">
        <v>120</v>
      </c>
      <c r="Q55" s="662">
        <v>13.59003</v>
      </c>
      <c r="R55" s="649">
        <v>110</v>
      </c>
      <c r="S55" s="662">
        <v>12.45753</v>
      </c>
      <c r="T55" s="649">
        <v>201</v>
      </c>
      <c r="U55" s="662">
        <v>22.763310000000001</v>
      </c>
      <c r="V55" s="649">
        <v>334</v>
      </c>
      <c r="W55" s="662">
        <v>37.825589999999998</v>
      </c>
      <c r="X55" s="649">
        <v>181</v>
      </c>
      <c r="Y55" s="656">
        <v>20.4983</v>
      </c>
      <c r="Z55" s="653">
        <v>9</v>
      </c>
      <c r="AD55" s="699"/>
      <c r="AE55" s="688"/>
      <c r="AG55" s="627"/>
      <c r="AH55" s="627"/>
      <c r="AJ55" s="630"/>
      <c r="AK55" s="629"/>
      <c r="AL55" s="628"/>
      <c r="AM55" s="628"/>
    </row>
    <row r="56" spans="1:39" s="631" customFormat="1" ht="14.1" customHeight="1">
      <c r="A56" s="652">
        <v>10</v>
      </c>
      <c r="B56" s="661">
        <v>24</v>
      </c>
      <c r="C56" s="662">
        <v>2.7210899999999998</v>
      </c>
      <c r="D56" s="661">
        <v>2430</v>
      </c>
      <c r="E56" s="662">
        <v>275.5102</v>
      </c>
      <c r="F56" s="649">
        <v>83</v>
      </c>
      <c r="G56" s="662">
        <v>9.4104299999999999</v>
      </c>
      <c r="H56" s="649">
        <v>77</v>
      </c>
      <c r="I56" s="662">
        <v>8.7301599999999997</v>
      </c>
      <c r="J56" s="661">
        <v>1103</v>
      </c>
      <c r="K56" s="662">
        <v>125.05669</v>
      </c>
      <c r="L56" s="661">
        <v>1122</v>
      </c>
      <c r="M56" s="662">
        <v>127.21088</v>
      </c>
      <c r="N56" s="649">
        <v>803</v>
      </c>
      <c r="O56" s="662">
        <v>91.043080000000003</v>
      </c>
      <c r="P56" s="649">
        <v>128</v>
      </c>
      <c r="Q56" s="662">
        <v>14.51247</v>
      </c>
      <c r="R56" s="649">
        <v>99</v>
      </c>
      <c r="S56" s="662">
        <v>11.224489999999999</v>
      </c>
      <c r="T56" s="649">
        <v>204</v>
      </c>
      <c r="U56" s="662">
        <v>23.129249999999999</v>
      </c>
      <c r="V56" s="649">
        <v>347</v>
      </c>
      <c r="W56" s="662">
        <v>39.342399999999998</v>
      </c>
      <c r="X56" s="649">
        <v>220</v>
      </c>
      <c r="Y56" s="656">
        <v>24.94331</v>
      </c>
      <c r="Z56" s="653">
        <v>10</v>
      </c>
      <c r="AD56" s="699"/>
      <c r="AE56" s="688"/>
      <c r="AG56" s="627"/>
      <c r="AH56" s="627"/>
      <c r="AJ56" s="630"/>
      <c r="AK56" s="629"/>
      <c r="AL56" s="628"/>
      <c r="AM56" s="628"/>
    </row>
    <row r="57" spans="1:39" s="631" customFormat="1" ht="14.1" customHeight="1">
      <c r="A57" s="652">
        <v>11</v>
      </c>
      <c r="B57" s="661">
        <v>18</v>
      </c>
      <c r="C57" s="662">
        <v>2.0431300000000001</v>
      </c>
      <c r="D57" s="661">
        <v>2399</v>
      </c>
      <c r="E57" s="662">
        <v>272.30419999999998</v>
      </c>
      <c r="F57" s="649">
        <v>84</v>
      </c>
      <c r="G57" s="662">
        <v>9.5346200000000003</v>
      </c>
      <c r="H57" s="649">
        <v>81</v>
      </c>
      <c r="I57" s="662">
        <v>9.1941000000000006</v>
      </c>
      <c r="J57" s="661">
        <v>1081</v>
      </c>
      <c r="K57" s="662">
        <v>122.70148</v>
      </c>
      <c r="L57" s="661">
        <v>1097</v>
      </c>
      <c r="M57" s="662">
        <v>124.51759</v>
      </c>
      <c r="N57" s="649">
        <v>859</v>
      </c>
      <c r="O57" s="662">
        <v>97.502840000000006</v>
      </c>
      <c r="P57" s="649">
        <v>134</v>
      </c>
      <c r="Q57" s="662">
        <v>15.209989999999999</v>
      </c>
      <c r="R57" s="649">
        <v>120</v>
      </c>
      <c r="S57" s="662">
        <v>13.620889999999999</v>
      </c>
      <c r="T57" s="649">
        <v>208</v>
      </c>
      <c r="U57" s="662">
        <v>23.609529999999999</v>
      </c>
      <c r="V57" s="649">
        <v>370</v>
      </c>
      <c r="W57" s="662">
        <v>41.997729999999997</v>
      </c>
      <c r="X57" s="649">
        <v>209</v>
      </c>
      <c r="Y57" s="656">
        <v>23.723040000000001</v>
      </c>
      <c r="Z57" s="653">
        <v>11</v>
      </c>
      <c r="AD57" s="699"/>
      <c r="AG57" s="627"/>
      <c r="AH57" s="627"/>
      <c r="AJ57" s="630"/>
      <c r="AK57" s="629"/>
      <c r="AL57" s="628"/>
      <c r="AM57" s="628"/>
    </row>
    <row r="58" spans="1:39" s="631" customFormat="1" ht="6" customHeight="1">
      <c r="A58" s="652"/>
      <c r="B58" s="661"/>
      <c r="C58" s="662"/>
      <c r="D58" s="661"/>
      <c r="E58" s="662"/>
      <c r="F58" s="649"/>
      <c r="G58" s="662"/>
      <c r="H58" s="649"/>
      <c r="I58" s="662"/>
      <c r="J58" s="661"/>
      <c r="K58" s="662"/>
      <c r="L58" s="661"/>
      <c r="M58" s="662"/>
      <c r="N58" s="649"/>
      <c r="O58" s="662"/>
      <c r="P58" s="649"/>
      <c r="Q58" s="662"/>
      <c r="R58" s="649"/>
      <c r="S58" s="662"/>
      <c r="T58" s="649"/>
      <c r="U58" s="662"/>
      <c r="V58" s="649"/>
      <c r="W58" s="662"/>
      <c r="X58" s="649"/>
      <c r="Y58" s="656"/>
      <c r="Z58" s="653"/>
      <c r="AD58" s="699"/>
      <c r="AG58" s="627"/>
      <c r="AH58" s="627"/>
      <c r="AJ58" s="630"/>
      <c r="AK58" s="629"/>
      <c r="AL58" s="628"/>
      <c r="AM58" s="628"/>
    </row>
    <row r="59" spans="1:39" s="631" customFormat="1" ht="14.1" customHeight="1">
      <c r="A59" s="652">
        <v>12</v>
      </c>
      <c r="B59" s="661">
        <v>15</v>
      </c>
      <c r="C59" s="662">
        <v>1.71611</v>
      </c>
      <c r="D59" s="661">
        <v>2473</v>
      </c>
      <c r="E59" s="662">
        <v>282.92993000000001</v>
      </c>
      <c r="F59" s="649">
        <v>89</v>
      </c>
      <c r="G59" s="662">
        <v>10.182270000000001</v>
      </c>
      <c r="H59" s="649">
        <v>71</v>
      </c>
      <c r="I59" s="662">
        <v>8.1229399999999998</v>
      </c>
      <c r="J59" s="661">
        <v>1100</v>
      </c>
      <c r="K59" s="662">
        <v>125.84833</v>
      </c>
      <c r="L59" s="661">
        <v>1046</v>
      </c>
      <c r="M59" s="662">
        <v>119.67032</v>
      </c>
      <c r="N59" s="649">
        <v>825</v>
      </c>
      <c r="O59" s="662">
        <v>94.386250000000004</v>
      </c>
      <c r="P59" s="649">
        <v>128</v>
      </c>
      <c r="Q59" s="662">
        <v>14.644170000000001</v>
      </c>
      <c r="R59" s="649">
        <v>111</v>
      </c>
      <c r="S59" s="662">
        <v>12.69924</v>
      </c>
      <c r="T59" s="649">
        <v>186</v>
      </c>
      <c r="U59" s="662">
        <v>21.279810000000001</v>
      </c>
      <c r="V59" s="649">
        <v>347</v>
      </c>
      <c r="W59" s="662">
        <v>39.69943</v>
      </c>
      <c r="X59" s="649">
        <v>219</v>
      </c>
      <c r="Y59" s="656">
        <v>25.055260000000001</v>
      </c>
      <c r="Z59" s="653">
        <v>12</v>
      </c>
      <c r="AD59" s="699"/>
      <c r="AG59" s="627"/>
      <c r="AH59" s="627"/>
      <c r="AJ59" s="630"/>
      <c r="AK59" s="629"/>
      <c r="AL59" s="628"/>
      <c r="AM59" s="628"/>
    </row>
    <row r="60" spans="1:39" s="631" customFormat="1" ht="14.1" customHeight="1">
      <c r="A60" s="652">
        <v>13</v>
      </c>
      <c r="B60" s="661">
        <v>22</v>
      </c>
      <c r="C60" s="662">
        <v>2.5200499999999999</v>
      </c>
      <c r="D60" s="661">
        <v>2407</v>
      </c>
      <c r="E60" s="662">
        <v>275.71591999999998</v>
      </c>
      <c r="F60" s="649">
        <v>91</v>
      </c>
      <c r="G60" s="662">
        <v>10.423830000000001</v>
      </c>
      <c r="H60" s="649">
        <v>89</v>
      </c>
      <c r="I60" s="662">
        <v>10.19473</v>
      </c>
      <c r="J60" s="661">
        <v>1105</v>
      </c>
      <c r="K60" s="662">
        <v>126.57503</v>
      </c>
      <c r="L60" s="661">
        <v>1003</v>
      </c>
      <c r="M60" s="662">
        <v>114.89118000000001</v>
      </c>
      <c r="N60" s="649">
        <v>819</v>
      </c>
      <c r="O60" s="662">
        <v>93.814430000000002</v>
      </c>
      <c r="P60" s="649">
        <v>148</v>
      </c>
      <c r="Q60" s="662">
        <v>16.953040000000001</v>
      </c>
      <c r="R60" s="649">
        <v>113</v>
      </c>
      <c r="S60" s="662">
        <v>12.94387</v>
      </c>
      <c r="T60" s="649">
        <v>172</v>
      </c>
      <c r="U60" s="662">
        <v>19.702179999999998</v>
      </c>
      <c r="V60" s="649">
        <v>340</v>
      </c>
      <c r="W60" s="662">
        <v>38.946159999999999</v>
      </c>
      <c r="X60" s="649">
        <v>215</v>
      </c>
      <c r="Y60" s="656">
        <v>24.62772</v>
      </c>
      <c r="Z60" s="653">
        <v>13</v>
      </c>
      <c r="AD60" s="699"/>
      <c r="AG60" s="627"/>
      <c r="AH60" s="627"/>
      <c r="AJ60" s="630"/>
      <c r="AK60" s="629"/>
      <c r="AL60" s="628"/>
      <c r="AM60" s="628"/>
    </row>
    <row r="61" spans="1:39" s="631" customFormat="1" ht="14.1" customHeight="1">
      <c r="A61" s="652">
        <v>14</v>
      </c>
      <c r="B61" s="661">
        <v>11</v>
      </c>
      <c r="C61" s="662">
        <v>1.26292</v>
      </c>
      <c r="D61" s="661">
        <v>2449</v>
      </c>
      <c r="E61" s="662">
        <v>281.17106999999999</v>
      </c>
      <c r="F61" s="649">
        <v>82</v>
      </c>
      <c r="G61" s="662">
        <v>9.4144699999999997</v>
      </c>
      <c r="H61" s="649">
        <v>81</v>
      </c>
      <c r="I61" s="662">
        <v>9.2996599999999994</v>
      </c>
      <c r="J61" s="661">
        <v>1068</v>
      </c>
      <c r="K61" s="662">
        <v>122.61767999999999</v>
      </c>
      <c r="L61" s="661">
        <v>1023</v>
      </c>
      <c r="M61" s="662">
        <v>117.45121</v>
      </c>
      <c r="N61" s="649">
        <v>814</v>
      </c>
      <c r="O61" s="662">
        <v>93.455799999999996</v>
      </c>
      <c r="P61" s="649">
        <v>91</v>
      </c>
      <c r="Q61" s="662">
        <v>10.447760000000001</v>
      </c>
      <c r="R61" s="649">
        <v>128</v>
      </c>
      <c r="S61" s="662">
        <v>14.69575</v>
      </c>
      <c r="T61" s="649">
        <v>171</v>
      </c>
      <c r="U61" s="662">
        <v>19.63261</v>
      </c>
      <c r="V61" s="649">
        <v>322</v>
      </c>
      <c r="W61" s="662">
        <v>36.969000000000001</v>
      </c>
      <c r="X61" s="649">
        <v>232</v>
      </c>
      <c r="Y61" s="656">
        <v>26.636050000000001</v>
      </c>
      <c r="Z61" s="653">
        <v>14</v>
      </c>
      <c r="AD61" s="699"/>
      <c r="AG61" s="627"/>
      <c r="AH61" s="627"/>
      <c r="AJ61" s="630"/>
      <c r="AK61" s="629"/>
      <c r="AL61" s="628"/>
      <c r="AM61" s="628"/>
    </row>
    <row r="62" spans="1:39" s="631" customFormat="1" ht="14.1" customHeight="1">
      <c r="A62" s="652">
        <v>15</v>
      </c>
      <c r="B62" s="661">
        <v>20</v>
      </c>
      <c r="C62" s="662">
        <v>2.3014999999999999</v>
      </c>
      <c r="D62" s="661">
        <v>2580</v>
      </c>
      <c r="E62" s="662">
        <v>296.89298000000002</v>
      </c>
      <c r="F62" s="661">
        <v>93</v>
      </c>
      <c r="G62" s="662">
        <v>10.70196</v>
      </c>
      <c r="H62" s="661">
        <v>60</v>
      </c>
      <c r="I62" s="662">
        <v>6.90449</v>
      </c>
      <c r="J62" s="661">
        <v>1120</v>
      </c>
      <c r="K62" s="662">
        <v>128.88377</v>
      </c>
      <c r="L62" s="661">
        <v>1067</v>
      </c>
      <c r="M62" s="662">
        <v>122.78480999999999</v>
      </c>
      <c r="N62" s="661">
        <v>871</v>
      </c>
      <c r="O62" s="662">
        <v>100.23014999999999</v>
      </c>
      <c r="P62" s="661">
        <v>115</v>
      </c>
      <c r="Q62" s="662">
        <v>13.233599999999999</v>
      </c>
      <c r="R62" s="661">
        <v>128</v>
      </c>
      <c r="S62" s="662">
        <v>14.729570000000001</v>
      </c>
      <c r="T62" s="661">
        <v>147</v>
      </c>
      <c r="U62" s="662">
        <v>16.916</v>
      </c>
      <c r="V62" s="661">
        <v>333</v>
      </c>
      <c r="W62" s="662">
        <v>38.31991</v>
      </c>
      <c r="X62" s="661">
        <v>216</v>
      </c>
      <c r="Y62" s="656">
        <v>24.856159999999999</v>
      </c>
      <c r="Z62" s="653">
        <v>15</v>
      </c>
      <c r="AD62" s="699"/>
      <c r="AG62" s="627"/>
      <c r="AH62" s="627"/>
      <c r="AJ62" s="630"/>
      <c r="AK62" s="629"/>
      <c r="AL62" s="628"/>
      <c r="AM62" s="628"/>
    </row>
    <row r="63" spans="1:39" s="631" customFormat="1" ht="14.1" customHeight="1">
      <c r="A63" s="652">
        <v>16</v>
      </c>
      <c r="B63" s="661">
        <v>21</v>
      </c>
      <c r="C63" s="662">
        <v>2.4249399999999999</v>
      </c>
      <c r="D63" s="661">
        <v>2630</v>
      </c>
      <c r="E63" s="662">
        <v>303.69515000000001</v>
      </c>
      <c r="F63" s="661">
        <v>90</v>
      </c>
      <c r="G63" s="662">
        <v>10.392609999999999</v>
      </c>
      <c r="H63" s="661">
        <v>59</v>
      </c>
      <c r="I63" s="662">
        <v>6.8129299999999997</v>
      </c>
      <c r="J63" s="661">
        <v>1163</v>
      </c>
      <c r="K63" s="662">
        <v>134.29561000000001</v>
      </c>
      <c r="L63" s="661">
        <v>997</v>
      </c>
      <c r="M63" s="662">
        <v>115.12702</v>
      </c>
      <c r="N63" s="661">
        <v>844</v>
      </c>
      <c r="O63" s="662">
        <v>97.459580000000003</v>
      </c>
      <c r="P63" s="661">
        <v>105</v>
      </c>
      <c r="Q63" s="662">
        <v>12.12471</v>
      </c>
      <c r="R63" s="661">
        <v>139</v>
      </c>
      <c r="S63" s="662">
        <v>16.050809999999998</v>
      </c>
      <c r="T63" s="661">
        <v>197</v>
      </c>
      <c r="U63" s="662">
        <v>22.748270000000002</v>
      </c>
      <c r="V63" s="661">
        <v>312</v>
      </c>
      <c r="W63" s="662">
        <v>36.027709999999999</v>
      </c>
      <c r="X63" s="661">
        <v>236</v>
      </c>
      <c r="Y63" s="656">
        <v>27.251729999999998</v>
      </c>
      <c r="Z63" s="653">
        <v>16</v>
      </c>
      <c r="AD63" s="625"/>
      <c r="AE63" s="625"/>
      <c r="AF63" s="625"/>
      <c r="AG63" s="625"/>
      <c r="AH63" s="625"/>
      <c r="AJ63" s="630"/>
      <c r="AK63" s="629"/>
      <c r="AL63" s="628"/>
      <c r="AM63" s="628"/>
    </row>
    <row r="64" spans="1:39" s="631" customFormat="1" ht="6" customHeight="1">
      <c r="A64" s="652"/>
      <c r="B64" s="661"/>
      <c r="C64" s="662"/>
      <c r="D64" s="661"/>
      <c r="E64" s="662"/>
      <c r="F64" s="661"/>
      <c r="G64" s="662"/>
      <c r="H64" s="661"/>
      <c r="I64" s="662"/>
      <c r="J64" s="661"/>
      <c r="K64" s="662"/>
      <c r="L64" s="661"/>
      <c r="M64" s="662"/>
      <c r="N64" s="661"/>
      <c r="O64" s="662"/>
      <c r="P64" s="661"/>
      <c r="Q64" s="662"/>
      <c r="R64" s="661"/>
      <c r="S64" s="662"/>
      <c r="T64" s="661"/>
      <c r="U64" s="662"/>
      <c r="V64" s="661"/>
      <c r="W64" s="662"/>
      <c r="X64" s="661"/>
      <c r="Y64" s="656"/>
      <c r="Z64" s="653"/>
      <c r="AD64" s="625"/>
      <c r="AE64" s="625"/>
      <c r="AF64" s="625"/>
      <c r="AG64" s="625"/>
      <c r="AH64" s="625"/>
      <c r="AJ64" s="630"/>
      <c r="AK64" s="629"/>
      <c r="AL64" s="628"/>
      <c r="AM64" s="628"/>
    </row>
    <row r="65" spans="1:39" s="631" customFormat="1" ht="14.1" customHeight="1">
      <c r="A65" s="652">
        <v>17</v>
      </c>
      <c r="B65" s="661">
        <v>18</v>
      </c>
      <c r="C65" s="662">
        <v>2.0856400000000002</v>
      </c>
      <c r="D65" s="661">
        <v>2709</v>
      </c>
      <c r="E65" s="662">
        <v>313.88825000000003</v>
      </c>
      <c r="F65" s="661">
        <v>97</v>
      </c>
      <c r="G65" s="662">
        <v>11.23926</v>
      </c>
      <c r="H65" s="661">
        <v>75</v>
      </c>
      <c r="I65" s="662">
        <v>8.6901499999999992</v>
      </c>
      <c r="J65" s="661">
        <v>1252</v>
      </c>
      <c r="K65" s="662">
        <v>145.06759</v>
      </c>
      <c r="L65" s="661">
        <v>999</v>
      </c>
      <c r="M65" s="662">
        <v>115.75281</v>
      </c>
      <c r="N65" s="661">
        <v>884</v>
      </c>
      <c r="O65" s="662">
        <v>102.42791</v>
      </c>
      <c r="P65" s="661">
        <v>126</v>
      </c>
      <c r="Q65" s="662">
        <v>14.599449999999999</v>
      </c>
      <c r="R65" s="661">
        <v>126</v>
      </c>
      <c r="S65" s="662">
        <v>14.599449999999999</v>
      </c>
      <c r="T65" s="661">
        <v>223</v>
      </c>
      <c r="U65" s="662">
        <v>25.838719999999999</v>
      </c>
      <c r="V65" s="661">
        <v>348</v>
      </c>
      <c r="W65" s="662">
        <v>40.322299999999998</v>
      </c>
      <c r="X65" s="661">
        <v>216</v>
      </c>
      <c r="Y65" s="656">
        <v>25.027629999999998</v>
      </c>
      <c r="Z65" s="653">
        <v>17</v>
      </c>
      <c r="AD65" s="625"/>
      <c r="AE65" s="625"/>
      <c r="AF65" s="625"/>
      <c r="AG65" s="625"/>
      <c r="AH65" s="625"/>
      <c r="AJ65" s="630"/>
      <c r="AK65" s="629"/>
      <c r="AL65" s="628"/>
      <c r="AM65" s="628"/>
    </row>
    <row r="66" spans="1:39" s="631" customFormat="1" ht="14.1" customHeight="1">
      <c r="A66" s="652">
        <v>18</v>
      </c>
      <c r="B66" s="661">
        <v>9</v>
      </c>
      <c r="C66" s="662">
        <v>1.0477300000000001</v>
      </c>
      <c r="D66" s="661">
        <v>2629</v>
      </c>
      <c r="E66" s="662">
        <v>306.05354999999997</v>
      </c>
      <c r="F66" s="661">
        <v>100</v>
      </c>
      <c r="G66" s="662">
        <v>11.641439999999999</v>
      </c>
      <c r="H66" s="661">
        <v>64</v>
      </c>
      <c r="I66" s="662">
        <v>7.45052</v>
      </c>
      <c r="J66" s="661">
        <v>1215</v>
      </c>
      <c r="K66" s="662">
        <v>141.44354000000001</v>
      </c>
      <c r="L66" s="661">
        <v>1025</v>
      </c>
      <c r="M66" s="662">
        <v>119.3248</v>
      </c>
      <c r="N66" s="661">
        <v>919</v>
      </c>
      <c r="O66" s="662">
        <v>106.98487</v>
      </c>
      <c r="P66" s="661">
        <v>106</v>
      </c>
      <c r="Q66" s="662">
        <v>12.339930000000001</v>
      </c>
      <c r="R66" s="661">
        <v>125</v>
      </c>
      <c r="S66" s="662">
        <v>14.5518</v>
      </c>
      <c r="T66" s="661">
        <v>198</v>
      </c>
      <c r="U66" s="662">
        <v>23.050059999999998</v>
      </c>
      <c r="V66" s="661">
        <v>329</v>
      </c>
      <c r="W66" s="662">
        <v>38.300350000000002</v>
      </c>
      <c r="X66" s="661">
        <v>233</v>
      </c>
      <c r="Y66" s="656">
        <v>27.124559999999999</v>
      </c>
      <c r="Z66" s="653">
        <v>18</v>
      </c>
      <c r="AD66" s="625"/>
      <c r="AE66" s="625"/>
      <c r="AF66" s="625"/>
      <c r="AG66" s="625"/>
      <c r="AH66" s="625"/>
      <c r="AJ66" s="630"/>
      <c r="AK66" s="629"/>
      <c r="AL66" s="628"/>
      <c r="AM66" s="628"/>
    </row>
    <row r="67" spans="1:39" s="631" customFormat="1" ht="14.1" customHeight="1">
      <c r="A67" s="652">
        <v>19</v>
      </c>
      <c r="B67" s="661">
        <v>26</v>
      </c>
      <c r="C67" s="662">
        <v>3.0373800000000002</v>
      </c>
      <c r="D67" s="661">
        <v>2690</v>
      </c>
      <c r="E67" s="662">
        <v>314.25234</v>
      </c>
      <c r="F67" s="661">
        <v>79</v>
      </c>
      <c r="G67" s="662">
        <v>9.2289700000000003</v>
      </c>
      <c r="H67" s="661">
        <v>65</v>
      </c>
      <c r="I67" s="662">
        <v>7.5934600000000003</v>
      </c>
      <c r="J67" s="661">
        <v>1316</v>
      </c>
      <c r="K67" s="662">
        <v>153.73831999999999</v>
      </c>
      <c r="L67" s="661">
        <v>998</v>
      </c>
      <c r="M67" s="662">
        <v>116.58879</v>
      </c>
      <c r="N67" s="661">
        <v>1006</v>
      </c>
      <c r="O67" s="662">
        <v>117.52336</v>
      </c>
      <c r="P67" s="661">
        <v>104</v>
      </c>
      <c r="Q67" s="662">
        <v>12.14953</v>
      </c>
      <c r="R67" s="661">
        <v>157</v>
      </c>
      <c r="S67" s="662">
        <v>18.34112</v>
      </c>
      <c r="T67" s="661">
        <v>187</v>
      </c>
      <c r="U67" s="662">
        <v>21.845790000000001</v>
      </c>
      <c r="V67" s="661">
        <v>325</v>
      </c>
      <c r="W67" s="662">
        <v>37.967289999999998</v>
      </c>
      <c r="X67" s="661">
        <v>218</v>
      </c>
      <c r="Y67" s="656">
        <v>25.467289999999998</v>
      </c>
      <c r="Z67" s="653">
        <v>19</v>
      </c>
      <c r="AD67" s="625"/>
      <c r="AE67" s="625"/>
      <c r="AF67" s="625"/>
      <c r="AG67" s="625"/>
      <c r="AH67" s="625"/>
      <c r="AJ67" s="630"/>
      <c r="AK67" s="629"/>
      <c r="AL67" s="628"/>
      <c r="AM67" s="628"/>
    </row>
    <row r="68" spans="1:39" s="631" customFormat="1" ht="14.1" customHeight="1">
      <c r="A68" s="652">
        <v>20</v>
      </c>
      <c r="B68" s="661">
        <v>18</v>
      </c>
      <c r="C68" s="662">
        <v>2.1126800000000001</v>
      </c>
      <c r="D68" s="661">
        <v>2724</v>
      </c>
      <c r="E68" s="662">
        <v>319.71830999999997</v>
      </c>
      <c r="F68" s="661">
        <v>96</v>
      </c>
      <c r="G68" s="662">
        <v>11.267609999999999</v>
      </c>
      <c r="H68" s="661">
        <v>67</v>
      </c>
      <c r="I68" s="662">
        <v>7.8638500000000002</v>
      </c>
      <c r="J68" s="661">
        <v>1346</v>
      </c>
      <c r="K68" s="662">
        <v>157.98122000000001</v>
      </c>
      <c r="L68" s="661">
        <v>1000</v>
      </c>
      <c r="M68" s="662">
        <v>117.37089</v>
      </c>
      <c r="N68" s="661">
        <v>999</v>
      </c>
      <c r="O68" s="662">
        <v>117.25351999999999</v>
      </c>
      <c r="P68" s="661">
        <v>88</v>
      </c>
      <c r="Q68" s="662">
        <v>10.32864</v>
      </c>
      <c r="R68" s="661">
        <v>186</v>
      </c>
      <c r="S68" s="662">
        <v>21.83099</v>
      </c>
      <c r="T68" s="661">
        <v>229</v>
      </c>
      <c r="U68" s="662">
        <v>26.877929999999999</v>
      </c>
      <c r="V68" s="661">
        <v>330</v>
      </c>
      <c r="W68" s="662">
        <v>38.732390000000002</v>
      </c>
      <c r="X68" s="661">
        <v>174</v>
      </c>
      <c r="Y68" s="656">
        <v>20.422540000000001</v>
      </c>
      <c r="Z68" s="653">
        <v>20</v>
      </c>
      <c r="AD68" s="625"/>
      <c r="AE68" s="625"/>
      <c r="AF68" s="625"/>
      <c r="AG68" s="625"/>
      <c r="AH68" s="625"/>
      <c r="AJ68" s="630"/>
      <c r="AK68" s="629"/>
      <c r="AL68" s="628"/>
      <c r="AM68" s="628"/>
    </row>
    <row r="69" spans="1:39" s="631" customFormat="1" ht="14.1" customHeight="1">
      <c r="A69" s="652">
        <v>21</v>
      </c>
      <c r="B69" s="649">
        <v>16</v>
      </c>
      <c r="C69" s="658">
        <v>1.8845700000000001</v>
      </c>
      <c r="D69" s="646">
        <v>2668</v>
      </c>
      <c r="E69" s="658">
        <v>314.25205999999997</v>
      </c>
      <c r="F69" s="657">
        <v>95</v>
      </c>
      <c r="G69" s="658">
        <v>11.189629999999999</v>
      </c>
      <c r="H69" s="657">
        <v>59</v>
      </c>
      <c r="I69" s="658">
        <v>6.9493499999999999</v>
      </c>
      <c r="J69" s="646">
        <v>1256</v>
      </c>
      <c r="K69" s="644">
        <v>147.93875</v>
      </c>
      <c r="L69" s="646">
        <v>1011</v>
      </c>
      <c r="M69" s="658">
        <v>119.08127</v>
      </c>
      <c r="N69" s="659">
        <v>986</v>
      </c>
      <c r="O69" s="658">
        <v>116.13663</v>
      </c>
      <c r="P69" s="657">
        <v>125</v>
      </c>
      <c r="Q69" s="658">
        <v>14.7232</v>
      </c>
      <c r="R69" s="657">
        <v>141</v>
      </c>
      <c r="S69" s="658">
        <v>16.607769999999999</v>
      </c>
      <c r="T69" s="657">
        <v>229</v>
      </c>
      <c r="U69" s="658">
        <v>26.972909999999999</v>
      </c>
      <c r="V69" s="657">
        <v>309</v>
      </c>
      <c r="W69" s="658">
        <v>36.395760000000003</v>
      </c>
      <c r="X69" s="657">
        <v>226</v>
      </c>
      <c r="Y69" s="656">
        <v>26.61955</v>
      </c>
      <c r="Z69" s="653">
        <v>21</v>
      </c>
      <c r="AD69" s="625"/>
      <c r="AE69" s="625"/>
      <c r="AF69" s="625"/>
      <c r="AG69" s="625"/>
      <c r="AH69" s="625"/>
    </row>
    <row r="70" spans="1:39" s="631" customFormat="1" ht="6" customHeight="1">
      <c r="A70" s="652"/>
      <c r="B70" s="649"/>
      <c r="C70" s="658"/>
      <c r="D70" s="646"/>
      <c r="E70" s="658"/>
      <c r="F70" s="657"/>
      <c r="G70" s="658"/>
      <c r="H70" s="657"/>
      <c r="I70" s="658"/>
      <c r="J70" s="646"/>
      <c r="K70" s="644"/>
      <c r="L70" s="646"/>
      <c r="M70" s="658"/>
      <c r="N70" s="659"/>
      <c r="O70" s="658"/>
      <c r="P70" s="657"/>
      <c r="Q70" s="658"/>
      <c r="R70" s="657"/>
      <c r="S70" s="658"/>
      <c r="T70" s="657"/>
      <c r="U70" s="658"/>
      <c r="V70" s="657"/>
      <c r="W70" s="658"/>
      <c r="X70" s="657"/>
      <c r="Y70" s="656"/>
      <c r="Z70" s="653"/>
      <c r="AD70" s="625"/>
      <c r="AE70" s="625"/>
      <c r="AF70" s="625"/>
      <c r="AG70" s="625"/>
      <c r="AH70" s="625"/>
    </row>
    <row r="71" spans="1:39" s="631" customFormat="1" ht="14.1" customHeight="1">
      <c r="A71" s="652">
        <v>22</v>
      </c>
      <c r="B71" s="649">
        <v>25</v>
      </c>
      <c r="C71" s="658">
        <v>2.9545699999999999</v>
      </c>
      <c r="D71" s="646">
        <v>2714</v>
      </c>
      <c r="E71" s="658">
        <v>320.74842999999998</v>
      </c>
      <c r="F71" s="657">
        <v>104</v>
      </c>
      <c r="G71" s="658">
        <v>12.29102</v>
      </c>
      <c r="H71" s="657">
        <v>74</v>
      </c>
      <c r="I71" s="658">
        <v>8.7455400000000001</v>
      </c>
      <c r="J71" s="646">
        <v>1371</v>
      </c>
      <c r="K71" s="644">
        <v>162.02878000000001</v>
      </c>
      <c r="L71" s="646">
        <v>902</v>
      </c>
      <c r="M71" s="658">
        <v>106.60099</v>
      </c>
      <c r="N71" s="648">
        <v>1125</v>
      </c>
      <c r="O71" s="658">
        <v>132.95578</v>
      </c>
      <c r="P71" s="657">
        <v>118</v>
      </c>
      <c r="Q71" s="658">
        <v>13.94558</v>
      </c>
      <c r="R71" s="657">
        <v>141</v>
      </c>
      <c r="S71" s="658">
        <v>16.663789999999999</v>
      </c>
      <c r="T71" s="657">
        <v>273</v>
      </c>
      <c r="U71" s="658">
        <v>32.263939999999998</v>
      </c>
      <c r="V71" s="657">
        <v>328</v>
      </c>
      <c r="W71" s="658">
        <v>38.764000000000003</v>
      </c>
      <c r="X71" s="657">
        <v>220</v>
      </c>
      <c r="Y71" s="656">
        <v>26.000240000000002</v>
      </c>
      <c r="Z71" s="653">
        <v>22</v>
      </c>
      <c r="AD71" s="625"/>
      <c r="AE71" s="625"/>
      <c r="AF71" s="625"/>
      <c r="AG71" s="625"/>
      <c r="AH71" s="625"/>
    </row>
    <row r="72" spans="1:39" s="631" customFormat="1" ht="14.1" customHeight="1">
      <c r="A72" s="652">
        <v>23</v>
      </c>
      <c r="B72" s="649">
        <v>23</v>
      </c>
      <c r="C72" s="658">
        <v>2.7283499999999998</v>
      </c>
      <c r="D72" s="646">
        <v>2849</v>
      </c>
      <c r="E72" s="658">
        <v>337.95967000000002</v>
      </c>
      <c r="F72" s="657">
        <v>108</v>
      </c>
      <c r="G72" s="658">
        <v>12.811389999999999</v>
      </c>
      <c r="H72" s="657">
        <v>60</v>
      </c>
      <c r="I72" s="658">
        <v>7.1174400000000002</v>
      </c>
      <c r="J72" s="646">
        <v>1413</v>
      </c>
      <c r="K72" s="644">
        <v>167.61565999999999</v>
      </c>
      <c r="L72" s="646">
        <v>920</v>
      </c>
      <c r="M72" s="658">
        <v>109.13405</v>
      </c>
      <c r="N72" s="648">
        <v>1121</v>
      </c>
      <c r="O72" s="658">
        <v>132.97746000000001</v>
      </c>
      <c r="P72" s="657">
        <v>112</v>
      </c>
      <c r="Q72" s="658">
        <v>13.285880000000001</v>
      </c>
      <c r="R72" s="657">
        <v>184</v>
      </c>
      <c r="S72" s="658">
        <v>21.826809999999998</v>
      </c>
      <c r="T72" s="657">
        <v>324</v>
      </c>
      <c r="U72" s="658">
        <v>38.434159999999999</v>
      </c>
      <c r="V72" s="657">
        <v>344</v>
      </c>
      <c r="W72" s="658">
        <v>40.806640000000002</v>
      </c>
      <c r="X72" s="657">
        <v>172</v>
      </c>
      <c r="Y72" s="656">
        <v>20.403320000000001</v>
      </c>
      <c r="Z72" s="653">
        <v>23</v>
      </c>
      <c r="AD72" s="625"/>
      <c r="AE72" s="625"/>
      <c r="AF72" s="625"/>
      <c r="AG72" s="625"/>
      <c r="AH72" s="625"/>
    </row>
    <row r="73" spans="1:39" s="631" customFormat="1" ht="14.1" customHeight="1">
      <c r="A73" s="652">
        <v>24</v>
      </c>
      <c r="B73" s="649">
        <v>17</v>
      </c>
      <c r="C73" s="658">
        <v>2.0238100000000001</v>
      </c>
      <c r="D73" s="646">
        <v>2781</v>
      </c>
      <c r="E73" s="658">
        <v>331.07143000000002</v>
      </c>
      <c r="F73" s="657">
        <v>93</v>
      </c>
      <c r="G73" s="658">
        <v>11.071429999999999</v>
      </c>
      <c r="H73" s="657">
        <v>73</v>
      </c>
      <c r="I73" s="658">
        <v>8.6904800000000009</v>
      </c>
      <c r="J73" s="646">
        <v>1483</v>
      </c>
      <c r="K73" s="644">
        <v>176.54761999999999</v>
      </c>
      <c r="L73" s="646">
        <v>871</v>
      </c>
      <c r="M73" s="658">
        <v>103.69047999999999</v>
      </c>
      <c r="N73" s="648">
        <v>1123</v>
      </c>
      <c r="O73" s="658">
        <v>133.69048000000001</v>
      </c>
      <c r="P73" s="657">
        <v>97</v>
      </c>
      <c r="Q73" s="658">
        <v>11.54762</v>
      </c>
      <c r="R73" s="657">
        <v>172</v>
      </c>
      <c r="S73" s="658">
        <v>20.476189999999999</v>
      </c>
      <c r="T73" s="657">
        <v>400</v>
      </c>
      <c r="U73" s="658">
        <v>47.619050000000001</v>
      </c>
      <c r="V73" s="657">
        <v>336</v>
      </c>
      <c r="W73" s="658">
        <v>40</v>
      </c>
      <c r="X73" s="657">
        <v>176</v>
      </c>
      <c r="Y73" s="656">
        <v>20.952380000000002</v>
      </c>
      <c r="Z73" s="653">
        <v>24</v>
      </c>
      <c r="AD73" s="625"/>
      <c r="AE73" s="625"/>
      <c r="AF73" s="625"/>
      <c r="AG73" s="625"/>
      <c r="AH73" s="625"/>
    </row>
    <row r="74" spans="1:39" s="631" customFormat="1" ht="14.1" customHeight="1">
      <c r="A74" s="652">
        <v>25</v>
      </c>
      <c r="B74" s="649">
        <v>23</v>
      </c>
      <c r="C74" s="644">
        <v>2.7511999999999999</v>
      </c>
      <c r="D74" s="646">
        <v>2758</v>
      </c>
      <c r="E74" s="644">
        <v>329.90431000000001</v>
      </c>
      <c r="F74" s="645">
        <v>103</v>
      </c>
      <c r="G74" s="644">
        <v>12.32057</v>
      </c>
      <c r="H74" s="645">
        <v>72</v>
      </c>
      <c r="I74" s="644">
        <v>8.6124399999999994</v>
      </c>
      <c r="J74" s="646">
        <v>1352</v>
      </c>
      <c r="K74" s="644">
        <v>161.72248999999999</v>
      </c>
      <c r="L74" s="646">
        <v>880</v>
      </c>
      <c r="M74" s="644">
        <v>105.26316</v>
      </c>
      <c r="N74" s="648">
        <v>1150</v>
      </c>
      <c r="O74" s="644">
        <v>137.55981</v>
      </c>
      <c r="P74" s="645">
        <v>106</v>
      </c>
      <c r="Q74" s="644">
        <v>12.67943</v>
      </c>
      <c r="R74" s="645">
        <v>188</v>
      </c>
      <c r="S74" s="644">
        <v>22.488040000000002</v>
      </c>
      <c r="T74" s="645">
        <v>432</v>
      </c>
      <c r="U74" s="644">
        <v>51.674639999999997</v>
      </c>
      <c r="V74" s="645">
        <v>323</v>
      </c>
      <c r="W74" s="644">
        <v>38.636360000000003</v>
      </c>
      <c r="X74" s="645">
        <v>151</v>
      </c>
      <c r="Y74" s="660">
        <v>18.062200000000001</v>
      </c>
      <c r="Z74" s="653">
        <v>25</v>
      </c>
      <c r="AD74" s="625"/>
      <c r="AE74" s="625"/>
      <c r="AF74" s="625"/>
      <c r="AG74" s="625"/>
      <c r="AH74" s="625"/>
    </row>
    <row r="75" spans="1:39" s="631" customFormat="1" ht="14.1" customHeight="1">
      <c r="A75" s="652">
        <v>26</v>
      </c>
      <c r="B75" s="649">
        <v>10</v>
      </c>
      <c r="C75" s="647">
        <v>1.2033700000000001</v>
      </c>
      <c r="D75" s="648">
        <v>2798</v>
      </c>
      <c r="E75" s="647">
        <v>336.70276999999999</v>
      </c>
      <c r="F75" s="649">
        <v>105</v>
      </c>
      <c r="G75" s="647">
        <v>12.63538</v>
      </c>
      <c r="H75" s="649">
        <v>81</v>
      </c>
      <c r="I75" s="647">
        <v>9.7472899999999996</v>
      </c>
      <c r="J75" s="648">
        <v>1387</v>
      </c>
      <c r="K75" s="647">
        <v>166.90734</v>
      </c>
      <c r="L75" s="648">
        <v>880</v>
      </c>
      <c r="M75" s="647">
        <v>105.89651000000001</v>
      </c>
      <c r="N75" s="648">
        <v>1091</v>
      </c>
      <c r="O75" s="647">
        <v>131.28761</v>
      </c>
      <c r="P75" s="649">
        <v>99</v>
      </c>
      <c r="Q75" s="647">
        <v>11.913360000000001</v>
      </c>
      <c r="R75" s="649">
        <v>174</v>
      </c>
      <c r="S75" s="647">
        <v>20.93863</v>
      </c>
      <c r="T75" s="649">
        <v>453</v>
      </c>
      <c r="U75" s="647">
        <v>54.512639999999998</v>
      </c>
      <c r="V75" s="649">
        <v>308</v>
      </c>
      <c r="W75" s="647">
        <v>37.063780000000001</v>
      </c>
      <c r="X75" s="649">
        <v>141</v>
      </c>
      <c r="Y75" s="660">
        <v>16.967510000000001</v>
      </c>
      <c r="Z75" s="653">
        <v>26</v>
      </c>
      <c r="AC75" s="625"/>
      <c r="AD75" s="625"/>
      <c r="AE75" s="625"/>
      <c r="AF75" s="625"/>
      <c r="AG75" s="625"/>
    </row>
    <row r="76" spans="1:39" s="631" customFormat="1" ht="6" customHeight="1">
      <c r="A76" s="652"/>
      <c r="B76" s="649"/>
      <c r="C76" s="658"/>
      <c r="D76" s="646"/>
      <c r="E76" s="658"/>
      <c r="F76" s="657"/>
      <c r="G76" s="658"/>
      <c r="H76" s="657"/>
      <c r="I76" s="658"/>
      <c r="J76" s="646"/>
      <c r="K76" s="644"/>
      <c r="L76" s="646"/>
      <c r="M76" s="658"/>
      <c r="N76" s="659"/>
      <c r="O76" s="658"/>
      <c r="P76" s="657"/>
      <c r="Q76" s="658"/>
      <c r="R76" s="657"/>
      <c r="S76" s="658"/>
      <c r="T76" s="657"/>
      <c r="U76" s="658"/>
      <c r="V76" s="657"/>
      <c r="W76" s="658"/>
      <c r="X76" s="657"/>
      <c r="Y76" s="656"/>
      <c r="Z76" s="653"/>
      <c r="AD76" s="625"/>
      <c r="AE76" s="625"/>
      <c r="AF76" s="625"/>
      <c r="AG76" s="625"/>
      <c r="AH76" s="625"/>
    </row>
    <row r="77" spans="1:39" s="631" customFormat="1" ht="14.1" customHeight="1">
      <c r="A77" s="652">
        <v>27</v>
      </c>
      <c r="B77" s="649">
        <v>23</v>
      </c>
      <c r="C77" s="647">
        <v>2.77461</v>
      </c>
      <c r="D77" s="648">
        <v>2698</v>
      </c>
      <c r="E77" s="647">
        <v>325.47433999999998</v>
      </c>
      <c r="F77" s="649">
        <v>104</v>
      </c>
      <c r="G77" s="647">
        <v>12.54608</v>
      </c>
      <c r="H77" s="649">
        <v>64</v>
      </c>
      <c r="I77" s="647">
        <v>7.7206700000000001</v>
      </c>
      <c r="J77" s="648">
        <v>1261</v>
      </c>
      <c r="K77" s="647">
        <v>152.12125</v>
      </c>
      <c r="L77" s="648">
        <v>836</v>
      </c>
      <c r="M77" s="647">
        <v>100.85120000000001</v>
      </c>
      <c r="N77" s="648">
        <v>1103</v>
      </c>
      <c r="O77" s="647">
        <v>133.06085999999999</v>
      </c>
      <c r="P77" s="649">
        <v>118</v>
      </c>
      <c r="Q77" s="647">
        <v>14.23498</v>
      </c>
      <c r="R77" s="649">
        <v>189</v>
      </c>
      <c r="S77" s="647">
        <v>22.800090000000001</v>
      </c>
      <c r="T77" s="649">
        <v>517</v>
      </c>
      <c r="U77" s="647">
        <v>62.368510000000001</v>
      </c>
      <c r="V77" s="649">
        <v>328</v>
      </c>
      <c r="W77" s="647">
        <v>39.56841</v>
      </c>
      <c r="X77" s="649">
        <v>138</v>
      </c>
      <c r="Y77" s="660">
        <v>16.647690000000001</v>
      </c>
      <c r="Z77" s="653">
        <v>27</v>
      </c>
      <c r="AC77" s="625"/>
      <c r="AD77" s="625"/>
      <c r="AE77" s="625"/>
      <c r="AF77" s="625"/>
      <c r="AG77" s="625"/>
    </row>
    <row r="78" spans="1:39" s="631" customFormat="1" ht="14.1" customHeight="1">
      <c r="A78" s="652">
        <v>28</v>
      </c>
      <c r="B78" s="649">
        <v>22</v>
      </c>
      <c r="C78" s="647">
        <v>2.6699000000000002</v>
      </c>
      <c r="D78" s="648">
        <v>2755</v>
      </c>
      <c r="E78" s="647">
        <v>334.34465999999998</v>
      </c>
      <c r="F78" s="649">
        <v>92</v>
      </c>
      <c r="G78" s="647">
        <v>11.165050000000001</v>
      </c>
      <c r="H78" s="649">
        <v>102</v>
      </c>
      <c r="I78" s="647">
        <v>12.378640000000001</v>
      </c>
      <c r="J78" s="648">
        <v>1326</v>
      </c>
      <c r="K78" s="647">
        <v>160.92232999999999</v>
      </c>
      <c r="L78" s="648">
        <v>825</v>
      </c>
      <c r="M78" s="647">
        <v>100.12136</v>
      </c>
      <c r="N78" s="648">
        <v>1022</v>
      </c>
      <c r="O78" s="647">
        <v>124.02912999999999</v>
      </c>
      <c r="P78" s="649">
        <v>112</v>
      </c>
      <c r="Q78" s="647">
        <v>13.592230000000001</v>
      </c>
      <c r="R78" s="649">
        <v>169</v>
      </c>
      <c r="S78" s="647">
        <v>20.509709999999998</v>
      </c>
      <c r="T78" s="649">
        <v>546</v>
      </c>
      <c r="U78" s="647">
        <v>66.262140000000002</v>
      </c>
      <c r="V78" s="649">
        <v>289</v>
      </c>
      <c r="W78" s="647">
        <v>35.07282</v>
      </c>
      <c r="X78" s="649">
        <v>127</v>
      </c>
      <c r="Y78" s="660">
        <v>15.41262</v>
      </c>
      <c r="Z78" s="653">
        <v>28</v>
      </c>
      <c r="AC78" s="625"/>
      <c r="AD78" s="625"/>
      <c r="AE78" s="625"/>
      <c r="AF78" s="625"/>
      <c r="AG78" s="625"/>
    </row>
    <row r="79" spans="1:39" s="631" customFormat="1" ht="14.1" customHeight="1">
      <c r="A79" s="652">
        <v>29</v>
      </c>
      <c r="B79" s="649">
        <v>23</v>
      </c>
      <c r="C79" s="647">
        <v>2.8083</v>
      </c>
      <c r="D79" s="648">
        <v>2764</v>
      </c>
      <c r="E79" s="647">
        <v>337.48473999999999</v>
      </c>
      <c r="F79" s="649">
        <v>99</v>
      </c>
      <c r="G79" s="647">
        <v>12.087910000000001</v>
      </c>
      <c r="H79" s="649">
        <v>97</v>
      </c>
      <c r="I79" s="647">
        <v>11.84371</v>
      </c>
      <c r="J79" s="648">
        <v>1351</v>
      </c>
      <c r="K79" s="647">
        <v>164.95725999999999</v>
      </c>
      <c r="L79" s="648">
        <v>868</v>
      </c>
      <c r="M79" s="647">
        <v>105.98291</v>
      </c>
      <c r="N79" s="648">
        <v>808</v>
      </c>
      <c r="O79" s="647">
        <v>98.656899999999993</v>
      </c>
      <c r="P79" s="649">
        <v>107</v>
      </c>
      <c r="Q79" s="647">
        <v>13.06471</v>
      </c>
      <c r="R79" s="649">
        <v>204</v>
      </c>
      <c r="S79" s="647">
        <v>24.90842</v>
      </c>
      <c r="T79" s="649">
        <v>628</v>
      </c>
      <c r="U79" s="647">
        <v>76.678880000000007</v>
      </c>
      <c r="V79" s="649">
        <v>316</v>
      </c>
      <c r="W79" s="647">
        <v>38.583640000000003</v>
      </c>
      <c r="X79" s="649">
        <v>121</v>
      </c>
      <c r="Y79" s="660">
        <v>14.77411</v>
      </c>
      <c r="Z79" s="653">
        <v>29</v>
      </c>
      <c r="AC79" s="625"/>
      <c r="AD79" s="625"/>
      <c r="AE79" s="625"/>
      <c r="AF79" s="625"/>
      <c r="AG79" s="625"/>
    </row>
    <row r="80" spans="1:39" s="631" customFormat="1" ht="14.1" customHeight="1">
      <c r="A80" s="652">
        <v>30</v>
      </c>
      <c r="B80" s="649">
        <v>12</v>
      </c>
      <c r="C80" s="647">
        <v>1.47601</v>
      </c>
      <c r="D80" s="648">
        <v>2767</v>
      </c>
      <c r="E80" s="647">
        <v>340.34440000000001</v>
      </c>
      <c r="F80" s="649">
        <v>96</v>
      </c>
      <c r="G80" s="647">
        <v>11.808120000000001</v>
      </c>
      <c r="H80" s="649">
        <v>92</v>
      </c>
      <c r="I80" s="647">
        <v>11.31611</v>
      </c>
      <c r="J80" s="648">
        <v>1371</v>
      </c>
      <c r="K80" s="647">
        <v>168.63469000000001</v>
      </c>
      <c r="L80" s="648">
        <v>855</v>
      </c>
      <c r="M80" s="647">
        <v>105.16605</v>
      </c>
      <c r="N80" s="648">
        <v>800</v>
      </c>
      <c r="O80" s="647">
        <v>98.400980000000004</v>
      </c>
      <c r="P80" s="649">
        <v>115</v>
      </c>
      <c r="Q80" s="647">
        <v>14.14514</v>
      </c>
      <c r="R80" s="649">
        <v>207</v>
      </c>
      <c r="S80" s="647">
        <v>25.46125</v>
      </c>
      <c r="T80" s="649">
        <v>670</v>
      </c>
      <c r="U80" s="647">
        <v>82.410820000000001</v>
      </c>
      <c r="V80" s="649">
        <v>326</v>
      </c>
      <c r="W80" s="647">
        <v>40.098399999999998</v>
      </c>
      <c r="X80" s="649">
        <v>125</v>
      </c>
      <c r="Y80" s="647">
        <v>15.37515</v>
      </c>
      <c r="Z80" s="653">
        <v>30</v>
      </c>
      <c r="AC80" s="625"/>
      <c r="AD80" s="625"/>
      <c r="AE80" s="625"/>
      <c r="AF80" s="625"/>
      <c r="AG80" s="625"/>
      <c r="AI80" s="625"/>
      <c r="AJ80" s="655"/>
      <c r="AK80" s="654"/>
      <c r="AL80" s="654"/>
    </row>
    <row r="81" spans="1:38" s="631" customFormat="1" ht="14.1" customHeight="1">
      <c r="A81" s="652" t="s">
        <v>804</v>
      </c>
      <c r="B81" s="649">
        <v>21</v>
      </c>
      <c r="C81" s="647">
        <v>2.5990099999999998</v>
      </c>
      <c r="D81" s="648">
        <v>2721</v>
      </c>
      <c r="E81" s="647">
        <v>336.75743</v>
      </c>
      <c r="F81" s="649">
        <v>94</v>
      </c>
      <c r="G81" s="647">
        <v>11.633660000000001</v>
      </c>
      <c r="H81" s="649">
        <v>76</v>
      </c>
      <c r="I81" s="647">
        <v>9.4059399999999993</v>
      </c>
      <c r="J81" s="648">
        <v>1394</v>
      </c>
      <c r="K81" s="647">
        <v>172.52475000000001</v>
      </c>
      <c r="L81" s="648">
        <v>771</v>
      </c>
      <c r="M81" s="647">
        <v>95.420789999999997</v>
      </c>
      <c r="N81" s="648">
        <v>779</v>
      </c>
      <c r="O81" s="647">
        <v>96.410889999999995</v>
      </c>
      <c r="P81" s="649">
        <v>119</v>
      </c>
      <c r="Q81" s="647">
        <v>14.72772</v>
      </c>
      <c r="R81" s="649">
        <v>214</v>
      </c>
      <c r="S81" s="647">
        <v>26.485150000000001</v>
      </c>
      <c r="T81" s="649">
        <v>784</v>
      </c>
      <c r="U81" s="647">
        <v>97.029700000000005</v>
      </c>
      <c r="V81" s="649">
        <v>286</v>
      </c>
      <c r="W81" s="647">
        <v>35.396039999999999</v>
      </c>
      <c r="X81" s="649">
        <v>141</v>
      </c>
      <c r="Y81" s="647">
        <v>17.450500000000002</v>
      </c>
      <c r="Z81" s="653" t="s">
        <v>804</v>
      </c>
      <c r="AC81" s="625"/>
      <c r="AD81" s="625"/>
      <c r="AE81" s="625"/>
      <c r="AF81" s="625"/>
      <c r="AG81" s="625"/>
      <c r="AI81" s="625"/>
      <c r="AJ81" s="655"/>
      <c r="AK81" s="654"/>
      <c r="AL81" s="654"/>
    </row>
    <row r="82" spans="1:38" s="631" customFormat="1" ht="6" customHeight="1">
      <c r="A82" s="652"/>
      <c r="B82" s="649"/>
      <c r="C82" s="658"/>
      <c r="D82" s="646"/>
      <c r="E82" s="658"/>
      <c r="F82" s="657"/>
      <c r="G82" s="658"/>
      <c r="H82" s="657"/>
      <c r="I82" s="658"/>
      <c r="J82" s="646"/>
      <c r="K82" s="644"/>
      <c r="L82" s="646"/>
      <c r="M82" s="658"/>
      <c r="N82" s="659"/>
      <c r="O82" s="658"/>
      <c r="P82" s="657"/>
      <c r="Q82" s="658"/>
      <c r="R82" s="657"/>
      <c r="S82" s="658"/>
      <c r="T82" s="657"/>
      <c r="U82" s="658"/>
      <c r="V82" s="657"/>
      <c r="W82" s="658"/>
      <c r="X82" s="657"/>
      <c r="Y82" s="656"/>
      <c r="Z82" s="653"/>
      <c r="AD82" s="625"/>
      <c r="AE82" s="625"/>
      <c r="AF82" s="625"/>
      <c r="AG82" s="625"/>
      <c r="AH82" s="625"/>
    </row>
    <row r="83" spans="1:38" s="631" customFormat="1" ht="14.1" customHeight="1">
      <c r="A83" s="652">
        <v>2</v>
      </c>
      <c r="B83" s="649">
        <v>14</v>
      </c>
      <c r="C83" s="647">
        <v>1.73939</v>
      </c>
      <c r="D83" s="648">
        <v>2689</v>
      </c>
      <c r="E83" s="647">
        <v>334.08789999999999</v>
      </c>
      <c r="F83" s="649">
        <v>95</v>
      </c>
      <c r="G83" s="647">
        <v>11.80303</v>
      </c>
      <c r="H83" s="649">
        <v>85</v>
      </c>
      <c r="I83" s="647">
        <v>10.56061</v>
      </c>
      <c r="J83" s="648">
        <v>1488</v>
      </c>
      <c r="K83" s="647">
        <v>184.87273999999999</v>
      </c>
      <c r="L83" s="648">
        <v>687</v>
      </c>
      <c r="M83" s="647">
        <v>85.354550000000003</v>
      </c>
      <c r="N83" s="648">
        <v>711</v>
      </c>
      <c r="O83" s="647">
        <v>88.336370000000002</v>
      </c>
      <c r="P83" s="649">
        <v>102</v>
      </c>
      <c r="Q83" s="647">
        <v>12.67273</v>
      </c>
      <c r="R83" s="649">
        <v>198</v>
      </c>
      <c r="S83" s="647">
        <v>24.6</v>
      </c>
      <c r="T83" s="649">
        <v>881</v>
      </c>
      <c r="U83" s="647">
        <v>109.45757999999999</v>
      </c>
      <c r="V83" s="649">
        <v>301</v>
      </c>
      <c r="W83" s="647">
        <v>37.396970000000003</v>
      </c>
      <c r="X83" s="649">
        <v>108</v>
      </c>
      <c r="Y83" s="647">
        <v>13.41818</v>
      </c>
      <c r="Z83" s="653">
        <v>2</v>
      </c>
      <c r="AC83" s="625"/>
      <c r="AD83" s="625"/>
      <c r="AE83" s="625"/>
      <c r="AF83" s="625"/>
      <c r="AG83" s="625"/>
      <c r="AI83" s="625"/>
      <c r="AJ83" s="655"/>
      <c r="AK83" s="654"/>
      <c r="AL83" s="654"/>
    </row>
    <row r="84" spans="1:38" s="631" customFormat="1" ht="14.1" customHeight="1">
      <c r="A84" s="652">
        <v>3</v>
      </c>
      <c r="B84" s="649">
        <v>13</v>
      </c>
      <c r="C84" s="647">
        <v>1.625</v>
      </c>
      <c r="D84" s="648">
        <v>2674</v>
      </c>
      <c r="E84" s="647">
        <v>334.25</v>
      </c>
      <c r="F84" s="649">
        <v>86</v>
      </c>
      <c r="G84" s="647">
        <v>10.75</v>
      </c>
      <c r="H84" s="649">
        <v>93</v>
      </c>
      <c r="I84" s="647">
        <v>11.625</v>
      </c>
      <c r="J84" s="648">
        <v>1403</v>
      </c>
      <c r="K84" s="647">
        <v>175.375</v>
      </c>
      <c r="L84" s="648">
        <v>679</v>
      </c>
      <c r="M84" s="647">
        <v>84.875</v>
      </c>
      <c r="N84" s="648">
        <v>693</v>
      </c>
      <c r="O84" s="647">
        <v>86.625</v>
      </c>
      <c r="P84" s="649">
        <v>87</v>
      </c>
      <c r="Q84" s="647">
        <v>10.875</v>
      </c>
      <c r="R84" s="649">
        <v>222</v>
      </c>
      <c r="S84" s="647">
        <v>27.75</v>
      </c>
      <c r="T84" s="649">
        <v>912</v>
      </c>
      <c r="U84" s="647">
        <v>114</v>
      </c>
      <c r="V84" s="649">
        <v>298</v>
      </c>
      <c r="W84" s="647">
        <v>37.25</v>
      </c>
      <c r="X84" s="649">
        <v>120</v>
      </c>
      <c r="Y84" s="647">
        <v>15</v>
      </c>
      <c r="Z84" s="653">
        <v>3</v>
      </c>
      <c r="AC84" s="625"/>
      <c r="AD84" s="625"/>
      <c r="AE84" s="625"/>
      <c r="AF84" s="625"/>
      <c r="AG84" s="625"/>
      <c r="AI84" s="630"/>
      <c r="AJ84" s="629"/>
      <c r="AK84" s="628"/>
      <c r="AL84" s="628"/>
    </row>
    <row r="85" spans="1:38" s="631" customFormat="1" ht="14.1" customHeight="1">
      <c r="A85" s="652">
        <v>4</v>
      </c>
      <c r="B85" s="651">
        <v>9</v>
      </c>
      <c r="C85" s="650">
        <v>1.13493</v>
      </c>
      <c r="D85" s="648">
        <v>2764</v>
      </c>
      <c r="E85" s="647">
        <v>348.54980999999998</v>
      </c>
      <c r="F85" s="649">
        <v>96</v>
      </c>
      <c r="G85" s="647">
        <v>12.105930000000001</v>
      </c>
      <c r="H85" s="649">
        <v>114</v>
      </c>
      <c r="I85" s="647">
        <v>14.37579</v>
      </c>
      <c r="J85" s="648">
        <v>1567</v>
      </c>
      <c r="K85" s="647">
        <v>197.60404</v>
      </c>
      <c r="L85" s="648">
        <v>704</v>
      </c>
      <c r="M85" s="647">
        <v>88.776799999999994</v>
      </c>
      <c r="N85" s="646">
        <v>695</v>
      </c>
      <c r="O85" s="644">
        <v>87.641869999999997</v>
      </c>
      <c r="P85" s="645">
        <v>117</v>
      </c>
      <c r="Q85" s="644">
        <v>14.754099999999999</v>
      </c>
      <c r="R85" s="645">
        <v>220</v>
      </c>
      <c r="S85" s="644">
        <v>27.742750000000001</v>
      </c>
      <c r="T85" s="646">
        <v>1149</v>
      </c>
      <c r="U85" s="644">
        <v>144.89281</v>
      </c>
      <c r="V85" s="645">
        <v>278</v>
      </c>
      <c r="W85" s="644">
        <v>35.056750000000001</v>
      </c>
      <c r="X85" s="645">
        <v>130</v>
      </c>
      <c r="Y85" s="644">
        <v>16.393439999999998</v>
      </c>
      <c r="Z85" s="643">
        <v>4</v>
      </c>
      <c r="AC85" s="625"/>
      <c r="AD85" s="625"/>
      <c r="AE85" s="625"/>
      <c r="AF85" s="625"/>
      <c r="AG85" s="625"/>
      <c r="AI85" s="630"/>
      <c r="AJ85" s="629"/>
      <c r="AK85" s="628"/>
      <c r="AL85" s="628"/>
    </row>
    <row r="86" spans="1:38" s="631" customFormat="1" ht="14.1" customHeight="1">
      <c r="A86" s="652">
        <v>5</v>
      </c>
      <c r="B86" s="697">
        <v>12</v>
      </c>
      <c r="C86" s="650">
        <v>1.5267200000000001</v>
      </c>
      <c r="D86" s="698">
        <v>2674</v>
      </c>
      <c r="E86" s="647">
        <v>340.20355999999998</v>
      </c>
      <c r="F86" s="631">
        <v>114</v>
      </c>
      <c r="G86" s="647">
        <v>14.503819999999999</v>
      </c>
      <c r="H86" s="631">
        <v>121</v>
      </c>
      <c r="I86" s="647">
        <v>15.394399999999999</v>
      </c>
      <c r="J86" s="698">
        <v>1505</v>
      </c>
      <c r="K86" s="647">
        <v>191.47583</v>
      </c>
      <c r="L86" s="698">
        <v>694</v>
      </c>
      <c r="M86" s="647">
        <v>88.295169999999999</v>
      </c>
      <c r="N86" s="646">
        <v>720</v>
      </c>
      <c r="O86" s="644">
        <v>91.603049999999996</v>
      </c>
      <c r="P86" s="645">
        <v>138</v>
      </c>
      <c r="Q86" s="644">
        <v>17.55725</v>
      </c>
      <c r="R86" s="645">
        <v>210</v>
      </c>
      <c r="S86" s="644">
        <v>26.717559999999999</v>
      </c>
      <c r="T86" s="646">
        <v>1216</v>
      </c>
      <c r="U86" s="644">
        <v>154.70738</v>
      </c>
      <c r="V86" s="645">
        <v>277</v>
      </c>
      <c r="W86" s="644">
        <v>35.241729999999997</v>
      </c>
      <c r="X86" s="645">
        <v>116</v>
      </c>
      <c r="Y86" s="644">
        <v>14.75827</v>
      </c>
      <c r="Z86" s="643">
        <v>5</v>
      </c>
      <c r="AC86" s="625"/>
      <c r="AD86" s="625"/>
      <c r="AE86" s="625"/>
      <c r="AF86" s="625"/>
      <c r="AG86" s="625"/>
      <c r="AI86" s="630"/>
      <c r="AJ86" s="629"/>
      <c r="AK86" s="628"/>
      <c r="AL86" s="628"/>
    </row>
    <row r="87" spans="1:38" s="631" customFormat="1" ht="14.1" customHeight="1" thickBot="1">
      <c r="A87" s="642">
        <v>6</v>
      </c>
      <c r="B87" s="641">
        <v>5</v>
      </c>
      <c r="C87" s="639">
        <v>0.64349999999999996</v>
      </c>
      <c r="D87" s="640">
        <v>2655</v>
      </c>
      <c r="E87" s="639">
        <v>341.69884000000002</v>
      </c>
      <c r="F87" s="641">
        <v>107</v>
      </c>
      <c r="G87" s="639">
        <v>13.770910000000001</v>
      </c>
      <c r="H87" s="641">
        <v>87</v>
      </c>
      <c r="I87" s="639">
        <v>11.196910000000001</v>
      </c>
      <c r="J87" s="640">
        <v>1439</v>
      </c>
      <c r="K87" s="639">
        <v>185.19949</v>
      </c>
      <c r="L87" s="640">
        <v>649</v>
      </c>
      <c r="M87" s="639">
        <v>83.526380000000003</v>
      </c>
      <c r="N87" s="638">
        <v>773</v>
      </c>
      <c r="O87" s="636">
        <v>99.485200000000006</v>
      </c>
      <c r="P87" s="637">
        <v>120</v>
      </c>
      <c r="Q87" s="636">
        <v>15.44402</v>
      </c>
      <c r="R87" s="637">
        <v>239</v>
      </c>
      <c r="S87" s="636">
        <v>30.759329999999999</v>
      </c>
      <c r="T87" s="638">
        <v>1354</v>
      </c>
      <c r="U87" s="636">
        <v>174.25997000000001</v>
      </c>
      <c r="V87" s="637">
        <v>282</v>
      </c>
      <c r="W87" s="636">
        <v>36.293439999999997</v>
      </c>
      <c r="X87" s="637">
        <v>94</v>
      </c>
      <c r="Y87" s="636">
        <v>12.097810000000001</v>
      </c>
      <c r="Z87" s="635">
        <v>6</v>
      </c>
      <c r="AC87" s="625"/>
      <c r="AD87" s="625"/>
      <c r="AE87" s="625"/>
      <c r="AF87" s="625"/>
      <c r="AG87" s="625"/>
      <c r="AI87" s="630"/>
      <c r="AJ87" s="629"/>
      <c r="AK87" s="628"/>
      <c r="AL87" s="628"/>
    </row>
    <row r="88" spans="1:38" s="631" customFormat="1" ht="13.5" customHeight="1">
      <c r="A88" s="631" t="s">
        <v>803</v>
      </c>
      <c r="J88" s="634"/>
      <c r="K88" s="633"/>
      <c r="AC88" s="625"/>
      <c r="AD88" s="625"/>
      <c r="AE88" s="625"/>
      <c r="AF88" s="625"/>
      <c r="AG88" s="625"/>
      <c r="AI88" s="630"/>
      <c r="AJ88" s="629"/>
      <c r="AK88" s="628"/>
      <c r="AL88" s="628"/>
    </row>
    <row r="89" spans="1:38" s="631" customFormat="1" ht="13.5" customHeight="1">
      <c r="A89" s="631" t="s">
        <v>802</v>
      </c>
      <c r="AA89" s="632"/>
      <c r="AC89" s="625"/>
      <c r="AD89" s="625"/>
      <c r="AE89" s="625"/>
      <c r="AF89" s="625"/>
      <c r="AG89" s="625"/>
      <c r="AI89" s="630"/>
      <c r="AJ89" s="629"/>
      <c r="AK89" s="628"/>
      <c r="AL89" s="628"/>
    </row>
    <row r="90" spans="1:38" s="631" customFormat="1">
      <c r="A90" s="631" t="s">
        <v>801</v>
      </c>
      <c r="K90" s="627"/>
      <c r="AA90" s="625"/>
      <c r="AC90" s="625"/>
      <c r="AD90" s="625"/>
      <c r="AE90" s="625"/>
      <c r="AF90" s="625"/>
      <c r="AG90" s="625"/>
      <c r="AI90" s="630"/>
      <c r="AJ90" s="629"/>
      <c r="AK90" s="628"/>
      <c r="AL90" s="628"/>
    </row>
    <row r="91" spans="1:38">
      <c r="K91" s="626"/>
      <c r="Z91" s="631"/>
      <c r="AI91" s="630"/>
      <c r="AJ91" s="629"/>
      <c r="AK91" s="628"/>
      <c r="AL91" s="628"/>
    </row>
    <row r="92" spans="1:38">
      <c r="K92" s="626"/>
      <c r="Z92" s="631"/>
      <c r="AI92" s="630"/>
      <c r="AJ92" s="629"/>
      <c r="AK92" s="628"/>
      <c r="AL92" s="628"/>
    </row>
    <row r="93" spans="1:38">
      <c r="K93" s="626"/>
      <c r="AI93" s="630"/>
      <c r="AJ93" s="629"/>
      <c r="AK93" s="628"/>
      <c r="AL93" s="628"/>
    </row>
    <row r="94" spans="1:38">
      <c r="K94" s="626"/>
    </row>
    <row r="95" spans="1:38">
      <c r="K95" s="626"/>
      <c r="AH95" s="627"/>
    </row>
    <row r="96" spans="1:38">
      <c r="K96" s="626"/>
      <c r="AH96" s="627"/>
    </row>
    <row r="97" spans="11:11">
      <c r="K97" s="626"/>
    </row>
    <row r="98" spans="11:11">
      <c r="K98" s="626"/>
    </row>
    <row r="99" spans="11:11">
      <c r="K99" s="626"/>
    </row>
    <row r="100" spans="11:11">
      <c r="K100" s="626"/>
    </row>
    <row r="101" spans="11:11">
      <c r="K101" s="626"/>
    </row>
    <row r="102" spans="11:11">
      <c r="K102" s="626"/>
    </row>
    <row r="103" spans="11:11">
      <c r="K103" s="626"/>
    </row>
    <row r="104" spans="11:11">
      <c r="K104" s="626"/>
    </row>
    <row r="105" spans="11:11">
      <c r="K105" s="626"/>
    </row>
    <row r="106" spans="11:11">
      <c r="K106" s="626"/>
    </row>
    <row r="107" spans="11:11">
      <c r="K107" s="626"/>
    </row>
    <row r="108" spans="11:11">
      <c r="K108" s="626"/>
    </row>
    <row r="109" spans="11:11">
      <c r="K109" s="626"/>
    </row>
    <row r="110" spans="11:11">
      <c r="K110" s="626"/>
    </row>
    <row r="111" spans="11:11">
      <c r="K111" s="626"/>
    </row>
    <row r="112" spans="11:11">
      <c r="K112" s="626"/>
    </row>
    <row r="113" spans="11:11">
      <c r="K113" s="626"/>
    </row>
    <row r="114" spans="11:11">
      <c r="K114" s="626"/>
    </row>
    <row r="115" spans="11:11">
      <c r="K115" s="626"/>
    </row>
    <row r="116" spans="11:11">
      <c r="K116" s="626"/>
    </row>
    <row r="117" spans="11:11">
      <c r="K117" s="626"/>
    </row>
    <row r="118" spans="11:11">
      <c r="K118" s="626"/>
    </row>
    <row r="119" spans="11:11">
      <c r="K119" s="626"/>
    </row>
    <row r="120" spans="11:11">
      <c r="K120" s="626"/>
    </row>
    <row r="121" spans="11:11">
      <c r="K121" s="626"/>
    </row>
    <row r="122" spans="11:11">
      <c r="K122" s="626"/>
    </row>
    <row r="123" spans="11:11">
      <c r="K123" s="626"/>
    </row>
    <row r="124" spans="11:11">
      <c r="K124" s="626"/>
    </row>
    <row r="125" spans="11:11">
      <c r="K125" s="626"/>
    </row>
    <row r="126" spans="11:11">
      <c r="K126" s="626"/>
    </row>
    <row r="127" spans="11:11">
      <c r="K127" s="626"/>
    </row>
    <row r="128" spans="11:11">
      <c r="K128" s="626"/>
    </row>
    <row r="129" spans="11:11">
      <c r="K129" s="626"/>
    </row>
    <row r="130" spans="11:11">
      <c r="K130" s="626"/>
    </row>
    <row r="131" spans="11:11">
      <c r="K131" s="626"/>
    </row>
    <row r="132" spans="11:11">
      <c r="K132" s="626"/>
    </row>
    <row r="133" spans="11:11">
      <c r="K133" s="626"/>
    </row>
    <row r="134" spans="11:11">
      <c r="K134" s="626"/>
    </row>
    <row r="135" spans="11:11">
      <c r="K135" s="626"/>
    </row>
    <row r="136" spans="11:11">
      <c r="K136" s="626"/>
    </row>
  </sheetData>
  <mergeCells count="1">
    <mergeCell ref="D6:E6"/>
  </mergeCells>
  <phoneticPr fontId="3"/>
  <printOptions horizontalCentered="1" verticalCentered="1"/>
  <pageMargins left="0.70866141732283472" right="0.70866141732283472" top="0.55118110236220474" bottom="0.55118110236220474" header="0.31496062992125984" footer="0.31496062992125984"/>
  <pageSetup paperSize="8" scale="71" pageOrder="overThenDown" orientation="landscape" r:id="rId1"/>
  <headerFooter alignWithMargins="0"/>
  <colBreaks count="1" manualBreakCount="1">
    <brk id="13" max="83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5B0FD-EDF0-461A-AC75-28D1565327A6}">
  <sheetPr codeName="Sheet1">
    <pageSetUpPr fitToPage="1"/>
  </sheetPr>
  <dimension ref="A1:AK30"/>
  <sheetViews>
    <sheetView view="pageBreakPreview" zoomScale="60" zoomScaleNormal="100" workbookViewId="0">
      <selection activeCell="AN12" sqref="AN12"/>
    </sheetView>
  </sheetViews>
  <sheetFormatPr defaultRowHeight="13.2"/>
  <sheetData>
    <row r="1" spans="1:37" ht="19.2">
      <c r="A1" s="413" t="s">
        <v>651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5"/>
      <c r="W1" s="414"/>
      <c r="X1" s="414"/>
      <c r="Y1" s="414"/>
      <c r="Z1" s="416"/>
      <c r="AA1" s="417"/>
      <c r="AB1" s="414"/>
      <c r="AC1" s="414"/>
      <c r="AD1" s="414"/>
      <c r="AE1" s="418"/>
      <c r="AF1" s="414"/>
      <c r="AG1" s="414"/>
      <c r="AH1" s="414"/>
      <c r="AI1" s="418"/>
      <c r="AJ1" s="414"/>
    </row>
    <row r="2" spans="1:37" ht="19.8" thickBot="1">
      <c r="A2" s="413"/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5"/>
      <c r="W2" s="414"/>
      <c r="X2" s="414"/>
      <c r="Y2" s="414"/>
      <c r="Z2" s="416"/>
      <c r="AA2" s="417"/>
      <c r="AB2" s="414"/>
      <c r="AC2" s="414"/>
      <c r="AD2" s="414"/>
      <c r="AE2" s="418"/>
      <c r="AF2" s="414"/>
      <c r="AG2" s="414"/>
      <c r="AH2" s="414"/>
      <c r="AI2" s="418"/>
      <c r="AJ2" s="414"/>
      <c r="AK2" s="418" t="s">
        <v>672</v>
      </c>
    </row>
    <row r="3" spans="1:37" ht="23.25" customHeight="1">
      <c r="A3" s="766" t="s">
        <v>307</v>
      </c>
      <c r="B3" s="419"/>
      <c r="C3" s="420"/>
      <c r="D3" s="421">
        <v>2100</v>
      </c>
      <c r="E3" s="422"/>
      <c r="F3" s="421">
        <v>9200</v>
      </c>
      <c r="G3" s="422"/>
      <c r="H3" s="421">
        <v>18100</v>
      </c>
      <c r="I3" s="423"/>
      <c r="J3" s="421">
        <v>10200</v>
      </c>
      <c r="K3" s="423"/>
      <c r="L3" s="421">
        <v>9300</v>
      </c>
      <c r="M3" s="423"/>
      <c r="N3" s="421">
        <v>10601</v>
      </c>
      <c r="O3" s="422"/>
      <c r="P3" s="421">
        <v>20100</v>
      </c>
      <c r="Q3" s="422"/>
      <c r="R3" s="421">
        <v>22201</v>
      </c>
      <c r="S3" s="422"/>
      <c r="T3" s="421">
        <v>14200</v>
      </c>
      <c r="U3" s="422"/>
      <c r="V3" s="421">
        <v>6400</v>
      </c>
      <c r="W3" s="422"/>
      <c r="X3" s="421">
        <v>10602</v>
      </c>
      <c r="Y3" s="422"/>
      <c r="Z3" s="421">
        <v>5100</v>
      </c>
      <c r="AA3" s="422"/>
      <c r="AB3" s="421">
        <v>10400</v>
      </c>
      <c r="AC3" s="423"/>
      <c r="AD3" s="421">
        <v>9400</v>
      </c>
      <c r="AE3" s="422"/>
      <c r="AF3" s="421">
        <v>11300</v>
      </c>
      <c r="AG3" s="422"/>
      <c r="AH3" s="421">
        <v>4100</v>
      </c>
      <c r="AI3" s="422"/>
      <c r="AJ3" s="421">
        <v>20101</v>
      </c>
      <c r="AK3" s="424"/>
    </row>
    <row r="4" spans="1:37" ht="37.5" customHeight="1">
      <c r="A4" s="767"/>
      <c r="B4" s="425" t="s">
        <v>652</v>
      </c>
      <c r="C4" s="426"/>
      <c r="D4" s="425" t="s">
        <v>653</v>
      </c>
      <c r="E4" s="426"/>
      <c r="F4" s="425" t="s">
        <v>654</v>
      </c>
      <c r="G4" s="426"/>
      <c r="H4" s="425" t="s">
        <v>655</v>
      </c>
      <c r="I4" s="427"/>
      <c r="J4" s="428" t="s">
        <v>656</v>
      </c>
      <c r="K4" s="429"/>
      <c r="L4" s="425" t="s">
        <v>676</v>
      </c>
      <c r="M4" s="427"/>
      <c r="N4" s="428" t="s">
        <v>677</v>
      </c>
      <c r="O4" s="429"/>
      <c r="P4" s="428" t="s">
        <v>678</v>
      </c>
      <c r="Q4" s="426"/>
      <c r="R4" s="430" t="s">
        <v>679</v>
      </c>
      <c r="S4" s="426"/>
      <c r="T4" s="425" t="s">
        <v>657</v>
      </c>
      <c r="U4" s="426"/>
      <c r="V4" s="431" t="s">
        <v>660</v>
      </c>
      <c r="W4" s="426"/>
      <c r="X4" s="432" t="s">
        <v>680</v>
      </c>
      <c r="Y4" s="426"/>
      <c r="Z4" s="431" t="s">
        <v>658</v>
      </c>
      <c r="AA4" s="426"/>
      <c r="AB4" s="431" t="s">
        <v>681</v>
      </c>
      <c r="AC4" s="426"/>
      <c r="AD4" s="431" t="s">
        <v>659</v>
      </c>
      <c r="AE4" s="426"/>
      <c r="AF4" s="425" t="s">
        <v>661</v>
      </c>
      <c r="AG4" s="426"/>
      <c r="AH4" s="425" t="s">
        <v>682</v>
      </c>
      <c r="AI4" s="426"/>
      <c r="AJ4" s="433" t="s">
        <v>662</v>
      </c>
      <c r="AK4" s="434"/>
    </row>
    <row r="5" spans="1:37" ht="23.25" customHeight="1">
      <c r="A5" s="767"/>
      <c r="B5" s="435"/>
      <c r="C5" s="436"/>
      <c r="D5" s="769" t="s">
        <v>663</v>
      </c>
      <c r="E5" s="770"/>
      <c r="F5" s="771" t="s">
        <v>664</v>
      </c>
      <c r="G5" s="772"/>
      <c r="H5" s="435"/>
      <c r="I5" s="437"/>
      <c r="J5" s="438"/>
      <c r="K5" s="439"/>
      <c r="L5" s="435"/>
      <c r="M5" s="437"/>
      <c r="N5" s="435"/>
      <c r="O5" s="436"/>
      <c r="P5" s="440"/>
      <c r="Q5" s="441"/>
      <c r="R5" s="442" t="s">
        <v>683</v>
      </c>
      <c r="S5" s="443"/>
      <c r="T5" s="435"/>
      <c r="U5" s="436"/>
      <c r="V5" s="771"/>
      <c r="W5" s="772"/>
      <c r="X5" s="435"/>
      <c r="Y5" s="436"/>
      <c r="Z5" s="764" t="s">
        <v>684</v>
      </c>
      <c r="AA5" s="765"/>
      <c r="AB5" s="764"/>
      <c r="AC5" s="765"/>
      <c r="AD5" s="444"/>
      <c r="AE5" s="445"/>
      <c r="AF5" s="435"/>
      <c r="AG5" s="436"/>
      <c r="AH5" s="435"/>
      <c r="AI5" s="436"/>
      <c r="AJ5" s="446"/>
      <c r="AK5" s="447"/>
    </row>
    <row r="6" spans="1:37" ht="17.25" customHeight="1">
      <c r="A6" s="768"/>
      <c r="B6" s="448" t="s">
        <v>263</v>
      </c>
      <c r="C6" s="449" t="s">
        <v>264</v>
      </c>
      <c r="D6" s="448" t="s">
        <v>263</v>
      </c>
      <c r="E6" s="449" t="s">
        <v>264</v>
      </c>
      <c r="F6" s="448" t="s">
        <v>665</v>
      </c>
      <c r="G6" s="449" t="s">
        <v>264</v>
      </c>
      <c r="H6" s="448" t="s">
        <v>263</v>
      </c>
      <c r="I6" s="449" t="s">
        <v>264</v>
      </c>
      <c r="J6" s="448" t="s">
        <v>263</v>
      </c>
      <c r="K6" s="449" t="s">
        <v>264</v>
      </c>
      <c r="L6" s="448" t="s">
        <v>263</v>
      </c>
      <c r="M6" s="449" t="s">
        <v>264</v>
      </c>
      <c r="N6" s="448" t="s">
        <v>263</v>
      </c>
      <c r="O6" s="449" t="s">
        <v>264</v>
      </c>
      <c r="P6" s="448" t="s">
        <v>263</v>
      </c>
      <c r="Q6" s="449" t="s">
        <v>264</v>
      </c>
      <c r="R6" s="448" t="s">
        <v>263</v>
      </c>
      <c r="S6" s="449" t="s">
        <v>264</v>
      </c>
      <c r="T6" s="448" t="s">
        <v>263</v>
      </c>
      <c r="U6" s="450" t="s">
        <v>264</v>
      </c>
      <c r="V6" s="448" t="s">
        <v>263</v>
      </c>
      <c r="W6" s="449" t="s">
        <v>264</v>
      </c>
      <c r="X6" s="448" t="s">
        <v>263</v>
      </c>
      <c r="Y6" s="450" t="s">
        <v>264</v>
      </c>
      <c r="Z6" s="448" t="s">
        <v>263</v>
      </c>
      <c r="AA6" s="451" t="s">
        <v>264</v>
      </c>
      <c r="AB6" s="452" t="s">
        <v>263</v>
      </c>
      <c r="AC6" s="451" t="s">
        <v>264</v>
      </c>
      <c r="AD6" s="452" t="s">
        <v>263</v>
      </c>
      <c r="AE6" s="451" t="s">
        <v>264</v>
      </c>
      <c r="AF6" s="452" t="s">
        <v>263</v>
      </c>
      <c r="AG6" s="451" t="s">
        <v>264</v>
      </c>
      <c r="AH6" s="452" t="s">
        <v>263</v>
      </c>
      <c r="AI6" s="451" t="s">
        <v>264</v>
      </c>
      <c r="AJ6" s="452" t="s">
        <v>263</v>
      </c>
      <c r="AK6" s="453" t="s">
        <v>264</v>
      </c>
    </row>
    <row r="7" spans="1:37" ht="41.1" customHeight="1">
      <c r="A7" s="454" t="s">
        <v>666</v>
      </c>
      <c r="B7" s="455">
        <v>11381</v>
      </c>
      <c r="C7" s="456">
        <v>1464.7</v>
      </c>
      <c r="D7" s="455">
        <v>2655</v>
      </c>
      <c r="E7" s="456">
        <v>341.7</v>
      </c>
      <c r="F7" s="455">
        <v>1439</v>
      </c>
      <c r="G7" s="456">
        <v>185.2</v>
      </c>
      <c r="H7" s="455">
        <v>1354</v>
      </c>
      <c r="I7" s="456">
        <v>174.3</v>
      </c>
      <c r="J7" s="455">
        <v>773</v>
      </c>
      <c r="K7" s="456">
        <v>99.5</v>
      </c>
      <c r="L7" s="455">
        <v>649</v>
      </c>
      <c r="M7" s="456">
        <v>83.5</v>
      </c>
      <c r="N7" s="455">
        <v>571</v>
      </c>
      <c r="O7" s="456">
        <v>73.5</v>
      </c>
      <c r="P7" s="455">
        <v>282</v>
      </c>
      <c r="Q7" s="456">
        <v>36.299999999999997</v>
      </c>
      <c r="R7" s="455">
        <v>276</v>
      </c>
      <c r="S7" s="456">
        <v>35.5</v>
      </c>
      <c r="T7" s="455">
        <v>239</v>
      </c>
      <c r="U7" s="456">
        <v>30.8</v>
      </c>
      <c r="V7" s="455">
        <v>181</v>
      </c>
      <c r="W7" s="456">
        <v>23.3</v>
      </c>
      <c r="X7" s="455">
        <v>146</v>
      </c>
      <c r="Y7" s="456">
        <v>18.8</v>
      </c>
      <c r="Z7" s="455">
        <v>134</v>
      </c>
      <c r="AA7" s="456">
        <v>17.2</v>
      </c>
      <c r="AB7" s="455">
        <v>127</v>
      </c>
      <c r="AC7" s="456">
        <v>16.3</v>
      </c>
      <c r="AD7" s="455">
        <v>122</v>
      </c>
      <c r="AE7" s="456">
        <v>15.7</v>
      </c>
      <c r="AF7" s="455">
        <v>120</v>
      </c>
      <c r="AG7" s="456">
        <v>15.4</v>
      </c>
      <c r="AH7" s="455">
        <v>107</v>
      </c>
      <c r="AI7" s="456">
        <v>13.8</v>
      </c>
      <c r="AJ7" s="455">
        <v>23</v>
      </c>
      <c r="AK7" s="457">
        <v>3</v>
      </c>
    </row>
    <row r="8" spans="1:37" ht="41.1" customHeight="1">
      <c r="A8" s="458" t="s">
        <v>667</v>
      </c>
      <c r="B8" s="455">
        <v>17</v>
      </c>
      <c r="C8" s="456">
        <v>60.8</v>
      </c>
      <c r="D8" s="455">
        <v>0</v>
      </c>
      <c r="E8" s="456">
        <v>0</v>
      </c>
      <c r="F8" s="455">
        <v>0</v>
      </c>
      <c r="G8" s="456">
        <v>0</v>
      </c>
      <c r="H8" s="455">
        <v>0</v>
      </c>
      <c r="I8" s="456">
        <v>0</v>
      </c>
      <c r="J8" s="455">
        <v>0</v>
      </c>
      <c r="K8" s="456">
        <v>0</v>
      </c>
      <c r="L8" s="455">
        <v>0</v>
      </c>
      <c r="M8" s="456">
        <v>0</v>
      </c>
      <c r="N8" s="455">
        <v>0</v>
      </c>
      <c r="O8" s="456">
        <v>0</v>
      </c>
      <c r="P8" s="455">
        <v>0</v>
      </c>
      <c r="Q8" s="456">
        <v>0</v>
      </c>
      <c r="R8" s="455">
        <v>0</v>
      </c>
      <c r="S8" s="456">
        <v>0</v>
      </c>
      <c r="T8" s="455">
        <v>0</v>
      </c>
      <c r="U8" s="456">
        <v>0</v>
      </c>
      <c r="V8" s="455">
        <v>0</v>
      </c>
      <c r="W8" s="456">
        <v>0</v>
      </c>
      <c r="X8" s="455">
        <v>0</v>
      </c>
      <c r="Y8" s="456">
        <v>0</v>
      </c>
      <c r="Z8" s="455">
        <v>0</v>
      </c>
      <c r="AA8" s="456">
        <v>0</v>
      </c>
      <c r="AB8" s="455">
        <v>0</v>
      </c>
      <c r="AC8" s="456">
        <v>0</v>
      </c>
      <c r="AD8" s="455">
        <v>0</v>
      </c>
      <c r="AE8" s="456">
        <v>0</v>
      </c>
      <c r="AF8" s="455">
        <v>0</v>
      </c>
      <c r="AG8" s="456">
        <v>0</v>
      </c>
      <c r="AH8" s="455">
        <v>0</v>
      </c>
      <c r="AI8" s="456">
        <v>0</v>
      </c>
      <c r="AJ8" s="455">
        <v>0</v>
      </c>
      <c r="AK8" s="457">
        <v>0</v>
      </c>
    </row>
    <row r="9" spans="1:37" ht="41.1" customHeight="1">
      <c r="A9" s="459" t="s">
        <v>668</v>
      </c>
      <c r="B9" s="455">
        <v>1</v>
      </c>
      <c r="C9" s="456">
        <v>3</v>
      </c>
      <c r="D9" s="455">
        <v>0</v>
      </c>
      <c r="E9" s="456">
        <v>0</v>
      </c>
      <c r="F9" s="455">
        <v>1</v>
      </c>
      <c r="G9" s="456">
        <v>3</v>
      </c>
      <c r="H9" s="455">
        <v>0</v>
      </c>
      <c r="I9" s="456">
        <v>0</v>
      </c>
      <c r="J9" s="455">
        <v>0</v>
      </c>
      <c r="K9" s="456">
        <v>0</v>
      </c>
      <c r="L9" s="455">
        <v>0</v>
      </c>
      <c r="M9" s="456">
        <v>0</v>
      </c>
      <c r="N9" s="455">
        <v>0</v>
      </c>
      <c r="O9" s="456">
        <v>0</v>
      </c>
      <c r="P9" s="455">
        <v>0</v>
      </c>
      <c r="Q9" s="456">
        <v>0</v>
      </c>
      <c r="R9" s="455">
        <v>0</v>
      </c>
      <c r="S9" s="456">
        <v>0</v>
      </c>
      <c r="T9" s="455">
        <v>0</v>
      </c>
      <c r="U9" s="456">
        <v>0</v>
      </c>
      <c r="V9" s="455">
        <v>0</v>
      </c>
      <c r="W9" s="456">
        <v>0</v>
      </c>
      <c r="X9" s="455">
        <v>0</v>
      </c>
      <c r="Y9" s="456">
        <v>0</v>
      </c>
      <c r="Z9" s="455">
        <v>0</v>
      </c>
      <c r="AA9" s="456">
        <v>0</v>
      </c>
      <c r="AB9" s="455">
        <v>0</v>
      </c>
      <c r="AC9" s="456">
        <v>0</v>
      </c>
      <c r="AD9" s="455">
        <v>0</v>
      </c>
      <c r="AE9" s="456">
        <v>0</v>
      </c>
      <c r="AF9" s="455">
        <v>0</v>
      </c>
      <c r="AG9" s="456">
        <v>0</v>
      </c>
      <c r="AH9" s="455">
        <v>0</v>
      </c>
      <c r="AI9" s="456">
        <v>0</v>
      </c>
      <c r="AJ9" s="455">
        <v>0</v>
      </c>
      <c r="AK9" s="457">
        <v>0</v>
      </c>
    </row>
    <row r="10" spans="1:37" ht="41.1" customHeight="1">
      <c r="A10" s="459" t="s">
        <v>308</v>
      </c>
      <c r="B10" s="455">
        <v>6</v>
      </c>
      <c r="C10" s="456">
        <v>16</v>
      </c>
      <c r="D10" s="455">
        <v>1</v>
      </c>
      <c r="E10" s="456">
        <v>2.7</v>
      </c>
      <c r="F10" s="455">
        <v>0</v>
      </c>
      <c r="G10" s="456">
        <v>0</v>
      </c>
      <c r="H10" s="455">
        <v>0</v>
      </c>
      <c r="I10" s="456">
        <v>0</v>
      </c>
      <c r="J10" s="455">
        <v>0</v>
      </c>
      <c r="K10" s="456">
        <v>0</v>
      </c>
      <c r="L10" s="455">
        <v>0</v>
      </c>
      <c r="M10" s="456">
        <v>0</v>
      </c>
      <c r="N10" s="455">
        <v>0</v>
      </c>
      <c r="O10" s="456">
        <v>0</v>
      </c>
      <c r="P10" s="455">
        <v>1</v>
      </c>
      <c r="Q10" s="456">
        <v>2.7</v>
      </c>
      <c r="R10" s="455">
        <v>0</v>
      </c>
      <c r="S10" s="456">
        <v>0</v>
      </c>
      <c r="T10" s="455">
        <v>0</v>
      </c>
      <c r="U10" s="456">
        <v>0</v>
      </c>
      <c r="V10" s="455">
        <v>0</v>
      </c>
      <c r="W10" s="456">
        <v>0</v>
      </c>
      <c r="X10" s="455">
        <v>0</v>
      </c>
      <c r="Y10" s="456">
        <v>0</v>
      </c>
      <c r="Z10" s="455">
        <v>0</v>
      </c>
      <c r="AA10" s="456">
        <v>0</v>
      </c>
      <c r="AB10" s="455">
        <v>0</v>
      </c>
      <c r="AC10" s="456">
        <v>0</v>
      </c>
      <c r="AD10" s="455">
        <v>0</v>
      </c>
      <c r="AE10" s="456">
        <v>0</v>
      </c>
      <c r="AF10" s="455">
        <v>0</v>
      </c>
      <c r="AG10" s="456">
        <v>0</v>
      </c>
      <c r="AH10" s="455">
        <v>0</v>
      </c>
      <c r="AI10" s="456">
        <v>0</v>
      </c>
      <c r="AJ10" s="455">
        <v>0</v>
      </c>
      <c r="AK10" s="457">
        <v>0</v>
      </c>
    </row>
    <row r="11" spans="1:37" ht="41.1" customHeight="1">
      <c r="A11" s="459" t="s">
        <v>309</v>
      </c>
      <c r="B11" s="455">
        <v>3</v>
      </c>
      <c r="C11" s="456">
        <v>7.9</v>
      </c>
      <c r="D11" s="455">
        <v>1</v>
      </c>
      <c r="E11" s="456">
        <v>2.6</v>
      </c>
      <c r="F11" s="455">
        <v>0</v>
      </c>
      <c r="G11" s="456">
        <v>0</v>
      </c>
      <c r="H11" s="455">
        <v>0</v>
      </c>
      <c r="I11" s="456">
        <v>0</v>
      </c>
      <c r="J11" s="455">
        <v>0</v>
      </c>
      <c r="K11" s="456">
        <v>0</v>
      </c>
      <c r="L11" s="455">
        <v>0</v>
      </c>
      <c r="M11" s="456">
        <v>0</v>
      </c>
      <c r="N11" s="455">
        <v>0</v>
      </c>
      <c r="O11" s="456">
        <v>0</v>
      </c>
      <c r="P11" s="455">
        <v>0</v>
      </c>
      <c r="Q11" s="456">
        <v>0</v>
      </c>
      <c r="R11" s="455">
        <v>0</v>
      </c>
      <c r="S11" s="456">
        <v>0</v>
      </c>
      <c r="T11" s="455">
        <v>0</v>
      </c>
      <c r="U11" s="456">
        <v>0</v>
      </c>
      <c r="V11" s="455">
        <v>0</v>
      </c>
      <c r="W11" s="456">
        <v>0</v>
      </c>
      <c r="X11" s="455">
        <v>0</v>
      </c>
      <c r="Y11" s="456">
        <v>0</v>
      </c>
      <c r="Z11" s="455">
        <v>0</v>
      </c>
      <c r="AA11" s="456">
        <v>0</v>
      </c>
      <c r="AB11" s="455">
        <v>0</v>
      </c>
      <c r="AC11" s="456">
        <v>0</v>
      </c>
      <c r="AD11" s="455">
        <v>0</v>
      </c>
      <c r="AE11" s="456">
        <v>0</v>
      </c>
      <c r="AF11" s="455">
        <v>0</v>
      </c>
      <c r="AG11" s="456">
        <v>0</v>
      </c>
      <c r="AH11" s="455">
        <v>0</v>
      </c>
      <c r="AI11" s="456">
        <v>0</v>
      </c>
      <c r="AJ11" s="455">
        <v>0</v>
      </c>
      <c r="AK11" s="457">
        <v>0</v>
      </c>
    </row>
    <row r="12" spans="1:37" ht="41.1" customHeight="1">
      <c r="A12" s="459" t="s">
        <v>310</v>
      </c>
      <c r="B12" s="455">
        <v>15</v>
      </c>
      <c r="C12" s="456">
        <v>46.7</v>
      </c>
      <c r="D12" s="455">
        <v>4</v>
      </c>
      <c r="E12" s="456">
        <v>12.5</v>
      </c>
      <c r="F12" s="455">
        <v>0</v>
      </c>
      <c r="G12" s="456">
        <v>0</v>
      </c>
      <c r="H12" s="455">
        <v>0</v>
      </c>
      <c r="I12" s="456">
        <v>0</v>
      </c>
      <c r="J12" s="455">
        <v>0</v>
      </c>
      <c r="K12" s="456">
        <v>0</v>
      </c>
      <c r="L12" s="455">
        <v>1</v>
      </c>
      <c r="M12" s="456">
        <v>3.1</v>
      </c>
      <c r="N12" s="455">
        <v>0</v>
      </c>
      <c r="O12" s="456">
        <v>0</v>
      </c>
      <c r="P12" s="455">
        <v>2</v>
      </c>
      <c r="Q12" s="456">
        <v>6.2</v>
      </c>
      <c r="R12" s="455">
        <v>0</v>
      </c>
      <c r="S12" s="456">
        <v>0</v>
      </c>
      <c r="T12" s="455">
        <v>0</v>
      </c>
      <c r="U12" s="456">
        <v>0</v>
      </c>
      <c r="V12" s="455">
        <v>0</v>
      </c>
      <c r="W12" s="456">
        <v>0</v>
      </c>
      <c r="X12" s="455">
        <v>0</v>
      </c>
      <c r="Y12" s="456">
        <v>0</v>
      </c>
      <c r="Z12" s="455">
        <v>0</v>
      </c>
      <c r="AA12" s="456">
        <v>0</v>
      </c>
      <c r="AB12" s="455">
        <v>0</v>
      </c>
      <c r="AC12" s="456">
        <v>0</v>
      </c>
      <c r="AD12" s="455">
        <v>0</v>
      </c>
      <c r="AE12" s="456">
        <v>0</v>
      </c>
      <c r="AF12" s="455">
        <v>0</v>
      </c>
      <c r="AG12" s="456">
        <v>0</v>
      </c>
      <c r="AH12" s="455">
        <v>0</v>
      </c>
      <c r="AI12" s="456">
        <v>0</v>
      </c>
      <c r="AJ12" s="455">
        <v>2</v>
      </c>
      <c r="AK12" s="457">
        <v>6.2</v>
      </c>
    </row>
    <row r="13" spans="1:37" ht="41.1" customHeight="1">
      <c r="A13" s="459" t="s">
        <v>311</v>
      </c>
      <c r="B13" s="455">
        <v>10</v>
      </c>
      <c r="C13" s="456">
        <v>35</v>
      </c>
      <c r="D13" s="455">
        <v>1</v>
      </c>
      <c r="E13" s="456">
        <v>3.5</v>
      </c>
      <c r="F13" s="455">
        <v>0</v>
      </c>
      <c r="G13" s="456">
        <v>0</v>
      </c>
      <c r="H13" s="455">
        <v>0</v>
      </c>
      <c r="I13" s="456">
        <v>0</v>
      </c>
      <c r="J13" s="455">
        <v>0</v>
      </c>
      <c r="K13" s="456">
        <v>0</v>
      </c>
      <c r="L13" s="455">
        <v>0</v>
      </c>
      <c r="M13" s="456">
        <v>0</v>
      </c>
      <c r="N13" s="455">
        <v>0</v>
      </c>
      <c r="O13" s="456">
        <v>0</v>
      </c>
      <c r="P13" s="455">
        <v>1</v>
      </c>
      <c r="Q13" s="456">
        <v>3.5</v>
      </c>
      <c r="R13" s="455">
        <v>0</v>
      </c>
      <c r="S13" s="456">
        <v>0</v>
      </c>
      <c r="T13" s="455">
        <v>0</v>
      </c>
      <c r="U13" s="456">
        <v>0</v>
      </c>
      <c r="V13" s="455">
        <v>0</v>
      </c>
      <c r="W13" s="456">
        <v>0</v>
      </c>
      <c r="X13" s="455">
        <v>0</v>
      </c>
      <c r="Y13" s="456">
        <v>0</v>
      </c>
      <c r="Z13" s="455">
        <v>0</v>
      </c>
      <c r="AA13" s="456">
        <v>0</v>
      </c>
      <c r="AB13" s="455">
        <v>0</v>
      </c>
      <c r="AC13" s="456">
        <v>0</v>
      </c>
      <c r="AD13" s="455">
        <v>0</v>
      </c>
      <c r="AE13" s="456">
        <v>0</v>
      </c>
      <c r="AF13" s="455">
        <v>1</v>
      </c>
      <c r="AG13" s="456">
        <v>3.5</v>
      </c>
      <c r="AH13" s="455">
        <v>0</v>
      </c>
      <c r="AI13" s="456">
        <v>0</v>
      </c>
      <c r="AJ13" s="455">
        <v>0</v>
      </c>
      <c r="AK13" s="457">
        <v>0</v>
      </c>
    </row>
    <row r="14" spans="1:37" ht="41.1" customHeight="1">
      <c r="A14" s="459" t="s">
        <v>312</v>
      </c>
      <c r="B14" s="455">
        <v>8</v>
      </c>
      <c r="C14" s="456">
        <v>24.4</v>
      </c>
      <c r="D14" s="455">
        <v>1</v>
      </c>
      <c r="E14" s="456">
        <v>3.1</v>
      </c>
      <c r="F14" s="455">
        <v>0</v>
      </c>
      <c r="G14" s="456">
        <v>0</v>
      </c>
      <c r="H14" s="455">
        <v>0</v>
      </c>
      <c r="I14" s="456">
        <v>0</v>
      </c>
      <c r="J14" s="455">
        <v>0</v>
      </c>
      <c r="K14" s="456">
        <v>0</v>
      </c>
      <c r="L14" s="455">
        <v>0</v>
      </c>
      <c r="M14" s="456">
        <v>0</v>
      </c>
      <c r="N14" s="455">
        <v>0</v>
      </c>
      <c r="O14" s="456">
        <v>0</v>
      </c>
      <c r="P14" s="455">
        <v>1</v>
      </c>
      <c r="Q14" s="456">
        <v>3.1</v>
      </c>
      <c r="R14" s="455">
        <v>0</v>
      </c>
      <c r="S14" s="456">
        <v>0</v>
      </c>
      <c r="T14" s="455">
        <v>0</v>
      </c>
      <c r="U14" s="456">
        <v>0</v>
      </c>
      <c r="V14" s="455">
        <v>0</v>
      </c>
      <c r="W14" s="456">
        <v>0</v>
      </c>
      <c r="X14" s="455">
        <v>0</v>
      </c>
      <c r="Y14" s="456">
        <v>0</v>
      </c>
      <c r="Z14" s="455">
        <v>0</v>
      </c>
      <c r="AA14" s="456">
        <v>0</v>
      </c>
      <c r="AB14" s="455">
        <v>0</v>
      </c>
      <c r="AC14" s="456">
        <v>0</v>
      </c>
      <c r="AD14" s="455">
        <v>0</v>
      </c>
      <c r="AE14" s="456">
        <v>0</v>
      </c>
      <c r="AF14" s="455">
        <v>0</v>
      </c>
      <c r="AG14" s="456">
        <v>0</v>
      </c>
      <c r="AH14" s="455">
        <v>0</v>
      </c>
      <c r="AI14" s="456">
        <v>0</v>
      </c>
      <c r="AJ14" s="455">
        <v>0</v>
      </c>
      <c r="AK14" s="457">
        <v>0</v>
      </c>
    </row>
    <row r="15" spans="1:37" ht="41.1" customHeight="1">
      <c r="A15" s="459" t="s">
        <v>313</v>
      </c>
      <c r="B15" s="455">
        <v>24</v>
      </c>
      <c r="C15" s="456">
        <v>60.6</v>
      </c>
      <c r="D15" s="455">
        <v>10</v>
      </c>
      <c r="E15" s="456">
        <v>25.2</v>
      </c>
      <c r="F15" s="455">
        <v>2</v>
      </c>
      <c r="G15" s="456">
        <v>5</v>
      </c>
      <c r="H15" s="455">
        <v>0</v>
      </c>
      <c r="I15" s="456">
        <v>0</v>
      </c>
      <c r="J15" s="455">
        <v>1</v>
      </c>
      <c r="K15" s="456">
        <v>2.5</v>
      </c>
      <c r="L15" s="455">
        <v>1</v>
      </c>
      <c r="M15" s="456">
        <v>2.5</v>
      </c>
      <c r="N15" s="455">
        <v>0</v>
      </c>
      <c r="O15" s="456">
        <v>0</v>
      </c>
      <c r="P15" s="455">
        <v>1</v>
      </c>
      <c r="Q15" s="456">
        <v>2.5</v>
      </c>
      <c r="R15" s="455">
        <v>0</v>
      </c>
      <c r="S15" s="456">
        <v>0</v>
      </c>
      <c r="T15" s="455">
        <v>0</v>
      </c>
      <c r="U15" s="456">
        <v>0</v>
      </c>
      <c r="V15" s="455">
        <v>0</v>
      </c>
      <c r="W15" s="456">
        <v>0</v>
      </c>
      <c r="X15" s="455">
        <v>0</v>
      </c>
      <c r="Y15" s="456">
        <v>0</v>
      </c>
      <c r="Z15" s="455">
        <v>0</v>
      </c>
      <c r="AA15" s="456">
        <v>0</v>
      </c>
      <c r="AB15" s="455">
        <v>0</v>
      </c>
      <c r="AC15" s="456">
        <v>0</v>
      </c>
      <c r="AD15" s="455">
        <v>0</v>
      </c>
      <c r="AE15" s="456">
        <v>0</v>
      </c>
      <c r="AF15" s="455">
        <v>0</v>
      </c>
      <c r="AG15" s="456">
        <v>0</v>
      </c>
      <c r="AH15" s="455">
        <v>1</v>
      </c>
      <c r="AI15" s="456">
        <v>2.5</v>
      </c>
      <c r="AJ15" s="455">
        <v>0</v>
      </c>
      <c r="AK15" s="457">
        <v>0</v>
      </c>
    </row>
    <row r="16" spans="1:37" ht="41.1" customHeight="1">
      <c r="A16" s="459" t="s">
        <v>314</v>
      </c>
      <c r="B16" s="455">
        <v>48</v>
      </c>
      <c r="C16" s="456">
        <v>104</v>
      </c>
      <c r="D16" s="455">
        <v>14</v>
      </c>
      <c r="E16" s="456">
        <v>30.3</v>
      </c>
      <c r="F16" s="455">
        <v>5</v>
      </c>
      <c r="G16" s="456">
        <v>10.8</v>
      </c>
      <c r="H16" s="455">
        <v>0</v>
      </c>
      <c r="I16" s="456">
        <v>0</v>
      </c>
      <c r="J16" s="455">
        <v>0</v>
      </c>
      <c r="K16" s="456">
        <v>0</v>
      </c>
      <c r="L16" s="455">
        <v>6</v>
      </c>
      <c r="M16" s="456">
        <v>13</v>
      </c>
      <c r="N16" s="455">
        <v>0</v>
      </c>
      <c r="O16" s="456">
        <v>0</v>
      </c>
      <c r="P16" s="455">
        <v>2</v>
      </c>
      <c r="Q16" s="456">
        <v>4.3</v>
      </c>
      <c r="R16" s="455">
        <v>0</v>
      </c>
      <c r="S16" s="456">
        <v>0</v>
      </c>
      <c r="T16" s="455">
        <v>0</v>
      </c>
      <c r="U16" s="456">
        <v>0</v>
      </c>
      <c r="V16" s="455">
        <v>0</v>
      </c>
      <c r="W16" s="456">
        <v>0</v>
      </c>
      <c r="X16" s="455">
        <v>0</v>
      </c>
      <c r="Y16" s="456">
        <v>0</v>
      </c>
      <c r="Z16" s="455">
        <v>0</v>
      </c>
      <c r="AA16" s="456">
        <v>0</v>
      </c>
      <c r="AB16" s="455">
        <v>0</v>
      </c>
      <c r="AC16" s="456">
        <v>0</v>
      </c>
      <c r="AD16" s="455">
        <v>2</v>
      </c>
      <c r="AE16" s="456">
        <v>4.3</v>
      </c>
      <c r="AF16" s="455">
        <v>1</v>
      </c>
      <c r="AG16" s="456">
        <v>2.2000000000000002</v>
      </c>
      <c r="AH16" s="455">
        <v>0</v>
      </c>
      <c r="AI16" s="456">
        <v>0</v>
      </c>
      <c r="AJ16" s="455">
        <v>1</v>
      </c>
      <c r="AK16" s="457">
        <v>2.2000000000000002</v>
      </c>
    </row>
    <row r="17" spans="1:37" ht="41.1" customHeight="1">
      <c r="A17" s="459" t="s">
        <v>315</v>
      </c>
      <c r="B17" s="455">
        <v>61</v>
      </c>
      <c r="C17" s="456">
        <v>120.4</v>
      </c>
      <c r="D17" s="455">
        <v>21</v>
      </c>
      <c r="E17" s="456">
        <v>41.4</v>
      </c>
      <c r="F17" s="455">
        <v>4</v>
      </c>
      <c r="G17" s="456">
        <v>7.9</v>
      </c>
      <c r="H17" s="455">
        <v>0</v>
      </c>
      <c r="I17" s="456">
        <v>0</v>
      </c>
      <c r="J17" s="455">
        <v>2</v>
      </c>
      <c r="K17" s="456">
        <v>3.9</v>
      </c>
      <c r="L17" s="455">
        <v>4</v>
      </c>
      <c r="M17" s="456">
        <v>7.9</v>
      </c>
      <c r="N17" s="455">
        <v>0</v>
      </c>
      <c r="O17" s="456">
        <v>0</v>
      </c>
      <c r="P17" s="455">
        <v>1</v>
      </c>
      <c r="Q17" s="456">
        <v>2</v>
      </c>
      <c r="R17" s="455">
        <v>1</v>
      </c>
      <c r="S17" s="456">
        <v>2</v>
      </c>
      <c r="T17" s="455">
        <v>0</v>
      </c>
      <c r="U17" s="456">
        <v>0</v>
      </c>
      <c r="V17" s="455">
        <v>0</v>
      </c>
      <c r="W17" s="456">
        <v>0</v>
      </c>
      <c r="X17" s="455">
        <v>0</v>
      </c>
      <c r="Y17" s="456">
        <v>0</v>
      </c>
      <c r="Z17" s="455">
        <v>0</v>
      </c>
      <c r="AA17" s="456">
        <v>0</v>
      </c>
      <c r="AB17" s="455">
        <v>0</v>
      </c>
      <c r="AC17" s="456">
        <v>0</v>
      </c>
      <c r="AD17" s="455">
        <v>1</v>
      </c>
      <c r="AE17" s="456">
        <v>2</v>
      </c>
      <c r="AF17" s="455">
        <v>3</v>
      </c>
      <c r="AG17" s="456">
        <v>5.9</v>
      </c>
      <c r="AH17" s="455">
        <v>1</v>
      </c>
      <c r="AI17" s="456">
        <v>2</v>
      </c>
      <c r="AJ17" s="455">
        <v>0</v>
      </c>
      <c r="AK17" s="457">
        <v>0</v>
      </c>
    </row>
    <row r="18" spans="1:37" ht="41.1" customHeight="1">
      <c r="A18" s="459" t="s">
        <v>316</v>
      </c>
      <c r="B18" s="455">
        <v>106</v>
      </c>
      <c r="C18" s="456">
        <v>205.3</v>
      </c>
      <c r="D18" s="455">
        <v>38</v>
      </c>
      <c r="E18" s="456">
        <v>73.599999999999994</v>
      </c>
      <c r="F18" s="455">
        <v>14</v>
      </c>
      <c r="G18" s="456">
        <v>27.1</v>
      </c>
      <c r="H18" s="455">
        <v>0</v>
      </c>
      <c r="I18" s="456">
        <v>0</v>
      </c>
      <c r="J18" s="455">
        <v>1</v>
      </c>
      <c r="K18" s="456">
        <v>1.9</v>
      </c>
      <c r="L18" s="455">
        <v>9</v>
      </c>
      <c r="M18" s="456">
        <v>17.399999999999999</v>
      </c>
      <c r="N18" s="455">
        <v>0</v>
      </c>
      <c r="O18" s="456">
        <v>0</v>
      </c>
      <c r="P18" s="455">
        <v>4</v>
      </c>
      <c r="Q18" s="456">
        <v>7.7</v>
      </c>
      <c r="R18" s="455">
        <v>0</v>
      </c>
      <c r="S18" s="456">
        <v>0</v>
      </c>
      <c r="T18" s="455">
        <v>1</v>
      </c>
      <c r="U18" s="456">
        <v>1.9</v>
      </c>
      <c r="V18" s="455">
        <v>0</v>
      </c>
      <c r="W18" s="456">
        <v>0</v>
      </c>
      <c r="X18" s="455">
        <v>0</v>
      </c>
      <c r="Y18" s="456">
        <v>0</v>
      </c>
      <c r="Z18" s="455">
        <v>0</v>
      </c>
      <c r="AA18" s="456">
        <v>0</v>
      </c>
      <c r="AB18" s="455">
        <v>0</v>
      </c>
      <c r="AC18" s="456">
        <v>0</v>
      </c>
      <c r="AD18" s="455">
        <v>1</v>
      </c>
      <c r="AE18" s="456">
        <v>1.9</v>
      </c>
      <c r="AF18" s="455">
        <v>7</v>
      </c>
      <c r="AG18" s="456">
        <v>13.6</v>
      </c>
      <c r="AH18" s="455">
        <v>0</v>
      </c>
      <c r="AI18" s="456">
        <v>0</v>
      </c>
      <c r="AJ18" s="455">
        <v>2</v>
      </c>
      <c r="AK18" s="457">
        <v>3.9</v>
      </c>
    </row>
    <row r="19" spans="1:37" ht="41.1" customHeight="1">
      <c r="A19" s="459" t="s">
        <v>317</v>
      </c>
      <c r="B19" s="455">
        <v>179</v>
      </c>
      <c r="C19" s="456">
        <v>378.8</v>
      </c>
      <c r="D19" s="455">
        <v>75</v>
      </c>
      <c r="E19" s="456">
        <v>158.69999999999999</v>
      </c>
      <c r="F19" s="455">
        <v>13</v>
      </c>
      <c r="G19" s="456">
        <v>27.5</v>
      </c>
      <c r="H19" s="455">
        <v>0</v>
      </c>
      <c r="I19" s="456">
        <v>0</v>
      </c>
      <c r="J19" s="455">
        <v>3</v>
      </c>
      <c r="K19" s="456">
        <v>6.3</v>
      </c>
      <c r="L19" s="455">
        <v>10</v>
      </c>
      <c r="M19" s="456">
        <v>21.2</v>
      </c>
      <c r="N19" s="455">
        <v>3</v>
      </c>
      <c r="O19" s="456">
        <v>6.3</v>
      </c>
      <c r="P19" s="455">
        <v>7</v>
      </c>
      <c r="Q19" s="456">
        <v>14.8</v>
      </c>
      <c r="R19" s="455">
        <v>0</v>
      </c>
      <c r="S19" s="456">
        <v>0</v>
      </c>
      <c r="T19" s="455">
        <v>1</v>
      </c>
      <c r="U19" s="456">
        <v>2.1</v>
      </c>
      <c r="V19" s="455">
        <v>0</v>
      </c>
      <c r="W19" s="456">
        <v>0</v>
      </c>
      <c r="X19" s="455">
        <v>1</v>
      </c>
      <c r="Y19" s="456">
        <v>2.1</v>
      </c>
      <c r="Z19" s="455">
        <v>0</v>
      </c>
      <c r="AA19" s="456">
        <v>0</v>
      </c>
      <c r="AB19" s="455">
        <v>0</v>
      </c>
      <c r="AC19" s="456">
        <v>0</v>
      </c>
      <c r="AD19" s="455">
        <v>2</v>
      </c>
      <c r="AE19" s="456">
        <v>4.2</v>
      </c>
      <c r="AF19" s="455">
        <v>6</v>
      </c>
      <c r="AG19" s="456">
        <v>12.7</v>
      </c>
      <c r="AH19" s="455">
        <v>4</v>
      </c>
      <c r="AI19" s="456">
        <v>8.5</v>
      </c>
      <c r="AJ19" s="455">
        <v>0</v>
      </c>
      <c r="AK19" s="457">
        <v>0</v>
      </c>
    </row>
    <row r="20" spans="1:37" ht="41.1" customHeight="1">
      <c r="A20" s="459" t="s">
        <v>318</v>
      </c>
      <c r="B20" s="455">
        <v>271</v>
      </c>
      <c r="C20" s="456">
        <v>551.5</v>
      </c>
      <c r="D20" s="455">
        <v>123</v>
      </c>
      <c r="E20" s="456">
        <v>250.3</v>
      </c>
      <c r="F20" s="455">
        <v>19</v>
      </c>
      <c r="G20" s="456">
        <v>38.700000000000003</v>
      </c>
      <c r="H20" s="455">
        <v>0</v>
      </c>
      <c r="I20" s="456">
        <v>0</v>
      </c>
      <c r="J20" s="455">
        <v>6</v>
      </c>
      <c r="K20" s="456">
        <v>12.2</v>
      </c>
      <c r="L20" s="455">
        <v>27</v>
      </c>
      <c r="M20" s="456">
        <v>54.9</v>
      </c>
      <c r="N20" s="455">
        <v>6</v>
      </c>
      <c r="O20" s="456">
        <v>12.2</v>
      </c>
      <c r="P20" s="455">
        <v>5</v>
      </c>
      <c r="Q20" s="456">
        <v>10.199999999999999</v>
      </c>
      <c r="R20" s="455">
        <v>2</v>
      </c>
      <c r="S20" s="456">
        <v>4.0999999999999996</v>
      </c>
      <c r="T20" s="455">
        <v>2</v>
      </c>
      <c r="U20" s="456">
        <v>4.0999999999999996</v>
      </c>
      <c r="V20" s="455">
        <v>0</v>
      </c>
      <c r="W20" s="456">
        <v>0</v>
      </c>
      <c r="X20" s="455">
        <v>0</v>
      </c>
      <c r="Y20" s="456">
        <v>0</v>
      </c>
      <c r="Z20" s="455">
        <v>0</v>
      </c>
      <c r="AA20" s="456">
        <v>0</v>
      </c>
      <c r="AB20" s="455">
        <v>1</v>
      </c>
      <c r="AC20" s="456">
        <v>2</v>
      </c>
      <c r="AD20" s="455">
        <v>2</v>
      </c>
      <c r="AE20" s="456">
        <v>4.0999999999999996</v>
      </c>
      <c r="AF20" s="455">
        <v>10</v>
      </c>
      <c r="AG20" s="456">
        <v>20.3</v>
      </c>
      <c r="AH20" s="455">
        <v>3</v>
      </c>
      <c r="AI20" s="456">
        <v>6.1</v>
      </c>
      <c r="AJ20" s="455">
        <v>0</v>
      </c>
      <c r="AK20" s="457">
        <v>0</v>
      </c>
    </row>
    <row r="21" spans="1:37" ht="41.1" customHeight="1">
      <c r="A21" s="459" t="s">
        <v>319</v>
      </c>
      <c r="B21" s="455">
        <v>528</v>
      </c>
      <c r="C21" s="456">
        <v>985.4</v>
      </c>
      <c r="D21" s="455">
        <v>236</v>
      </c>
      <c r="E21" s="456">
        <v>440.4</v>
      </c>
      <c r="F21" s="455">
        <v>41</v>
      </c>
      <c r="G21" s="456">
        <v>76.5</v>
      </c>
      <c r="H21" s="455">
        <v>2</v>
      </c>
      <c r="I21" s="456">
        <v>3.7</v>
      </c>
      <c r="J21" s="455">
        <v>10</v>
      </c>
      <c r="K21" s="456">
        <v>18.7</v>
      </c>
      <c r="L21" s="455">
        <v>35</v>
      </c>
      <c r="M21" s="456">
        <v>65.3</v>
      </c>
      <c r="N21" s="455">
        <v>11</v>
      </c>
      <c r="O21" s="456">
        <v>20.5</v>
      </c>
      <c r="P21" s="455">
        <v>19</v>
      </c>
      <c r="Q21" s="456">
        <v>35.5</v>
      </c>
      <c r="R21" s="455">
        <v>4</v>
      </c>
      <c r="S21" s="456">
        <v>7.5</v>
      </c>
      <c r="T21" s="455">
        <v>8</v>
      </c>
      <c r="U21" s="456">
        <v>14.9</v>
      </c>
      <c r="V21" s="455">
        <v>1</v>
      </c>
      <c r="W21" s="456">
        <v>1.9</v>
      </c>
      <c r="X21" s="455">
        <v>9</v>
      </c>
      <c r="Y21" s="456">
        <v>16.8</v>
      </c>
      <c r="Z21" s="455">
        <v>1</v>
      </c>
      <c r="AA21" s="456">
        <v>1.9</v>
      </c>
      <c r="AB21" s="455">
        <v>6</v>
      </c>
      <c r="AC21" s="456">
        <v>11.2</v>
      </c>
      <c r="AD21" s="455">
        <v>8</v>
      </c>
      <c r="AE21" s="456">
        <v>14.9</v>
      </c>
      <c r="AF21" s="455">
        <v>10</v>
      </c>
      <c r="AG21" s="456">
        <v>18.7</v>
      </c>
      <c r="AH21" s="455">
        <v>4</v>
      </c>
      <c r="AI21" s="456">
        <v>7.5</v>
      </c>
      <c r="AJ21" s="455">
        <v>4</v>
      </c>
      <c r="AK21" s="457">
        <v>7.5</v>
      </c>
    </row>
    <row r="22" spans="1:37" ht="41.1" customHeight="1">
      <c r="A22" s="459" t="s">
        <v>320</v>
      </c>
      <c r="B22" s="455">
        <v>936</v>
      </c>
      <c r="C22" s="456">
        <v>1554.1</v>
      </c>
      <c r="D22" s="455">
        <v>375</v>
      </c>
      <c r="E22" s="456">
        <v>622.6</v>
      </c>
      <c r="F22" s="455">
        <v>70</v>
      </c>
      <c r="G22" s="456">
        <v>116.2</v>
      </c>
      <c r="H22" s="455">
        <v>10</v>
      </c>
      <c r="I22" s="456">
        <v>16.600000000000001</v>
      </c>
      <c r="J22" s="455">
        <v>34</v>
      </c>
      <c r="K22" s="456">
        <v>56.5</v>
      </c>
      <c r="L22" s="455">
        <v>51</v>
      </c>
      <c r="M22" s="456">
        <v>84.7</v>
      </c>
      <c r="N22" s="455">
        <v>22</v>
      </c>
      <c r="O22" s="456">
        <v>36.5</v>
      </c>
      <c r="P22" s="455">
        <v>22</v>
      </c>
      <c r="Q22" s="456">
        <v>36.5</v>
      </c>
      <c r="R22" s="455">
        <v>14</v>
      </c>
      <c r="S22" s="456">
        <v>23.2</v>
      </c>
      <c r="T22" s="455">
        <v>17</v>
      </c>
      <c r="U22" s="456">
        <v>28.2</v>
      </c>
      <c r="V22" s="455">
        <v>8</v>
      </c>
      <c r="W22" s="456">
        <v>13.3</v>
      </c>
      <c r="X22" s="455">
        <v>21</v>
      </c>
      <c r="Y22" s="456">
        <v>34.9</v>
      </c>
      <c r="Z22" s="455">
        <v>8</v>
      </c>
      <c r="AA22" s="456">
        <v>13.3</v>
      </c>
      <c r="AB22" s="455">
        <v>11</v>
      </c>
      <c r="AC22" s="456">
        <v>18.3</v>
      </c>
      <c r="AD22" s="455">
        <v>13</v>
      </c>
      <c r="AE22" s="456">
        <v>21.6</v>
      </c>
      <c r="AF22" s="455">
        <v>14</v>
      </c>
      <c r="AG22" s="456">
        <v>23.2</v>
      </c>
      <c r="AH22" s="455">
        <v>16</v>
      </c>
      <c r="AI22" s="456">
        <v>26.6</v>
      </c>
      <c r="AJ22" s="455">
        <v>3</v>
      </c>
      <c r="AK22" s="457">
        <v>5</v>
      </c>
    </row>
    <row r="23" spans="1:37" ht="41.1" customHeight="1">
      <c r="A23" s="459" t="s">
        <v>321</v>
      </c>
      <c r="B23" s="455">
        <v>1241</v>
      </c>
      <c r="C23" s="456">
        <v>2500.1999999999998</v>
      </c>
      <c r="D23" s="455">
        <v>461</v>
      </c>
      <c r="E23" s="456">
        <v>928.8</v>
      </c>
      <c r="F23" s="455">
        <v>109</v>
      </c>
      <c r="G23" s="456">
        <v>219.6</v>
      </c>
      <c r="H23" s="455">
        <v>23</v>
      </c>
      <c r="I23" s="456">
        <v>46.3</v>
      </c>
      <c r="J23" s="455">
        <v>57</v>
      </c>
      <c r="K23" s="456">
        <v>114.8</v>
      </c>
      <c r="L23" s="455">
        <v>80</v>
      </c>
      <c r="M23" s="456">
        <v>161.19999999999999</v>
      </c>
      <c r="N23" s="455">
        <v>39</v>
      </c>
      <c r="O23" s="456">
        <v>78.599999999999994</v>
      </c>
      <c r="P23" s="455">
        <v>33</v>
      </c>
      <c r="Q23" s="456">
        <v>66.5</v>
      </c>
      <c r="R23" s="455">
        <v>26</v>
      </c>
      <c r="S23" s="456">
        <v>52.4</v>
      </c>
      <c r="T23" s="455">
        <v>27</v>
      </c>
      <c r="U23" s="456">
        <v>54.4</v>
      </c>
      <c r="V23" s="455">
        <v>11</v>
      </c>
      <c r="W23" s="456">
        <v>22.2</v>
      </c>
      <c r="X23" s="455">
        <v>18</v>
      </c>
      <c r="Y23" s="456">
        <v>36.299999999999997</v>
      </c>
      <c r="Z23" s="455">
        <v>8</v>
      </c>
      <c r="AA23" s="456">
        <v>16.100000000000001</v>
      </c>
      <c r="AB23" s="455">
        <v>28</v>
      </c>
      <c r="AC23" s="456">
        <v>56.4</v>
      </c>
      <c r="AD23" s="455">
        <v>19</v>
      </c>
      <c r="AE23" s="456">
        <v>38.299999999999997</v>
      </c>
      <c r="AF23" s="455">
        <v>20</v>
      </c>
      <c r="AG23" s="456">
        <v>40.299999999999997</v>
      </c>
      <c r="AH23" s="455">
        <v>16</v>
      </c>
      <c r="AI23" s="456">
        <v>32.200000000000003</v>
      </c>
      <c r="AJ23" s="455">
        <v>1</v>
      </c>
      <c r="AK23" s="457">
        <v>2</v>
      </c>
    </row>
    <row r="24" spans="1:37" ht="41.1" customHeight="1">
      <c r="A24" s="459" t="s">
        <v>322</v>
      </c>
      <c r="B24" s="455">
        <v>1603</v>
      </c>
      <c r="C24" s="456">
        <v>4315.5</v>
      </c>
      <c r="D24" s="455">
        <v>433</v>
      </c>
      <c r="E24" s="456">
        <v>1165.7</v>
      </c>
      <c r="F24" s="455">
        <v>167</v>
      </c>
      <c r="G24" s="456">
        <v>449.6</v>
      </c>
      <c r="H24" s="455">
        <v>98</v>
      </c>
      <c r="I24" s="456">
        <v>263.8</v>
      </c>
      <c r="J24" s="455">
        <v>97</v>
      </c>
      <c r="K24" s="456">
        <v>261.10000000000002</v>
      </c>
      <c r="L24" s="455">
        <v>88</v>
      </c>
      <c r="M24" s="456">
        <v>236.9</v>
      </c>
      <c r="N24" s="455">
        <v>93</v>
      </c>
      <c r="O24" s="456">
        <v>250.4</v>
      </c>
      <c r="P24" s="455">
        <v>39</v>
      </c>
      <c r="Q24" s="456">
        <v>105</v>
      </c>
      <c r="R24" s="455">
        <v>40</v>
      </c>
      <c r="S24" s="456">
        <v>107.7</v>
      </c>
      <c r="T24" s="455">
        <v>34</v>
      </c>
      <c r="U24" s="456">
        <v>91.5</v>
      </c>
      <c r="V24" s="455">
        <v>22</v>
      </c>
      <c r="W24" s="456">
        <v>59.2</v>
      </c>
      <c r="X24" s="455">
        <v>36</v>
      </c>
      <c r="Y24" s="456">
        <v>96.9</v>
      </c>
      <c r="Z24" s="455">
        <v>17</v>
      </c>
      <c r="AA24" s="456">
        <v>45.8</v>
      </c>
      <c r="AB24" s="455">
        <v>26</v>
      </c>
      <c r="AC24" s="456">
        <v>70</v>
      </c>
      <c r="AD24" s="455">
        <v>12</v>
      </c>
      <c r="AE24" s="456">
        <v>32.299999999999997</v>
      </c>
      <c r="AF24" s="455">
        <v>16</v>
      </c>
      <c r="AG24" s="456">
        <v>43.1</v>
      </c>
      <c r="AH24" s="455">
        <v>18</v>
      </c>
      <c r="AI24" s="456">
        <v>48.5</v>
      </c>
      <c r="AJ24" s="455">
        <v>2</v>
      </c>
      <c r="AK24" s="457">
        <v>5.4</v>
      </c>
    </row>
    <row r="25" spans="1:37" ht="41.1" customHeight="1">
      <c r="A25" s="459" t="s">
        <v>323</v>
      </c>
      <c r="B25" s="455">
        <v>2226</v>
      </c>
      <c r="C25" s="456">
        <v>8425.7999999999993</v>
      </c>
      <c r="D25" s="455">
        <v>394</v>
      </c>
      <c r="E25" s="456">
        <v>1491.4</v>
      </c>
      <c r="F25" s="455">
        <v>312</v>
      </c>
      <c r="G25" s="456">
        <v>1181</v>
      </c>
      <c r="H25" s="455">
        <v>244</v>
      </c>
      <c r="I25" s="456">
        <v>923.6</v>
      </c>
      <c r="J25" s="455">
        <v>210</v>
      </c>
      <c r="K25" s="456">
        <v>794.9</v>
      </c>
      <c r="L25" s="455">
        <v>139</v>
      </c>
      <c r="M25" s="456">
        <v>526.1</v>
      </c>
      <c r="N25" s="455">
        <v>132</v>
      </c>
      <c r="O25" s="456">
        <v>499.6</v>
      </c>
      <c r="P25" s="455">
        <v>58</v>
      </c>
      <c r="Q25" s="456">
        <v>219.5</v>
      </c>
      <c r="R25" s="455">
        <v>71</v>
      </c>
      <c r="S25" s="456">
        <v>268.7</v>
      </c>
      <c r="T25" s="455">
        <v>56</v>
      </c>
      <c r="U25" s="456">
        <v>212</v>
      </c>
      <c r="V25" s="455">
        <v>48</v>
      </c>
      <c r="W25" s="456">
        <v>181.7</v>
      </c>
      <c r="X25" s="455">
        <v>38</v>
      </c>
      <c r="Y25" s="456">
        <v>143.80000000000001</v>
      </c>
      <c r="Z25" s="455">
        <v>32</v>
      </c>
      <c r="AA25" s="456">
        <v>121.1</v>
      </c>
      <c r="AB25" s="455">
        <v>27</v>
      </c>
      <c r="AC25" s="456">
        <v>102.2</v>
      </c>
      <c r="AD25" s="455">
        <v>27</v>
      </c>
      <c r="AE25" s="456">
        <v>102.2</v>
      </c>
      <c r="AF25" s="455">
        <v>12</v>
      </c>
      <c r="AG25" s="456">
        <v>45.4</v>
      </c>
      <c r="AH25" s="455">
        <v>23</v>
      </c>
      <c r="AI25" s="456">
        <v>87.1</v>
      </c>
      <c r="AJ25" s="455">
        <v>5</v>
      </c>
      <c r="AK25" s="457">
        <v>18.899999999999999</v>
      </c>
    </row>
    <row r="26" spans="1:37" ht="41.1" customHeight="1">
      <c r="A26" s="459" t="s">
        <v>324</v>
      </c>
      <c r="B26" s="455">
        <v>2319</v>
      </c>
      <c r="C26" s="456">
        <v>14818.8</v>
      </c>
      <c r="D26" s="455">
        <v>318</v>
      </c>
      <c r="E26" s="456">
        <v>2032.1</v>
      </c>
      <c r="F26" s="455">
        <v>362</v>
      </c>
      <c r="G26" s="456">
        <v>2313.1999999999998</v>
      </c>
      <c r="H26" s="455">
        <v>435</v>
      </c>
      <c r="I26" s="456">
        <v>2779.7</v>
      </c>
      <c r="J26" s="455">
        <v>210</v>
      </c>
      <c r="K26" s="456">
        <v>1341.9</v>
      </c>
      <c r="L26" s="455">
        <v>123</v>
      </c>
      <c r="M26" s="456">
        <v>786</v>
      </c>
      <c r="N26" s="455">
        <v>158</v>
      </c>
      <c r="O26" s="456">
        <v>1009.6</v>
      </c>
      <c r="P26" s="455">
        <v>56</v>
      </c>
      <c r="Q26" s="456">
        <v>357.9</v>
      </c>
      <c r="R26" s="455">
        <v>72</v>
      </c>
      <c r="S26" s="456">
        <v>460.1</v>
      </c>
      <c r="T26" s="455">
        <v>62</v>
      </c>
      <c r="U26" s="456">
        <v>396.2</v>
      </c>
      <c r="V26" s="455">
        <v>54</v>
      </c>
      <c r="W26" s="456">
        <v>345.1</v>
      </c>
      <c r="X26" s="455">
        <v>18</v>
      </c>
      <c r="Y26" s="456">
        <v>115</v>
      </c>
      <c r="Z26" s="455">
        <v>35</v>
      </c>
      <c r="AA26" s="456">
        <v>223.7</v>
      </c>
      <c r="AB26" s="455">
        <v>19</v>
      </c>
      <c r="AC26" s="456">
        <v>121.4</v>
      </c>
      <c r="AD26" s="455">
        <v>22</v>
      </c>
      <c r="AE26" s="456">
        <v>140.6</v>
      </c>
      <c r="AF26" s="455">
        <v>14</v>
      </c>
      <c r="AG26" s="456">
        <v>89.5</v>
      </c>
      <c r="AH26" s="455">
        <v>12</v>
      </c>
      <c r="AI26" s="456">
        <v>76.7</v>
      </c>
      <c r="AJ26" s="455">
        <v>3</v>
      </c>
      <c r="AK26" s="457">
        <v>19.2</v>
      </c>
    </row>
    <row r="27" spans="1:37" ht="41.1" customHeight="1">
      <c r="A27" s="459" t="s">
        <v>325</v>
      </c>
      <c r="B27" s="455">
        <v>1429</v>
      </c>
      <c r="C27" s="456">
        <v>27008.1</v>
      </c>
      <c r="D27" s="455">
        <v>131</v>
      </c>
      <c r="E27" s="456">
        <v>2475.9</v>
      </c>
      <c r="F27" s="455">
        <v>270</v>
      </c>
      <c r="G27" s="456">
        <v>5103</v>
      </c>
      <c r="H27" s="455">
        <v>393</v>
      </c>
      <c r="I27" s="456">
        <v>7427.7</v>
      </c>
      <c r="J27" s="455">
        <v>114</v>
      </c>
      <c r="K27" s="456">
        <v>2154.6</v>
      </c>
      <c r="L27" s="455">
        <v>62</v>
      </c>
      <c r="M27" s="456">
        <v>1171.8</v>
      </c>
      <c r="N27" s="455">
        <v>83</v>
      </c>
      <c r="O27" s="456">
        <v>1568.7</v>
      </c>
      <c r="P27" s="455">
        <v>27</v>
      </c>
      <c r="Q27" s="456">
        <v>510.3</v>
      </c>
      <c r="R27" s="455">
        <v>35</v>
      </c>
      <c r="S27" s="456">
        <v>661.5</v>
      </c>
      <c r="T27" s="455">
        <v>28</v>
      </c>
      <c r="U27" s="456">
        <v>529.20000000000005</v>
      </c>
      <c r="V27" s="455">
        <v>31</v>
      </c>
      <c r="W27" s="456">
        <v>585.9</v>
      </c>
      <c r="X27" s="455">
        <v>5</v>
      </c>
      <c r="Y27" s="456">
        <v>94.5</v>
      </c>
      <c r="Z27" s="455">
        <v>27</v>
      </c>
      <c r="AA27" s="456">
        <v>510.3</v>
      </c>
      <c r="AB27" s="455">
        <v>9</v>
      </c>
      <c r="AC27" s="456">
        <v>170.1</v>
      </c>
      <c r="AD27" s="455">
        <v>11</v>
      </c>
      <c r="AE27" s="456">
        <v>207.9</v>
      </c>
      <c r="AF27" s="455">
        <v>6</v>
      </c>
      <c r="AG27" s="456">
        <v>113.4</v>
      </c>
      <c r="AH27" s="455">
        <v>7</v>
      </c>
      <c r="AI27" s="456">
        <v>132.30000000000001</v>
      </c>
      <c r="AJ27" s="455">
        <v>0</v>
      </c>
      <c r="AK27" s="457">
        <v>0</v>
      </c>
    </row>
    <row r="28" spans="1:37" ht="41.1" customHeight="1">
      <c r="A28" s="458" t="s">
        <v>669</v>
      </c>
      <c r="B28" s="455">
        <v>350</v>
      </c>
      <c r="C28" s="456">
        <v>43156.6</v>
      </c>
      <c r="D28" s="455">
        <v>18</v>
      </c>
      <c r="E28" s="456">
        <v>2219.5</v>
      </c>
      <c r="F28" s="455">
        <v>50</v>
      </c>
      <c r="G28" s="456">
        <v>6165.2</v>
      </c>
      <c r="H28" s="455">
        <v>149</v>
      </c>
      <c r="I28" s="456">
        <v>18372.400000000001</v>
      </c>
      <c r="J28" s="455">
        <v>28</v>
      </c>
      <c r="K28" s="456">
        <v>3452.5</v>
      </c>
      <c r="L28" s="455">
        <v>13</v>
      </c>
      <c r="M28" s="456">
        <v>1603</v>
      </c>
      <c r="N28" s="455">
        <v>24</v>
      </c>
      <c r="O28" s="456">
        <v>2959.3</v>
      </c>
      <c r="P28" s="455">
        <v>3</v>
      </c>
      <c r="Q28" s="456">
        <v>369.9</v>
      </c>
      <c r="R28" s="455">
        <v>11</v>
      </c>
      <c r="S28" s="456">
        <v>1356.4</v>
      </c>
      <c r="T28" s="455">
        <v>3</v>
      </c>
      <c r="U28" s="456">
        <v>369.9</v>
      </c>
      <c r="V28" s="455">
        <v>6</v>
      </c>
      <c r="W28" s="456">
        <v>739.8</v>
      </c>
      <c r="X28" s="455">
        <v>0</v>
      </c>
      <c r="Y28" s="456">
        <v>0</v>
      </c>
      <c r="Z28" s="455">
        <v>6</v>
      </c>
      <c r="AA28" s="456">
        <v>739.8</v>
      </c>
      <c r="AB28" s="455">
        <v>0</v>
      </c>
      <c r="AC28" s="456">
        <v>0</v>
      </c>
      <c r="AD28" s="455">
        <v>2</v>
      </c>
      <c r="AE28" s="456">
        <v>246.6</v>
      </c>
      <c r="AF28" s="455">
        <v>0</v>
      </c>
      <c r="AG28" s="456">
        <v>0</v>
      </c>
      <c r="AH28" s="455">
        <v>2</v>
      </c>
      <c r="AI28" s="456">
        <v>246.6</v>
      </c>
      <c r="AJ28" s="455">
        <v>0</v>
      </c>
      <c r="AK28" s="457">
        <v>0</v>
      </c>
    </row>
    <row r="29" spans="1:37" ht="41.1" customHeight="1">
      <c r="A29" s="458" t="s">
        <v>670</v>
      </c>
      <c r="B29" s="455">
        <v>0</v>
      </c>
      <c r="C29" s="456">
        <v>0</v>
      </c>
      <c r="D29" s="455">
        <v>0</v>
      </c>
      <c r="E29" s="456">
        <v>0</v>
      </c>
      <c r="F29" s="455">
        <v>0</v>
      </c>
      <c r="G29" s="456">
        <v>0</v>
      </c>
      <c r="H29" s="455">
        <v>0</v>
      </c>
      <c r="I29" s="456">
        <v>0</v>
      </c>
      <c r="J29" s="455">
        <v>0</v>
      </c>
      <c r="K29" s="456">
        <v>0</v>
      </c>
      <c r="L29" s="455">
        <v>0</v>
      </c>
      <c r="M29" s="456">
        <v>0</v>
      </c>
      <c r="N29" s="455">
        <v>0</v>
      </c>
      <c r="O29" s="456">
        <v>0</v>
      </c>
      <c r="P29" s="455">
        <v>0</v>
      </c>
      <c r="Q29" s="456">
        <v>0</v>
      </c>
      <c r="R29" s="455">
        <v>0</v>
      </c>
      <c r="S29" s="456">
        <v>0</v>
      </c>
      <c r="T29" s="455">
        <v>0</v>
      </c>
      <c r="U29" s="456">
        <v>0</v>
      </c>
      <c r="V29" s="455">
        <v>0</v>
      </c>
      <c r="W29" s="456">
        <v>0</v>
      </c>
      <c r="X29" s="455">
        <v>0</v>
      </c>
      <c r="Y29" s="456">
        <v>0</v>
      </c>
      <c r="Z29" s="455">
        <v>0</v>
      </c>
      <c r="AA29" s="456">
        <v>0</v>
      </c>
      <c r="AB29" s="455">
        <v>0</v>
      </c>
      <c r="AC29" s="456">
        <v>0</v>
      </c>
      <c r="AD29" s="455">
        <v>0</v>
      </c>
      <c r="AE29" s="456">
        <v>0</v>
      </c>
      <c r="AF29" s="455">
        <v>0</v>
      </c>
      <c r="AG29" s="456">
        <v>0</v>
      </c>
      <c r="AH29" s="455">
        <v>0</v>
      </c>
      <c r="AI29" s="456">
        <v>0</v>
      </c>
      <c r="AJ29" s="455">
        <v>0</v>
      </c>
      <c r="AK29" s="457">
        <v>0</v>
      </c>
    </row>
    <row r="30" spans="1:37" ht="6" customHeight="1" thickBot="1">
      <c r="A30" s="460"/>
      <c r="B30" s="461"/>
      <c r="C30" s="462"/>
      <c r="D30" s="461"/>
      <c r="E30" s="462"/>
      <c r="F30" s="461"/>
      <c r="G30" s="462"/>
      <c r="H30" s="461"/>
      <c r="I30" s="462"/>
      <c r="J30" s="461"/>
      <c r="K30" s="462"/>
      <c r="L30" s="461"/>
      <c r="M30" s="462"/>
      <c r="N30" s="461"/>
      <c r="O30" s="462"/>
      <c r="P30" s="461"/>
      <c r="Q30" s="462"/>
      <c r="R30" s="461"/>
      <c r="S30" s="462"/>
      <c r="T30" s="461"/>
      <c r="U30" s="462"/>
      <c r="V30" s="461"/>
      <c r="W30" s="462"/>
      <c r="X30" s="461"/>
      <c r="Y30" s="462"/>
      <c r="Z30" s="461"/>
      <c r="AA30" s="462"/>
      <c r="AB30" s="461"/>
      <c r="AC30" s="462"/>
      <c r="AD30" s="461"/>
      <c r="AE30" s="462"/>
      <c r="AF30" s="461"/>
      <c r="AG30" s="462"/>
      <c r="AH30" s="461"/>
      <c r="AI30" s="462"/>
      <c r="AJ30" s="461"/>
      <c r="AK30" s="463"/>
    </row>
  </sheetData>
  <mergeCells count="6">
    <mergeCell ref="AB5:AC5"/>
    <mergeCell ref="A3:A6"/>
    <mergeCell ref="D5:E5"/>
    <mergeCell ref="F5:G5"/>
    <mergeCell ref="V5:W5"/>
    <mergeCell ref="Z5:AA5"/>
  </mergeCells>
  <phoneticPr fontId="3"/>
  <pageMargins left="0.7" right="0.7" top="0.75" bottom="0.75" header="0.3" footer="0.3"/>
  <pageSetup paperSize="9" scale="3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63154-E090-47E0-86A8-135E72130C2A}">
  <dimension ref="A1:DB56"/>
  <sheetViews>
    <sheetView view="pageBreakPreview" zoomScale="70" zoomScaleNormal="50" zoomScaleSheetLayoutView="70" workbookViewId="0">
      <selection activeCell="C6" sqref="C6"/>
    </sheetView>
  </sheetViews>
  <sheetFormatPr defaultColWidth="9" defaultRowHeight="13.2"/>
  <cols>
    <col min="1" max="1" width="16.6640625" style="464" customWidth="1"/>
    <col min="2" max="2" width="11.6640625" style="464" customWidth="1"/>
    <col min="3" max="3" width="10.6640625" style="464" customWidth="1"/>
    <col min="4" max="4" width="5.6640625" style="464" customWidth="1"/>
    <col min="5" max="6" width="10.6640625" style="464" customWidth="1"/>
    <col min="7" max="7" width="5.6640625" style="464" customWidth="1"/>
    <col min="8" max="9" width="10.6640625" style="464" customWidth="1"/>
    <col min="10" max="10" width="5.6640625" style="464" customWidth="1"/>
    <col min="11" max="12" width="10.6640625" style="464" customWidth="1"/>
    <col min="13" max="13" width="5.6640625" style="464" customWidth="1"/>
    <col min="14" max="15" width="10.6640625" style="464" customWidth="1"/>
    <col min="16" max="16" width="5.6640625" style="464" customWidth="1"/>
    <col min="17" max="18" width="10.6640625" style="464" customWidth="1"/>
    <col min="19" max="19" width="5.6640625" style="464" customWidth="1"/>
    <col min="20" max="21" width="10.6640625" style="464" customWidth="1"/>
    <col min="22" max="22" width="5.6640625" style="464" customWidth="1"/>
    <col min="23" max="24" width="10.6640625" style="464" customWidth="1"/>
    <col min="25" max="25" width="5.6640625" style="464" customWidth="1"/>
    <col min="26" max="27" width="10.6640625" style="464" customWidth="1"/>
    <col min="28" max="28" width="5.6640625" style="464" customWidth="1"/>
    <col min="29" max="29" width="16.6640625" style="464" customWidth="1"/>
    <col min="30" max="31" width="10.33203125" style="464" customWidth="1"/>
    <col min="32" max="32" width="5.6640625" style="464" customWidth="1"/>
    <col min="33" max="34" width="10.33203125" style="464" customWidth="1"/>
    <col min="35" max="35" width="5.6640625" style="464" customWidth="1"/>
    <col min="36" max="37" width="10.33203125" style="464" customWidth="1"/>
    <col min="38" max="38" width="5.6640625" style="464" customWidth="1"/>
    <col min="39" max="40" width="10.33203125" style="464" customWidth="1"/>
    <col min="41" max="41" width="5.6640625" style="464" customWidth="1"/>
    <col min="42" max="43" width="10.33203125" style="464" customWidth="1"/>
    <col min="44" max="44" width="5.6640625" style="464" customWidth="1"/>
    <col min="45" max="46" width="10.33203125" style="464" customWidth="1"/>
    <col min="47" max="47" width="5.6640625" style="464" customWidth="1"/>
    <col min="48" max="49" width="10.33203125" style="464" customWidth="1"/>
    <col min="50" max="50" width="5.6640625" style="464" customWidth="1"/>
    <col min="51" max="52" width="10.33203125" style="464" customWidth="1"/>
    <col min="53" max="53" width="5.6640625" style="464" customWidth="1"/>
    <col min="54" max="55" width="10.33203125" style="464" customWidth="1"/>
    <col min="56" max="56" width="5.6640625" style="464" customWidth="1"/>
    <col min="57" max="58" width="10.6640625" style="464" customWidth="1"/>
    <col min="59" max="59" width="5.6640625" style="464" customWidth="1"/>
    <col min="60" max="60" width="16.6640625" style="464" customWidth="1"/>
    <col min="61" max="62" width="13.6640625" style="464" customWidth="1"/>
    <col min="63" max="63" width="7.109375" style="464" customWidth="1"/>
    <col min="64" max="65" width="13.6640625" style="464" customWidth="1"/>
    <col min="66" max="66" width="7.109375" style="464" customWidth="1"/>
    <col min="67" max="68" width="13.6640625" style="464" customWidth="1"/>
    <col min="69" max="69" width="7.109375" style="464" customWidth="1"/>
    <col min="70" max="71" width="13.6640625" style="464" customWidth="1"/>
    <col min="72" max="72" width="7.109375" style="464" customWidth="1"/>
    <col min="73" max="74" width="13.6640625" style="464" customWidth="1"/>
    <col min="75" max="75" width="7.109375" style="464" customWidth="1"/>
    <col min="76" max="77" width="13.6640625" style="464" customWidth="1"/>
    <col min="78" max="78" width="7.109375" style="464" customWidth="1"/>
    <col min="79" max="80" width="13.6640625" style="464" customWidth="1"/>
    <col min="81" max="81" width="7.109375" style="464" customWidth="1"/>
    <col min="82" max="82" width="16.6640625" style="464" customWidth="1"/>
    <col min="83" max="84" width="13.6640625" style="464" customWidth="1"/>
    <col min="85" max="85" width="7.109375" style="464" customWidth="1"/>
    <col min="86" max="87" width="13.6640625" style="464" customWidth="1"/>
    <col min="88" max="88" width="7.109375" style="464" customWidth="1"/>
    <col min="89" max="90" width="13.6640625" style="464" customWidth="1"/>
    <col min="91" max="91" width="7.109375" style="464" customWidth="1"/>
    <col min="92" max="93" width="13.6640625" style="464" customWidth="1"/>
    <col min="94" max="94" width="7.109375" style="464" customWidth="1"/>
    <col min="95" max="96" width="13.6640625" style="464" customWidth="1"/>
    <col min="97" max="97" width="7.109375" style="464" customWidth="1"/>
    <col min="98" max="99" width="13.6640625" style="464" customWidth="1"/>
    <col min="100" max="100" width="7.109375" style="464" customWidth="1"/>
    <col min="101" max="102" width="7.44140625" style="464" customWidth="1"/>
    <col min="103" max="103" width="4.6640625" style="464" customWidth="1"/>
    <col min="104" max="105" width="7.44140625" style="464" customWidth="1"/>
    <col min="106" max="106" width="4.6640625" style="464" customWidth="1"/>
    <col min="107" max="16384" width="9" style="464"/>
  </cols>
  <sheetData>
    <row r="1" spans="1:106" s="606" customFormat="1" ht="24" customHeight="1">
      <c r="A1" s="614" t="s">
        <v>800</v>
      </c>
      <c r="B1" s="614"/>
      <c r="C1" s="614"/>
      <c r="D1" s="616"/>
      <c r="E1" s="615"/>
      <c r="F1" s="614"/>
      <c r="G1" s="616"/>
      <c r="H1" s="615"/>
      <c r="I1" s="614"/>
      <c r="J1" s="616"/>
      <c r="K1" s="615"/>
      <c r="L1" s="614"/>
      <c r="M1" s="616"/>
      <c r="N1" s="615"/>
      <c r="O1" s="614"/>
      <c r="P1" s="616"/>
      <c r="Q1" s="615"/>
      <c r="R1" s="614"/>
      <c r="S1" s="616"/>
      <c r="T1" s="614"/>
      <c r="U1" s="616"/>
      <c r="V1" s="615"/>
      <c r="W1" s="614"/>
      <c r="X1" s="616"/>
      <c r="Y1" s="615"/>
      <c r="Z1" s="622"/>
      <c r="AA1" s="621"/>
      <c r="AB1" s="624" t="s">
        <v>799</v>
      </c>
      <c r="AC1" s="614" t="s">
        <v>798</v>
      </c>
      <c r="AD1" s="616"/>
      <c r="AE1" s="620"/>
      <c r="AF1" s="614"/>
      <c r="AG1" s="614"/>
      <c r="AH1" s="614"/>
      <c r="AI1" s="614"/>
      <c r="AJ1" s="614"/>
      <c r="AK1" s="616"/>
      <c r="AL1" s="615"/>
      <c r="AM1" s="614"/>
      <c r="AN1" s="616"/>
      <c r="AO1" s="615"/>
      <c r="AP1" s="618"/>
      <c r="AQ1" s="619"/>
      <c r="AR1" s="618"/>
      <c r="AS1" s="618"/>
      <c r="AT1" s="619"/>
      <c r="AU1" s="618"/>
      <c r="AV1" s="618"/>
      <c r="AW1" s="618"/>
      <c r="AX1" s="618"/>
      <c r="AY1" s="618"/>
      <c r="AZ1" s="619"/>
      <c r="BA1" s="618"/>
      <c r="BB1" s="618"/>
      <c r="BC1" s="618"/>
      <c r="BD1" s="618"/>
      <c r="BE1" s="614"/>
      <c r="BF1" s="616"/>
      <c r="BG1" s="624" t="str">
        <f>AB1</f>
        <v>令和６年(2024)</v>
      </c>
      <c r="BH1" s="614" t="s">
        <v>797</v>
      </c>
      <c r="BI1" s="616"/>
      <c r="BJ1" s="615"/>
      <c r="BK1" s="614"/>
      <c r="BL1" s="614"/>
      <c r="BM1" s="614"/>
      <c r="BN1" s="614"/>
      <c r="BO1" s="616"/>
      <c r="BP1" s="615"/>
      <c r="BQ1" s="614"/>
      <c r="BR1" s="616"/>
      <c r="BS1" s="615"/>
      <c r="BT1" s="614"/>
      <c r="BU1" s="616"/>
      <c r="BV1" s="615"/>
      <c r="BW1" s="614"/>
      <c r="BX1" s="615"/>
      <c r="BY1" s="614"/>
      <c r="BZ1" s="617"/>
      <c r="CA1" s="615"/>
      <c r="CB1" s="614"/>
      <c r="CC1" s="624" t="str">
        <f>AB1</f>
        <v>令和６年(2024)</v>
      </c>
      <c r="CD1" s="614" t="s">
        <v>796</v>
      </c>
      <c r="CE1" s="614"/>
      <c r="CF1" s="616"/>
      <c r="CG1" s="615"/>
      <c r="CH1" s="614"/>
      <c r="CI1" s="616"/>
      <c r="CJ1" s="615"/>
      <c r="CK1" s="614"/>
      <c r="CL1" s="613"/>
      <c r="CM1" s="612"/>
      <c r="CN1" s="608"/>
      <c r="CO1" s="608"/>
      <c r="CP1" s="608"/>
      <c r="CQ1" s="608"/>
      <c r="CR1" s="611"/>
      <c r="CS1" s="608"/>
      <c r="CT1" s="608"/>
      <c r="CU1" s="611"/>
      <c r="CV1" s="623" t="str">
        <f>AB1</f>
        <v>令和６年(2024)</v>
      </c>
      <c r="CW1" s="608"/>
      <c r="CX1" s="609"/>
      <c r="CY1" s="608"/>
      <c r="CZ1" s="608"/>
      <c r="DA1" s="811"/>
      <c r="DB1" s="811"/>
    </row>
    <row r="2" spans="1:106" s="606" customFormat="1" ht="4.5" customHeight="1" thickBot="1">
      <c r="A2" s="614"/>
      <c r="B2" s="614"/>
      <c r="C2" s="614"/>
      <c r="D2" s="616"/>
      <c r="E2" s="615"/>
      <c r="F2" s="614"/>
      <c r="G2" s="616"/>
      <c r="H2" s="615"/>
      <c r="I2" s="614"/>
      <c r="J2" s="616"/>
      <c r="K2" s="615"/>
      <c r="L2" s="614"/>
      <c r="M2" s="616"/>
      <c r="N2" s="615"/>
      <c r="O2" s="614"/>
      <c r="P2" s="616"/>
      <c r="Q2" s="615"/>
      <c r="R2" s="614"/>
      <c r="S2" s="616"/>
      <c r="T2" s="614"/>
      <c r="U2" s="616"/>
      <c r="V2" s="615"/>
      <c r="W2" s="614"/>
      <c r="X2" s="616"/>
      <c r="Y2" s="615"/>
      <c r="Z2" s="622"/>
      <c r="AA2" s="621"/>
      <c r="AB2" s="615"/>
      <c r="AC2" s="614"/>
      <c r="AD2" s="616"/>
      <c r="AE2" s="620"/>
      <c r="AF2" s="614"/>
      <c r="AG2" s="614"/>
      <c r="AH2" s="614"/>
      <c r="AI2" s="614"/>
      <c r="AJ2" s="614"/>
      <c r="AK2" s="616"/>
      <c r="AL2" s="615"/>
      <c r="AM2" s="614"/>
      <c r="AN2" s="616"/>
      <c r="AO2" s="615"/>
      <c r="AP2" s="618"/>
      <c r="AQ2" s="619"/>
      <c r="AR2" s="618"/>
      <c r="AS2" s="618"/>
      <c r="AT2" s="619"/>
      <c r="AU2" s="618"/>
      <c r="AV2" s="618"/>
      <c r="AW2" s="618"/>
      <c r="AX2" s="618"/>
      <c r="AY2" s="618"/>
      <c r="AZ2" s="619"/>
      <c r="BA2" s="618"/>
      <c r="BB2" s="618"/>
      <c r="BC2" s="618"/>
      <c r="BD2" s="618"/>
      <c r="BE2" s="614"/>
      <c r="BF2" s="616"/>
      <c r="BG2" s="615"/>
      <c r="BH2" s="614"/>
      <c r="BI2" s="616"/>
      <c r="BJ2" s="615"/>
      <c r="BK2" s="614"/>
      <c r="BL2" s="614"/>
      <c r="BM2" s="614"/>
      <c r="BN2" s="614"/>
      <c r="BO2" s="616"/>
      <c r="BP2" s="615"/>
      <c r="BQ2" s="614"/>
      <c r="BR2" s="616"/>
      <c r="BS2" s="615"/>
      <c r="BT2" s="614"/>
      <c r="BU2" s="616"/>
      <c r="BV2" s="615"/>
      <c r="BW2" s="614"/>
      <c r="BX2" s="615"/>
      <c r="BY2" s="614"/>
      <c r="BZ2" s="617"/>
      <c r="CA2" s="615"/>
      <c r="CB2" s="614"/>
      <c r="CC2" s="615"/>
      <c r="CD2" s="614"/>
      <c r="CE2" s="614"/>
      <c r="CF2" s="616"/>
      <c r="CG2" s="615"/>
      <c r="CH2" s="614"/>
      <c r="CI2" s="616"/>
      <c r="CJ2" s="615"/>
      <c r="CK2" s="614"/>
      <c r="CL2" s="613"/>
      <c r="CM2" s="612"/>
      <c r="CN2" s="608"/>
      <c r="CO2" s="608"/>
      <c r="CP2" s="608"/>
      <c r="CQ2" s="608"/>
      <c r="CR2" s="611"/>
      <c r="CS2" s="608"/>
      <c r="CT2" s="608"/>
      <c r="CU2" s="611"/>
      <c r="CV2" s="610"/>
      <c r="CW2" s="608"/>
      <c r="CX2" s="609"/>
      <c r="CY2" s="608"/>
      <c r="CZ2" s="608"/>
      <c r="DA2" s="607"/>
      <c r="DB2" s="607"/>
    </row>
    <row r="3" spans="1:106">
      <c r="A3" s="603"/>
      <c r="B3" s="605"/>
      <c r="C3" s="604"/>
      <c r="D3" s="602"/>
      <c r="E3" s="805" t="s">
        <v>780</v>
      </c>
      <c r="F3" s="792"/>
      <c r="G3" s="808"/>
      <c r="H3" s="805" t="s">
        <v>795</v>
      </c>
      <c r="I3" s="792"/>
      <c r="J3" s="808"/>
      <c r="K3" s="805" t="s">
        <v>794</v>
      </c>
      <c r="L3" s="792"/>
      <c r="M3" s="808"/>
      <c r="N3" s="805" t="s">
        <v>793</v>
      </c>
      <c r="O3" s="792"/>
      <c r="P3" s="792"/>
      <c r="Q3" s="805" t="s">
        <v>792</v>
      </c>
      <c r="R3" s="792"/>
      <c r="S3" s="792"/>
      <c r="T3" s="805" t="s">
        <v>791</v>
      </c>
      <c r="U3" s="792"/>
      <c r="V3" s="808"/>
      <c r="W3" s="805">
        <v>20100</v>
      </c>
      <c r="X3" s="792"/>
      <c r="Y3" s="808"/>
      <c r="Z3" s="805" t="s">
        <v>790</v>
      </c>
      <c r="AA3" s="792"/>
      <c r="AB3" s="809"/>
      <c r="AC3" s="603"/>
      <c r="AD3" s="805" t="s">
        <v>789</v>
      </c>
      <c r="AE3" s="792"/>
      <c r="AF3" s="808"/>
      <c r="AG3" s="812" t="s">
        <v>788</v>
      </c>
      <c r="AH3" s="813"/>
      <c r="AI3" s="814"/>
      <c r="AJ3" s="792" t="s">
        <v>787</v>
      </c>
      <c r="AK3" s="792"/>
      <c r="AL3" s="808"/>
      <c r="AM3" s="805" t="s">
        <v>786</v>
      </c>
      <c r="AN3" s="792"/>
      <c r="AO3" s="808"/>
      <c r="AP3" s="805" t="s">
        <v>785</v>
      </c>
      <c r="AQ3" s="792"/>
      <c r="AR3" s="808"/>
      <c r="AS3" s="792" t="s">
        <v>784</v>
      </c>
      <c r="AT3" s="792"/>
      <c r="AU3" s="808"/>
      <c r="AV3" s="805" t="s">
        <v>783</v>
      </c>
      <c r="AW3" s="792"/>
      <c r="AX3" s="808"/>
      <c r="AY3" s="805" t="s">
        <v>780</v>
      </c>
      <c r="AZ3" s="792"/>
      <c r="BA3" s="792"/>
      <c r="BB3" s="805" t="s">
        <v>782</v>
      </c>
      <c r="BC3" s="792"/>
      <c r="BD3" s="808"/>
      <c r="BE3" s="792" t="s">
        <v>781</v>
      </c>
      <c r="BF3" s="792"/>
      <c r="BG3" s="809"/>
      <c r="BH3" s="603"/>
      <c r="BI3" s="810" t="s">
        <v>780</v>
      </c>
      <c r="BJ3" s="792"/>
      <c r="BK3" s="808"/>
      <c r="BL3" s="805" t="s">
        <v>779</v>
      </c>
      <c r="BM3" s="792"/>
      <c r="BN3" s="808"/>
      <c r="BO3" s="805" t="s">
        <v>778</v>
      </c>
      <c r="BP3" s="792"/>
      <c r="BQ3" s="808"/>
      <c r="BR3" s="805" t="s">
        <v>777</v>
      </c>
      <c r="BS3" s="792"/>
      <c r="BT3" s="808"/>
      <c r="BU3" s="805" t="s">
        <v>776</v>
      </c>
      <c r="BV3" s="792"/>
      <c r="BW3" s="792"/>
      <c r="BX3" s="805" t="s">
        <v>775</v>
      </c>
      <c r="BY3" s="792"/>
      <c r="BZ3" s="808"/>
      <c r="CA3" s="805" t="s">
        <v>774</v>
      </c>
      <c r="CB3" s="792"/>
      <c r="CC3" s="809"/>
      <c r="CD3" s="603"/>
      <c r="CE3" s="805" t="s">
        <v>773</v>
      </c>
      <c r="CF3" s="792"/>
      <c r="CG3" s="806"/>
      <c r="CH3" s="791" t="s">
        <v>772</v>
      </c>
      <c r="CI3" s="792"/>
      <c r="CJ3" s="807"/>
      <c r="CK3" s="791" t="s">
        <v>771</v>
      </c>
      <c r="CL3" s="792"/>
      <c r="CM3" s="806"/>
      <c r="CN3" s="791" t="s">
        <v>770</v>
      </c>
      <c r="CO3" s="792"/>
      <c r="CP3" s="806"/>
      <c r="CQ3" s="805" t="s">
        <v>769</v>
      </c>
      <c r="CR3" s="792"/>
      <c r="CS3" s="808"/>
      <c r="CT3" s="791" t="s">
        <v>768</v>
      </c>
      <c r="CU3" s="792"/>
      <c r="CV3" s="793"/>
      <c r="CW3" s="794"/>
      <c r="CX3" s="794"/>
      <c r="CY3" s="794"/>
      <c r="CZ3" s="794"/>
      <c r="DA3" s="794"/>
      <c r="DB3" s="794"/>
    </row>
    <row r="4" spans="1:106" s="599" customFormat="1">
      <c r="A4" s="601" t="s">
        <v>749</v>
      </c>
      <c r="B4" s="795" t="s">
        <v>767</v>
      </c>
      <c r="C4" s="796"/>
      <c r="D4" s="797"/>
      <c r="E4" s="785" t="s">
        <v>756</v>
      </c>
      <c r="F4" s="785"/>
      <c r="G4" s="790"/>
      <c r="H4" s="789" t="s">
        <v>766</v>
      </c>
      <c r="I4" s="785"/>
      <c r="J4" s="790"/>
      <c r="K4" s="789" t="s">
        <v>765</v>
      </c>
      <c r="L4" s="785"/>
      <c r="M4" s="790"/>
      <c r="N4" s="789" t="s">
        <v>228</v>
      </c>
      <c r="O4" s="785"/>
      <c r="P4" s="785"/>
      <c r="Q4" s="789" t="s">
        <v>764</v>
      </c>
      <c r="R4" s="785"/>
      <c r="S4" s="785"/>
      <c r="T4" s="789" t="s">
        <v>763</v>
      </c>
      <c r="U4" s="785"/>
      <c r="V4" s="790"/>
      <c r="W4" s="798" t="s">
        <v>87</v>
      </c>
      <c r="X4" s="796"/>
      <c r="Y4" s="797"/>
      <c r="Z4" s="789" t="s">
        <v>762</v>
      </c>
      <c r="AA4" s="785"/>
      <c r="AB4" s="786"/>
      <c r="AC4" s="601" t="s">
        <v>749</v>
      </c>
      <c r="AD4" s="799" t="s">
        <v>657</v>
      </c>
      <c r="AE4" s="800"/>
      <c r="AF4" s="801"/>
      <c r="AG4" s="802" t="s">
        <v>660</v>
      </c>
      <c r="AH4" s="803"/>
      <c r="AI4" s="804"/>
      <c r="AJ4" s="785" t="s">
        <v>626</v>
      </c>
      <c r="AK4" s="785"/>
      <c r="AL4" s="790"/>
      <c r="AM4" s="799" t="s">
        <v>761</v>
      </c>
      <c r="AN4" s="800"/>
      <c r="AO4" s="801"/>
      <c r="AP4" s="789" t="s">
        <v>760</v>
      </c>
      <c r="AQ4" s="785"/>
      <c r="AR4" s="790"/>
      <c r="AS4" s="785" t="s">
        <v>659</v>
      </c>
      <c r="AT4" s="785"/>
      <c r="AU4" s="790"/>
      <c r="AV4" s="789" t="s">
        <v>759</v>
      </c>
      <c r="AW4" s="785"/>
      <c r="AX4" s="790"/>
      <c r="AY4" s="789" t="s">
        <v>758</v>
      </c>
      <c r="AZ4" s="785"/>
      <c r="BA4" s="790"/>
      <c r="BB4" s="789" t="s">
        <v>757</v>
      </c>
      <c r="BC4" s="785"/>
      <c r="BD4" s="790"/>
      <c r="BE4" s="785" t="s">
        <v>251</v>
      </c>
      <c r="BF4" s="785"/>
      <c r="BG4" s="786"/>
      <c r="BH4" s="600" t="s">
        <v>749</v>
      </c>
      <c r="BI4" s="787" t="s">
        <v>756</v>
      </c>
      <c r="BJ4" s="776"/>
      <c r="BK4" s="788"/>
      <c r="BL4" s="783" t="s">
        <v>755</v>
      </c>
      <c r="BM4" s="776"/>
      <c r="BN4" s="788"/>
      <c r="BO4" s="783" t="s">
        <v>754</v>
      </c>
      <c r="BP4" s="776"/>
      <c r="BQ4" s="788"/>
      <c r="BR4" s="783" t="s">
        <v>753</v>
      </c>
      <c r="BS4" s="776"/>
      <c r="BT4" s="788"/>
      <c r="BU4" s="773" t="s">
        <v>752</v>
      </c>
      <c r="BV4" s="774"/>
      <c r="BW4" s="774"/>
      <c r="BX4" s="773" t="s">
        <v>751</v>
      </c>
      <c r="BY4" s="774"/>
      <c r="BZ4" s="781"/>
      <c r="CA4" s="773" t="s">
        <v>750</v>
      </c>
      <c r="CB4" s="774"/>
      <c r="CC4" s="782"/>
      <c r="CD4" s="600" t="s">
        <v>749</v>
      </c>
      <c r="CE4" s="783" t="s">
        <v>748</v>
      </c>
      <c r="CF4" s="776"/>
      <c r="CG4" s="777"/>
      <c r="CH4" s="778" t="s">
        <v>747</v>
      </c>
      <c r="CI4" s="774"/>
      <c r="CJ4" s="784"/>
      <c r="CK4" s="775" t="s">
        <v>746</v>
      </c>
      <c r="CL4" s="776"/>
      <c r="CM4" s="777"/>
      <c r="CN4" s="775" t="s">
        <v>745</v>
      </c>
      <c r="CO4" s="776"/>
      <c r="CP4" s="777"/>
      <c r="CQ4" s="775" t="s">
        <v>744</v>
      </c>
      <c r="CR4" s="776"/>
      <c r="CS4" s="777"/>
      <c r="CT4" s="778" t="s">
        <v>743</v>
      </c>
      <c r="CU4" s="774"/>
      <c r="CV4" s="779"/>
      <c r="CW4" s="780"/>
      <c r="CX4" s="780"/>
      <c r="CY4" s="780"/>
      <c r="CZ4" s="780"/>
      <c r="DA4" s="780"/>
      <c r="DB4" s="780"/>
    </row>
    <row r="5" spans="1:106" ht="13.8" thickBot="1">
      <c r="A5" s="597"/>
      <c r="B5" s="598" t="s">
        <v>739</v>
      </c>
      <c r="C5" s="588" t="s">
        <v>738</v>
      </c>
      <c r="D5" s="593" t="s">
        <v>737</v>
      </c>
      <c r="E5" s="590" t="s">
        <v>739</v>
      </c>
      <c r="F5" s="588" t="s">
        <v>738</v>
      </c>
      <c r="G5" s="593" t="s">
        <v>737</v>
      </c>
      <c r="H5" s="589" t="s">
        <v>739</v>
      </c>
      <c r="I5" s="588" t="s">
        <v>738</v>
      </c>
      <c r="J5" s="593" t="s">
        <v>737</v>
      </c>
      <c r="K5" s="589" t="s">
        <v>739</v>
      </c>
      <c r="L5" s="596" t="s">
        <v>738</v>
      </c>
      <c r="M5" s="593" t="s">
        <v>737</v>
      </c>
      <c r="N5" s="589" t="s">
        <v>739</v>
      </c>
      <c r="O5" s="588" t="s">
        <v>738</v>
      </c>
      <c r="P5" s="593" t="s">
        <v>737</v>
      </c>
      <c r="Q5" s="594" t="s">
        <v>739</v>
      </c>
      <c r="R5" s="588" t="s">
        <v>738</v>
      </c>
      <c r="S5" s="595" t="s">
        <v>737</v>
      </c>
      <c r="T5" s="592" t="s">
        <v>739</v>
      </c>
      <c r="U5" s="588" t="s">
        <v>738</v>
      </c>
      <c r="V5" s="593" t="s">
        <v>737</v>
      </c>
      <c r="W5" s="593" t="s">
        <v>739</v>
      </c>
      <c r="X5" s="588" t="s">
        <v>738</v>
      </c>
      <c r="Y5" s="593" t="s">
        <v>737</v>
      </c>
      <c r="Z5" s="590" t="s">
        <v>739</v>
      </c>
      <c r="AA5" s="588" t="s">
        <v>738</v>
      </c>
      <c r="AB5" s="587" t="s">
        <v>737</v>
      </c>
      <c r="AC5" s="597"/>
      <c r="AD5" s="589" t="s">
        <v>739</v>
      </c>
      <c r="AE5" s="588" t="s">
        <v>738</v>
      </c>
      <c r="AF5" s="593" t="s">
        <v>737</v>
      </c>
      <c r="AG5" s="589" t="s">
        <v>739</v>
      </c>
      <c r="AH5" s="596" t="s">
        <v>738</v>
      </c>
      <c r="AI5" s="593" t="s">
        <v>737</v>
      </c>
      <c r="AJ5" s="594" t="s">
        <v>739</v>
      </c>
      <c r="AK5" s="588" t="s">
        <v>738</v>
      </c>
      <c r="AL5" s="595" t="s">
        <v>737</v>
      </c>
      <c r="AM5" s="594" t="s">
        <v>739</v>
      </c>
      <c r="AN5" s="588" t="s">
        <v>738</v>
      </c>
      <c r="AO5" s="593" t="s">
        <v>737</v>
      </c>
      <c r="AP5" s="589" t="s">
        <v>739</v>
      </c>
      <c r="AQ5" s="588" t="s">
        <v>738</v>
      </c>
      <c r="AR5" s="593" t="s">
        <v>737</v>
      </c>
      <c r="AS5" s="589" t="s">
        <v>739</v>
      </c>
      <c r="AT5" s="588" t="s">
        <v>738</v>
      </c>
      <c r="AU5" s="593" t="s">
        <v>737</v>
      </c>
      <c r="AV5" s="594" t="s">
        <v>739</v>
      </c>
      <c r="AW5" s="594" t="s">
        <v>738</v>
      </c>
      <c r="AX5" s="594" t="s">
        <v>737</v>
      </c>
      <c r="AY5" s="594" t="s">
        <v>739</v>
      </c>
      <c r="AZ5" s="588" t="s">
        <v>738</v>
      </c>
      <c r="BA5" s="593" t="s">
        <v>737</v>
      </c>
      <c r="BB5" s="592" t="s">
        <v>742</v>
      </c>
      <c r="BC5" s="591" t="s">
        <v>741</v>
      </c>
      <c r="BD5" s="590" t="s">
        <v>740</v>
      </c>
      <c r="BE5" s="589" t="s">
        <v>739</v>
      </c>
      <c r="BF5" s="588" t="s">
        <v>738</v>
      </c>
      <c r="BG5" s="587" t="s">
        <v>737</v>
      </c>
      <c r="BH5" s="583"/>
      <c r="BI5" s="586" t="s">
        <v>739</v>
      </c>
      <c r="BJ5" s="584" t="s">
        <v>738</v>
      </c>
      <c r="BK5" s="581" t="s">
        <v>737</v>
      </c>
      <c r="BL5" s="585" t="s">
        <v>739</v>
      </c>
      <c r="BM5" s="584" t="s">
        <v>738</v>
      </c>
      <c r="BN5" s="581" t="s">
        <v>737</v>
      </c>
      <c r="BO5" s="585" t="s">
        <v>739</v>
      </c>
      <c r="BP5" s="584" t="s">
        <v>738</v>
      </c>
      <c r="BQ5" s="581" t="s">
        <v>737</v>
      </c>
      <c r="BR5" s="580" t="s">
        <v>739</v>
      </c>
      <c r="BS5" s="579" t="s">
        <v>738</v>
      </c>
      <c r="BT5" s="581" t="s">
        <v>737</v>
      </c>
      <c r="BU5" s="580" t="s">
        <v>739</v>
      </c>
      <c r="BV5" s="579" t="s">
        <v>738</v>
      </c>
      <c r="BW5" s="582" t="s">
        <v>737</v>
      </c>
      <c r="BX5" s="580" t="s">
        <v>739</v>
      </c>
      <c r="BY5" s="579" t="s">
        <v>738</v>
      </c>
      <c r="BZ5" s="581" t="s">
        <v>737</v>
      </c>
      <c r="CA5" s="580" t="s">
        <v>739</v>
      </c>
      <c r="CB5" s="579" t="s">
        <v>738</v>
      </c>
      <c r="CC5" s="578" t="s">
        <v>737</v>
      </c>
      <c r="CD5" s="583"/>
      <c r="CE5" s="580" t="s">
        <v>739</v>
      </c>
      <c r="CF5" s="579" t="s">
        <v>738</v>
      </c>
      <c r="CG5" s="581" t="s">
        <v>737</v>
      </c>
      <c r="CH5" s="580" t="s">
        <v>739</v>
      </c>
      <c r="CI5" s="579" t="s">
        <v>738</v>
      </c>
      <c r="CJ5" s="582" t="s">
        <v>737</v>
      </c>
      <c r="CK5" s="580" t="s">
        <v>739</v>
      </c>
      <c r="CL5" s="579" t="s">
        <v>738</v>
      </c>
      <c r="CM5" s="581" t="s">
        <v>737</v>
      </c>
      <c r="CN5" s="580" t="s">
        <v>739</v>
      </c>
      <c r="CO5" s="579" t="s">
        <v>738</v>
      </c>
      <c r="CP5" s="581" t="s">
        <v>737</v>
      </c>
      <c r="CQ5" s="580" t="s">
        <v>739</v>
      </c>
      <c r="CR5" s="579" t="s">
        <v>738</v>
      </c>
      <c r="CS5" s="581" t="s">
        <v>737</v>
      </c>
      <c r="CT5" s="580" t="s">
        <v>739</v>
      </c>
      <c r="CU5" s="579" t="s">
        <v>738</v>
      </c>
      <c r="CV5" s="578" t="s">
        <v>737</v>
      </c>
      <c r="CW5" s="576"/>
      <c r="CY5" s="576"/>
      <c r="DA5" s="577"/>
      <c r="DB5" s="576"/>
    </row>
    <row r="6" spans="1:106" s="477" customFormat="1" ht="18" customHeight="1">
      <c r="A6" s="516" t="s">
        <v>736</v>
      </c>
      <c r="B6" s="530">
        <v>1605378</v>
      </c>
      <c r="C6" s="519">
        <v>1334.5</v>
      </c>
      <c r="D6" s="529"/>
      <c r="E6" s="523">
        <v>384111</v>
      </c>
      <c r="F6" s="519">
        <v>319.3</v>
      </c>
      <c r="G6" s="573"/>
      <c r="H6" s="472">
        <v>226388</v>
      </c>
      <c r="I6" s="519">
        <v>188.2</v>
      </c>
      <c r="J6" s="573"/>
      <c r="K6" s="472">
        <v>206887</v>
      </c>
      <c r="L6" s="519">
        <v>172</v>
      </c>
      <c r="M6" s="573"/>
      <c r="N6" s="523">
        <v>102821</v>
      </c>
      <c r="O6" s="519">
        <v>85.5</v>
      </c>
      <c r="P6" s="573"/>
      <c r="Q6" s="527">
        <v>80176</v>
      </c>
      <c r="R6" s="519">
        <v>66.599999999999994</v>
      </c>
      <c r="S6" s="574"/>
      <c r="T6" s="575">
        <v>63667</v>
      </c>
      <c r="U6" s="519">
        <v>52.9</v>
      </c>
      <c r="V6" s="573"/>
      <c r="W6" s="528">
        <v>45743</v>
      </c>
      <c r="X6" s="519">
        <v>38</v>
      </c>
      <c r="Y6" s="573"/>
      <c r="Z6" s="523">
        <v>35865</v>
      </c>
      <c r="AA6" s="519">
        <v>29.8</v>
      </c>
      <c r="AB6" s="572"/>
      <c r="AC6" s="516" t="s">
        <v>736</v>
      </c>
      <c r="AD6" s="523">
        <v>29665</v>
      </c>
      <c r="AE6" s="519">
        <v>24.7</v>
      </c>
      <c r="AF6" s="573"/>
      <c r="AG6" s="472">
        <v>25595</v>
      </c>
      <c r="AH6" s="519">
        <v>21.3</v>
      </c>
      <c r="AI6" s="573"/>
      <c r="AJ6" s="527">
        <v>24395</v>
      </c>
      <c r="AK6" s="519">
        <v>20.3</v>
      </c>
      <c r="AL6" s="574"/>
      <c r="AM6" s="523">
        <v>24666</v>
      </c>
      <c r="AN6" s="519">
        <v>20.5</v>
      </c>
      <c r="AO6" s="573"/>
      <c r="AP6" s="472">
        <v>19608</v>
      </c>
      <c r="AQ6" s="519">
        <v>16.3</v>
      </c>
      <c r="AR6" s="573"/>
      <c r="AS6" s="523">
        <v>20427</v>
      </c>
      <c r="AT6" s="519">
        <v>17</v>
      </c>
      <c r="AU6" s="573"/>
      <c r="AV6" s="525">
        <v>18858</v>
      </c>
      <c r="AW6" s="519">
        <v>15.7</v>
      </c>
      <c r="AX6" s="525"/>
      <c r="AY6" s="523">
        <v>14959</v>
      </c>
      <c r="AZ6" s="519">
        <v>12.4</v>
      </c>
      <c r="BA6" s="573"/>
      <c r="BB6" s="522">
        <v>1462</v>
      </c>
      <c r="BC6" s="521">
        <v>1.2</v>
      </c>
      <c r="BD6" s="520"/>
      <c r="BE6" s="472">
        <v>3511</v>
      </c>
      <c r="BF6" s="519">
        <v>2.9</v>
      </c>
      <c r="BG6" s="572"/>
      <c r="BH6" s="516" t="s">
        <v>736</v>
      </c>
      <c r="BI6" s="517">
        <v>384111</v>
      </c>
      <c r="BJ6" s="508">
        <v>319.3</v>
      </c>
      <c r="BK6" s="512"/>
      <c r="BL6" s="511">
        <v>10638</v>
      </c>
      <c r="BM6" s="508">
        <v>8.8000000000000007</v>
      </c>
      <c r="BN6" s="571"/>
      <c r="BO6" s="509">
        <v>37867</v>
      </c>
      <c r="BP6" s="508">
        <v>31.5</v>
      </c>
      <c r="BQ6" s="571"/>
      <c r="BR6" s="511">
        <v>38297</v>
      </c>
      <c r="BS6" s="508">
        <v>31.8</v>
      </c>
      <c r="BT6" s="571"/>
      <c r="BU6" s="514">
        <v>16119</v>
      </c>
      <c r="BV6" s="508">
        <v>13.4</v>
      </c>
      <c r="BW6" s="512"/>
      <c r="BX6" s="511">
        <v>22465</v>
      </c>
      <c r="BY6" s="508">
        <v>18.7</v>
      </c>
      <c r="BZ6" s="510"/>
      <c r="CA6" s="511">
        <v>17232</v>
      </c>
      <c r="CB6" s="508">
        <v>14.3</v>
      </c>
      <c r="CC6" s="569"/>
      <c r="CD6" s="516" t="s">
        <v>736</v>
      </c>
      <c r="CE6" s="515">
        <v>41235</v>
      </c>
      <c r="CF6" s="508">
        <v>34.299999999999997</v>
      </c>
      <c r="CG6" s="571"/>
      <c r="CH6" s="514">
        <v>75569</v>
      </c>
      <c r="CI6" s="508">
        <v>62.8</v>
      </c>
      <c r="CJ6" s="512"/>
      <c r="CK6" s="511">
        <v>15869</v>
      </c>
      <c r="CL6" s="508">
        <v>25.7</v>
      </c>
      <c r="CM6" s="570"/>
      <c r="CN6" s="509">
        <v>7116</v>
      </c>
      <c r="CO6" s="508">
        <v>11.5</v>
      </c>
      <c r="CP6" s="570"/>
      <c r="CQ6" s="511">
        <v>9972</v>
      </c>
      <c r="CR6" s="508">
        <v>8.3000000000000007</v>
      </c>
      <c r="CS6" s="570"/>
      <c r="CT6" s="514">
        <v>54416</v>
      </c>
      <c r="CU6" s="508">
        <v>45.2</v>
      </c>
      <c r="CV6" s="569"/>
      <c r="CW6" s="480"/>
      <c r="CX6" s="481"/>
      <c r="CY6" s="478"/>
      <c r="CZ6" s="480"/>
      <c r="DA6" s="479"/>
      <c r="DB6" s="478"/>
    </row>
    <row r="7" spans="1:106" s="477" customFormat="1" ht="24" customHeight="1">
      <c r="A7" s="516" t="s">
        <v>735</v>
      </c>
      <c r="B7" s="530">
        <v>76669</v>
      </c>
      <c r="C7" s="519">
        <v>1539.5</v>
      </c>
      <c r="D7" s="529">
        <v>18</v>
      </c>
      <c r="E7" s="523">
        <v>20360</v>
      </c>
      <c r="F7" s="519">
        <v>408.8</v>
      </c>
      <c r="G7" s="522">
        <v>3</v>
      </c>
      <c r="H7" s="472">
        <v>10600</v>
      </c>
      <c r="I7" s="519">
        <v>212.9</v>
      </c>
      <c r="J7" s="522">
        <v>20</v>
      </c>
      <c r="K7" s="472">
        <v>7739</v>
      </c>
      <c r="L7" s="519">
        <v>155.4</v>
      </c>
      <c r="M7" s="522">
        <v>39</v>
      </c>
      <c r="N7" s="523">
        <v>4930</v>
      </c>
      <c r="O7" s="519">
        <v>99</v>
      </c>
      <c r="P7" s="522">
        <v>23</v>
      </c>
      <c r="Q7" s="527">
        <v>3941</v>
      </c>
      <c r="R7" s="519">
        <v>79.099999999999994</v>
      </c>
      <c r="S7" s="526">
        <v>16</v>
      </c>
      <c r="T7" s="523">
        <v>2101</v>
      </c>
      <c r="U7" s="519">
        <v>42.2</v>
      </c>
      <c r="V7" s="522">
        <v>41</v>
      </c>
      <c r="W7" s="528">
        <v>2050</v>
      </c>
      <c r="X7" s="519">
        <v>41.2</v>
      </c>
      <c r="Y7" s="522">
        <v>26</v>
      </c>
      <c r="Z7" s="523">
        <v>1818</v>
      </c>
      <c r="AA7" s="519">
        <v>36.5</v>
      </c>
      <c r="AB7" s="518">
        <v>15</v>
      </c>
      <c r="AC7" s="516" t="s">
        <v>735</v>
      </c>
      <c r="AD7" s="523">
        <v>1879</v>
      </c>
      <c r="AE7" s="519">
        <v>37.700000000000003</v>
      </c>
      <c r="AF7" s="522">
        <v>2</v>
      </c>
      <c r="AG7" s="472">
        <v>1396</v>
      </c>
      <c r="AH7" s="519">
        <v>28</v>
      </c>
      <c r="AI7" s="522">
        <v>19</v>
      </c>
      <c r="AJ7" s="527">
        <v>1222</v>
      </c>
      <c r="AK7" s="519">
        <v>24.5</v>
      </c>
      <c r="AL7" s="526">
        <v>10</v>
      </c>
      <c r="AM7" s="523">
        <v>1401</v>
      </c>
      <c r="AN7" s="519">
        <v>28.1</v>
      </c>
      <c r="AO7" s="522">
        <v>11</v>
      </c>
      <c r="AP7" s="472">
        <v>920</v>
      </c>
      <c r="AQ7" s="519">
        <v>18.5</v>
      </c>
      <c r="AR7" s="522">
        <v>9</v>
      </c>
      <c r="AS7" s="523">
        <v>1068</v>
      </c>
      <c r="AT7" s="519">
        <v>21.4</v>
      </c>
      <c r="AU7" s="522">
        <v>6</v>
      </c>
      <c r="AV7" s="525">
        <v>882</v>
      </c>
      <c r="AW7" s="519">
        <v>17.7</v>
      </c>
      <c r="AX7" s="524">
        <v>8</v>
      </c>
      <c r="AY7" s="523">
        <v>710</v>
      </c>
      <c r="AZ7" s="519">
        <v>14.3</v>
      </c>
      <c r="BA7" s="522">
        <v>21</v>
      </c>
      <c r="BB7" s="522">
        <v>52</v>
      </c>
      <c r="BC7" s="521">
        <v>1</v>
      </c>
      <c r="BD7" s="520">
        <v>26</v>
      </c>
      <c r="BE7" s="472">
        <v>130</v>
      </c>
      <c r="BF7" s="519">
        <v>2.6</v>
      </c>
      <c r="BG7" s="518">
        <v>39</v>
      </c>
      <c r="BH7" s="516" t="s">
        <v>735</v>
      </c>
      <c r="BI7" s="517">
        <v>20360</v>
      </c>
      <c r="BJ7" s="508">
        <v>408.8</v>
      </c>
      <c r="BK7" s="512">
        <v>3</v>
      </c>
      <c r="BL7" s="511">
        <v>513</v>
      </c>
      <c r="BM7" s="508">
        <v>10.3</v>
      </c>
      <c r="BN7" s="513">
        <v>9</v>
      </c>
      <c r="BO7" s="509">
        <v>1831</v>
      </c>
      <c r="BP7" s="508">
        <v>36.799999999999997</v>
      </c>
      <c r="BQ7" s="512">
        <v>15</v>
      </c>
      <c r="BR7" s="511">
        <v>2079</v>
      </c>
      <c r="BS7" s="508">
        <v>41.7</v>
      </c>
      <c r="BT7" s="513">
        <v>4</v>
      </c>
      <c r="BU7" s="514">
        <v>912</v>
      </c>
      <c r="BV7" s="508">
        <v>18.3</v>
      </c>
      <c r="BW7" s="512">
        <v>4</v>
      </c>
      <c r="BX7" s="511">
        <v>1111</v>
      </c>
      <c r="BY7" s="508">
        <v>22.3</v>
      </c>
      <c r="BZ7" s="510">
        <v>16</v>
      </c>
      <c r="CA7" s="511">
        <v>867</v>
      </c>
      <c r="CB7" s="508">
        <v>17.399999999999999</v>
      </c>
      <c r="CC7" s="507">
        <v>12</v>
      </c>
      <c r="CD7" s="516" t="s">
        <v>735</v>
      </c>
      <c r="CE7" s="515">
        <v>2336</v>
      </c>
      <c r="CF7" s="508">
        <v>46.9</v>
      </c>
      <c r="CG7" s="513">
        <v>3</v>
      </c>
      <c r="CH7" s="514">
        <v>4622</v>
      </c>
      <c r="CI7" s="508">
        <v>92.8</v>
      </c>
      <c r="CJ7" s="512">
        <v>1</v>
      </c>
      <c r="CK7" s="511">
        <v>856</v>
      </c>
      <c r="CL7" s="508">
        <v>32.6</v>
      </c>
      <c r="CM7" s="513">
        <v>1</v>
      </c>
      <c r="CN7" s="509">
        <v>324</v>
      </c>
      <c r="CO7" s="508">
        <v>12.3</v>
      </c>
      <c r="CP7" s="512">
        <v>17</v>
      </c>
      <c r="CQ7" s="511">
        <v>431</v>
      </c>
      <c r="CR7" s="508">
        <v>8.6999999999999993</v>
      </c>
      <c r="CS7" s="510">
        <v>25</v>
      </c>
      <c r="CT7" s="514">
        <v>2991</v>
      </c>
      <c r="CU7" s="508">
        <v>60.1</v>
      </c>
      <c r="CV7" s="507">
        <v>4</v>
      </c>
      <c r="CW7" s="480"/>
      <c r="CX7" s="481"/>
      <c r="CY7" s="478"/>
      <c r="CZ7" s="480"/>
      <c r="DA7" s="479"/>
      <c r="DB7" s="478"/>
    </row>
    <row r="8" spans="1:106" s="477" customFormat="1">
      <c r="A8" s="516" t="s">
        <v>734</v>
      </c>
      <c r="B8" s="530">
        <v>20511</v>
      </c>
      <c r="C8" s="519">
        <v>1772.8</v>
      </c>
      <c r="D8" s="529">
        <v>2</v>
      </c>
      <c r="E8" s="523">
        <v>5061</v>
      </c>
      <c r="F8" s="519">
        <v>437.4</v>
      </c>
      <c r="G8" s="522">
        <v>2</v>
      </c>
      <c r="H8" s="472">
        <v>2834</v>
      </c>
      <c r="I8" s="519">
        <v>244.9</v>
      </c>
      <c r="J8" s="522">
        <v>8</v>
      </c>
      <c r="K8" s="472">
        <v>2443</v>
      </c>
      <c r="L8" s="519">
        <v>211.1</v>
      </c>
      <c r="M8" s="522">
        <v>15</v>
      </c>
      <c r="N8" s="523">
        <v>1439</v>
      </c>
      <c r="O8" s="519">
        <v>124.4</v>
      </c>
      <c r="P8" s="522">
        <v>4</v>
      </c>
      <c r="Q8" s="527">
        <v>1359</v>
      </c>
      <c r="R8" s="519">
        <v>117.5</v>
      </c>
      <c r="S8" s="526">
        <v>2</v>
      </c>
      <c r="T8" s="523">
        <v>562</v>
      </c>
      <c r="U8" s="519">
        <v>48.6</v>
      </c>
      <c r="V8" s="522">
        <v>37</v>
      </c>
      <c r="W8" s="528">
        <v>595</v>
      </c>
      <c r="X8" s="519">
        <v>51.4</v>
      </c>
      <c r="Y8" s="522">
        <v>13</v>
      </c>
      <c r="Z8" s="523">
        <v>514</v>
      </c>
      <c r="AA8" s="519">
        <v>44.4</v>
      </c>
      <c r="AB8" s="518">
        <v>7</v>
      </c>
      <c r="AC8" s="516" t="s">
        <v>734</v>
      </c>
      <c r="AD8" s="523">
        <v>416</v>
      </c>
      <c r="AE8" s="519">
        <v>36</v>
      </c>
      <c r="AF8" s="522">
        <v>5</v>
      </c>
      <c r="AG8" s="472">
        <v>515</v>
      </c>
      <c r="AH8" s="519">
        <v>44.5</v>
      </c>
      <c r="AI8" s="522">
        <v>4</v>
      </c>
      <c r="AJ8" s="527">
        <v>269</v>
      </c>
      <c r="AK8" s="519">
        <v>23.2</v>
      </c>
      <c r="AL8" s="526">
        <v>18</v>
      </c>
      <c r="AM8" s="523">
        <v>435</v>
      </c>
      <c r="AN8" s="519">
        <v>37.6</v>
      </c>
      <c r="AO8" s="522">
        <v>3</v>
      </c>
      <c r="AP8" s="472">
        <v>219</v>
      </c>
      <c r="AQ8" s="519">
        <v>18.899999999999999</v>
      </c>
      <c r="AR8" s="522">
        <v>7</v>
      </c>
      <c r="AS8" s="523">
        <v>273</v>
      </c>
      <c r="AT8" s="519">
        <v>23.6</v>
      </c>
      <c r="AU8" s="522">
        <v>1</v>
      </c>
      <c r="AV8" s="525">
        <v>219</v>
      </c>
      <c r="AW8" s="519">
        <v>18.899999999999999</v>
      </c>
      <c r="AX8" s="524">
        <v>5</v>
      </c>
      <c r="AY8" s="523">
        <v>229</v>
      </c>
      <c r="AZ8" s="519">
        <v>19.8</v>
      </c>
      <c r="BA8" s="522">
        <v>2</v>
      </c>
      <c r="BB8" s="522">
        <v>17</v>
      </c>
      <c r="BC8" s="521">
        <v>1.5</v>
      </c>
      <c r="BD8" s="520">
        <v>12</v>
      </c>
      <c r="BE8" s="472">
        <v>62</v>
      </c>
      <c r="BF8" s="519">
        <v>5.4</v>
      </c>
      <c r="BG8" s="518">
        <v>3</v>
      </c>
      <c r="BH8" s="516" t="s">
        <v>734</v>
      </c>
      <c r="BI8" s="517">
        <v>5061</v>
      </c>
      <c r="BJ8" s="508">
        <v>437.4</v>
      </c>
      <c r="BK8" s="512">
        <v>2</v>
      </c>
      <c r="BL8" s="511">
        <v>164</v>
      </c>
      <c r="BM8" s="508">
        <v>14.2</v>
      </c>
      <c r="BN8" s="513">
        <v>1</v>
      </c>
      <c r="BO8" s="509">
        <v>496</v>
      </c>
      <c r="BP8" s="508">
        <v>42.9</v>
      </c>
      <c r="BQ8" s="512">
        <v>4</v>
      </c>
      <c r="BR8" s="511">
        <v>595</v>
      </c>
      <c r="BS8" s="508">
        <v>51.4</v>
      </c>
      <c r="BT8" s="513">
        <v>2</v>
      </c>
      <c r="BU8" s="514">
        <v>248</v>
      </c>
      <c r="BV8" s="508">
        <v>21.4</v>
      </c>
      <c r="BW8" s="512">
        <v>1</v>
      </c>
      <c r="BX8" s="511">
        <v>274</v>
      </c>
      <c r="BY8" s="508">
        <v>23.7</v>
      </c>
      <c r="BZ8" s="510">
        <v>12</v>
      </c>
      <c r="CA8" s="511">
        <v>289</v>
      </c>
      <c r="CB8" s="508">
        <v>25</v>
      </c>
      <c r="CC8" s="507">
        <v>2</v>
      </c>
      <c r="CD8" s="516" t="s">
        <v>734</v>
      </c>
      <c r="CE8" s="515">
        <v>519</v>
      </c>
      <c r="CF8" s="508">
        <v>44.9</v>
      </c>
      <c r="CG8" s="513">
        <v>4</v>
      </c>
      <c r="CH8" s="514">
        <v>965</v>
      </c>
      <c r="CI8" s="508">
        <v>83.4</v>
      </c>
      <c r="CJ8" s="512">
        <v>3</v>
      </c>
      <c r="CK8" s="511">
        <v>196</v>
      </c>
      <c r="CL8" s="508">
        <v>32.1</v>
      </c>
      <c r="CM8" s="513">
        <v>2</v>
      </c>
      <c r="CN8" s="509">
        <v>80</v>
      </c>
      <c r="CO8" s="508">
        <v>13.1</v>
      </c>
      <c r="CP8" s="512">
        <v>7</v>
      </c>
      <c r="CQ8" s="511">
        <v>82</v>
      </c>
      <c r="CR8" s="508">
        <v>7.1</v>
      </c>
      <c r="CS8" s="510">
        <v>44</v>
      </c>
      <c r="CT8" s="509">
        <v>843</v>
      </c>
      <c r="CU8" s="508">
        <v>72.900000000000006</v>
      </c>
      <c r="CV8" s="507">
        <v>1</v>
      </c>
      <c r="CW8" s="480"/>
      <c r="CX8" s="481"/>
      <c r="CY8" s="478"/>
      <c r="CZ8" s="480"/>
      <c r="DA8" s="479"/>
      <c r="DB8" s="478"/>
    </row>
    <row r="9" spans="1:106" s="477" customFormat="1">
      <c r="A9" s="516" t="s">
        <v>733</v>
      </c>
      <c r="B9" s="530">
        <v>19677</v>
      </c>
      <c r="C9" s="519">
        <v>1735.2</v>
      </c>
      <c r="D9" s="529">
        <v>4</v>
      </c>
      <c r="E9" s="523">
        <v>4517</v>
      </c>
      <c r="F9" s="519">
        <v>398.3</v>
      </c>
      <c r="G9" s="522">
        <v>4</v>
      </c>
      <c r="H9" s="472">
        <v>2861</v>
      </c>
      <c r="I9" s="519">
        <v>252.3</v>
      </c>
      <c r="J9" s="522">
        <v>5</v>
      </c>
      <c r="K9" s="472">
        <v>2654</v>
      </c>
      <c r="L9" s="519">
        <v>234</v>
      </c>
      <c r="M9" s="522">
        <v>5</v>
      </c>
      <c r="N9" s="523">
        <v>1812</v>
      </c>
      <c r="O9" s="519">
        <v>159.80000000000001</v>
      </c>
      <c r="P9" s="522">
        <v>1</v>
      </c>
      <c r="Q9" s="527">
        <v>892</v>
      </c>
      <c r="R9" s="519">
        <v>78.7</v>
      </c>
      <c r="S9" s="526">
        <v>17</v>
      </c>
      <c r="T9" s="523">
        <v>657</v>
      </c>
      <c r="U9" s="519">
        <v>57.9</v>
      </c>
      <c r="V9" s="522">
        <v>22</v>
      </c>
      <c r="W9" s="528">
        <v>560</v>
      </c>
      <c r="X9" s="519">
        <v>49.4</v>
      </c>
      <c r="Y9" s="522">
        <v>16</v>
      </c>
      <c r="Z9" s="523">
        <v>560</v>
      </c>
      <c r="AA9" s="519">
        <v>49.4</v>
      </c>
      <c r="AB9" s="518">
        <v>3</v>
      </c>
      <c r="AC9" s="516" t="s">
        <v>733</v>
      </c>
      <c r="AD9" s="523">
        <v>374</v>
      </c>
      <c r="AE9" s="519">
        <v>33</v>
      </c>
      <c r="AF9" s="522">
        <v>13</v>
      </c>
      <c r="AG9" s="472">
        <v>453</v>
      </c>
      <c r="AH9" s="519">
        <v>39.9</v>
      </c>
      <c r="AI9" s="522">
        <v>7</v>
      </c>
      <c r="AJ9" s="527">
        <v>271</v>
      </c>
      <c r="AK9" s="519">
        <v>23.9</v>
      </c>
      <c r="AL9" s="526">
        <v>15</v>
      </c>
      <c r="AM9" s="523">
        <v>260</v>
      </c>
      <c r="AN9" s="519">
        <v>22.9</v>
      </c>
      <c r="AO9" s="522">
        <v>22</v>
      </c>
      <c r="AP9" s="472">
        <v>253</v>
      </c>
      <c r="AQ9" s="519">
        <v>22.3</v>
      </c>
      <c r="AR9" s="522">
        <v>1</v>
      </c>
      <c r="AS9" s="523">
        <v>231</v>
      </c>
      <c r="AT9" s="519">
        <v>20.399999999999999</v>
      </c>
      <c r="AU9" s="522">
        <v>11</v>
      </c>
      <c r="AV9" s="525">
        <v>192</v>
      </c>
      <c r="AW9" s="519">
        <v>16.899999999999999</v>
      </c>
      <c r="AX9" s="524">
        <v>14</v>
      </c>
      <c r="AY9" s="523">
        <v>208</v>
      </c>
      <c r="AZ9" s="519">
        <v>18.3</v>
      </c>
      <c r="BA9" s="522">
        <v>4</v>
      </c>
      <c r="BB9" s="522">
        <v>18</v>
      </c>
      <c r="BC9" s="521">
        <v>1.6</v>
      </c>
      <c r="BD9" s="520">
        <v>8</v>
      </c>
      <c r="BE9" s="472">
        <v>36</v>
      </c>
      <c r="BF9" s="519">
        <v>3.2</v>
      </c>
      <c r="BG9" s="518">
        <v>25</v>
      </c>
      <c r="BH9" s="516" t="s">
        <v>733</v>
      </c>
      <c r="BI9" s="517">
        <v>4517</v>
      </c>
      <c r="BJ9" s="508">
        <v>398.3</v>
      </c>
      <c r="BK9" s="512">
        <v>4</v>
      </c>
      <c r="BL9" s="511">
        <v>134</v>
      </c>
      <c r="BM9" s="508">
        <v>11.8</v>
      </c>
      <c r="BN9" s="513">
        <v>5</v>
      </c>
      <c r="BO9" s="509">
        <v>409</v>
      </c>
      <c r="BP9" s="508">
        <v>36.1</v>
      </c>
      <c r="BQ9" s="512">
        <v>20</v>
      </c>
      <c r="BR9" s="511">
        <v>508</v>
      </c>
      <c r="BS9" s="508">
        <v>44.8</v>
      </c>
      <c r="BT9" s="513">
        <v>3</v>
      </c>
      <c r="BU9" s="514">
        <v>219</v>
      </c>
      <c r="BV9" s="508">
        <v>19.3</v>
      </c>
      <c r="BW9" s="512">
        <v>2</v>
      </c>
      <c r="BX9" s="511">
        <v>233</v>
      </c>
      <c r="BY9" s="508">
        <v>20.5</v>
      </c>
      <c r="BZ9" s="510">
        <v>24</v>
      </c>
      <c r="CA9" s="511">
        <v>245</v>
      </c>
      <c r="CB9" s="508">
        <v>21.6</v>
      </c>
      <c r="CC9" s="507">
        <v>4</v>
      </c>
      <c r="CD9" s="516" t="s">
        <v>733</v>
      </c>
      <c r="CE9" s="515">
        <v>478</v>
      </c>
      <c r="CF9" s="508">
        <v>42.2</v>
      </c>
      <c r="CG9" s="513">
        <v>7</v>
      </c>
      <c r="CH9" s="514">
        <v>841</v>
      </c>
      <c r="CI9" s="508">
        <v>74.2</v>
      </c>
      <c r="CJ9" s="512">
        <v>8</v>
      </c>
      <c r="CK9" s="511">
        <v>156</v>
      </c>
      <c r="CL9" s="508">
        <v>26.6</v>
      </c>
      <c r="CM9" s="513">
        <v>20</v>
      </c>
      <c r="CN9" s="509">
        <v>65</v>
      </c>
      <c r="CO9" s="508">
        <v>11.1</v>
      </c>
      <c r="CP9" s="512">
        <v>33</v>
      </c>
      <c r="CQ9" s="511">
        <v>90</v>
      </c>
      <c r="CR9" s="508">
        <v>7.9</v>
      </c>
      <c r="CS9" s="510">
        <v>36</v>
      </c>
      <c r="CT9" s="509">
        <v>727</v>
      </c>
      <c r="CU9" s="508">
        <v>64.099999999999994</v>
      </c>
      <c r="CV9" s="507">
        <v>3</v>
      </c>
      <c r="CW9" s="480"/>
      <c r="CX9" s="481"/>
      <c r="CY9" s="478"/>
      <c r="CZ9" s="480"/>
      <c r="DA9" s="479"/>
      <c r="DB9" s="478"/>
    </row>
    <row r="10" spans="1:106" s="477" customFormat="1">
      <c r="A10" s="516" t="s">
        <v>732</v>
      </c>
      <c r="B10" s="530">
        <v>29004</v>
      </c>
      <c r="C10" s="519">
        <v>1307.0999999999999</v>
      </c>
      <c r="D10" s="529">
        <v>36</v>
      </c>
      <c r="E10" s="523">
        <v>7138</v>
      </c>
      <c r="F10" s="519">
        <v>321.7</v>
      </c>
      <c r="G10" s="522">
        <v>35</v>
      </c>
      <c r="H10" s="472">
        <v>4160</v>
      </c>
      <c r="I10" s="519">
        <v>187.5</v>
      </c>
      <c r="J10" s="522">
        <v>37</v>
      </c>
      <c r="K10" s="472">
        <v>4040</v>
      </c>
      <c r="L10" s="519">
        <v>182.1</v>
      </c>
      <c r="M10" s="522">
        <v>24</v>
      </c>
      <c r="N10" s="523">
        <v>2417</v>
      </c>
      <c r="O10" s="519">
        <v>108.9</v>
      </c>
      <c r="P10" s="522">
        <v>15</v>
      </c>
      <c r="Q10" s="527">
        <v>1078</v>
      </c>
      <c r="R10" s="519">
        <v>48.6</v>
      </c>
      <c r="S10" s="526">
        <v>43</v>
      </c>
      <c r="T10" s="523">
        <v>923</v>
      </c>
      <c r="U10" s="519">
        <v>41.6</v>
      </c>
      <c r="V10" s="522">
        <v>43</v>
      </c>
      <c r="W10" s="528">
        <v>723</v>
      </c>
      <c r="X10" s="519">
        <v>32.6</v>
      </c>
      <c r="Y10" s="522">
        <v>42</v>
      </c>
      <c r="Z10" s="523">
        <v>642</v>
      </c>
      <c r="AA10" s="519">
        <v>28.9</v>
      </c>
      <c r="AB10" s="518">
        <v>32</v>
      </c>
      <c r="AC10" s="516" t="s">
        <v>732</v>
      </c>
      <c r="AD10" s="523">
        <v>494</v>
      </c>
      <c r="AE10" s="519">
        <v>22.3</v>
      </c>
      <c r="AF10" s="522">
        <v>41</v>
      </c>
      <c r="AG10" s="472">
        <v>641</v>
      </c>
      <c r="AH10" s="519">
        <v>28.9</v>
      </c>
      <c r="AI10" s="522">
        <v>17</v>
      </c>
      <c r="AJ10" s="527">
        <v>369</v>
      </c>
      <c r="AK10" s="519">
        <v>16.600000000000001</v>
      </c>
      <c r="AL10" s="526">
        <v>46</v>
      </c>
      <c r="AM10" s="523">
        <v>493</v>
      </c>
      <c r="AN10" s="519">
        <v>22.2</v>
      </c>
      <c r="AO10" s="522">
        <v>26</v>
      </c>
      <c r="AP10" s="472">
        <v>379</v>
      </c>
      <c r="AQ10" s="519">
        <v>17.100000000000001</v>
      </c>
      <c r="AR10" s="522">
        <v>16</v>
      </c>
      <c r="AS10" s="523">
        <v>414</v>
      </c>
      <c r="AT10" s="519">
        <v>18.7</v>
      </c>
      <c r="AU10" s="522">
        <v>19</v>
      </c>
      <c r="AV10" s="525">
        <v>283</v>
      </c>
      <c r="AW10" s="519">
        <v>12.8</v>
      </c>
      <c r="AX10" s="524">
        <v>45</v>
      </c>
      <c r="AY10" s="523">
        <v>255</v>
      </c>
      <c r="AZ10" s="519">
        <v>11.5</v>
      </c>
      <c r="BA10" s="522">
        <v>35</v>
      </c>
      <c r="BB10" s="522">
        <v>25</v>
      </c>
      <c r="BC10" s="521">
        <v>1.1000000000000001</v>
      </c>
      <c r="BD10" s="520">
        <v>22</v>
      </c>
      <c r="BE10" s="472">
        <v>56</v>
      </c>
      <c r="BF10" s="519">
        <v>2.5</v>
      </c>
      <c r="BG10" s="518">
        <v>40</v>
      </c>
      <c r="BH10" s="516" t="s">
        <v>732</v>
      </c>
      <c r="BI10" s="517">
        <v>7138</v>
      </c>
      <c r="BJ10" s="508">
        <v>321.7</v>
      </c>
      <c r="BK10" s="512">
        <v>35</v>
      </c>
      <c r="BL10" s="511">
        <v>204</v>
      </c>
      <c r="BM10" s="508">
        <v>9.1999999999999993</v>
      </c>
      <c r="BN10" s="513">
        <v>17</v>
      </c>
      <c r="BO10" s="509">
        <v>701</v>
      </c>
      <c r="BP10" s="508">
        <v>31.6</v>
      </c>
      <c r="BQ10" s="512">
        <v>34</v>
      </c>
      <c r="BR10" s="511">
        <v>762</v>
      </c>
      <c r="BS10" s="508">
        <v>34.299999999999997</v>
      </c>
      <c r="BT10" s="513">
        <v>20</v>
      </c>
      <c r="BU10" s="514">
        <v>279</v>
      </c>
      <c r="BV10" s="508">
        <v>12.6</v>
      </c>
      <c r="BW10" s="512">
        <v>38</v>
      </c>
      <c r="BX10" s="511">
        <v>369</v>
      </c>
      <c r="BY10" s="508">
        <v>16.600000000000001</v>
      </c>
      <c r="BZ10" s="510">
        <v>40</v>
      </c>
      <c r="CA10" s="511">
        <v>343</v>
      </c>
      <c r="CB10" s="508">
        <v>15.5</v>
      </c>
      <c r="CC10" s="507">
        <v>26</v>
      </c>
      <c r="CD10" s="516" t="s">
        <v>732</v>
      </c>
      <c r="CE10" s="515">
        <v>826</v>
      </c>
      <c r="CF10" s="508">
        <v>37.200000000000003</v>
      </c>
      <c r="CG10" s="513">
        <v>20</v>
      </c>
      <c r="CH10" s="514">
        <v>1364</v>
      </c>
      <c r="CI10" s="508">
        <v>61.5</v>
      </c>
      <c r="CJ10" s="512">
        <v>35</v>
      </c>
      <c r="CK10" s="511">
        <v>284</v>
      </c>
      <c r="CL10" s="508">
        <v>25</v>
      </c>
      <c r="CM10" s="513">
        <v>24</v>
      </c>
      <c r="CN10" s="509">
        <v>149</v>
      </c>
      <c r="CO10" s="508">
        <v>13.1</v>
      </c>
      <c r="CP10" s="512">
        <v>6</v>
      </c>
      <c r="CQ10" s="511">
        <v>166</v>
      </c>
      <c r="CR10" s="508">
        <v>7.5</v>
      </c>
      <c r="CS10" s="510">
        <v>39</v>
      </c>
      <c r="CT10" s="509">
        <v>1041</v>
      </c>
      <c r="CU10" s="508">
        <v>46.9</v>
      </c>
      <c r="CV10" s="507">
        <v>22</v>
      </c>
      <c r="CW10" s="480"/>
      <c r="CX10" s="481"/>
      <c r="CY10" s="478"/>
      <c r="CZ10" s="480"/>
      <c r="DA10" s="479"/>
      <c r="DB10" s="478"/>
    </row>
    <row r="11" spans="1:106" s="477" customFormat="1" ht="18" customHeight="1">
      <c r="A11" s="516" t="s">
        <v>731</v>
      </c>
      <c r="B11" s="530">
        <v>17421</v>
      </c>
      <c r="C11" s="519">
        <v>1955.2</v>
      </c>
      <c r="D11" s="529">
        <v>1</v>
      </c>
      <c r="E11" s="523">
        <v>4081</v>
      </c>
      <c r="F11" s="519">
        <v>458</v>
      </c>
      <c r="G11" s="522">
        <v>1</v>
      </c>
      <c r="H11" s="472">
        <v>2133</v>
      </c>
      <c r="I11" s="519">
        <v>239.4</v>
      </c>
      <c r="J11" s="522">
        <v>11</v>
      </c>
      <c r="K11" s="472">
        <v>2293</v>
      </c>
      <c r="L11" s="519">
        <v>257.39999999999998</v>
      </c>
      <c r="M11" s="522">
        <v>2</v>
      </c>
      <c r="N11" s="523">
        <v>1376</v>
      </c>
      <c r="O11" s="519">
        <v>154.4</v>
      </c>
      <c r="P11" s="522">
        <v>2</v>
      </c>
      <c r="Q11" s="527">
        <v>809</v>
      </c>
      <c r="R11" s="519">
        <v>90.8</v>
      </c>
      <c r="S11" s="526">
        <v>10</v>
      </c>
      <c r="T11" s="523">
        <v>678</v>
      </c>
      <c r="U11" s="519">
        <v>76.099999999999994</v>
      </c>
      <c r="V11" s="522">
        <v>4</v>
      </c>
      <c r="W11" s="528">
        <v>483</v>
      </c>
      <c r="X11" s="519">
        <v>54.2</v>
      </c>
      <c r="Y11" s="522">
        <v>5</v>
      </c>
      <c r="Z11" s="523">
        <v>443</v>
      </c>
      <c r="AA11" s="519">
        <v>49.7</v>
      </c>
      <c r="AB11" s="518">
        <v>2</v>
      </c>
      <c r="AC11" s="516" t="s">
        <v>731</v>
      </c>
      <c r="AD11" s="523">
        <v>328</v>
      </c>
      <c r="AE11" s="519">
        <v>36.799999999999997</v>
      </c>
      <c r="AF11" s="522">
        <v>4</v>
      </c>
      <c r="AG11" s="472">
        <v>559</v>
      </c>
      <c r="AH11" s="519">
        <v>62.7</v>
      </c>
      <c r="AI11" s="522">
        <v>1</v>
      </c>
      <c r="AJ11" s="527">
        <v>192</v>
      </c>
      <c r="AK11" s="519">
        <v>21.5</v>
      </c>
      <c r="AL11" s="526">
        <v>28</v>
      </c>
      <c r="AM11" s="523">
        <v>348</v>
      </c>
      <c r="AN11" s="519">
        <v>39.1</v>
      </c>
      <c r="AO11" s="522">
        <v>2</v>
      </c>
      <c r="AP11" s="472">
        <v>178</v>
      </c>
      <c r="AQ11" s="519">
        <v>20</v>
      </c>
      <c r="AR11" s="522">
        <v>3</v>
      </c>
      <c r="AS11" s="523">
        <v>189</v>
      </c>
      <c r="AT11" s="519">
        <v>21.2</v>
      </c>
      <c r="AU11" s="522">
        <v>7</v>
      </c>
      <c r="AV11" s="525">
        <v>161</v>
      </c>
      <c r="AW11" s="519">
        <v>18.100000000000001</v>
      </c>
      <c r="AX11" s="524">
        <v>7</v>
      </c>
      <c r="AY11" s="523">
        <v>184</v>
      </c>
      <c r="AZ11" s="519">
        <v>20.7</v>
      </c>
      <c r="BA11" s="522">
        <v>1</v>
      </c>
      <c r="BB11" s="522">
        <v>11</v>
      </c>
      <c r="BC11" s="521">
        <v>1.2</v>
      </c>
      <c r="BD11" s="520">
        <v>18</v>
      </c>
      <c r="BE11" s="472">
        <v>38</v>
      </c>
      <c r="BF11" s="519">
        <v>4.3</v>
      </c>
      <c r="BG11" s="518">
        <v>12</v>
      </c>
      <c r="BH11" s="516" t="s">
        <v>731</v>
      </c>
      <c r="BI11" s="517">
        <v>4081</v>
      </c>
      <c r="BJ11" s="508">
        <v>458</v>
      </c>
      <c r="BK11" s="512">
        <v>1</v>
      </c>
      <c r="BL11" s="511">
        <v>125</v>
      </c>
      <c r="BM11" s="508">
        <v>14</v>
      </c>
      <c r="BN11" s="513">
        <v>2</v>
      </c>
      <c r="BO11" s="509">
        <v>519</v>
      </c>
      <c r="BP11" s="508">
        <v>58.2</v>
      </c>
      <c r="BQ11" s="512">
        <v>1</v>
      </c>
      <c r="BR11" s="511">
        <v>459</v>
      </c>
      <c r="BS11" s="508">
        <v>51.5</v>
      </c>
      <c r="BT11" s="513">
        <v>1</v>
      </c>
      <c r="BU11" s="514">
        <v>165</v>
      </c>
      <c r="BV11" s="508">
        <v>18.5</v>
      </c>
      <c r="BW11" s="512">
        <v>3</v>
      </c>
      <c r="BX11" s="511">
        <v>209</v>
      </c>
      <c r="BY11" s="508">
        <v>23.5</v>
      </c>
      <c r="BZ11" s="510">
        <v>13</v>
      </c>
      <c r="CA11" s="511">
        <v>281</v>
      </c>
      <c r="CB11" s="508">
        <v>31.5</v>
      </c>
      <c r="CC11" s="507">
        <v>1</v>
      </c>
      <c r="CD11" s="516" t="s">
        <v>731</v>
      </c>
      <c r="CE11" s="515">
        <v>420</v>
      </c>
      <c r="CF11" s="508">
        <v>47.1</v>
      </c>
      <c r="CG11" s="513">
        <v>2</v>
      </c>
      <c r="CH11" s="514">
        <v>665</v>
      </c>
      <c r="CI11" s="508">
        <v>74.599999999999994</v>
      </c>
      <c r="CJ11" s="512">
        <v>7</v>
      </c>
      <c r="CK11" s="511">
        <v>145</v>
      </c>
      <c r="CL11" s="508">
        <v>30.9</v>
      </c>
      <c r="CM11" s="513">
        <v>3</v>
      </c>
      <c r="CN11" s="509">
        <v>72</v>
      </c>
      <c r="CO11" s="508">
        <v>15.4</v>
      </c>
      <c r="CP11" s="512">
        <v>1</v>
      </c>
      <c r="CQ11" s="511">
        <v>94</v>
      </c>
      <c r="CR11" s="508">
        <v>10.5</v>
      </c>
      <c r="CS11" s="510">
        <v>8</v>
      </c>
      <c r="CT11" s="509">
        <v>624</v>
      </c>
      <c r="CU11" s="508">
        <v>70</v>
      </c>
      <c r="CV11" s="507">
        <v>2</v>
      </c>
      <c r="CW11" s="480"/>
      <c r="CX11" s="481"/>
      <c r="CY11" s="478"/>
      <c r="CZ11" s="480"/>
      <c r="DA11" s="479"/>
      <c r="DB11" s="478"/>
    </row>
    <row r="12" spans="1:106" s="477" customFormat="1" ht="24" customHeight="1">
      <c r="A12" s="516" t="s">
        <v>730</v>
      </c>
      <c r="B12" s="530">
        <v>16871</v>
      </c>
      <c r="C12" s="519">
        <v>1685.4</v>
      </c>
      <c r="D12" s="529">
        <v>6</v>
      </c>
      <c r="E12" s="523">
        <v>3807</v>
      </c>
      <c r="F12" s="519">
        <v>380.3</v>
      </c>
      <c r="G12" s="522">
        <v>9</v>
      </c>
      <c r="H12" s="472">
        <v>2425</v>
      </c>
      <c r="I12" s="519">
        <v>242.3</v>
      </c>
      <c r="J12" s="522">
        <v>10</v>
      </c>
      <c r="K12" s="472">
        <v>2814</v>
      </c>
      <c r="L12" s="519">
        <v>281.10000000000002</v>
      </c>
      <c r="M12" s="522">
        <v>1</v>
      </c>
      <c r="N12" s="523">
        <v>1177</v>
      </c>
      <c r="O12" s="519">
        <v>117.6</v>
      </c>
      <c r="P12" s="522">
        <v>7</v>
      </c>
      <c r="Q12" s="527">
        <v>749</v>
      </c>
      <c r="R12" s="519">
        <v>74.8</v>
      </c>
      <c r="S12" s="526">
        <v>23</v>
      </c>
      <c r="T12" s="523">
        <v>583</v>
      </c>
      <c r="U12" s="519">
        <v>58.2</v>
      </c>
      <c r="V12" s="522">
        <v>21</v>
      </c>
      <c r="W12" s="528">
        <v>386</v>
      </c>
      <c r="X12" s="519">
        <v>38.6</v>
      </c>
      <c r="Y12" s="522">
        <v>34</v>
      </c>
      <c r="Z12" s="523">
        <v>357</v>
      </c>
      <c r="AA12" s="519">
        <v>35.700000000000003</v>
      </c>
      <c r="AB12" s="518">
        <v>18</v>
      </c>
      <c r="AC12" s="516" t="s">
        <v>730</v>
      </c>
      <c r="AD12" s="523">
        <v>370</v>
      </c>
      <c r="AE12" s="519">
        <v>37</v>
      </c>
      <c r="AF12" s="522">
        <v>3</v>
      </c>
      <c r="AG12" s="472">
        <v>467</v>
      </c>
      <c r="AH12" s="519">
        <v>46.7</v>
      </c>
      <c r="AI12" s="522">
        <v>3</v>
      </c>
      <c r="AJ12" s="527">
        <v>227</v>
      </c>
      <c r="AK12" s="519">
        <v>22.7</v>
      </c>
      <c r="AL12" s="526">
        <v>21</v>
      </c>
      <c r="AM12" s="523">
        <v>322</v>
      </c>
      <c r="AN12" s="519">
        <v>32.200000000000003</v>
      </c>
      <c r="AO12" s="522">
        <v>7</v>
      </c>
      <c r="AP12" s="472">
        <v>156</v>
      </c>
      <c r="AQ12" s="519">
        <v>15.6</v>
      </c>
      <c r="AR12" s="522">
        <v>31</v>
      </c>
      <c r="AS12" s="523">
        <v>230</v>
      </c>
      <c r="AT12" s="519">
        <v>23</v>
      </c>
      <c r="AU12" s="522">
        <v>3</v>
      </c>
      <c r="AV12" s="525">
        <v>163</v>
      </c>
      <c r="AW12" s="519">
        <v>16.3</v>
      </c>
      <c r="AX12" s="524">
        <v>22</v>
      </c>
      <c r="AY12" s="523">
        <v>105</v>
      </c>
      <c r="AZ12" s="519">
        <v>10.5</v>
      </c>
      <c r="BA12" s="522">
        <v>43</v>
      </c>
      <c r="BB12" s="522">
        <v>7</v>
      </c>
      <c r="BC12" s="521">
        <v>0.7</v>
      </c>
      <c r="BD12" s="520">
        <v>44</v>
      </c>
      <c r="BE12" s="472">
        <v>25</v>
      </c>
      <c r="BF12" s="519">
        <v>2.5</v>
      </c>
      <c r="BG12" s="518">
        <v>42</v>
      </c>
      <c r="BH12" s="516" t="s">
        <v>730</v>
      </c>
      <c r="BI12" s="517">
        <v>3807</v>
      </c>
      <c r="BJ12" s="508">
        <v>380.3</v>
      </c>
      <c r="BK12" s="512">
        <v>9</v>
      </c>
      <c r="BL12" s="511">
        <v>105</v>
      </c>
      <c r="BM12" s="508">
        <v>10.5</v>
      </c>
      <c r="BN12" s="513">
        <v>7</v>
      </c>
      <c r="BO12" s="509">
        <v>492</v>
      </c>
      <c r="BP12" s="508">
        <v>49.2</v>
      </c>
      <c r="BQ12" s="512">
        <v>2</v>
      </c>
      <c r="BR12" s="511">
        <v>346</v>
      </c>
      <c r="BS12" s="508">
        <v>34.6</v>
      </c>
      <c r="BT12" s="513">
        <v>19</v>
      </c>
      <c r="BU12" s="514">
        <v>154</v>
      </c>
      <c r="BV12" s="508">
        <v>15.4</v>
      </c>
      <c r="BW12" s="512">
        <v>12</v>
      </c>
      <c r="BX12" s="511">
        <v>196</v>
      </c>
      <c r="BY12" s="508">
        <v>19.600000000000001</v>
      </c>
      <c r="BZ12" s="510">
        <v>30</v>
      </c>
      <c r="CA12" s="511">
        <v>238</v>
      </c>
      <c r="CB12" s="508">
        <v>23.8</v>
      </c>
      <c r="CC12" s="507">
        <v>3</v>
      </c>
      <c r="CD12" s="516" t="s">
        <v>730</v>
      </c>
      <c r="CE12" s="515">
        <v>408</v>
      </c>
      <c r="CF12" s="508">
        <v>40.799999999999997</v>
      </c>
      <c r="CG12" s="513">
        <v>9</v>
      </c>
      <c r="CH12" s="514">
        <v>726</v>
      </c>
      <c r="CI12" s="508">
        <v>72.5</v>
      </c>
      <c r="CJ12" s="512">
        <v>11</v>
      </c>
      <c r="CK12" s="511">
        <v>119</v>
      </c>
      <c r="CL12" s="508">
        <v>23.2</v>
      </c>
      <c r="CM12" s="513">
        <v>35</v>
      </c>
      <c r="CN12" s="509">
        <v>74</v>
      </c>
      <c r="CO12" s="508">
        <v>14.4</v>
      </c>
      <c r="CP12" s="512">
        <v>4</v>
      </c>
      <c r="CQ12" s="511">
        <v>80</v>
      </c>
      <c r="CR12" s="508">
        <v>8</v>
      </c>
      <c r="CS12" s="510">
        <v>34</v>
      </c>
      <c r="CT12" s="509">
        <v>500</v>
      </c>
      <c r="CU12" s="508">
        <v>50</v>
      </c>
      <c r="CV12" s="507">
        <v>16</v>
      </c>
      <c r="CW12" s="480"/>
      <c r="CX12" s="481"/>
      <c r="CY12" s="478"/>
      <c r="CZ12" s="480"/>
      <c r="DA12" s="479"/>
      <c r="DB12" s="478"/>
    </row>
    <row r="13" spans="1:106" s="477" customFormat="1">
      <c r="A13" s="516" t="s">
        <v>729</v>
      </c>
      <c r="B13" s="530">
        <v>27338</v>
      </c>
      <c r="C13" s="519">
        <v>1585.7</v>
      </c>
      <c r="D13" s="529">
        <v>15</v>
      </c>
      <c r="E13" s="523">
        <v>6132</v>
      </c>
      <c r="F13" s="519">
        <v>355.7</v>
      </c>
      <c r="G13" s="522">
        <v>15</v>
      </c>
      <c r="H13" s="472">
        <v>3901</v>
      </c>
      <c r="I13" s="519">
        <v>226.3</v>
      </c>
      <c r="J13" s="522">
        <v>14</v>
      </c>
      <c r="K13" s="472">
        <v>3457</v>
      </c>
      <c r="L13" s="519">
        <v>200.5</v>
      </c>
      <c r="M13" s="522">
        <v>18</v>
      </c>
      <c r="N13" s="523">
        <v>2101</v>
      </c>
      <c r="O13" s="519">
        <v>121.9</v>
      </c>
      <c r="P13" s="522">
        <v>5</v>
      </c>
      <c r="Q13" s="527">
        <v>1325</v>
      </c>
      <c r="R13" s="519">
        <v>76.900000000000006</v>
      </c>
      <c r="S13" s="526">
        <v>21</v>
      </c>
      <c r="T13" s="523">
        <v>726</v>
      </c>
      <c r="U13" s="519">
        <v>42.1</v>
      </c>
      <c r="V13" s="522">
        <v>42</v>
      </c>
      <c r="W13" s="528">
        <v>920</v>
      </c>
      <c r="X13" s="519">
        <v>53.4</v>
      </c>
      <c r="Y13" s="522">
        <v>7</v>
      </c>
      <c r="Z13" s="523">
        <v>725</v>
      </c>
      <c r="AA13" s="519">
        <v>42.1</v>
      </c>
      <c r="AB13" s="518">
        <v>9</v>
      </c>
      <c r="AC13" s="516" t="s">
        <v>729</v>
      </c>
      <c r="AD13" s="523">
        <v>474</v>
      </c>
      <c r="AE13" s="519">
        <v>27.5</v>
      </c>
      <c r="AF13" s="522">
        <v>23</v>
      </c>
      <c r="AG13" s="472">
        <v>553</v>
      </c>
      <c r="AH13" s="519">
        <v>32.1</v>
      </c>
      <c r="AI13" s="522">
        <v>12</v>
      </c>
      <c r="AJ13" s="527">
        <v>439</v>
      </c>
      <c r="AK13" s="519">
        <v>25.5</v>
      </c>
      <c r="AL13" s="526">
        <v>7</v>
      </c>
      <c r="AM13" s="523">
        <v>581</v>
      </c>
      <c r="AN13" s="519">
        <v>33.700000000000003</v>
      </c>
      <c r="AO13" s="522">
        <v>6</v>
      </c>
      <c r="AP13" s="472">
        <v>337</v>
      </c>
      <c r="AQ13" s="519">
        <v>19.5</v>
      </c>
      <c r="AR13" s="522">
        <v>4</v>
      </c>
      <c r="AS13" s="523">
        <v>380</v>
      </c>
      <c r="AT13" s="519">
        <v>22</v>
      </c>
      <c r="AU13" s="522">
        <v>5</v>
      </c>
      <c r="AV13" s="525">
        <v>280</v>
      </c>
      <c r="AW13" s="519">
        <v>16.2</v>
      </c>
      <c r="AX13" s="524">
        <v>23</v>
      </c>
      <c r="AY13" s="523">
        <v>305</v>
      </c>
      <c r="AZ13" s="519">
        <v>17.7</v>
      </c>
      <c r="BA13" s="522">
        <v>6</v>
      </c>
      <c r="BB13" s="522">
        <v>16</v>
      </c>
      <c r="BC13" s="521">
        <v>0.9</v>
      </c>
      <c r="BD13" s="520">
        <v>37</v>
      </c>
      <c r="BE13" s="472">
        <v>60</v>
      </c>
      <c r="BF13" s="519">
        <v>3.5</v>
      </c>
      <c r="BG13" s="518">
        <v>21</v>
      </c>
      <c r="BH13" s="516" t="s">
        <v>729</v>
      </c>
      <c r="BI13" s="517">
        <v>6132</v>
      </c>
      <c r="BJ13" s="508">
        <v>355.7</v>
      </c>
      <c r="BK13" s="512">
        <v>15</v>
      </c>
      <c r="BL13" s="511">
        <v>144</v>
      </c>
      <c r="BM13" s="508">
        <v>8.4</v>
      </c>
      <c r="BN13" s="513">
        <v>30</v>
      </c>
      <c r="BO13" s="509">
        <v>636</v>
      </c>
      <c r="BP13" s="508">
        <v>36.9</v>
      </c>
      <c r="BQ13" s="512">
        <v>13</v>
      </c>
      <c r="BR13" s="511">
        <v>677</v>
      </c>
      <c r="BS13" s="508">
        <v>39.299999999999997</v>
      </c>
      <c r="BT13" s="513">
        <v>5</v>
      </c>
      <c r="BU13" s="514">
        <v>272</v>
      </c>
      <c r="BV13" s="508">
        <v>15.8</v>
      </c>
      <c r="BW13" s="512">
        <v>8</v>
      </c>
      <c r="BX13" s="511">
        <v>347</v>
      </c>
      <c r="BY13" s="508">
        <v>20.100000000000001</v>
      </c>
      <c r="BZ13" s="510">
        <v>26</v>
      </c>
      <c r="CA13" s="511">
        <v>313</v>
      </c>
      <c r="CB13" s="508">
        <v>18.2</v>
      </c>
      <c r="CC13" s="507">
        <v>9</v>
      </c>
      <c r="CD13" s="516" t="s">
        <v>729</v>
      </c>
      <c r="CE13" s="515">
        <v>628</v>
      </c>
      <c r="CF13" s="508">
        <v>36.4</v>
      </c>
      <c r="CG13" s="513">
        <v>27</v>
      </c>
      <c r="CH13" s="514">
        <v>1189</v>
      </c>
      <c r="CI13" s="508">
        <v>69</v>
      </c>
      <c r="CJ13" s="512">
        <v>14</v>
      </c>
      <c r="CK13" s="511">
        <v>215</v>
      </c>
      <c r="CL13" s="508">
        <v>24.7</v>
      </c>
      <c r="CM13" s="513">
        <v>27</v>
      </c>
      <c r="CN13" s="509">
        <v>104</v>
      </c>
      <c r="CO13" s="508">
        <v>11.9</v>
      </c>
      <c r="CP13" s="512">
        <v>20</v>
      </c>
      <c r="CQ13" s="511">
        <v>161</v>
      </c>
      <c r="CR13" s="508">
        <v>9.3000000000000007</v>
      </c>
      <c r="CS13" s="510">
        <v>16</v>
      </c>
      <c r="CT13" s="509">
        <v>949</v>
      </c>
      <c r="CU13" s="508">
        <v>55</v>
      </c>
      <c r="CV13" s="507">
        <v>5</v>
      </c>
      <c r="CW13" s="480"/>
      <c r="CX13" s="481"/>
      <c r="CY13" s="478"/>
      <c r="CZ13" s="480"/>
      <c r="DA13" s="479"/>
      <c r="DB13" s="478"/>
    </row>
    <row r="14" spans="1:106" s="477" customFormat="1">
      <c r="A14" s="516" t="s">
        <v>728</v>
      </c>
      <c r="B14" s="530">
        <v>38942</v>
      </c>
      <c r="C14" s="519">
        <v>1433.8</v>
      </c>
      <c r="D14" s="529">
        <v>29</v>
      </c>
      <c r="E14" s="523">
        <v>9193</v>
      </c>
      <c r="F14" s="519">
        <v>338.5</v>
      </c>
      <c r="G14" s="522">
        <v>23</v>
      </c>
      <c r="H14" s="472">
        <v>5514</v>
      </c>
      <c r="I14" s="519">
        <v>203</v>
      </c>
      <c r="J14" s="522">
        <v>26</v>
      </c>
      <c r="K14" s="472">
        <v>4939</v>
      </c>
      <c r="L14" s="519">
        <v>181.8</v>
      </c>
      <c r="M14" s="522">
        <v>25</v>
      </c>
      <c r="N14" s="523">
        <v>2873</v>
      </c>
      <c r="O14" s="519">
        <v>105.8</v>
      </c>
      <c r="P14" s="522">
        <v>19</v>
      </c>
      <c r="Q14" s="527">
        <v>2350</v>
      </c>
      <c r="R14" s="519">
        <v>86.5</v>
      </c>
      <c r="S14" s="526">
        <v>12</v>
      </c>
      <c r="T14" s="523">
        <v>1192</v>
      </c>
      <c r="U14" s="519">
        <v>43.9</v>
      </c>
      <c r="V14" s="522">
        <v>40</v>
      </c>
      <c r="W14" s="528">
        <v>1106</v>
      </c>
      <c r="X14" s="519">
        <v>40.700000000000003</v>
      </c>
      <c r="Y14" s="522">
        <v>28</v>
      </c>
      <c r="Z14" s="523">
        <v>979</v>
      </c>
      <c r="AA14" s="519">
        <v>36</v>
      </c>
      <c r="AB14" s="518">
        <v>16</v>
      </c>
      <c r="AC14" s="516" t="s">
        <v>728</v>
      </c>
      <c r="AD14" s="523">
        <v>660</v>
      </c>
      <c r="AE14" s="519">
        <v>24.3</v>
      </c>
      <c r="AF14" s="522">
        <v>35</v>
      </c>
      <c r="AG14" s="472">
        <v>404</v>
      </c>
      <c r="AH14" s="519">
        <v>14.9</v>
      </c>
      <c r="AI14" s="522">
        <v>42</v>
      </c>
      <c r="AJ14" s="527">
        <v>557</v>
      </c>
      <c r="AK14" s="519">
        <v>20.5</v>
      </c>
      <c r="AL14" s="526">
        <v>34</v>
      </c>
      <c r="AM14" s="523">
        <v>561</v>
      </c>
      <c r="AN14" s="519">
        <v>20.7</v>
      </c>
      <c r="AO14" s="522">
        <v>31</v>
      </c>
      <c r="AP14" s="472">
        <v>451</v>
      </c>
      <c r="AQ14" s="519">
        <v>16.600000000000001</v>
      </c>
      <c r="AR14" s="522">
        <v>22</v>
      </c>
      <c r="AS14" s="523">
        <v>536</v>
      </c>
      <c r="AT14" s="519">
        <v>19.7</v>
      </c>
      <c r="AU14" s="522">
        <v>14</v>
      </c>
      <c r="AV14" s="525">
        <v>471</v>
      </c>
      <c r="AW14" s="519">
        <v>17.3</v>
      </c>
      <c r="AX14" s="524">
        <v>11</v>
      </c>
      <c r="AY14" s="523">
        <v>404</v>
      </c>
      <c r="AZ14" s="519">
        <v>14.9</v>
      </c>
      <c r="BA14" s="522">
        <v>16</v>
      </c>
      <c r="BB14" s="522">
        <v>28</v>
      </c>
      <c r="BC14" s="521">
        <v>1</v>
      </c>
      <c r="BD14" s="520">
        <v>27</v>
      </c>
      <c r="BE14" s="472">
        <v>120</v>
      </c>
      <c r="BF14" s="519">
        <v>4.4000000000000004</v>
      </c>
      <c r="BG14" s="518">
        <v>10</v>
      </c>
      <c r="BH14" s="516" t="s">
        <v>728</v>
      </c>
      <c r="BI14" s="517">
        <v>9193</v>
      </c>
      <c r="BJ14" s="508">
        <v>338.5</v>
      </c>
      <c r="BK14" s="512">
        <v>23</v>
      </c>
      <c r="BL14" s="511">
        <v>232</v>
      </c>
      <c r="BM14" s="508">
        <v>8.5</v>
      </c>
      <c r="BN14" s="513">
        <v>26</v>
      </c>
      <c r="BO14" s="509">
        <v>1015</v>
      </c>
      <c r="BP14" s="508">
        <v>37.4</v>
      </c>
      <c r="BQ14" s="512">
        <v>11</v>
      </c>
      <c r="BR14" s="511">
        <v>992</v>
      </c>
      <c r="BS14" s="508">
        <v>36.5</v>
      </c>
      <c r="BT14" s="513">
        <v>12</v>
      </c>
      <c r="BU14" s="514">
        <v>403</v>
      </c>
      <c r="BV14" s="508">
        <v>14.8</v>
      </c>
      <c r="BW14" s="512">
        <v>15</v>
      </c>
      <c r="BX14" s="511">
        <v>538</v>
      </c>
      <c r="BY14" s="508">
        <v>19.8</v>
      </c>
      <c r="BZ14" s="510">
        <v>28</v>
      </c>
      <c r="CA14" s="511">
        <v>421</v>
      </c>
      <c r="CB14" s="508">
        <v>15.5</v>
      </c>
      <c r="CC14" s="507">
        <v>25</v>
      </c>
      <c r="CD14" s="516" t="s">
        <v>728</v>
      </c>
      <c r="CE14" s="515">
        <v>891</v>
      </c>
      <c r="CF14" s="508">
        <v>32.799999999999997</v>
      </c>
      <c r="CG14" s="513">
        <v>37</v>
      </c>
      <c r="CH14" s="514">
        <v>1754</v>
      </c>
      <c r="CI14" s="508">
        <v>64.599999999999994</v>
      </c>
      <c r="CJ14" s="512">
        <v>28</v>
      </c>
      <c r="CK14" s="511">
        <v>363</v>
      </c>
      <c r="CL14" s="508">
        <v>26.7</v>
      </c>
      <c r="CM14" s="513">
        <v>19</v>
      </c>
      <c r="CN14" s="509">
        <v>155</v>
      </c>
      <c r="CO14" s="508">
        <v>11.4</v>
      </c>
      <c r="CP14" s="512">
        <v>26</v>
      </c>
      <c r="CQ14" s="511">
        <v>222</v>
      </c>
      <c r="CR14" s="508">
        <v>8.1999999999999993</v>
      </c>
      <c r="CS14" s="510">
        <v>29</v>
      </c>
      <c r="CT14" s="509">
        <v>1395</v>
      </c>
      <c r="CU14" s="508">
        <v>51.4</v>
      </c>
      <c r="CV14" s="507">
        <v>12</v>
      </c>
      <c r="CW14" s="480"/>
      <c r="CX14" s="481"/>
      <c r="CY14" s="478"/>
      <c r="CZ14" s="480"/>
      <c r="DA14" s="479"/>
      <c r="DB14" s="478"/>
    </row>
    <row r="15" spans="1:106" s="477" customFormat="1">
      <c r="A15" s="516" t="s">
        <v>727</v>
      </c>
      <c r="B15" s="530">
        <v>25557</v>
      </c>
      <c r="C15" s="519">
        <v>1396.6</v>
      </c>
      <c r="D15" s="529">
        <v>32</v>
      </c>
      <c r="E15" s="523">
        <v>5997</v>
      </c>
      <c r="F15" s="519">
        <v>327.7</v>
      </c>
      <c r="G15" s="522">
        <v>28</v>
      </c>
      <c r="H15" s="472">
        <v>3730</v>
      </c>
      <c r="I15" s="519">
        <v>203.8</v>
      </c>
      <c r="J15" s="522">
        <v>24</v>
      </c>
      <c r="K15" s="472">
        <v>3249</v>
      </c>
      <c r="L15" s="519">
        <v>177.5</v>
      </c>
      <c r="M15" s="522">
        <v>30</v>
      </c>
      <c r="N15" s="523">
        <v>2058</v>
      </c>
      <c r="O15" s="519">
        <v>112.5</v>
      </c>
      <c r="P15" s="522">
        <v>11</v>
      </c>
      <c r="Q15" s="527">
        <v>1390</v>
      </c>
      <c r="R15" s="519">
        <v>76</v>
      </c>
      <c r="S15" s="526">
        <v>22</v>
      </c>
      <c r="T15" s="523">
        <v>751</v>
      </c>
      <c r="U15" s="519">
        <v>41</v>
      </c>
      <c r="V15" s="522">
        <v>44</v>
      </c>
      <c r="W15" s="528">
        <v>622</v>
      </c>
      <c r="X15" s="519">
        <v>34</v>
      </c>
      <c r="Y15" s="522">
        <v>39</v>
      </c>
      <c r="Z15" s="523">
        <v>609</v>
      </c>
      <c r="AA15" s="519">
        <v>33.299999999999997</v>
      </c>
      <c r="AB15" s="518">
        <v>23</v>
      </c>
      <c r="AC15" s="516" t="s">
        <v>727</v>
      </c>
      <c r="AD15" s="523">
        <v>441</v>
      </c>
      <c r="AE15" s="519">
        <v>24.1</v>
      </c>
      <c r="AF15" s="522">
        <v>36</v>
      </c>
      <c r="AG15" s="472">
        <v>376</v>
      </c>
      <c r="AH15" s="519">
        <v>20.5</v>
      </c>
      <c r="AI15" s="522">
        <v>32</v>
      </c>
      <c r="AJ15" s="527">
        <v>426</v>
      </c>
      <c r="AK15" s="519">
        <v>23.3</v>
      </c>
      <c r="AL15" s="526">
        <v>17</v>
      </c>
      <c r="AM15" s="523">
        <v>410</v>
      </c>
      <c r="AN15" s="519">
        <v>22.4</v>
      </c>
      <c r="AO15" s="522">
        <v>24</v>
      </c>
      <c r="AP15" s="472">
        <v>303</v>
      </c>
      <c r="AQ15" s="519">
        <v>16.600000000000001</v>
      </c>
      <c r="AR15" s="522">
        <v>23</v>
      </c>
      <c r="AS15" s="523">
        <v>313</v>
      </c>
      <c r="AT15" s="519">
        <v>17.100000000000001</v>
      </c>
      <c r="AU15" s="522">
        <v>31</v>
      </c>
      <c r="AV15" s="525">
        <v>298</v>
      </c>
      <c r="AW15" s="519">
        <v>16.3</v>
      </c>
      <c r="AX15" s="524">
        <v>21</v>
      </c>
      <c r="AY15" s="523">
        <v>233</v>
      </c>
      <c r="AZ15" s="519">
        <v>12.7</v>
      </c>
      <c r="BA15" s="522">
        <v>30</v>
      </c>
      <c r="BB15" s="522">
        <v>15</v>
      </c>
      <c r="BC15" s="521">
        <v>0.8</v>
      </c>
      <c r="BD15" s="520">
        <v>42</v>
      </c>
      <c r="BE15" s="472">
        <v>67</v>
      </c>
      <c r="BF15" s="519">
        <v>3.7</v>
      </c>
      <c r="BG15" s="518">
        <v>19</v>
      </c>
      <c r="BH15" s="516" t="s">
        <v>727</v>
      </c>
      <c r="BI15" s="517">
        <v>5997</v>
      </c>
      <c r="BJ15" s="508">
        <v>327.7</v>
      </c>
      <c r="BK15" s="512">
        <v>28</v>
      </c>
      <c r="BL15" s="511">
        <v>166</v>
      </c>
      <c r="BM15" s="508">
        <v>9.1</v>
      </c>
      <c r="BN15" s="513">
        <v>20</v>
      </c>
      <c r="BO15" s="509">
        <v>665</v>
      </c>
      <c r="BP15" s="508">
        <v>36.299999999999997</v>
      </c>
      <c r="BQ15" s="512">
        <v>18</v>
      </c>
      <c r="BR15" s="511">
        <v>582</v>
      </c>
      <c r="BS15" s="508">
        <v>31.8</v>
      </c>
      <c r="BT15" s="513">
        <v>25</v>
      </c>
      <c r="BU15" s="514">
        <v>276</v>
      </c>
      <c r="BV15" s="508">
        <v>15.1</v>
      </c>
      <c r="BW15" s="512">
        <v>13</v>
      </c>
      <c r="BX15" s="511">
        <v>334</v>
      </c>
      <c r="BY15" s="508">
        <v>18.3</v>
      </c>
      <c r="BZ15" s="510">
        <v>35</v>
      </c>
      <c r="CA15" s="511">
        <v>277</v>
      </c>
      <c r="CB15" s="508">
        <v>15.1</v>
      </c>
      <c r="CC15" s="507">
        <v>27</v>
      </c>
      <c r="CD15" s="516" t="s">
        <v>727</v>
      </c>
      <c r="CE15" s="515">
        <v>615</v>
      </c>
      <c r="CF15" s="508">
        <v>33.6</v>
      </c>
      <c r="CG15" s="513">
        <v>35</v>
      </c>
      <c r="CH15" s="514">
        <v>1160</v>
      </c>
      <c r="CI15" s="508">
        <v>63.4</v>
      </c>
      <c r="CJ15" s="512">
        <v>32</v>
      </c>
      <c r="CK15" s="511">
        <v>230</v>
      </c>
      <c r="CL15" s="508">
        <v>25.1</v>
      </c>
      <c r="CM15" s="513">
        <v>23</v>
      </c>
      <c r="CN15" s="509">
        <v>101</v>
      </c>
      <c r="CO15" s="508">
        <v>11</v>
      </c>
      <c r="CP15" s="512">
        <v>35</v>
      </c>
      <c r="CQ15" s="511">
        <v>149</v>
      </c>
      <c r="CR15" s="508">
        <v>8.1</v>
      </c>
      <c r="CS15" s="510">
        <v>30</v>
      </c>
      <c r="CT15" s="509">
        <v>858</v>
      </c>
      <c r="CU15" s="508">
        <v>46.9</v>
      </c>
      <c r="CV15" s="507">
        <v>24</v>
      </c>
      <c r="CW15" s="480"/>
      <c r="CX15" s="481"/>
      <c r="CY15" s="478"/>
      <c r="CZ15" s="480"/>
      <c r="DA15" s="479"/>
      <c r="DB15" s="478"/>
    </row>
    <row r="16" spans="1:106" s="477" customFormat="1">
      <c r="A16" s="516" t="s">
        <v>726</v>
      </c>
      <c r="B16" s="530">
        <v>27251</v>
      </c>
      <c r="C16" s="519">
        <v>1504.7</v>
      </c>
      <c r="D16" s="529">
        <v>21</v>
      </c>
      <c r="E16" s="523">
        <v>6146</v>
      </c>
      <c r="F16" s="519">
        <v>339.4</v>
      </c>
      <c r="G16" s="522">
        <v>22</v>
      </c>
      <c r="H16" s="472">
        <v>3677</v>
      </c>
      <c r="I16" s="519">
        <v>203</v>
      </c>
      <c r="J16" s="522">
        <v>25</v>
      </c>
      <c r="K16" s="472">
        <v>3192</v>
      </c>
      <c r="L16" s="519">
        <v>176.3</v>
      </c>
      <c r="M16" s="522">
        <v>32</v>
      </c>
      <c r="N16" s="523">
        <v>1910</v>
      </c>
      <c r="O16" s="519">
        <v>105.5</v>
      </c>
      <c r="P16" s="522">
        <v>20</v>
      </c>
      <c r="Q16" s="527">
        <v>1597</v>
      </c>
      <c r="R16" s="519">
        <v>88.2</v>
      </c>
      <c r="S16" s="526">
        <v>11</v>
      </c>
      <c r="T16" s="523">
        <v>1127</v>
      </c>
      <c r="U16" s="519">
        <v>62.2</v>
      </c>
      <c r="V16" s="522">
        <v>16</v>
      </c>
      <c r="W16" s="528">
        <v>794</v>
      </c>
      <c r="X16" s="519">
        <v>43.8</v>
      </c>
      <c r="Y16" s="522">
        <v>24</v>
      </c>
      <c r="Z16" s="523">
        <v>692</v>
      </c>
      <c r="AA16" s="519">
        <v>38.200000000000003</v>
      </c>
      <c r="AB16" s="518">
        <v>11</v>
      </c>
      <c r="AC16" s="516" t="s">
        <v>726</v>
      </c>
      <c r="AD16" s="523">
        <v>463</v>
      </c>
      <c r="AE16" s="519">
        <v>25.6</v>
      </c>
      <c r="AF16" s="522">
        <v>29</v>
      </c>
      <c r="AG16" s="472">
        <v>490</v>
      </c>
      <c r="AH16" s="519">
        <v>27.1</v>
      </c>
      <c r="AI16" s="522">
        <v>20</v>
      </c>
      <c r="AJ16" s="527">
        <v>477</v>
      </c>
      <c r="AK16" s="519">
        <v>26.3</v>
      </c>
      <c r="AL16" s="526">
        <v>3</v>
      </c>
      <c r="AM16" s="523">
        <v>512</v>
      </c>
      <c r="AN16" s="519">
        <v>28.3</v>
      </c>
      <c r="AO16" s="522">
        <v>10</v>
      </c>
      <c r="AP16" s="472">
        <v>338</v>
      </c>
      <c r="AQ16" s="519">
        <v>18.7</v>
      </c>
      <c r="AR16" s="522">
        <v>8</v>
      </c>
      <c r="AS16" s="523">
        <v>315</v>
      </c>
      <c r="AT16" s="519">
        <v>17.399999999999999</v>
      </c>
      <c r="AU16" s="522">
        <v>28</v>
      </c>
      <c r="AV16" s="525">
        <v>293</v>
      </c>
      <c r="AW16" s="519">
        <v>16.2</v>
      </c>
      <c r="AX16" s="524">
        <v>24</v>
      </c>
      <c r="AY16" s="523">
        <v>276</v>
      </c>
      <c r="AZ16" s="519">
        <v>15.2</v>
      </c>
      <c r="BA16" s="522">
        <v>11</v>
      </c>
      <c r="BB16" s="522">
        <v>22</v>
      </c>
      <c r="BC16" s="521">
        <v>1.2</v>
      </c>
      <c r="BD16" s="520">
        <v>19</v>
      </c>
      <c r="BE16" s="472">
        <v>67</v>
      </c>
      <c r="BF16" s="519">
        <v>3.7</v>
      </c>
      <c r="BG16" s="518">
        <v>18</v>
      </c>
      <c r="BH16" s="516" t="s">
        <v>726</v>
      </c>
      <c r="BI16" s="517">
        <v>6146</v>
      </c>
      <c r="BJ16" s="508">
        <v>339.4</v>
      </c>
      <c r="BK16" s="512">
        <v>22</v>
      </c>
      <c r="BL16" s="511">
        <v>153</v>
      </c>
      <c r="BM16" s="508">
        <v>8.4</v>
      </c>
      <c r="BN16" s="513">
        <v>27</v>
      </c>
      <c r="BO16" s="509">
        <v>676</v>
      </c>
      <c r="BP16" s="508">
        <v>37.299999999999997</v>
      </c>
      <c r="BQ16" s="512">
        <v>12</v>
      </c>
      <c r="BR16" s="511">
        <v>661</v>
      </c>
      <c r="BS16" s="508">
        <v>36.5</v>
      </c>
      <c r="BT16" s="513">
        <v>13</v>
      </c>
      <c r="BU16" s="514">
        <v>308</v>
      </c>
      <c r="BV16" s="508">
        <v>17</v>
      </c>
      <c r="BW16" s="512">
        <v>6</v>
      </c>
      <c r="BX16" s="511">
        <v>365</v>
      </c>
      <c r="BY16" s="508">
        <v>20.2</v>
      </c>
      <c r="BZ16" s="510">
        <v>25</v>
      </c>
      <c r="CA16" s="511">
        <v>283</v>
      </c>
      <c r="CB16" s="508">
        <v>15.6</v>
      </c>
      <c r="CC16" s="507">
        <v>24</v>
      </c>
      <c r="CD16" s="516" t="s">
        <v>726</v>
      </c>
      <c r="CE16" s="515">
        <v>589</v>
      </c>
      <c r="CF16" s="508">
        <v>32.5</v>
      </c>
      <c r="CG16" s="513">
        <v>38</v>
      </c>
      <c r="CH16" s="514">
        <v>1217</v>
      </c>
      <c r="CI16" s="508">
        <v>67.2</v>
      </c>
      <c r="CJ16" s="512">
        <v>19</v>
      </c>
      <c r="CK16" s="511">
        <v>272</v>
      </c>
      <c r="CL16" s="508">
        <v>29.7</v>
      </c>
      <c r="CM16" s="513">
        <v>7</v>
      </c>
      <c r="CN16" s="509">
        <v>115</v>
      </c>
      <c r="CO16" s="508">
        <v>12.5</v>
      </c>
      <c r="CP16" s="512">
        <v>12</v>
      </c>
      <c r="CQ16" s="511">
        <v>123</v>
      </c>
      <c r="CR16" s="508">
        <v>6.8</v>
      </c>
      <c r="CS16" s="510">
        <v>46</v>
      </c>
      <c r="CT16" s="509">
        <v>969</v>
      </c>
      <c r="CU16" s="508">
        <v>53.5</v>
      </c>
      <c r="CV16" s="507">
        <v>9</v>
      </c>
      <c r="CW16" s="480"/>
      <c r="CX16" s="481"/>
      <c r="CY16" s="478"/>
      <c r="CZ16" s="480"/>
      <c r="DA16" s="479"/>
      <c r="DB16" s="478"/>
    </row>
    <row r="17" spans="1:106" s="477" customFormat="1" ht="24" customHeight="1">
      <c r="A17" s="516" t="s">
        <v>725</v>
      </c>
      <c r="B17" s="530">
        <v>86383</v>
      </c>
      <c r="C17" s="519">
        <v>1219.5999999999999</v>
      </c>
      <c r="D17" s="529">
        <v>42</v>
      </c>
      <c r="E17" s="523">
        <v>21104</v>
      </c>
      <c r="F17" s="519">
        <v>298</v>
      </c>
      <c r="G17" s="522">
        <v>42</v>
      </c>
      <c r="H17" s="472">
        <v>12035</v>
      </c>
      <c r="I17" s="519">
        <v>169.9</v>
      </c>
      <c r="J17" s="522">
        <v>41</v>
      </c>
      <c r="K17" s="472">
        <v>10507</v>
      </c>
      <c r="L17" s="519">
        <v>148.30000000000001</v>
      </c>
      <c r="M17" s="522">
        <v>41</v>
      </c>
      <c r="N17" s="523">
        <v>5108</v>
      </c>
      <c r="O17" s="519">
        <v>72.099999999999994</v>
      </c>
      <c r="P17" s="522">
        <v>41</v>
      </c>
      <c r="Q17" s="527">
        <v>5174</v>
      </c>
      <c r="R17" s="519">
        <v>73</v>
      </c>
      <c r="S17" s="526">
        <v>24</v>
      </c>
      <c r="T17" s="523">
        <v>2831</v>
      </c>
      <c r="U17" s="519">
        <v>40</v>
      </c>
      <c r="V17" s="522">
        <v>45</v>
      </c>
      <c r="W17" s="528">
        <v>1918</v>
      </c>
      <c r="X17" s="519">
        <v>27.1</v>
      </c>
      <c r="Y17" s="522">
        <v>45</v>
      </c>
      <c r="Z17" s="523">
        <v>2018</v>
      </c>
      <c r="AA17" s="519">
        <v>28.5</v>
      </c>
      <c r="AB17" s="518">
        <v>35</v>
      </c>
      <c r="AC17" s="516" t="s">
        <v>725</v>
      </c>
      <c r="AD17" s="523">
        <v>1416</v>
      </c>
      <c r="AE17" s="519">
        <v>20</v>
      </c>
      <c r="AF17" s="522">
        <v>44</v>
      </c>
      <c r="AG17" s="472">
        <v>1184</v>
      </c>
      <c r="AH17" s="519">
        <v>16.7</v>
      </c>
      <c r="AI17" s="522">
        <v>39</v>
      </c>
      <c r="AJ17" s="527">
        <v>1469</v>
      </c>
      <c r="AK17" s="519">
        <v>20.7</v>
      </c>
      <c r="AL17" s="526">
        <v>33</v>
      </c>
      <c r="AM17" s="523">
        <v>1189</v>
      </c>
      <c r="AN17" s="519">
        <v>16.8</v>
      </c>
      <c r="AO17" s="522">
        <v>38</v>
      </c>
      <c r="AP17" s="472">
        <v>1194</v>
      </c>
      <c r="AQ17" s="519">
        <v>16.899999999999999</v>
      </c>
      <c r="AR17" s="522">
        <v>20</v>
      </c>
      <c r="AS17" s="523">
        <v>1103</v>
      </c>
      <c r="AT17" s="519">
        <v>15.6</v>
      </c>
      <c r="AU17" s="522">
        <v>40</v>
      </c>
      <c r="AV17" s="525">
        <v>951</v>
      </c>
      <c r="AW17" s="519">
        <v>13.4</v>
      </c>
      <c r="AX17" s="524">
        <v>40</v>
      </c>
      <c r="AY17" s="523">
        <v>840</v>
      </c>
      <c r="AZ17" s="519">
        <v>11.9</v>
      </c>
      <c r="BA17" s="522">
        <v>34</v>
      </c>
      <c r="BB17" s="522">
        <v>73</v>
      </c>
      <c r="BC17" s="521">
        <v>1</v>
      </c>
      <c r="BD17" s="520">
        <v>28</v>
      </c>
      <c r="BE17" s="472">
        <v>164</v>
      </c>
      <c r="BF17" s="519">
        <v>2.2999999999999998</v>
      </c>
      <c r="BG17" s="518">
        <v>45</v>
      </c>
      <c r="BH17" s="516" t="s">
        <v>725</v>
      </c>
      <c r="BI17" s="517">
        <v>21104</v>
      </c>
      <c r="BJ17" s="508">
        <v>298</v>
      </c>
      <c r="BK17" s="512">
        <v>42</v>
      </c>
      <c r="BL17" s="511">
        <v>571</v>
      </c>
      <c r="BM17" s="508">
        <v>8.1</v>
      </c>
      <c r="BN17" s="513">
        <v>36</v>
      </c>
      <c r="BO17" s="509">
        <v>2116</v>
      </c>
      <c r="BP17" s="508">
        <v>29.9</v>
      </c>
      <c r="BQ17" s="512">
        <v>38</v>
      </c>
      <c r="BR17" s="511">
        <v>2180</v>
      </c>
      <c r="BS17" s="508">
        <v>30.8</v>
      </c>
      <c r="BT17" s="513">
        <v>33</v>
      </c>
      <c r="BU17" s="514">
        <v>932</v>
      </c>
      <c r="BV17" s="508">
        <v>13.2</v>
      </c>
      <c r="BW17" s="512">
        <v>30</v>
      </c>
      <c r="BX17" s="511">
        <v>1137</v>
      </c>
      <c r="BY17" s="508">
        <v>16.100000000000001</v>
      </c>
      <c r="BZ17" s="510">
        <v>43</v>
      </c>
      <c r="CA17" s="511">
        <v>899</v>
      </c>
      <c r="CB17" s="508">
        <v>12.7</v>
      </c>
      <c r="CC17" s="507">
        <v>41</v>
      </c>
      <c r="CD17" s="516" t="s">
        <v>725</v>
      </c>
      <c r="CE17" s="515">
        <v>2130</v>
      </c>
      <c r="CF17" s="508">
        <v>30.1</v>
      </c>
      <c r="CG17" s="513">
        <v>45</v>
      </c>
      <c r="CH17" s="514">
        <v>4016</v>
      </c>
      <c r="CI17" s="508">
        <v>56.7</v>
      </c>
      <c r="CJ17" s="512">
        <v>42</v>
      </c>
      <c r="CK17" s="511">
        <v>1012</v>
      </c>
      <c r="CL17" s="508">
        <v>28.3</v>
      </c>
      <c r="CM17" s="513">
        <v>8</v>
      </c>
      <c r="CN17" s="509">
        <v>444</v>
      </c>
      <c r="CO17" s="508">
        <v>12.4</v>
      </c>
      <c r="CP17" s="512">
        <v>15</v>
      </c>
      <c r="CQ17" s="511">
        <v>521</v>
      </c>
      <c r="CR17" s="508">
        <v>7.4</v>
      </c>
      <c r="CS17" s="510">
        <v>41</v>
      </c>
      <c r="CT17" s="509">
        <v>3112</v>
      </c>
      <c r="CU17" s="508">
        <v>43.9</v>
      </c>
      <c r="CV17" s="507">
        <v>32</v>
      </c>
      <c r="CW17" s="480"/>
      <c r="CX17" s="481"/>
      <c r="CY17" s="478"/>
      <c r="CZ17" s="480"/>
      <c r="DA17" s="479"/>
      <c r="DB17" s="478"/>
    </row>
    <row r="18" spans="1:106" s="477" customFormat="1">
      <c r="A18" s="516" t="s">
        <v>724</v>
      </c>
      <c r="B18" s="530">
        <v>75159</v>
      </c>
      <c r="C18" s="519">
        <v>1240.9000000000001</v>
      </c>
      <c r="D18" s="529">
        <v>41</v>
      </c>
      <c r="E18" s="523">
        <v>18388</v>
      </c>
      <c r="F18" s="519">
        <v>303.60000000000002</v>
      </c>
      <c r="G18" s="522">
        <v>41</v>
      </c>
      <c r="H18" s="472">
        <v>11317</v>
      </c>
      <c r="I18" s="519">
        <v>186.8</v>
      </c>
      <c r="J18" s="522">
        <v>39</v>
      </c>
      <c r="K18" s="472">
        <v>8970</v>
      </c>
      <c r="L18" s="519">
        <v>148.1</v>
      </c>
      <c r="M18" s="522">
        <v>42</v>
      </c>
      <c r="N18" s="523">
        <v>4839</v>
      </c>
      <c r="O18" s="519">
        <v>79.900000000000006</v>
      </c>
      <c r="P18" s="522">
        <v>38</v>
      </c>
      <c r="Q18" s="527">
        <v>4240</v>
      </c>
      <c r="R18" s="519">
        <v>70</v>
      </c>
      <c r="S18" s="526">
        <v>25</v>
      </c>
      <c r="T18" s="523">
        <v>2776</v>
      </c>
      <c r="U18" s="519">
        <v>45.8</v>
      </c>
      <c r="V18" s="522">
        <v>39</v>
      </c>
      <c r="W18" s="528">
        <v>1712</v>
      </c>
      <c r="X18" s="519">
        <v>28.3</v>
      </c>
      <c r="Y18" s="522">
        <v>43</v>
      </c>
      <c r="Z18" s="523">
        <v>1582</v>
      </c>
      <c r="AA18" s="519">
        <v>26.1</v>
      </c>
      <c r="AB18" s="518">
        <v>41</v>
      </c>
      <c r="AC18" s="516" t="s">
        <v>724</v>
      </c>
      <c r="AD18" s="523">
        <v>1315</v>
      </c>
      <c r="AE18" s="519">
        <v>21.7</v>
      </c>
      <c r="AF18" s="522">
        <v>42</v>
      </c>
      <c r="AG18" s="472">
        <v>823</v>
      </c>
      <c r="AH18" s="519">
        <v>13.6</v>
      </c>
      <c r="AI18" s="522">
        <v>44</v>
      </c>
      <c r="AJ18" s="527">
        <v>1144</v>
      </c>
      <c r="AK18" s="519">
        <v>18.899999999999999</v>
      </c>
      <c r="AL18" s="526">
        <v>37</v>
      </c>
      <c r="AM18" s="523">
        <v>993</v>
      </c>
      <c r="AN18" s="519">
        <v>16.399999999999999</v>
      </c>
      <c r="AO18" s="522">
        <v>39</v>
      </c>
      <c r="AP18" s="472">
        <v>930</v>
      </c>
      <c r="AQ18" s="519">
        <v>15.4</v>
      </c>
      <c r="AR18" s="522">
        <v>34</v>
      </c>
      <c r="AS18" s="523">
        <v>947</v>
      </c>
      <c r="AT18" s="519">
        <v>15.6</v>
      </c>
      <c r="AU18" s="522">
        <v>39</v>
      </c>
      <c r="AV18" s="525">
        <v>855</v>
      </c>
      <c r="AW18" s="519">
        <v>14.1</v>
      </c>
      <c r="AX18" s="524">
        <v>37</v>
      </c>
      <c r="AY18" s="523">
        <v>986</v>
      </c>
      <c r="AZ18" s="519">
        <v>16.3</v>
      </c>
      <c r="BA18" s="522">
        <v>7</v>
      </c>
      <c r="BB18" s="522">
        <v>65</v>
      </c>
      <c r="BC18" s="521">
        <v>1.1000000000000001</v>
      </c>
      <c r="BD18" s="520">
        <v>24</v>
      </c>
      <c r="BE18" s="472">
        <v>182</v>
      </c>
      <c r="BF18" s="519">
        <v>3</v>
      </c>
      <c r="BG18" s="518">
        <v>30</v>
      </c>
      <c r="BH18" s="516" t="s">
        <v>724</v>
      </c>
      <c r="BI18" s="517">
        <v>18388</v>
      </c>
      <c r="BJ18" s="508">
        <v>303.60000000000002</v>
      </c>
      <c r="BK18" s="512">
        <v>41</v>
      </c>
      <c r="BL18" s="511">
        <v>529</v>
      </c>
      <c r="BM18" s="508">
        <v>8.6999999999999993</v>
      </c>
      <c r="BN18" s="513">
        <v>24</v>
      </c>
      <c r="BO18" s="509">
        <v>1802</v>
      </c>
      <c r="BP18" s="508">
        <v>29.8</v>
      </c>
      <c r="BQ18" s="512">
        <v>39</v>
      </c>
      <c r="BR18" s="511">
        <v>1832</v>
      </c>
      <c r="BS18" s="508">
        <v>30.2</v>
      </c>
      <c r="BT18" s="513">
        <v>37</v>
      </c>
      <c r="BU18" s="514">
        <v>779</v>
      </c>
      <c r="BV18" s="508">
        <v>12.9</v>
      </c>
      <c r="BW18" s="512">
        <v>34</v>
      </c>
      <c r="BX18" s="511">
        <v>1057</v>
      </c>
      <c r="BY18" s="508">
        <v>17.5</v>
      </c>
      <c r="BZ18" s="510">
        <v>37</v>
      </c>
      <c r="CA18" s="511">
        <v>772</v>
      </c>
      <c r="CB18" s="508">
        <v>12.7</v>
      </c>
      <c r="CC18" s="507">
        <v>40</v>
      </c>
      <c r="CD18" s="516" t="s">
        <v>724</v>
      </c>
      <c r="CE18" s="515">
        <v>1939</v>
      </c>
      <c r="CF18" s="508">
        <v>32</v>
      </c>
      <c r="CG18" s="513">
        <v>40</v>
      </c>
      <c r="CH18" s="514">
        <v>3616</v>
      </c>
      <c r="CI18" s="508">
        <v>59.7</v>
      </c>
      <c r="CJ18" s="512">
        <v>39</v>
      </c>
      <c r="CK18" s="511">
        <v>721</v>
      </c>
      <c r="CL18" s="508">
        <v>23.6</v>
      </c>
      <c r="CM18" s="513">
        <v>31</v>
      </c>
      <c r="CN18" s="509">
        <v>378</v>
      </c>
      <c r="CO18" s="508">
        <v>12.4</v>
      </c>
      <c r="CP18" s="512">
        <v>16</v>
      </c>
      <c r="CQ18" s="511">
        <v>430</v>
      </c>
      <c r="CR18" s="508">
        <v>7.1</v>
      </c>
      <c r="CS18" s="510">
        <v>43</v>
      </c>
      <c r="CT18" s="509">
        <v>2611</v>
      </c>
      <c r="CU18" s="508">
        <v>43.1</v>
      </c>
      <c r="CV18" s="507">
        <v>34</v>
      </c>
      <c r="CW18" s="480"/>
      <c r="CX18" s="481"/>
      <c r="CY18" s="478"/>
      <c r="CZ18" s="480"/>
      <c r="DA18" s="479"/>
      <c r="DB18" s="478"/>
    </row>
    <row r="19" spans="1:106" s="477" customFormat="1">
      <c r="A19" s="516" t="s">
        <v>723</v>
      </c>
      <c r="B19" s="530">
        <v>140329</v>
      </c>
      <c r="C19" s="519">
        <v>1042.3</v>
      </c>
      <c r="D19" s="529">
        <v>47</v>
      </c>
      <c r="E19" s="523">
        <v>34610</v>
      </c>
      <c r="F19" s="519">
        <v>257.10000000000002</v>
      </c>
      <c r="G19" s="522">
        <v>46</v>
      </c>
      <c r="H19" s="472">
        <v>20640</v>
      </c>
      <c r="I19" s="519">
        <v>153.30000000000001</v>
      </c>
      <c r="J19" s="522">
        <v>44</v>
      </c>
      <c r="K19" s="472">
        <v>19385</v>
      </c>
      <c r="L19" s="519">
        <v>144</v>
      </c>
      <c r="M19" s="522">
        <v>43</v>
      </c>
      <c r="N19" s="523">
        <v>8391</v>
      </c>
      <c r="O19" s="519">
        <v>62.3</v>
      </c>
      <c r="P19" s="522">
        <v>47</v>
      </c>
      <c r="Q19" s="527">
        <v>6386</v>
      </c>
      <c r="R19" s="519">
        <v>47.4</v>
      </c>
      <c r="S19" s="526">
        <v>46</v>
      </c>
      <c r="T19" s="523">
        <v>5163</v>
      </c>
      <c r="U19" s="519">
        <v>38.299999999999997</v>
      </c>
      <c r="V19" s="522">
        <v>46</v>
      </c>
      <c r="W19" s="528">
        <v>3793</v>
      </c>
      <c r="X19" s="519">
        <v>28.2</v>
      </c>
      <c r="Y19" s="522">
        <v>44</v>
      </c>
      <c r="Z19" s="523">
        <v>2965</v>
      </c>
      <c r="AA19" s="519">
        <v>22</v>
      </c>
      <c r="AB19" s="518">
        <v>47</v>
      </c>
      <c r="AC19" s="516" t="s">
        <v>723</v>
      </c>
      <c r="AD19" s="523">
        <v>2261</v>
      </c>
      <c r="AE19" s="519">
        <v>16.8</v>
      </c>
      <c r="AF19" s="522">
        <v>47</v>
      </c>
      <c r="AG19" s="472">
        <v>1851</v>
      </c>
      <c r="AH19" s="519">
        <v>13.7</v>
      </c>
      <c r="AI19" s="522">
        <v>43</v>
      </c>
      <c r="AJ19" s="527">
        <v>2135</v>
      </c>
      <c r="AK19" s="519">
        <v>15.9</v>
      </c>
      <c r="AL19" s="526">
        <v>47</v>
      </c>
      <c r="AM19" s="523">
        <v>1938</v>
      </c>
      <c r="AN19" s="519">
        <v>14.4</v>
      </c>
      <c r="AO19" s="522">
        <v>42</v>
      </c>
      <c r="AP19" s="472">
        <v>1971</v>
      </c>
      <c r="AQ19" s="519">
        <v>14.6</v>
      </c>
      <c r="AR19" s="522">
        <v>40</v>
      </c>
      <c r="AS19" s="523">
        <v>1861</v>
      </c>
      <c r="AT19" s="519">
        <v>13.8</v>
      </c>
      <c r="AU19" s="522">
        <v>46</v>
      </c>
      <c r="AV19" s="525">
        <v>2019</v>
      </c>
      <c r="AW19" s="519">
        <v>15</v>
      </c>
      <c r="AX19" s="524">
        <v>34</v>
      </c>
      <c r="AY19" s="523">
        <v>1304</v>
      </c>
      <c r="AZ19" s="519">
        <v>9.6999999999999993</v>
      </c>
      <c r="BA19" s="522">
        <v>45</v>
      </c>
      <c r="BB19" s="522">
        <v>145</v>
      </c>
      <c r="BC19" s="521">
        <v>1.1000000000000001</v>
      </c>
      <c r="BD19" s="520">
        <v>23</v>
      </c>
      <c r="BE19" s="472">
        <v>209</v>
      </c>
      <c r="BF19" s="519">
        <v>1.6</v>
      </c>
      <c r="BG19" s="518">
        <v>47</v>
      </c>
      <c r="BH19" s="516" t="s">
        <v>723</v>
      </c>
      <c r="BI19" s="517">
        <v>34610</v>
      </c>
      <c r="BJ19" s="508">
        <v>257.10000000000002</v>
      </c>
      <c r="BK19" s="512">
        <v>46</v>
      </c>
      <c r="BL19" s="511">
        <v>1166</v>
      </c>
      <c r="BM19" s="508">
        <v>8.6999999999999993</v>
      </c>
      <c r="BN19" s="513">
        <v>25</v>
      </c>
      <c r="BO19" s="509">
        <v>3139</v>
      </c>
      <c r="BP19" s="508">
        <v>23.3</v>
      </c>
      <c r="BQ19" s="512">
        <v>45</v>
      </c>
      <c r="BR19" s="511">
        <v>3414</v>
      </c>
      <c r="BS19" s="508">
        <v>25.4</v>
      </c>
      <c r="BT19" s="513">
        <v>46</v>
      </c>
      <c r="BU19" s="514">
        <v>1377</v>
      </c>
      <c r="BV19" s="508">
        <v>10.199999999999999</v>
      </c>
      <c r="BW19" s="512">
        <v>47</v>
      </c>
      <c r="BX19" s="511">
        <v>1789</v>
      </c>
      <c r="BY19" s="508">
        <v>13.3</v>
      </c>
      <c r="BZ19" s="510">
        <v>47</v>
      </c>
      <c r="CA19" s="511">
        <v>1458</v>
      </c>
      <c r="CB19" s="508">
        <v>10.8</v>
      </c>
      <c r="CC19" s="507">
        <v>47</v>
      </c>
      <c r="CD19" s="516" t="s">
        <v>723</v>
      </c>
      <c r="CE19" s="515">
        <v>3880</v>
      </c>
      <c r="CF19" s="508">
        <v>28.8</v>
      </c>
      <c r="CG19" s="513">
        <v>46</v>
      </c>
      <c r="CH19" s="514">
        <v>6616</v>
      </c>
      <c r="CI19" s="508">
        <v>49.1</v>
      </c>
      <c r="CJ19" s="512">
        <v>46</v>
      </c>
      <c r="CK19" s="511">
        <v>1767</v>
      </c>
      <c r="CL19" s="508">
        <v>25.7</v>
      </c>
      <c r="CM19" s="513">
        <v>22</v>
      </c>
      <c r="CN19" s="509">
        <v>702</v>
      </c>
      <c r="CO19" s="508">
        <v>10.199999999999999</v>
      </c>
      <c r="CP19" s="512">
        <v>40</v>
      </c>
      <c r="CQ19" s="511">
        <v>871</v>
      </c>
      <c r="CR19" s="508">
        <v>6.5</v>
      </c>
      <c r="CS19" s="510">
        <v>47</v>
      </c>
      <c r="CT19" s="509">
        <v>4791</v>
      </c>
      <c r="CU19" s="508">
        <v>35.6</v>
      </c>
      <c r="CV19" s="507">
        <v>46</v>
      </c>
      <c r="CW19" s="480"/>
      <c r="CX19" s="481"/>
      <c r="CY19" s="478"/>
      <c r="CZ19" s="480"/>
      <c r="DA19" s="479"/>
      <c r="DB19" s="478"/>
    </row>
    <row r="20" spans="1:106" s="477" customFormat="1">
      <c r="A20" s="516" t="s">
        <v>722</v>
      </c>
      <c r="B20" s="530">
        <v>102079</v>
      </c>
      <c r="C20" s="519">
        <v>1141.7</v>
      </c>
      <c r="D20" s="529">
        <v>44</v>
      </c>
      <c r="E20" s="523">
        <v>25338</v>
      </c>
      <c r="F20" s="519">
        <v>283.39999999999998</v>
      </c>
      <c r="G20" s="522">
        <v>44</v>
      </c>
      <c r="H20" s="472">
        <v>14720</v>
      </c>
      <c r="I20" s="519">
        <v>164.6</v>
      </c>
      <c r="J20" s="522">
        <v>42</v>
      </c>
      <c r="K20" s="472">
        <v>15804</v>
      </c>
      <c r="L20" s="519">
        <v>176.8</v>
      </c>
      <c r="M20" s="522">
        <v>31</v>
      </c>
      <c r="N20" s="523">
        <v>6083</v>
      </c>
      <c r="O20" s="519">
        <v>68</v>
      </c>
      <c r="P20" s="522">
        <v>44</v>
      </c>
      <c r="Q20" s="527">
        <v>4256</v>
      </c>
      <c r="R20" s="519">
        <v>47.6</v>
      </c>
      <c r="S20" s="526">
        <v>45</v>
      </c>
      <c r="T20" s="523">
        <v>4399</v>
      </c>
      <c r="U20" s="519">
        <v>49.2</v>
      </c>
      <c r="V20" s="522">
        <v>36</v>
      </c>
      <c r="W20" s="528">
        <v>3423</v>
      </c>
      <c r="X20" s="519">
        <v>38.299999999999997</v>
      </c>
      <c r="Y20" s="522">
        <v>35</v>
      </c>
      <c r="Z20" s="523">
        <v>2052</v>
      </c>
      <c r="AA20" s="519">
        <v>23</v>
      </c>
      <c r="AB20" s="518">
        <v>45</v>
      </c>
      <c r="AC20" s="516" t="s">
        <v>722</v>
      </c>
      <c r="AD20" s="523">
        <v>1631</v>
      </c>
      <c r="AE20" s="519">
        <v>18.2</v>
      </c>
      <c r="AF20" s="522">
        <v>46</v>
      </c>
      <c r="AG20" s="472">
        <v>1395</v>
      </c>
      <c r="AH20" s="519">
        <v>15.6</v>
      </c>
      <c r="AI20" s="522">
        <v>41</v>
      </c>
      <c r="AJ20" s="527">
        <v>1493</v>
      </c>
      <c r="AK20" s="519">
        <v>16.7</v>
      </c>
      <c r="AL20" s="526">
        <v>45</v>
      </c>
      <c r="AM20" s="523">
        <v>1398</v>
      </c>
      <c r="AN20" s="519">
        <v>15.6</v>
      </c>
      <c r="AO20" s="522">
        <v>41</v>
      </c>
      <c r="AP20" s="472">
        <v>1323</v>
      </c>
      <c r="AQ20" s="519">
        <v>14.8</v>
      </c>
      <c r="AR20" s="522">
        <v>39</v>
      </c>
      <c r="AS20" s="523">
        <v>1355</v>
      </c>
      <c r="AT20" s="519">
        <v>15.2</v>
      </c>
      <c r="AU20" s="522">
        <v>41</v>
      </c>
      <c r="AV20" s="525">
        <v>1523</v>
      </c>
      <c r="AW20" s="519">
        <v>17</v>
      </c>
      <c r="AX20" s="524">
        <v>13</v>
      </c>
      <c r="AY20" s="523">
        <v>724</v>
      </c>
      <c r="AZ20" s="519">
        <v>8.1</v>
      </c>
      <c r="BA20" s="522">
        <v>46</v>
      </c>
      <c r="BB20" s="522">
        <v>79</v>
      </c>
      <c r="BC20" s="521">
        <v>0.9</v>
      </c>
      <c r="BD20" s="520">
        <v>41</v>
      </c>
      <c r="BE20" s="472">
        <v>166</v>
      </c>
      <c r="BF20" s="519">
        <v>1.9</v>
      </c>
      <c r="BG20" s="518">
        <v>46</v>
      </c>
      <c r="BH20" s="516" t="s">
        <v>722</v>
      </c>
      <c r="BI20" s="517">
        <v>25338</v>
      </c>
      <c r="BJ20" s="508">
        <v>283.39999999999998</v>
      </c>
      <c r="BK20" s="512">
        <v>44</v>
      </c>
      <c r="BL20" s="511">
        <v>809</v>
      </c>
      <c r="BM20" s="508">
        <v>9</v>
      </c>
      <c r="BN20" s="513">
        <v>21</v>
      </c>
      <c r="BO20" s="509">
        <v>2363</v>
      </c>
      <c r="BP20" s="508">
        <v>26.4</v>
      </c>
      <c r="BQ20" s="512">
        <v>44</v>
      </c>
      <c r="BR20" s="511">
        <v>2611</v>
      </c>
      <c r="BS20" s="508">
        <v>29.2</v>
      </c>
      <c r="BT20" s="513">
        <v>40</v>
      </c>
      <c r="BU20" s="514">
        <v>1130</v>
      </c>
      <c r="BV20" s="508">
        <v>12.6</v>
      </c>
      <c r="BW20" s="512">
        <v>37</v>
      </c>
      <c r="BX20" s="511">
        <v>1343</v>
      </c>
      <c r="BY20" s="508">
        <v>15</v>
      </c>
      <c r="BZ20" s="510">
        <v>45</v>
      </c>
      <c r="CA20" s="511">
        <v>1080</v>
      </c>
      <c r="CB20" s="508">
        <v>12.1</v>
      </c>
      <c r="CC20" s="507">
        <v>44</v>
      </c>
      <c r="CD20" s="516" t="s">
        <v>722</v>
      </c>
      <c r="CE20" s="515">
        <v>2750</v>
      </c>
      <c r="CF20" s="508">
        <v>30.8</v>
      </c>
      <c r="CG20" s="513">
        <v>43</v>
      </c>
      <c r="CH20" s="514">
        <v>4696</v>
      </c>
      <c r="CI20" s="508">
        <v>52.5</v>
      </c>
      <c r="CJ20" s="512">
        <v>45</v>
      </c>
      <c r="CK20" s="511">
        <v>1211</v>
      </c>
      <c r="CL20" s="508">
        <v>26.8</v>
      </c>
      <c r="CM20" s="513">
        <v>18</v>
      </c>
      <c r="CN20" s="509">
        <v>514</v>
      </c>
      <c r="CO20" s="508">
        <v>11.4</v>
      </c>
      <c r="CP20" s="512">
        <v>25</v>
      </c>
      <c r="CQ20" s="511">
        <v>659</v>
      </c>
      <c r="CR20" s="508">
        <v>7.4</v>
      </c>
      <c r="CS20" s="510">
        <v>40</v>
      </c>
      <c r="CT20" s="509">
        <v>3741</v>
      </c>
      <c r="CU20" s="508">
        <v>41.8</v>
      </c>
      <c r="CV20" s="507">
        <v>40</v>
      </c>
      <c r="CW20" s="480"/>
      <c r="CX20" s="481"/>
      <c r="CY20" s="478"/>
      <c r="CZ20" s="480"/>
      <c r="DA20" s="479"/>
      <c r="DB20" s="478"/>
    </row>
    <row r="21" spans="1:106" s="477" customFormat="1">
      <c r="A21" s="516" t="s">
        <v>721</v>
      </c>
      <c r="B21" s="530">
        <v>33059</v>
      </c>
      <c r="C21" s="519">
        <v>1590.9</v>
      </c>
      <c r="D21" s="529">
        <v>14</v>
      </c>
      <c r="E21" s="523">
        <v>7694</v>
      </c>
      <c r="F21" s="519">
        <v>370.3</v>
      </c>
      <c r="G21" s="522">
        <v>11</v>
      </c>
      <c r="H21" s="472">
        <v>4172</v>
      </c>
      <c r="I21" s="519">
        <v>200.8</v>
      </c>
      <c r="J21" s="522">
        <v>29</v>
      </c>
      <c r="K21" s="472">
        <v>4657</v>
      </c>
      <c r="L21" s="519">
        <v>224.1</v>
      </c>
      <c r="M21" s="522">
        <v>11</v>
      </c>
      <c r="N21" s="523">
        <v>2651</v>
      </c>
      <c r="O21" s="519">
        <v>127.6</v>
      </c>
      <c r="P21" s="522">
        <v>3</v>
      </c>
      <c r="Q21" s="527">
        <v>1193</v>
      </c>
      <c r="R21" s="519">
        <v>57.4</v>
      </c>
      <c r="S21" s="526">
        <v>36</v>
      </c>
      <c r="T21" s="523">
        <v>1080</v>
      </c>
      <c r="U21" s="519">
        <v>52</v>
      </c>
      <c r="V21" s="522">
        <v>34</v>
      </c>
      <c r="W21" s="528">
        <v>980</v>
      </c>
      <c r="X21" s="519">
        <v>47.2</v>
      </c>
      <c r="Y21" s="522">
        <v>20</v>
      </c>
      <c r="Z21" s="523">
        <v>586</v>
      </c>
      <c r="AA21" s="519">
        <v>28.2</v>
      </c>
      <c r="AB21" s="518">
        <v>36</v>
      </c>
      <c r="AC21" s="516" t="s">
        <v>721</v>
      </c>
      <c r="AD21" s="523">
        <v>510</v>
      </c>
      <c r="AE21" s="519">
        <v>24.5</v>
      </c>
      <c r="AF21" s="522">
        <v>34</v>
      </c>
      <c r="AG21" s="472">
        <v>1091</v>
      </c>
      <c r="AH21" s="519">
        <v>52.5</v>
      </c>
      <c r="AI21" s="522">
        <v>2</v>
      </c>
      <c r="AJ21" s="527">
        <v>447</v>
      </c>
      <c r="AK21" s="519">
        <v>21.5</v>
      </c>
      <c r="AL21" s="526">
        <v>29</v>
      </c>
      <c r="AM21" s="523">
        <v>844</v>
      </c>
      <c r="AN21" s="519">
        <v>40.6</v>
      </c>
      <c r="AO21" s="522">
        <v>1</v>
      </c>
      <c r="AP21" s="472">
        <v>426</v>
      </c>
      <c r="AQ21" s="519">
        <v>20.5</v>
      </c>
      <c r="AR21" s="522">
        <v>2</v>
      </c>
      <c r="AS21" s="523">
        <v>348</v>
      </c>
      <c r="AT21" s="519">
        <v>16.7</v>
      </c>
      <c r="AU21" s="522">
        <v>34</v>
      </c>
      <c r="AV21" s="525">
        <v>274</v>
      </c>
      <c r="AW21" s="519">
        <v>13.2</v>
      </c>
      <c r="AX21" s="524">
        <v>43</v>
      </c>
      <c r="AY21" s="523">
        <v>315</v>
      </c>
      <c r="AZ21" s="519">
        <v>15.2</v>
      </c>
      <c r="BA21" s="522">
        <v>13</v>
      </c>
      <c r="BB21" s="522">
        <v>21</v>
      </c>
      <c r="BC21" s="521">
        <v>1</v>
      </c>
      <c r="BD21" s="520">
        <v>32</v>
      </c>
      <c r="BE21" s="472">
        <v>70</v>
      </c>
      <c r="BF21" s="519">
        <v>3.4</v>
      </c>
      <c r="BG21" s="518">
        <v>23</v>
      </c>
      <c r="BH21" s="516" t="s">
        <v>721</v>
      </c>
      <c r="BI21" s="517">
        <v>7694</v>
      </c>
      <c r="BJ21" s="508">
        <v>370.3</v>
      </c>
      <c r="BK21" s="512">
        <v>11</v>
      </c>
      <c r="BL21" s="511">
        <v>258</v>
      </c>
      <c r="BM21" s="508">
        <v>12.4</v>
      </c>
      <c r="BN21" s="513">
        <v>3</v>
      </c>
      <c r="BO21" s="509">
        <v>933</v>
      </c>
      <c r="BP21" s="508">
        <v>44.9</v>
      </c>
      <c r="BQ21" s="512">
        <v>3</v>
      </c>
      <c r="BR21" s="511">
        <v>814</v>
      </c>
      <c r="BS21" s="508">
        <v>39.200000000000003</v>
      </c>
      <c r="BT21" s="513">
        <v>7</v>
      </c>
      <c r="BU21" s="514">
        <v>324</v>
      </c>
      <c r="BV21" s="508">
        <v>15.6</v>
      </c>
      <c r="BW21" s="512">
        <v>11</v>
      </c>
      <c r="BX21" s="511">
        <v>345</v>
      </c>
      <c r="BY21" s="508">
        <v>16.600000000000001</v>
      </c>
      <c r="BZ21" s="510">
        <v>42</v>
      </c>
      <c r="CA21" s="511">
        <v>436</v>
      </c>
      <c r="CB21" s="508">
        <v>21</v>
      </c>
      <c r="CC21" s="507">
        <v>5</v>
      </c>
      <c r="CD21" s="516" t="s">
        <v>721</v>
      </c>
      <c r="CE21" s="515">
        <v>816</v>
      </c>
      <c r="CF21" s="508">
        <v>39.299999999999997</v>
      </c>
      <c r="CG21" s="513">
        <v>13</v>
      </c>
      <c r="CH21" s="514">
        <v>1425</v>
      </c>
      <c r="CI21" s="508">
        <v>68.599999999999994</v>
      </c>
      <c r="CJ21" s="512">
        <v>15</v>
      </c>
      <c r="CK21" s="511">
        <v>288</v>
      </c>
      <c r="CL21" s="508">
        <v>27</v>
      </c>
      <c r="CM21" s="513">
        <v>14</v>
      </c>
      <c r="CN21" s="509">
        <v>122</v>
      </c>
      <c r="CO21" s="508">
        <v>11.4</v>
      </c>
      <c r="CP21" s="512">
        <v>24</v>
      </c>
      <c r="CQ21" s="511">
        <v>169</v>
      </c>
      <c r="CR21" s="508">
        <v>8.1</v>
      </c>
      <c r="CS21" s="510">
        <v>31</v>
      </c>
      <c r="CT21" s="509">
        <v>1138</v>
      </c>
      <c r="CU21" s="508">
        <v>54.8</v>
      </c>
      <c r="CV21" s="507">
        <v>7</v>
      </c>
      <c r="CW21" s="480"/>
      <c r="CX21" s="481"/>
      <c r="CY21" s="478"/>
      <c r="CZ21" s="480"/>
      <c r="DA21" s="479"/>
      <c r="DB21" s="478"/>
    </row>
    <row r="22" spans="1:106" s="477" customFormat="1" ht="24" customHeight="1">
      <c r="A22" s="516" t="s">
        <v>720</v>
      </c>
      <c r="B22" s="530">
        <v>15184</v>
      </c>
      <c r="C22" s="519">
        <v>1558.9</v>
      </c>
      <c r="D22" s="529">
        <v>17</v>
      </c>
      <c r="E22" s="523">
        <v>3585</v>
      </c>
      <c r="F22" s="519">
        <v>368.1</v>
      </c>
      <c r="G22" s="522">
        <v>12</v>
      </c>
      <c r="H22" s="472">
        <v>1904</v>
      </c>
      <c r="I22" s="519">
        <v>195.5</v>
      </c>
      <c r="J22" s="522">
        <v>30</v>
      </c>
      <c r="K22" s="472">
        <v>2253</v>
      </c>
      <c r="L22" s="519">
        <v>231.3</v>
      </c>
      <c r="M22" s="522">
        <v>6</v>
      </c>
      <c r="N22" s="523">
        <v>1113</v>
      </c>
      <c r="O22" s="519">
        <v>114.3</v>
      </c>
      <c r="P22" s="522">
        <v>9</v>
      </c>
      <c r="Q22" s="527">
        <v>654</v>
      </c>
      <c r="R22" s="519">
        <v>67.099999999999994</v>
      </c>
      <c r="S22" s="526">
        <v>26</v>
      </c>
      <c r="T22" s="523">
        <v>573</v>
      </c>
      <c r="U22" s="519">
        <v>58.8</v>
      </c>
      <c r="V22" s="522">
        <v>20</v>
      </c>
      <c r="W22" s="528">
        <v>589</v>
      </c>
      <c r="X22" s="519">
        <v>60.5</v>
      </c>
      <c r="Y22" s="522">
        <v>1</v>
      </c>
      <c r="Z22" s="523">
        <v>289</v>
      </c>
      <c r="AA22" s="519">
        <v>29.7</v>
      </c>
      <c r="AB22" s="518">
        <v>30</v>
      </c>
      <c r="AC22" s="516" t="s">
        <v>720</v>
      </c>
      <c r="AD22" s="523">
        <v>273</v>
      </c>
      <c r="AE22" s="519">
        <v>28</v>
      </c>
      <c r="AF22" s="522">
        <v>20</v>
      </c>
      <c r="AG22" s="472">
        <v>297</v>
      </c>
      <c r="AH22" s="519">
        <v>30.5</v>
      </c>
      <c r="AI22" s="522">
        <v>14</v>
      </c>
      <c r="AJ22" s="527">
        <v>176</v>
      </c>
      <c r="AK22" s="519">
        <v>18.100000000000001</v>
      </c>
      <c r="AL22" s="526">
        <v>41</v>
      </c>
      <c r="AM22" s="523">
        <v>307</v>
      </c>
      <c r="AN22" s="519">
        <v>31.5</v>
      </c>
      <c r="AO22" s="522">
        <v>8</v>
      </c>
      <c r="AP22" s="472">
        <v>146</v>
      </c>
      <c r="AQ22" s="519">
        <v>15</v>
      </c>
      <c r="AR22" s="522">
        <v>38</v>
      </c>
      <c r="AS22" s="523">
        <v>179</v>
      </c>
      <c r="AT22" s="519">
        <v>18.399999999999999</v>
      </c>
      <c r="AU22" s="522">
        <v>22</v>
      </c>
      <c r="AV22" s="525">
        <v>171</v>
      </c>
      <c r="AW22" s="519">
        <v>17.600000000000001</v>
      </c>
      <c r="AX22" s="524">
        <v>9</v>
      </c>
      <c r="AY22" s="523">
        <v>145</v>
      </c>
      <c r="AZ22" s="519">
        <v>14.9</v>
      </c>
      <c r="BA22" s="522">
        <v>15</v>
      </c>
      <c r="BB22" s="522">
        <v>10</v>
      </c>
      <c r="BC22" s="521">
        <v>1</v>
      </c>
      <c r="BD22" s="520">
        <v>30</v>
      </c>
      <c r="BE22" s="472">
        <v>32</v>
      </c>
      <c r="BF22" s="519">
        <v>3.3</v>
      </c>
      <c r="BG22" s="518">
        <v>24</v>
      </c>
      <c r="BH22" s="516" t="s">
        <v>720</v>
      </c>
      <c r="BI22" s="517">
        <v>3585</v>
      </c>
      <c r="BJ22" s="508">
        <v>368.1</v>
      </c>
      <c r="BK22" s="512">
        <v>12</v>
      </c>
      <c r="BL22" s="511">
        <v>101</v>
      </c>
      <c r="BM22" s="508">
        <v>10.4</v>
      </c>
      <c r="BN22" s="513">
        <v>8</v>
      </c>
      <c r="BO22" s="509">
        <v>400</v>
      </c>
      <c r="BP22" s="508">
        <v>41.1</v>
      </c>
      <c r="BQ22" s="512">
        <v>6</v>
      </c>
      <c r="BR22" s="511">
        <v>366</v>
      </c>
      <c r="BS22" s="508">
        <v>37.6</v>
      </c>
      <c r="BT22" s="513">
        <v>9</v>
      </c>
      <c r="BU22" s="514">
        <v>170</v>
      </c>
      <c r="BV22" s="508">
        <v>17.5</v>
      </c>
      <c r="BW22" s="512">
        <v>5</v>
      </c>
      <c r="BX22" s="511">
        <v>180</v>
      </c>
      <c r="BY22" s="508">
        <v>18.5</v>
      </c>
      <c r="BZ22" s="510">
        <v>33</v>
      </c>
      <c r="CA22" s="511">
        <v>170</v>
      </c>
      <c r="CB22" s="508">
        <v>17.5</v>
      </c>
      <c r="CC22" s="507">
        <v>11</v>
      </c>
      <c r="CD22" s="516" t="s">
        <v>720</v>
      </c>
      <c r="CE22" s="515">
        <v>389</v>
      </c>
      <c r="CF22" s="508">
        <v>39.9</v>
      </c>
      <c r="CG22" s="513">
        <v>12</v>
      </c>
      <c r="CH22" s="514">
        <v>637</v>
      </c>
      <c r="CI22" s="508">
        <v>65.400000000000006</v>
      </c>
      <c r="CJ22" s="512">
        <v>23</v>
      </c>
      <c r="CK22" s="511">
        <v>136</v>
      </c>
      <c r="CL22" s="508">
        <v>27.2</v>
      </c>
      <c r="CM22" s="513">
        <v>13</v>
      </c>
      <c r="CN22" s="509">
        <v>63</v>
      </c>
      <c r="CO22" s="508">
        <v>12.6</v>
      </c>
      <c r="CP22" s="512">
        <v>11</v>
      </c>
      <c r="CQ22" s="511">
        <v>90</v>
      </c>
      <c r="CR22" s="508">
        <v>9.1999999999999993</v>
      </c>
      <c r="CS22" s="510">
        <v>17</v>
      </c>
      <c r="CT22" s="509">
        <v>536</v>
      </c>
      <c r="CU22" s="508">
        <v>55</v>
      </c>
      <c r="CV22" s="507">
        <v>6</v>
      </c>
      <c r="CW22" s="480"/>
      <c r="CX22" s="481"/>
      <c r="CY22" s="478"/>
      <c r="CZ22" s="480"/>
      <c r="DA22" s="479"/>
      <c r="DB22" s="478"/>
    </row>
    <row r="23" spans="1:106" s="477" customFormat="1">
      <c r="A23" s="516" t="s">
        <v>719</v>
      </c>
      <c r="B23" s="530">
        <v>15034</v>
      </c>
      <c r="C23" s="519">
        <v>1393.3</v>
      </c>
      <c r="D23" s="529">
        <v>33</v>
      </c>
      <c r="E23" s="523">
        <v>3547</v>
      </c>
      <c r="F23" s="519">
        <v>328.7</v>
      </c>
      <c r="G23" s="522">
        <v>26</v>
      </c>
      <c r="H23" s="472">
        <v>2017</v>
      </c>
      <c r="I23" s="519">
        <v>186.9</v>
      </c>
      <c r="J23" s="522">
        <v>38</v>
      </c>
      <c r="K23" s="472">
        <v>1955</v>
      </c>
      <c r="L23" s="519">
        <v>181.2</v>
      </c>
      <c r="M23" s="522">
        <v>27</v>
      </c>
      <c r="N23" s="523">
        <v>1074</v>
      </c>
      <c r="O23" s="519">
        <v>99.5</v>
      </c>
      <c r="P23" s="522">
        <v>22</v>
      </c>
      <c r="Q23" s="527">
        <v>629</v>
      </c>
      <c r="R23" s="519">
        <v>58.3</v>
      </c>
      <c r="S23" s="526">
        <v>35</v>
      </c>
      <c r="T23" s="523">
        <v>702</v>
      </c>
      <c r="U23" s="519">
        <v>65.099999999999994</v>
      </c>
      <c r="V23" s="522">
        <v>14</v>
      </c>
      <c r="W23" s="528">
        <v>639</v>
      </c>
      <c r="X23" s="519">
        <v>59.2</v>
      </c>
      <c r="Y23" s="522">
        <v>2</v>
      </c>
      <c r="Z23" s="523">
        <v>263</v>
      </c>
      <c r="AA23" s="519">
        <v>24.4</v>
      </c>
      <c r="AB23" s="518">
        <v>43</v>
      </c>
      <c r="AC23" s="516" t="s">
        <v>719</v>
      </c>
      <c r="AD23" s="523">
        <v>246</v>
      </c>
      <c r="AE23" s="519">
        <v>22.8</v>
      </c>
      <c r="AF23" s="522">
        <v>40</v>
      </c>
      <c r="AG23" s="472">
        <v>270</v>
      </c>
      <c r="AH23" s="519">
        <v>25</v>
      </c>
      <c r="AI23" s="522">
        <v>24</v>
      </c>
      <c r="AJ23" s="527">
        <v>183</v>
      </c>
      <c r="AK23" s="519">
        <v>17</v>
      </c>
      <c r="AL23" s="526">
        <v>44</v>
      </c>
      <c r="AM23" s="523">
        <v>263</v>
      </c>
      <c r="AN23" s="519">
        <v>24.4</v>
      </c>
      <c r="AO23" s="522">
        <v>19</v>
      </c>
      <c r="AP23" s="472">
        <v>140</v>
      </c>
      <c r="AQ23" s="519">
        <v>13</v>
      </c>
      <c r="AR23" s="522">
        <v>46</v>
      </c>
      <c r="AS23" s="523">
        <v>207</v>
      </c>
      <c r="AT23" s="519">
        <v>19.2</v>
      </c>
      <c r="AU23" s="522">
        <v>17</v>
      </c>
      <c r="AV23" s="525">
        <v>166</v>
      </c>
      <c r="AW23" s="519">
        <v>15.4</v>
      </c>
      <c r="AX23" s="524">
        <v>29</v>
      </c>
      <c r="AY23" s="523">
        <v>168</v>
      </c>
      <c r="AZ23" s="519">
        <v>15.6</v>
      </c>
      <c r="BA23" s="522">
        <v>9</v>
      </c>
      <c r="BB23" s="522">
        <v>7</v>
      </c>
      <c r="BC23" s="521">
        <v>0.6</v>
      </c>
      <c r="BD23" s="520">
        <v>45</v>
      </c>
      <c r="BE23" s="472">
        <v>38</v>
      </c>
      <c r="BF23" s="519">
        <v>3.5</v>
      </c>
      <c r="BG23" s="518">
        <v>20</v>
      </c>
      <c r="BH23" s="516" t="s">
        <v>719</v>
      </c>
      <c r="BI23" s="517">
        <v>3547</v>
      </c>
      <c r="BJ23" s="508">
        <v>328.7</v>
      </c>
      <c r="BK23" s="512">
        <v>26</v>
      </c>
      <c r="BL23" s="511">
        <v>88</v>
      </c>
      <c r="BM23" s="508">
        <v>8.1999999999999993</v>
      </c>
      <c r="BN23" s="513">
        <v>34</v>
      </c>
      <c r="BO23" s="509">
        <v>351</v>
      </c>
      <c r="BP23" s="508">
        <v>32.5</v>
      </c>
      <c r="BQ23" s="512">
        <v>25</v>
      </c>
      <c r="BR23" s="511">
        <v>378</v>
      </c>
      <c r="BS23" s="508">
        <v>35</v>
      </c>
      <c r="BT23" s="513">
        <v>18</v>
      </c>
      <c r="BU23" s="514">
        <v>137</v>
      </c>
      <c r="BV23" s="508">
        <v>12.7</v>
      </c>
      <c r="BW23" s="512">
        <v>36</v>
      </c>
      <c r="BX23" s="511">
        <v>236</v>
      </c>
      <c r="BY23" s="508">
        <v>21.9</v>
      </c>
      <c r="BZ23" s="510">
        <v>17</v>
      </c>
      <c r="CA23" s="511">
        <v>175</v>
      </c>
      <c r="CB23" s="508">
        <v>16.2</v>
      </c>
      <c r="CC23" s="507">
        <v>21</v>
      </c>
      <c r="CD23" s="516" t="s">
        <v>719</v>
      </c>
      <c r="CE23" s="515">
        <v>401</v>
      </c>
      <c r="CF23" s="508">
        <v>37.200000000000003</v>
      </c>
      <c r="CG23" s="513">
        <v>21</v>
      </c>
      <c r="CH23" s="514">
        <v>662</v>
      </c>
      <c r="CI23" s="508">
        <v>61.4</v>
      </c>
      <c r="CJ23" s="512">
        <v>36</v>
      </c>
      <c r="CK23" s="511">
        <v>130</v>
      </c>
      <c r="CL23" s="508">
        <v>23.4</v>
      </c>
      <c r="CM23" s="513">
        <v>32</v>
      </c>
      <c r="CN23" s="509">
        <v>51</v>
      </c>
      <c r="CO23" s="508">
        <v>9.1999999999999993</v>
      </c>
      <c r="CP23" s="512">
        <v>45</v>
      </c>
      <c r="CQ23" s="511">
        <v>103</v>
      </c>
      <c r="CR23" s="508">
        <v>9.5</v>
      </c>
      <c r="CS23" s="510">
        <v>14</v>
      </c>
      <c r="CT23" s="509">
        <v>515</v>
      </c>
      <c r="CU23" s="508">
        <v>47.7</v>
      </c>
      <c r="CV23" s="507">
        <v>19</v>
      </c>
      <c r="CW23" s="480"/>
      <c r="CX23" s="481"/>
      <c r="CY23" s="478"/>
      <c r="CZ23" s="480"/>
      <c r="DA23" s="479"/>
      <c r="DB23" s="478"/>
    </row>
    <row r="24" spans="1:106" s="477" customFormat="1">
      <c r="A24" s="516" t="s">
        <v>718</v>
      </c>
      <c r="B24" s="530">
        <v>10510</v>
      </c>
      <c r="C24" s="519">
        <v>1457.7</v>
      </c>
      <c r="D24" s="529">
        <v>25</v>
      </c>
      <c r="E24" s="523">
        <v>2343</v>
      </c>
      <c r="F24" s="519">
        <v>325</v>
      </c>
      <c r="G24" s="522">
        <v>31</v>
      </c>
      <c r="H24" s="472">
        <v>1535</v>
      </c>
      <c r="I24" s="519">
        <v>212.9</v>
      </c>
      <c r="J24" s="522">
        <v>19</v>
      </c>
      <c r="K24" s="472">
        <v>1321</v>
      </c>
      <c r="L24" s="519">
        <v>183.2</v>
      </c>
      <c r="M24" s="522">
        <v>23</v>
      </c>
      <c r="N24" s="523">
        <v>673</v>
      </c>
      <c r="O24" s="519">
        <v>93.3</v>
      </c>
      <c r="P24" s="522">
        <v>25</v>
      </c>
      <c r="Q24" s="527">
        <v>621</v>
      </c>
      <c r="R24" s="519">
        <v>86.1</v>
      </c>
      <c r="S24" s="526">
        <v>13</v>
      </c>
      <c r="T24" s="523">
        <v>504</v>
      </c>
      <c r="U24" s="519">
        <v>69.900000000000006</v>
      </c>
      <c r="V24" s="522">
        <v>8</v>
      </c>
      <c r="W24" s="528">
        <v>371</v>
      </c>
      <c r="X24" s="519">
        <v>51.5</v>
      </c>
      <c r="Y24" s="522">
        <v>12</v>
      </c>
      <c r="Z24" s="523">
        <v>233</v>
      </c>
      <c r="AA24" s="519">
        <v>32.299999999999997</v>
      </c>
      <c r="AB24" s="518">
        <v>26</v>
      </c>
      <c r="AC24" s="516" t="s">
        <v>718</v>
      </c>
      <c r="AD24" s="523">
        <v>201</v>
      </c>
      <c r="AE24" s="519">
        <v>27.9</v>
      </c>
      <c r="AF24" s="522">
        <v>21</v>
      </c>
      <c r="AG24" s="472">
        <v>208</v>
      </c>
      <c r="AH24" s="519">
        <v>28.8</v>
      </c>
      <c r="AI24" s="522">
        <v>18</v>
      </c>
      <c r="AJ24" s="527">
        <v>159</v>
      </c>
      <c r="AK24" s="519">
        <v>22.1</v>
      </c>
      <c r="AL24" s="526">
        <v>23</v>
      </c>
      <c r="AM24" s="523">
        <v>196</v>
      </c>
      <c r="AN24" s="519">
        <v>27.2</v>
      </c>
      <c r="AO24" s="522">
        <v>12</v>
      </c>
      <c r="AP24" s="472">
        <v>103</v>
      </c>
      <c r="AQ24" s="519">
        <v>14.3</v>
      </c>
      <c r="AR24" s="522">
        <v>42</v>
      </c>
      <c r="AS24" s="523">
        <v>117</v>
      </c>
      <c r="AT24" s="519">
        <v>16.2</v>
      </c>
      <c r="AU24" s="522">
        <v>37</v>
      </c>
      <c r="AV24" s="525">
        <v>119</v>
      </c>
      <c r="AW24" s="519">
        <v>16.5</v>
      </c>
      <c r="AX24" s="524">
        <v>20</v>
      </c>
      <c r="AY24" s="523">
        <v>103</v>
      </c>
      <c r="AZ24" s="519">
        <v>14.3</v>
      </c>
      <c r="BA24" s="522">
        <v>20</v>
      </c>
      <c r="BB24" s="522">
        <v>7</v>
      </c>
      <c r="BC24" s="521">
        <v>1</v>
      </c>
      <c r="BD24" s="520">
        <v>34</v>
      </c>
      <c r="BE24" s="472">
        <v>32</v>
      </c>
      <c r="BF24" s="519">
        <v>4.4000000000000004</v>
      </c>
      <c r="BG24" s="518">
        <v>8</v>
      </c>
      <c r="BH24" s="516" t="s">
        <v>718</v>
      </c>
      <c r="BI24" s="517">
        <v>2343</v>
      </c>
      <c r="BJ24" s="508">
        <v>325</v>
      </c>
      <c r="BK24" s="512">
        <v>31</v>
      </c>
      <c r="BL24" s="511">
        <v>39</v>
      </c>
      <c r="BM24" s="508">
        <v>5.4</v>
      </c>
      <c r="BN24" s="513">
        <v>47</v>
      </c>
      <c r="BO24" s="509">
        <v>253</v>
      </c>
      <c r="BP24" s="508">
        <v>35.1</v>
      </c>
      <c r="BQ24" s="512">
        <v>22</v>
      </c>
      <c r="BR24" s="511">
        <v>224</v>
      </c>
      <c r="BS24" s="508">
        <v>31.1</v>
      </c>
      <c r="BT24" s="513">
        <v>32</v>
      </c>
      <c r="BU24" s="514">
        <v>103</v>
      </c>
      <c r="BV24" s="508">
        <v>14.3</v>
      </c>
      <c r="BW24" s="512">
        <v>19</v>
      </c>
      <c r="BX24" s="511">
        <v>128</v>
      </c>
      <c r="BY24" s="508">
        <v>17.8</v>
      </c>
      <c r="BZ24" s="510">
        <v>36</v>
      </c>
      <c r="CA24" s="511">
        <v>118</v>
      </c>
      <c r="CB24" s="508">
        <v>16.399999999999999</v>
      </c>
      <c r="CC24" s="507">
        <v>17</v>
      </c>
      <c r="CD24" s="516" t="s">
        <v>718</v>
      </c>
      <c r="CE24" s="515">
        <v>264</v>
      </c>
      <c r="CF24" s="508">
        <v>36.6</v>
      </c>
      <c r="CG24" s="513">
        <v>26</v>
      </c>
      <c r="CH24" s="514">
        <v>442</v>
      </c>
      <c r="CI24" s="508">
        <v>61.3</v>
      </c>
      <c r="CJ24" s="512">
        <v>37</v>
      </c>
      <c r="CK24" s="511">
        <v>87</v>
      </c>
      <c r="CL24" s="508">
        <v>23.6</v>
      </c>
      <c r="CM24" s="513">
        <v>30</v>
      </c>
      <c r="CN24" s="509">
        <v>38</v>
      </c>
      <c r="CO24" s="508">
        <v>10.3</v>
      </c>
      <c r="CP24" s="512">
        <v>39</v>
      </c>
      <c r="CQ24" s="511">
        <v>68</v>
      </c>
      <c r="CR24" s="508">
        <v>9.4</v>
      </c>
      <c r="CS24" s="510">
        <v>15</v>
      </c>
      <c r="CT24" s="509">
        <v>327</v>
      </c>
      <c r="CU24" s="508">
        <v>45.4</v>
      </c>
      <c r="CV24" s="507">
        <v>29</v>
      </c>
      <c r="CW24" s="480"/>
      <c r="CX24" s="481"/>
      <c r="CY24" s="478"/>
      <c r="CZ24" s="480"/>
      <c r="DA24" s="479"/>
      <c r="DB24" s="478"/>
    </row>
    <row r="25" spans="1:106" s="477" customFormat="1">
      <c r="A25" s="516" t="s">
        <v>717</v>
      </c>
      <c r="B25" s="530">
        <v>11206</v>
      </c>
      <c r="C25" s="519">
        <v>1457.2</v>
      </c>
      <c r="D25" s="529">
        <v>26</v>
      </c>
      <c r="E25" s="523">
        <v>2478</v>
      </c>
      <c r="F25" s="519">
        <v>322.2</v>
      </c>
      <c r="G25" s="522">
        <v>32</v>
      </c>
      <c r="H25" s="472">
        <v>1488</v>
      </c>
      <c r="I25" s="519">
        <v>193.5</v>
      </c>
      <c r="J25" s="522">
        <v>32</v>
      </c>
      <c r="K25" s="472">
        <v>1455</v>
      </c>
      <c r="L25" s="519">
        <v>189.2</v>
      </c>
      <c r="M25" s="522">
        <v>22</v>
      </c>
      <c r="N25" s="523">
        <v>708</v>
      </c>
      <c r="O25" s="519">
        <v>92.1</v>
      </c>
      <c r="P25" s="522">
        <v>27</v>
      </c>
      <c r="Q25" s="527">
        <v>501</v>
      </c>
      <c r="R25" s="519">
        <v>65.099999999999994</v>
      </c>
      <c r="S25" s="526">
        <v>27</v>
      </c>
      <c r="T25" s="523">
        <v>368</v>
      </c>
      <c r="U25" s="519">
        <v>47.9</v>
      </c>
      <c r="V25" s="522">
        <v>38</v>
      </c>
      <c r="W25" s="528">
        <v>421</v>
      </c>
      <c r="X25" s="519">
        <v>54.7</v>
      </c>
      <c r="Y25" s="522">
        <v>4</v>
      </c>
      <c r="Z25" s="523">
        <v>288</v>
      </c>
      <c r="AA25" s="519">
        <v>37.5</v>
      </c>
      <c r="AB25" s="518">
        <v>13</v>
      </c>
      <c r="AC25" s="516" t="s">
        <v>717</v>
      </c>
      <c r="AD25" s="523">
        <v>225</v>
      </c>
      <c r="AE25" s="519">
        <v>29.3</v>
      </c>
      <c r="AF25" s="522">
        <v>18</v>
      </c>
      <c r="AG25" s="472">
        <v>233</v>
      </c>
      <c r="AH25" s="519">
        <v>30.3</v>
      </c>
      <c r="AI25" s="522">
        <v>15</v>
      </c>
      <c r="AJ25" s="527">
        <v>199</v>
      </c>
      <c r="AK25" s="519">
        <v>25.9</v>
      </c>
      <c r="AL25" s="526">
        <v>5</v>
      </c>
      <c r="AM25" s="523">
        <v>190</v>
      </c>
      <c r="AN25" s="519">
        <v>24.7</v>
      </c>
      <c r="AO25" s="522">
        <v>18</v>
      </c>
      <c r="AP25" s="472">
        <v>131</v>
      </c>
      <c r="AQ25" s="519">
        <v>17</v>
      </c>
      <c r="AR25" s="522">
        <v>17</v>
      </c>
      <c r="AS25" s="523">
        <v>171</v>
      </c>
      <c r="AT25" s="519">
        <v>22.2</v>
      </c>
      <c r="AU25" s="522">
        <v>4</v>
      </c>
      <c r="AV25" s="525">
        <v>118</v>
      </c>
      <c r="AW25" s="519">
        <v>15.3</v>
      </c>
      <c r="AX25" s="524">
        <v>32</v>
      </c>
      <c r="AY25" s="523">
        <v>116</v>
      </c>
      <c r="AZ25" s="519">
        <v>15.1</v>
      </c>
      <c r="BA25" s="522">
        <v>14</v>
      </c>
      <c r="BB25" s="522">
        <v>7</v>
      </c>
      <c r="BC25" s="521">
        <v>0.9</v>
      </c>
      <c r="BD25" s="520">
        <v>40</v>
      </c>
      <c r="BE25" s="472">
        <v>34</v>
      </c>
      <c r="BF25" s="519">
        <v>4.4000000000000004</v>
      </c>
      <c r="BG25" s="518">
        <v>9</v>
      </c>
      <c r="BH25" s="516" t="s">
        <v>717</v>
      </c>
      <c r="BI25" s="517">
        <v>2478</v>
      </c>
      <c r="BJ25" s="508">
        <v>322.2</v>
      </c>
      <c r="BK25" s="512">
        <v>32</v>
      </c>
      <c r="BL25" s="511">
        <v>59</v>
      </c>
      <c r="BM25" s="508">
        <v>7.7</v>
      </c>
      <c r="BN25" s="513">
        <v>39</v>
      </c>
      <c r="BO25" s="509">
        <v>244</v>
      </c>
      <c r="BP25" s="508">
        <v>31.7</v>
      </c>
      <c r="BQ25" s="512">
        <v>31</v>
      </c>
      <c r="BR25" s="511">
        <v>242</v>
      </c>
      <c r="BS25" s="508">
        <v>31.5</v>
      </c>
      <c r="BT25" s="513">
        <v>29</v>
      </c>
      <c r="BU25" s="514">
        <v>89</v>
      </c>
      <c r="BV25" s="508">
        <v>11.6</v>
      </c>
      <c r="BW25" s="512">
        <v>43</v>
      </c>
      <c r="BX25" s="511">
        <v>162</v>
      </c>
      <c r="BY25" s="508">
        <v>21.1</v>
      </c>
      <c r="BZ25" s="510">
        <v>20</v>
      </c>
      <c r="CA25" s="511">
        <v>148</v>
      </c>
      <c r="CB25" s="508">
        <v>19.2</v>
      </c>
      <c r="CC25" s="507">
        <v>8</v>
      </c>
      <c r="CD25" s="516" t="s">
        <v>717</v>
      </c>
      <c r="CE25" s="515">
        <v>293</v>
      </c>
      <c r="CF25" s="508">
        <v>38.1</v>
      </c>
      <c r="CG25" s="513">
        <v>18</v>
      </c>
      <c r="CH25" s="514">
        <v>437</v>
      </c>
      <c r="CI25" s="508">
        <v>56.8</v>
      </c>
      <c r="CJ25" s="512">
        <v>41</v>
      </c>
      <c r="CK25" s="511">
        <v>105</v>
      </c>
      <c r="CL25" s="508">
        <v>26.9</v>
      </c>
      <c r="CM25" s="513">
        <v>17</v>
      </c>
      <c r="CN25" s="509">
        <v>49</v>
      </c>
      <c r="CO25" s="508">
        <v>12.5</v>
      </c>
      <c r="CP25" s="512">
        <v>13</v>
      </c>
      <c r="CQ25" s="511">
        <v>54</v>
      </c>
      <c r="CR25" s="508">
        <v>7</v>
      </c>
      <c r="CS25" s="510">
        <v>45</v>
      </c>
      <c r="CT25" s="509">
        <v>331</v>
      </c>
      <c r="CU25" s="508">
        <v>43</v>
      </c>
      <c r="CV25" s="507">
        <v>35</v>
      </c>
      <c r="CW25" s="480"/>
      <c r="CX25" s="481"/>
      <c r="CY25" s="478"/>
      <c r="CZ25" s="480"/>
      <c r="DA25" s="479"/>
      <c r="DB25" s="478"/>
    </row>
    <row r="26" spans="1:106" s="477" customFormat="1">
      <c r="A26" s="516" t="s">
        <v>716</v>
      </c>
      <c r="B26" s="530">
        <v>28908</v>
      </c>
      <c r="C26" s="519">
        <v>1486.3</v>
      </c>
      <c r="D26" s="529">
        <v>22</v>
      </c>
      <c r="E26" s="523">
        <v>6351</v>
      </c>
      <c r="F26" s="519">
        <v>326.5</v>
      </c>
      <c r="G26" s="522">
        <v>29</v>
      </c>
      <c r="H26" s="472">
        <v>3936</v>
      </c>
      <c r="I26" s="519">
        <v>202.4</v>
      </c>
      <c r="J26" s="522">
        <v>28</v>
      </c>
      <c r="K26" s="472">
        <v>4382</v>
      </c>
      <c r="L26" s="519">
        <v>225.3</v>
      </c>
      <c r="M26" s="522">
        <v>10</v>
      </c>
      <c r="N26" s="523">
        <v>2071</v>
      </c>
      <c r="O26" s="519">
        <v>106.5</v>
      </c>
      <c r="P26" s="522">
        <v>18</v>
      </c>
      <c r="Q26" s="527">
        <v>1044</v>
      </c>
      <c r="R26" s="519">
        <v>53.7</v>
      </c>
      <c r="S26" s="526">
        <v>38</v>
      </c>
      <c r="T26" s="523">
        <v>1010</v>
      </c>
      <c r="U26" s="519">
        <v>51.9</v>
      </c>
      <c r="V26" s="522">
        <v>35</v>
      </c>
      <c r="W26" s="528">
        <v>1016</v>
      </c>
      <c r="X26" s="519">
        <v>52.2</v>
      </c>
      <c r="Y26" s="522">
        <v>9</v>
      </c>
      <c r="Z26" s="523">
        <v>668</v>
      </c>
      <c r="AA26" s="519">
        <v>34.299999999999997</v>
      </c>
      <c r="AB26" s="518">
        <v>22</v>
      </c>
      <c r="AC26" s="516" t="s">
        <v>716</v>
      </c>
      <c r="AD26" s="523">
        <v>445</v>
      </c>
      <c r="AE26" s="519">
        <v>22.9</v>
      </c>
      <c r="AF26" s="522">
        <v>38</v>
      </c>
      <c r="AG26" s="472">
        <v>482</v>
      </c>
      <c r="AH26" s="519">
        <v>24.8</v>
      </c>
      <c r="AI26" s="522">
        <v>27</v>
      </c>
      <c r="AJ26" s="527">
        <v>473</v>
      </c>
      <c r="AK26" s="519">
        <v>24.3</v>
      </c>
      <c r="AL26" s="526">
        <v>13</v>
      </c>
      <c r="AM26" s="523">
        <v>656</v>
      </c>
      <c r="AN26" s="519">
        <v>33.700000000000003</v>
      </c>
      <c r="AO26" s="522">
        <v>5</v>
      </c>
      <c r="AP26" s="472">
        <v>334</v>
      </c>
      <c r="AQ26" s="519">
        <v>17.2</v>
      </c>
      <c r="AR26" s="522">
        <v>14</v>
      </c>
      <c r="AS26" s="523">
        <v>449</v>
      </c>
      <c r="AT26" s="519">
        <v>23.1</v>
      </c>
      <c r="AU26" s="522">
        <v>2</v>
      </c>
      <c r="AV26" s="525">
        <v>260</v>
      </c>
      <c r="AW26" s="519">
        <v>13.4</v>
      </c>
      <c r="AX26" s="524">
        <v>41</v>
      </c>
      <c r="AY26" s="523">
        <v>273</v>
      </c>
      <c r="AZ26" s="519">
        <v>14</v>
      </c>
      <c r="BA26" s="522">
        <v>24</v>
      </c>
      <c r="BB26" s="522">
        <v>20</v>
      </c>
      <c r="BC26" s="521">
        <v>1</v>
      </c>
      <c r="BD26" s="520">
        <v>29</v>
      </c>
      <c r="BE26" s="472">
        <v>67</v>
      </c>
      <c r="BF26" s="519">
        <v>3.4</v>
      </c>
      <c r="BG26" s="518">
        <v>22</v>
      </c>
      <c r="BH26" s="516" t="s">
        <v>716</v>
      </c>
      <c r="BI26" s="517">
        <v>6351</v>
      </c>
      <c r="BJ26" s="508">
        <v>326.5</v>
      </c>
      <c r="BK26" s="512">
        <v>29</v>
      </c>
      <c r="BL26" s="511">
        <v>150</v>
      </c>
      <c r="BM26" s="508">
        <v>7.7</v>
      </c>
      <c r="BN26" s="513">
        <v>37</v>
      </c>
      <c r="BO26" s="509">
        <v>659</v>
      </c>
      <c r="BP26" s="508">
        <v>33.9</v>
      </c>
      <c r="BQ26" s="512">
        <v>23</v>
      </c>
      <c r="BR26" s="511">
        <v>694</v>
      </c>
      <c r="BS26" s="508">
        <v>35.700000000000003</v>
      </c>
      <c r="BT26" s="513">
        <v>15</v>
      </c>
      <c r="BU26" s="514">
        <v>273</v>
      </c>
      <c r="BV26" s="508">
        <v>14</v>
      </c>
      <c r="BW26" s="512">
        <v>21</v>
      </c>
      <c r="BX26" s="511">
        <v>366</v>
      </c>
      <c r="BY26" s="508">
        <v>18.8</v>
      </c>
      <c r="BZ26" s="510">
        <v>32</v>
      </c>
      <c r="CA26" s="511">
        <v>318</v>
      </c>
      <c r="CB26" s="508">
        <v>16.3</v>
      </c>
      <c r="CC26" s="507">
        <v>18</v>
      </c>
      <c r="CD26" s="516" t="s">
        <v>716</v>
      </c>
      <c r="CE26" s="515">
        <v>744</v>
      </c>
      <c r="CF26" s="508">
        <v>38.299999999999997</v>
      </c>
      <c r="CG26" s="513">
        <v>17</v>
      </c>
      <c r="CH26" s="514">
        <v>1061</v>
      </c>
      <c r="CI26" s="508">
        <v>54.6</v>
      </c>
      <c r="CJ26" s="512">
        <v>44</v>
      </c>
      <c r="CK26" s="511">
        <v>224</v>
      </c>
      <c r="CL26" s="508">
        <v>22.6</v>
      </c>
      <c r="CM26" s="513">
        <v>40</v>
      </c>
      <c r="CN26" s="509">
        <v>111</v>
      </c>
      <c r="CO26" s="508">
        <v>11.2</v>
      </c>
      <c r="CP26" s="512">
        <v>32</v>
      </c>
      <c r="CQ26" s="511">
        <v>163</v>
      </c>
      <c r="CR26" s="508">
        <v>8.4</v>
      </c>
      <c r="CS26" s="510">
        <v>26</v>
      </c>
      <c r="CT26" s="509">
        <v>967</v>
      </c>
      <c r="CU26" s="508">
        <v>49.7</v>
      </c>
      <c r="CV26" s="507">
        <v>17</v>
      </c>
      <c r="CW26" s="480"/>
      <c r="CX26" s="481"/>
      <c r="CY26" s="478"/>
      <c r="CZ26" s="480"/>
      <c r="DA26" s="479"/>
      <c r="DB26" s="478"/>
    </row>
    <row r="27" spans="1:106" s="477" customFormat="1" ht="24" customHeight="1">
      <c r="A27" s="516" t="s">
        <v>715</v>
      </c>
      <c r="B27" s="530">
        <v>26392</v>
      </c>
      <c r="C27" s="519">
        <v>1429.7</v>
      </c>
      <c r="D27" s="529">
        <v>30</v>
      </c>
      <c r="E27" s="523">
        <v>6131</v>
      </c>
      <c r="F27" s="519">
        <v>332.1</v>
      </c>
      <c r="G27" s="522">
        <v>24</v>
      </c>
      <c r="H27" s="472">
        <v>3554</v>
      </c>
      <c r="I27" s="519">
        <v>192.5</v>
      </c>
      <c r="J27" s="522">
        <v>33</v>
      </c>
      <c r="K27" s="472">
        <v>3943</v>
      </c>
      <c r="L27" s="519">
        <v>213.6</v>
      </c>
      <c r="M27" s="522">
        <v>14</v>
      </c>
      <c r="N27" s="523">
        <v>1591</v>
      </c>
      <c r="O27" s="519">
        <v>86.2</v>
      </c>
      <c r="P27" s="522">
        <v>31</v>
      </c>
      <c r="Q27" s="527">
        <v>1115</v>
      </c>
      <c r="R27" s="519">
        <v>60.4</v>
      </c>
      <c r="S27" s="526">
        <v>34</v>
      </c>
      <c r="T27" s="523">
        <v>1261</v>
      </c>
      <c r="U27" s="519">
        <v>68.3</v>
      </c>
      <c r="V27" s="522">
        <v>10</v>
      </c>
      <c r="W27" s="528">
        <v>976</v>
      </c>
      <c r="X27" s="519">
        <v>52.9</v>
      </c>
      <c r="Y27" s="522">
        <v>8</v>
      </c>
      <c r="Z27" s="523">
        <v>611</v>
      </c>
      <c r="AA27" s="519">
        <v>33.1</v>
      </c>
      <c r="AB27" s="518">
        <v>25</v>
      </c>
      <c r="AC27" s="516" t="s">
        <v>715</v>
      </c>
      <c r="AD27" s="523">
        <v>465</v>
      </c>
      <c r="AE27" s="519">
        <v>25.2</v>
      </c>
      <c r="AF27" s="522">
        <v>30</v>
      </c>
      <c r="AG27" s="472">
        <v>359</v>
      </c>
      <c r="AH27" s="519">
        <v>19.399999999999999</v>
      </c>
      <c r="AI27" s="522">
        <v>34</v>
      </c>
      <c r="AJ27" s="527">
        <v>401</v>
      </c>
      <c r="AK27" s="519">
        <v>21.7</v>
      </c>
      <c r="AL27" s="526">
        <v>26</v>
      </c>
      <c r="AM27" s="523">
        <v>402</v>
      </c>
      <c r="AN27" s="519">
        <v>21.8</v>
      </c>
      <c r="AO27" s="522">
        <v>28</v>
      </c>
      <c r="AP27" s="472">
        <v>309</v>
      </c>
      <c r="AQ27" s="519">
        <v>16.7</v>
      </c>
      <c r="AR27" s="522">
        <v>21</v>
      </c>
      <c r="AS27" s="523">
        <v>367</v>
      </c>
      <c r="AT27" s="519">
        <v>19.899999999999999</v>
      </c>
      <c r="AU27" s="522">
        <v>12</v>
      </c>
      <c r="AV27" s="525">
        <v>246</v>
      </c>
      <c r="AW27" s="519">
        <v>13.3</v>
      </c>
      <c r="AX27" s="524">
        <v>42</v>
      </c>
      <c r="AY27" s="523">
        <v>212</v>
      </c>
      <c r="AZ27" s="519">
        <v>11.5</v>
      </c>
      <c r="BA27" s="522">
        <v>36</v>
      </c>
      <c r="BB27" s="522">
        <v>17</v>
      </c>
      <c r="BC27" s="521">
        <v>0.9</v>
      </c>
      <c r="BD27" s="520">
        <v>39</v>
      </c>
      <c r="BE27" s="472">
        <v>77</v>
      </c>
      <c r="BF27" s="519">
        <v>4.2</v>
      </c>
      <c r="BG27" s="518">
        <v>13</v>
      </c>
      <c r="BH27" s="516" t="s">
        <v>715</v>
      </c>
      <c r="BI27" s="517">
        <v>6131</v>
      </c>
      <c r="BJ27" s="508">
        <v>332.1</v>
      </c>
      <c r="BK27" s="512">
        <v>24</v>
      </c>
      <c r="BL27" s="511">
        <v>142</v>
      </c>
      <c r="BM27" s="508">
        <v>7.7</v>
      </c>
      <c r="BN27" s="513">
        <v>38</v>
      </c>
      <c r="BO27" s="509">
        <v>677</v>
      </c>
      <c r="BP27" s="508">
        <v>36.700000000000003</v>
      </c>
      <c r="BQ27" s="512">
        <v>16</v>
      </c>
      <c r="BR27" s="511">
        <v>601</v>
      </c>
      <c r="BS27" s="508">
        <v>32.6</v>
      </c>
      <c r="BT27" s="513">
        <v>24</v>
      </c>
      <c r="BU27" s="514">
        <v>270</v>
      </c>
      <c r="BV27" s="508">
        <v>14.6</v>
      </c>
      <c r="BW27" s="512">
        <v>17</v>
      </c>
      <c r="BX27" s="511">
        <v>320</v>
      </c>
      <c r="BY27" s="508">
        <v>17.3</v>
      </c>
      <c r="BZ27" s="510">
        <v>38</v>
      </c>
      <c r="CA27" s="511">
        <v>268</v>
      </c>
      <c r="CB27" s="508">
        <v>14.5</v>
      </c>
      <c r="CC27" s="507">
        <v>32</v>
      </c>
      <c r="CD27" s="516" t="s">
        <v>715</v>
      </c>
      <c r="CE27" s="515">
        <v>650</v>
      </c>
      <c r="CF27" s="508">
        <v>35.200000000000003</v>
      </c>
      <c r="CG27" s="513">
        <v>31</v>
      </c>
      <c r="CH27" s="514">
        <v>1203</v>
      </c>
      <c r="CI27" s="508">
        <v>65.2</v>
      </c>
      <c r="CJ27" s="512">
        <v>24</v>
      </c>
      <c r="CK27" s="511">
        <v>219</v>
      </c>
      <c r="CL27" s="508">
        <v>23.1</v>
      </c>
      <c r="CM27" s="513">
        <v>36</v>
      </c>
      <c r="CN27" s="509">
        <v>109</v>
      </c>
      <c r="CO27" s="508">
        <v>11.5</v>
      </c>
      <c r="CP27" s="512">
        <v>23</v>
      </c>
      <c r="CQ27" s="511">
        <v>167</v>
      </c>
      <c r="CR27" s="508">
        <v>9</v>
      </c>
      <c r="CS27" s="510">
        <v>19</v>
      </c>
      <c r="CT27" s="509">
        <v>871</v>
      </c>
      <c r="CU27" s="508">
        <v>47.2</v>
      </c>
      <c r="CV27" s="507">
        <v>21</v>
      </c>
      <c r="CW27" s="480"/>
      <c r="CX27" s="481"/>
      <c r="CY27" s="478"/>
      <c r="CZ27" s="480"/>
      <c r="DA27" s="479"/>
      <c r="DB27" s="478"/>
    </row>
    <row r="28" spans="1:106" s="477" customFormat="1">
      <c r="A28" s="516" t="s">
        <v>714</v>
      </c>
      <c r="B28" s="530">
        <v>49100</v>
      </c>
      <c r="C28" s="519">
        <v>1439.5</v>
      </c>
      <c r="D28" s="529">
        <v>28</v>
      </c>
      <c r="E28" s="523">
        <v>10923</v>
      </c>
      <c r="F28" s="519">
        <v>320.2</v>
      </c>
      <c r="G28" s="522">
        <v>36</v>
      </c>
      <c r="H28" s="472">
        <v>6651</v>
      </c>
      <c r="I28" s="519">
        <v>195</v>
      </c>
      <c r="J28" s="522">
        <v>31</v>
      </c>
      <c r="K28" s="472">
        <v>8590</v>
      </c>
      <c r="L28" s="519">
        <v>251.8</v>
      </c>
      <c r="M28" s="522">
        <v>3</v>
      </c>
      <c r="N28" s="523">
        <v>3657</v>
      </c>
      <c r="O28" s="519">
        <v>107.2</v>
      </c>
      <c r="P28" s="522">
        <v>17</v>
      </c>
      <c r="Q28" s="527">
        <v>2137</v>
      </c>
      <c r="R28" s="519">
        <v>62.7</v>
      </c>
      <c r="S28" s="526">
        <v>32</v>
      </c>
      <c r="T28" s="523">
        <v>1890</v>
      </c>
      <c r="U28" s="519">
        <v>55.4</v>
      </c>
      <c r="V28" s="522">
        <v>27</v>
      </c>
      <c r="W28" s="528">
        <v>1376</v>
      </c>
      <c r="X28" s="519">
        <v>40.299999999999997</v>
      </c>
      <c r="Y28" s="522">
        <v>30</v>
      </c>
      <c r="Z28" s="523">
        <v>1088</v>
      </c>
      <c r="AA28" s="519">
        <v>31.9</v>
      </c>
      <c r="AB28" s="518">
        <v>27</v>
      </c>
      <c r="AC28" s="516" t="s">
        <v>714</v>
      </c>
      <c r="AD28" s="523">
        <v>920</v>
      </c>
      <c r="AE28" s="519">
        <v>27</v>
      </c>
      <c r="AF28" s="522">
        <v>25</v>
      </c>
      <c r="AG28" s="472">
        <v>562</v>
      </c>
      <c r="AH28" s="519">
        <v>16.5</v>
      </c>
      <c r="AI28" s="522">
        <v>40</v>
      </c>
      <c r="AJ28" s="527">
        <v>831</v>
      </c>
      <c r="AK28" s="519">
        <v>24.4</v>
      </c>
      <c r="AL28" s="526">
        <v>12</v>
      </c>
      <c r="AM28" s="523">
        <v>752</v>
      </c>
      <c r="AN28" s="519">
        <v>22</v>
      </c>
      <c r="AO28" s="522">
        <v>27</v>
      </c>
      <c r="AP28" s="472">
        <v>527</v>
      </c>
      <c r="AQ28" s="519">
        <v>15.5</v>
      </c>
      <c r="AR28" s="522">
        <v>33</v>
      </c>
      <c r="AS28" s="523">
        <v>634</v>
      </c>
      <c r="AT28" s="519">
        <v>18.600000000000001</v>
      </c>
      <c r="AU28" s="522">
        <v>20</v>
      </c>
      <c r="AV28" s="525">
        <v>462</v>
      </c>
      <c r="AW28" s="519">
        <v>13.5</v>
      </c>
      <c r="AX28" s="524">
        <v>38</v>
      </c>
      <c r="AY28" s="523">
        <v>486</v>
      </c>
      <c r="AZ28" s="519">
        <v>14.2</v>
      </c>
      <c r="BA28" s="522">
        <v>22</v>
      </c>
      <c r="BB28" s="522">
        <v>40</v>
      </c>
      <c r="BC28" s="521">
        <v>1.2</v>
      </c>
      <c r="BD28" s="520">
        <v>21</v>
      </c>
      <c r="BE28" s="472">
        <v>108</v>
      </c>
      <c r="BF28" s="519">
        <v>3.2</v>
      </c>
      <c r="BG28" s="518">
        <v>26</v>
      </c>
      <c r="BH28" s="516" t="s">
        <v>714</v>
      </c>
      <c r="BI28" s="517">
        <v>10923</v>
      </c>
      <c r="BJ28" s="508">
        <v>320.2</v>
      </c>
      <c r="BK28" s="512">
        <v>36</v>
      </c>
      <c r="BL28" s="511">
        <v>307</v>
      </c>
      <c r="BM28" s="508">
        <v>9</v>
      </c>
      <c r="BN28" s="513">
        <v>23</v>
      </c>
      <c r="BO28" s="509">
        <v>988</v>
      </c>
      <c r="BP28" s="508">
        <v>29</v>
      </c>
      <c r="BQ28" s="512">
        <v>41</v>
      </c>
      <c r="BR28" s="511">
        <v>1064</v>
      </c>
      <c r="BS28" s="508">
        <v>31.2</v>
      </c>
      <c r="BT28" s="513">
        <v>31</v>
      </c>
      <c r="BU28" s="514">
        <v>464</v>
      </c>
      <c r="BV28" s="508">
        <v>13.6</v>
      </c>
      <c r="BW28" s="512">
        <v>27</v>
      </c>
      <c r="BX28" s="511">
        <v>587</v>
      </c>
      <c r="BY28" s="508">
        <v>17.2</v>
      </c>
      <c r="BZ28" s="510">
        <v>39</v>
      </c>
      <c r="CA28" s="511">
        <v>483</v>
      </c>
      <c r="CB28" s="508">
        <v>14.2</v>
      </c>
      <c r="CC28" s="507">
        <v>35</v>
      </c>
      <c r="CD28" s="516" t="s">
        <v>714</v>
      </c>
      <c r="CE28" s="515">
        <v>1229</v>
      </c>
      <c r="CF28" s="508">
        <v>36</v>
      </c>
      <c r="CG28" s="513">
        <v>29</v>
      </c>
      <c r="CH28" s="514">
        <v>2054</v>
      </c>
      <c r="CI28" s="508">
        <v>60.2</v>
      </c>
      <c r="CJ28" s="512">
        <v>38</v>
      </c>
      <c r="CK28" s="511">
        <v>479</v>
      </c>
      <c r="CL28" s="508">
        <v>27.7</v>
      </c>
      <c r="CM28" s="513">
        <v>12</v>
      </c>
      <c r="CN28" s="509">
        <v>219</v>
      </c>
      <c r="CO28" s="508">
        <v>12.7</v>
      </c>
      <c r="CP28" s="512">
        <v>9</v>
      </c>
      <c r="CQ28" s="511">
        <v>298</v>
      </c>
      <c r="CR28" s="508">
        <v>8.6999999999999993</v>
      </c>
      <c r="CS28" s="510">
        <v>24</v>
      </c>
      <c r="CT28" s="509">
        <v>1528</v>
      </c>
      <c r="CU28" s="508">
        <v>44.8</v>
      </c>
      <c r="CV28" s="507">
        <v>31</v>
      </c>
      <c r="CW28" s="480"/>
      <c r="CX28" s="481"/>
      <c r="CY28" s="478"/>
      <c r="CZ28" s="480"/>
      <c r="DA28" s="479"/>
      <c r="DB28" s="478"/>
    </row>
    <row r="29" spans="1:106" s="477" customFormat="1">
      <c r="A29" s="516" t="s">
        <v>713</v>
      </c>
      <c r="B29" s="530">
        <v>82618</v>
      </c>
      <c r="C29" s="519">
        <v>1153.9000000000001</v>
      </c>
      <c r="D29" s="529">
        <v>43</v>
      </c>
      <c r="E29" s="523">
        <v>20516</v>
      </c>
      <c r="F29" s="519">
        <v>286.5</v>
      </c>
      <c r="G29" s="522">
        <v>43</v>
      </c>
      <c r="H29" s="472">
        <v>8588</v>
      </c>
      <c r="I29" s="519">
        <v>119.9</v>
      </c>
      <c r="J29" s="522">
        <v>47</v>
      </c>
      <c r="K29" s="472">
        <v>12059</v>
      </c>
      <c r="L29" s="519">
        <v>168.4</v>
      </c>
      <c r="M29" s="522">
        <v>34</v>
      </c>
      <c r="N29" s="523">
        <v>4922</v>
      </c>
      <c r="O29" s="519">
        <v>68.7</v>
      </c>
      <c r="P29" s="522">
        <v>43</v>
      </c>
      <c r="Q29" s="527">
        <v>3487</v>
      </c>
      <c r="R29" s="519">
        <v>48.7</v>
      </c>
      <c r="S29" s="526">
        <v>42</v>
      </c>
      <c r="T29" s="523">
        <v>3995</v>
      </c>
      <c r="U29" s="519">
        <v>55.8</v>
      </c>
      <c r="V29" s="522">
        <v>25</v>
      </c>
      <c r="W29" s="528">
        <v>2345</v>
      </c>
      <c r="X29" s="519">
        <v>32.799999999999997</v>
      </c>
      <c r="Y29" s="522">
        <v>41</v>
      </c>
      <c r="Z29" s="523">
        <v>1612</v>
      </c>
      <c r="AA29" s="519">
        <v>22.5</v>
      </c>
      <c r="AB29" s="518">
        <v>46</v>
      </c>
      <c r="AC29" s="516" t="s">
        <v>713</v>
      </c>
      <c r="AD29" s="523">
        <v>1329</v>
      </c>
      <c r="AE29" s="519">
        <v>18.600000000000001</v>
      </c>
      <c r="AF29" s="522">
        <v>45</v>
      </c>
      <c r="AG29" s="472">
        <v>850</v>
      </c>
      <c r="AH29" s="519">
        <v>11.9</v>
      </c>
      <c r="AI29" s="522">
        <v>47</v>
      </c>
      <c r="AJ29" s="527">
        <v>1282</v>
      </c>
      <c r="AK29" s="519">
        <v>17.899999999999999</v>
      </c>
      <c r="AL29" s="526">
        <v>42</v>
      </c>
      <c r="AM29" s="523">
        <v>915</v>
      </c>
      <c r="AN29" s="519">
        <v>12.8</v>
      </c>
      <c r="AO29" s="522">
        <v>45</v>
      </c>
      <c r="AP29" s="472">
        <v>1121</v>
      </c>
      <c r="AQ29" s="519">
        <v>15.7</v>
      </c>
      <c r="AR29" s="522">
        <v>30</v>
      </c>
      <c r="AS29" s="523">
        <v>1204</v>
      </c>
      <c r="AT29" s="519">
        <v>16.8</v>
      </c>
      <c r="AU29" s="522">
        <v>33</v>
      </c>
      <c r="AV29" s="525">
        <v>891</v>
      </c>
      <c r="AW29" s="519">
        <v>12.4</v>
      </c>
      <c r="AX29" s="524">
        <v>46</v>
      </c>
      <c r="AY29" s="523">
        <v>558</v>
      </c>
      <c r="AZ29" s="519">
        <v>7.8</v>
      </c>
      <c r="BA29" s="522">
        <v>47</v>
      </c>
      <c r="BB29" s="522">
        <v>100</v>
      </c>
      <c r="BC29" s="521">
        <v>1.4</v>
      </c>
      <c r="BD29" s="520">
        <v>15</v>
      </c>
      <c r="BE29" s="472">
        <v>187</v>
      </c>
      <c r="BF29" s="519">
        <v>2.6</v>
      </c>
      <c r="BG29" s="518">
        <v>38</v>
      </c>
      <c r="BH29" s="516" t="s">
        <v>713</v>
      </c>
      <c r="BI29" s="517">
        <v>20516</v>
      </c>
      <c r="BJ29" s="508">
        <v>286.5</v>
      </c>
      <c r="BK29" s="512">
        <v>43</v>
      </c>
      <c r="BL29" s="511">
        <v>523</v>
      </c>
      <c r="BM29" s="508">
        <v>7.3</v>
      </c>
      <c r="BN29" s="513">
        <v>42</v>
      </c>
      <c r="BO29" s="509">
        <v>2146</v>
      </c>
      <c r="BP29" s="508">
        <v>30</v>
      </c>
      <c r="BQ29" s="512">
        <v>37</v>
      </c>
      <c r="BR29" s="511">
        <v>2178</v>
      </c>
      <c r="BS29" s="508">
        <v>30.4</v>
      </c>
      <c r="BT29" s="513">
        <v>36</v>
      </c>
      <c r="BU29" s="514">
        <v>892</v>
      </c>
      <c r="BV29" s="508">
        <v>12.5</v>
      </c>
      <c r="BW29" s="512">
        <v>40</v>
      </c>
      <c r="BX29" s="511">
        <v>1104</v>
      </c>
      <c r="BY29" s="508">
        <v>15.4</v>
      </c>
      <c r="BZ29" s="510">
        <v>44</v>
      </c>
      <c r="CA29" s="511">
        <v>848</v>
      </c>
      <c r="CB29" s="508">
        <v>11.8</v>
      </c>
      <c r="CC29" s="507">
        <v>45</v>
      </c>
      <c r="CD29" s="516" t="s">
        <v>713</v>
      </c>
      <c r="CE29" s="515">
        <v>2212</v>
      </c>
      <c r="CF29" s="508">
        <v>30.9</v>
      </c>
      <c r="CG29" s="513">
        <v>42</v>
      </c>
      <c r="CH29" s="514">
        <v>4133</v>
      </c>
      <c r="CI29" s="508">
        <v>57.7</v>
      </c>
      <c r="CJ29" s="512">
        <v>40</v>
      </c>
      <c r="CK29" s="511">
        <v>840</v>
      </c>
      <c r="CL29" s="508">
        <v>23.4</v>
      </c>
      <c r="CM29" s="513">
        <v>33</v>
      </c>
      <c r="CN29" s="509">
        <v>385</v>
      </c>
      <c r="CO29" s="508">
        <v>10.7</v>
      </c>
      <c r="CP29" s="512">
        <v>37</v>
      </c>
      <c r="CQ29" s="511">
        <v>593</v>
      </c>
      <c r="CR29" s="508">
        <v>8.3000000000000007</v>
      </c>
      <c r="CS29" s="510">
        <v>28</v>
      </c>
      <c r="CT29" s="509">
        <v>3070</v>
      </c>
      <c r="CU29" s="508">
        <v>42.9</v>
      </c>
      <c r="CV29" s="507">
        <v>38</v>
      </c>
      <c r="CW29" s="480"/>
      <c r="CX29" s="481"/>
      <c r="CY29" s="478"/>
      <c r="CZ29" s="480"/>
      <c r="DA29" s="479"/>
      <c r="DB29" s="478"/>
    </row>
    <row r="30" spans="1:106" s="477" customFormat="1">
      <c r="A30" s="516" t="s">
        <v>712</v>
      </c>
      <c r="B30" s="530">
        <v>24004</v>
      </c>
      <c r="C30" s="519">
        <v>1455.7</v>
      </c>
      <c r="D30" s="529">
        <v>27</v>
      </c>
      <c r="E30" s="523">
        <v>5373</v>
      </c>
      <c r="F30" s="519">
        <v>325.8</v>
      </c>
      <c r="G30" s="522">
        <v>30</v>
      </c>
      <c r="H30" s="472">
        <v>3690</v>
      </c>
      <c r="I30" s="519">
        <v>223.8</v>
      </c>
      <c r="J30" s="522">
        <v>15</v>
      </c>
      <c r="K30" s="472">
        <v>3809</v>
      </c>
      <c r="L30" s="519">
        <v>231</v>
      </c>
      <c r="M30" s="522">
        <v>7</v>
      </c>
      <c r="N30" s="523">
        <v>1398</v>
      </c>
      <c r="O30" s="519">
        <v>84.8</v>
      </c>
      <c r="P30" s="522">
        <v>33</v>
      </c>
      <c r="Q30" s="527">
        <v>1069</v>
      </c>
      <c r="R30" s="519">
        <v>64.8</v>
      </c>
      <c r="S30" s="526">
        <v>28</v>
      </c>
      <c r="T30" s="523">
        <v>889</v>
      </c>
      <c r="U30" s="519">
        <v>53.9</v>
      </c>
      <c r="V30" s="522">
        <v>30</v>
      </c>
      <c r="W30" s="528">
        <v>665</v>
      </c>
      <c r="X30" s="519">
        <v>40.299999999999997</v>
      </c>
      <c r="Y30" s="522">
        <v>31</v>
      </c>
      <c r="Z30" s="523">
        <v>497</v>
      </c>
      <c r="AA30" s="519">
        <v>30.1</v>
      </c>
      <c r="AB30" s="518">
        <v>29</v>
      </c>
      <c r="AC30" s="516" t="s">
        <v>712</v>
      </c>
      <c r="AD30" s="523">
        <v>443</v>
      </c>
      <c r="AE30" s="519">
        <v>26.9</v>
      </c>
      <c r="AF30" s="522">
        <v>26</v>
      </c>
      <c r="AG30" s="472">
        <v>286</v>
      </c>
      <c r="AH30" s="519">
        <v>17.3</v>
      </c>
      <c r="AI30" s="522">
        <v>37</v>
      </c>
      <c r="AJ30" s="527">
        <v>384</v>
      </c>
      <c r="AK30" s="519">
        <v>23.3</v>
      </c>
      <c r="AL30" s="526">
        <v>16</v>
      </c>
      <c r="AM30" s="523">
        <v>414</v>
      </c>
      <c r="AN30" s="519">
        <v>25.1</v>
      </c>
      <c r="AO30" s="522">
        <v>16</v>
      </c>
      <c r="AP30" s="472">
        <v>253</v>
      </c>
      <c r="AQ30" s="519">
        <v>15.3</v>
      </c>
      <c r="AR30" s="522">
        <v>35</v>
      </c>
      <c r="AS30" s="523">
        <v>324</v>
      </c>
      <c r="AT30" s="519">
        <v>19.600000000000001</v>
      </c>
      <c r="AU30" s="522">
        <v>15</v>
      </c>
      <c r="AV30" s="525">
        <v>261</v>
      </c>
      <c r="AW30" s="519">
        <v>15.8</v>
      </c>
      <c r="AX30" s="524">
        <v>25</v>
      </c>
      <c r="AY30" s="523">
        <v>239</v>
      </c>
      <c r="AZ30" s="519">
        <v>14.5</v>
      </c>
      <c r="BA30" s="522">
        <v>17</v>
      </c>
      <c r="BB30" s="522">
        <v>24</v>
      </c>
      <c r="BC30" s="521">
        <v>1.5</v>
      </c>
      <c r="BD30" s="520">
        <v>14</v>
      </c>
      <c r="BE30" s="472">
        <v>50</v>
      </c>
      <c r="BF30" s="519">
        <v>3</v>
      </c>
      <c r="BG30" s="518">
        <v>28</v>
      </c>
      <c r="BH30" s="516" t="s">
        <v>712</v>
      </c>
      <c r="BI30" s="517">
        <v>5373</v>
      </c>
      <c r="BJ30" s="508">
        <v>325.8</v>
      </c>
      <c r="BK30" s="512">
        <v>30</v>
      </c>
      <c r="BL30" s="511">
        <v>125</v>
      </c>
      <c r="BM30" s="508">
        <v>7.6</v>
      </c>
      <c r="BN30" s="513">
        <v>40</v>
      </c>
      <c r="BO30" s="509">
        <v>579</v>
      </c>
      <c r="BP30" s="508">
        <v>35.1</v>
      </c>
      <c r="BQ30" s="512">
        <v>21</v>
      </c>
      <c r="BR30" s="511">
        <v>543</v>
      </c>
      <c r="BS30" s="508">
        <v>32.9</v>
      </c>
      <c r="BT30" s="513">
        <v>23</v>
      </c>
      <c r="BU30" s="514">
        <v>229</v>
      </c>
      <c r="BV30" s="508">
        <v>13.9</v>
      </c>
      <c r="BW30" s="512">
        <v>23</v>
      </c>
      <c r="BX30" s="511">
        <v>274</v>
      </c>
      <c r="BY30" s="508">
        <v>16.600000000000001</v>
      </c>
      <c r="BZ30" s="510">
        <v>41</v>
      </c>
      <c r="CA30" s="511">
        <v>230</v>
      </c>
      <c r="CB30" s="508">
        <v>13.9</v>
      </c>
      <c r="CC30" s="507">
        <v>36</v>
      </c>
      <c r="CD30" s="516" t="s">
        <v>712</v>
      </c>
      <c r="CE30" s="515">
        <v>611</v>
      </c>
      <c r="CF30" s="508">
        <v>37.1</v>
      </c>
      <c r="CG30" s="513">
        <v>23</v>
      </c>
      <c r="CH30" s="514">
        <v>1083</v>
      </c>
      <c r="CI30" s="508">
        <v>65.7</v>
      </c>
      <c r="CJ30" s="512">
        <v>22</v>
      </c>
      <c r="CK30" s="511">
        <v>175</v>
      </c>
      <c r="CL30" s="508">
        <v>20.7</v>
      </c>
      <c r="CM30" s="513">
        <v>43</v>
      </c>
      <c r="CN30" s="509">
        <v>101</v>
      </c>
      <c r="CO30" s="508">
        <v>12</v>
      </c>
      <c r="CP30" s="512">
        <v>19</v>
      </c>
      <c r="CQ30" s="511">
        <v>150</v>
      </c>
      <c r="CR30" s="508">
        <v>9.1</v>
      </c>
      <c r="CS30" s="510">
        <v>18</v>
      </c>
      <c r="CT30" s="509">
        <v>772</v>
      </c>
      <c r="CU30" s="508">
        <v>46.8</v>
      </c>
      <c r="CV30" s="507">
        <v>25</v>
      </c>
      <c r="CW30" s="480"/>
      <c r="CX30" s="481"/>
      <c r="CY30" s="478"/>
      <c r="CZ30" s="480"/>
      <c r="DA30" s="479"/>
      <c r="DB30" s="478"/>
    </row>
    <row r="31" spans="1:106" s="477" customFormat="1">
      <c r="A31" s="516" t="s">
        <v>711</v>
      </c>
      <c r="B31" s="530">
        <v>15523</v>
      </c>
      <c r="C31" s="519">
        <v>1141.4000000000001</v>
      </c>
      <c r="D31" s="529">
        <v>45</v>
      </c>
      <c r="E31" s="523">
        <v>3827</v>
      </c>
      <c r="F31" s="519">
        <v>281.39999999999998</v>
      </c>
      <c r="G31" s="522">
        <v>45</v>
      </c>
      <c r="H31" s="472">
        <v>2212</v>
      </c>
      <c r="I31" s="519">
        <v>162.6</v>
      </c>
      <c r="J31" s="522">
        <v>43</v>
      </c>
      <c r="K31" s="472">
        <v>1776</v>
      </c>
      <c r="L31" s="519">
        <v>130.6</v>
      </c>
      <c r="M31" s="522">
        <v>46</v>
      </c>
      <c r="N31" s="523">
        <v>913</v>
      </c>
      <c r="O31" s="519">
        <v>67.099999999999994</v>
      </c>
      <c r="P31" s="522">
        <v>45</v>
      </c>
      <c r="Q31" s="527">
        <v>659</v>
      </c>
      <c r="R31" s="519">
        <v>48.5</v>
      </c>
      <c r="S31" s="526">
        <v>44</v>
      </c>
      <c r="T31" s="523">
        <v>714</v>
      </c>
      <c r="U31" s="519">
        <v>52.5</v>
      </c>
      <c r="V31" s="522">
        <v>32</v>
      </c>
      <c r="W31" s="528">
        <v>552</v>
      </c>
      <c r="X31" s="519">
        <v>40.6</v>
      </c>
      <c r="Y31" s="522">
        <v>29</v>
      </c>
      <c r="Z31" s="523">
        <v>323</v>
      </c>
      <c r="AA31" s="519">
        <v>23.8</v>
      </c>
      <c r="AB31" s="518">
        <v>44</v>
      </c>
      <c r="AC31" s="516" t="s">
        <v>711</v>
      </c>
      <c r="AD31" s="523">
        <v>293</v>
      </c>
      <c r="AE31" s="519">
        <v>21.5</v>
      </c>
      <c r="AF31" s="522">
        <v>43</v>
      </c>
      <c r="AG31" s="472">
        <v>360</v>
      </c>
      <c r="AH31" s="519">
        <v>26.5</v>
      </c>
      <c r="AI31" s="522">
        <v>21</v>
      </c>
      <c r="AJ31" s="527">
        <v>264</v>
      </c>
      <c r="AK31" s="519">
        <v>19.399999999999999</v>
      </c>
      <c r="AL31" s="526">
        <v>36</v>
      </c>
      <c r="AM31" s="523">
        <v>251</v>
      </c>
      <c r="AN31" s="519">
        <v>18.5</v>
      </c>
      <c r="AO31" s="522">
        <v>34</v>
      </c>
      <c r="AP31" s="472">
        <v>219</v>
      </c>
      <c r="AQ31" s="519">
        <v>16.100000000000001</v>
      </c>
      <c r="AR31" s="522">
        <v>28</v>
      </c>
      <c r="AS31" s="523">
        <v>233</v>
      </c>
      <c r="AT31" s="519">
        <v>17.100000000000001</v>
      </c>
      <c r="AU31" s="522">
        <v>30</v>
      </c>
      <c r="AV31" s="525">
        <v>168</v>
      </c>
      <c r="AW31" s="519">
        <v>12.4</v>
      </c>
      <c r="AX31" s="524">
        <v>47</v>
      </c>
      <c r="AY31" s="523">
        <v>133</v>
      </c>
      <c r="AZ31" s="519">
        <v>9.8000000000000007</v>
      </c>
      <c r="BA31" s="522">
        <v>44</v>
      </c>
      <c r="BB31" s="522">
        <v>13</v>
      </c>
      <c r="BC31" s="521">
        <v>1</v>
      </c>
      <c r="BD31" s="520">
        <v>35</v>
      </c>
      <c r="BE31" s="472">
        <v>42</v>
      </c>
      <c r="BF31" s="519">
        <v>3.1</v>
      </c>
      <c r="BG31" s="518">
        <v>27</v>
      </c>
      <c r="BH31" s="516" t="s">
        <v>711</v>
      </c>
      <c r="BI31" s="517">
        <v>3827</v>
      </c>
      <c r="BJ31" s="508">
        <v>281.39999999999998</v>
      </c>
      <c r="BK31" s="512">
        <v>45</v>
      </c>
      <c r="BL31" s="511">
        <v>97</v>
      </c>
      <c r="BM31" s="508">
        <v>7.1</v>
      </c>
      <c r="BN31" s="513">
        <v>43</v>
      </c>
      <c r="BO31" s="509">
        <v>438</v>
      </c>
      <c r="BP31" s="508">
        <v>32.200000000000003</v>
      </c>
      <c r="BQ31" s="512">
        <v>27</v>
      </c>
      <c r="BR31" s="511">
        <v>304</v>
      </c>
      <c r="BS31" s="508">
        <v>22.4</v>
      </c>
      <c r="BT31" s="513">
        <v>47</v>
      </c>
      <c r="BU31" s="514">
        <v>145</v>
      </c>
      <c r="BV31" s="508">
        <v>10.7</v>
      </c>
      <c r="BW31" s="512">
        <v>46</v>
      </c>
      <c r="BX31" s="511">
        <v>251</v>
      </c>
      <c r="BY31" s="508">
        <v>18.5</v>
      </c>
      <c r="BZ31" s="510">
        <v>34</v>
      </c>
      <c r="CA31" s="511">
        <v>205</v>
      </c>
      <c r="CB31" s="508">
        <v>15.1</v>
      </c>
      <c r="CC31" s="507">
        <v>30</v>
      </c>
      <c r="CD31" s="516" t="s">
        <v>711</v>
      </c>
      <c r="CE31" s="515">
        <v>416</v>
      </c>
      <c r="CF31" s="508">
        <v>30.6</v>
      </c>
      <c r="CG31" s="513">
        <v>44</v>
      </c>
      <c r="CH31" s="514">
        <v>753</v>
      </c>
      <c r="CI31" s="508">
        <v>55.4</v>
      </c>
      <c r="CJ31" s="512">
        <v>43</v>
      </c>
      <c r="CK31" s="511">
        <v>140</v>
      </c>
      <c r="CL31" s="508">
        <v>20.3</v>
      </c>
      <c r="CM31" s="513">
        <v>44</v>
      </c>
      <c r="CN31" s="509">
        <v>62</v>
      </c>
      <c r="CO31" s="508">
        <v>9</v>
      </c>
      <c r="CP31" s="512">
        <v>47</v>
      </c>
      <c r="CQ31" s="511">
        <v>106</v>
      </c>
      <c r="CR31" s="508">
        <v>7.8</v>
      </c>
      <c r="CS31" s="510">
        <v>37</v>
      </c>
      <c r="CT31" s="509">
        <v>449</v>
      </c>
      <c r="CU31" s="508">
        <v>33</v>
      </c>
      <c r="CV31" s="507">
        <v>47</v>
      </c>
      <c r="CW31" s="480"/>
      <c r="CX31" s="481"/>
      <c r="CY31" s="478"/>
      <c r="CZ31" s="480"/>
      <c r="DA31" s="479"/>
      <c r="DB31" s="478"/>
    </row>
    <row r="32" spans="1:106" s="477" customFormat="1" ht="24" customHeight="1">
      <c r="A32" s="516" t="s">
        <v>710</v>
      </c>
      <c r="B32" s="530">
        <v>31281</v>
      </c>
      <c r="C32" s="519">
        <v>1281.5</v>
      </c>
      <c r="D32" s="529">
        <v>39</v>
      </c>
      <c r="E32" s="523">
        <v>7861</v>
      </c>
      <c r="F32" s="519">
        <v>322</v>
      </c>
      <c r="G32" s="522">
        <v>33</v>
      </c>
      <c r="H32" s="472">
        <v>5034</v>
      </c>
      <c r="I32" s="519">
        <v>206.2</v>
      </c>
      <c r="J32" s="522">
        <v>23</v>
      </c>
      <c r="K32" s="472">
        <v>3761</v>
      </c>
      <c r="L32" s="519">
        <v>154.1</v>
      </c>
      <c r="M32" s="522">
        <v>40</v>
      </c>
      <c r="N32" s="523">
        <v>1956</v>
      </c>
      <c r="O32" s="519">
        <v>80.099999999999994</v>
      </c>
      <c r="P32" s="522">
        <v>37</v>
      </c>
      <c r="Q32" s="527">
        <v>1285</v>
      </c>
      <c r="R32" s="519">
        <v>52.6</v>
      </c>
      <c r="S32" s="526">
        <v>41</v>
      </c>
      <c r="T32" s="523">
        <v>1356</v>
      </c>
      <c r="U32" s="519">
        <v>55.6</v>
      </c>
      <c r="V32" s="522">
        <v>26</v>
      </c>
      <c r="W32" s="528">
        <v>647</v>
      </c>
      <c r="X32" s="519">
        <v>26.5</v>
      </c>
      <c r="Y32" s="522">
        <v>46</v>
      </c>
      <c r="Z32" s="523">
        <v>659</v>
      </c>
      <c r="AA32" s="519">
        <v>27</v>
      </c>
      <c r="AB32" s="518">
        <v>39</v>
      </c>
      <c r="AC32" s="516" t="s">
        <v>710</v>
      </c>
      <c r="AD32" s="523">
        <v>557</v>
      </c>
      <c r="AE32" s="519">
        <v>22.8</v>
      </c>
      <c r="AF32" s="522">
        <v>39</v>
      </c>
      <c r="AG32" s="472">
        <v>593</v>
      </c>
      <c r="AH32" s="519">
        <v>24.3</v>
      </c>
      <c r="AI32" s="522">
        <v>29</v>
      </c>
      <c r="AJ32" s="527">
        <v>510</v>
      </c>
      <c r="AK32" s="519">
        <v>20.9</v>
      </c>
      <c r="AL32" s="526">
        <v>32</v>
      </c>
      <c r="AM32" s="523">
        <v>583</v>
      </c>
      <c r="AN32" s="519">
        <v>23.9</v>
      </c>
      <c r="AO32" s="522">
        <v>20</v>
      </c>
      <c r="AP32" s="472">
        <v>344</v>
      </c>
      <c r="AQ32" s="519">
        <v>14.1</v>
      </c>
      <c r="AR32" s="522">
        <v>44</v>
      </c>
      <c r="AS32" s="523">
        <v>325</v>
      </c>
      <c r="AT32" s="519">
        <v>13.3</v>
      </c>
      <c r="AU32" s="522">
        <v>47</v>
      </c>
      <c r="AV32" s="525">
        <v>360</v>
      </c>
      <c r="AW32" s="519">
        <v>14.7</v>
      </c>
      <c r="AX32" s="524">
        <v>36</v>
      </c>
      <c r="AY32" s="523">
        <v>257</v>
      </c>
      <c r="AZ32" s="519">
        <v>10.5</v>
      </c>
      <c r="BA32" s="522">
        <v>42</v>
      </c>
      <c r="BB32" s="522">
        <v>43</v>
      </c>
      <c r="BC32" s="521">
        <v>1.8</v>
      </c>
      <c r="BD32" s="520">
        <v>5</v>
      </c>
      <c r="BE32" s="472">
        <v>65</v>
      </c>
      <c r="BF32" s="519">
        <v>2.7</v>
      </c>
      <c r="BG32" s="518">
        <v>37</v>
      </c>
      <c r="BH32" s="516" t="s">
        <v>710</v>
      </c>
      <c r="BI32" s="517">
        <v>7861</v>
      </c>
      <c r="BJ32" s="508">
        <v>322</v>
      </c>
      <c r="BK32" s="512">
        <v>33</v>
      </c>
      <c r="BL32" s="511">
        <v>227</v>
      </c>
      <c r="BM32" s="508">
        <v>9.3000000000000007</v>
      </c>
      <c r="BN32" s="513">
        <v>15</v>
      </c>
      <c r="BO32" s="509">
        <v>777</v>
      </c>
      <c r="BP32" s="508">
        <v>31.8</v>
      </c>
      <c r="BQ32" s="512">
        <v>30</v>
      </c>
      <c r="BR32" s="511">
        <v>746</v>
      </c>
      <c r="BS32" s="508">
        <v>30.6</v>
      </c>
      <c r="BT32" s="513">
        <v>35</v>
      </c>
      <c r="BU32" s="514">
        <v>321</v>
      </c>
      <c r="BV32" s="508">
        <v>13.2</v>
      </c>
      <c r="BW32" s="512">
        <v>31</v>
      </c>
      <c r="BX32" s="511">
        <v>484</v>
      </c>
      <c r="BY32" s="508">
        <v>19.8</v>
      </c>
      <c r="BZ32" s="510">
        <v>27</v>
      </c>
      <c r="CA32" s="511">
        <v>347</v>
      </c>
      <c r="CB32" s="508">
        <v>14.2</v>
      </c>
      <c r="CC32" s="507">
        <v>34</v>
      </c>
      <c r="CD32" s="516" t="s">
        <v>710</v>
      </c>
      <c r="CE32" s="515">
        <v>836</v>
      </c>
      <c r="CF32" s="508">
        <v>34.200000000000003</v>
      </c>
      <c r="CG32" s="513">
        <v>34</v>
      </c>
      <c r="CH32" s="514">
        <v>1640</v>
      </c>
      <c r="CI32" s="508">
        <v>67.2</v>
      </c>
      <c r="CJ32" s="512">
        <v>20</v>
      </c>
      <c r="CK32" s="511">
        <v>307</v>
      </c>
      <c r="CL32" s="508">
        <v>24</v>
      </c>
      <c r="CM32" s="513">
        <v>28</v>
      </c>
      <c r="CN32" s="509">
        <v>145</v>
      </c>
      <c r="CO32" s="508">
        <v>11.3</v>
      </c>
      <c r="CP32" s="512">
        <v>27</v>
      </c>
      <c r="CQ32" s="511">
        <v>188</v>
      </c>
      <c r="CR32" s="508">
        <v>7.7</v>
      </c>
      <c r="CS32" s="510">
        <v>38</v>
      </c>
      <c r="CT32" s="509">
        <v>1067</v>
      </c>
      <c r="CU32" s="508">
        <v>43.7</v>
      </c>
      <c r="CV32" s="507">
        <v>33</v>
      </c>
      <c r="CW32" s="480"/>
      <c r="CX32" s="481"/>
      <c r="CY32" s="478"/>
      <c r="CZ32" s="480"/>
      <c r="DA32" s="479"/>
      <c r="DB32" s="478"/>
    </row>
    <row r="33" spans="1:106" s="477" customFormat="1">
      <c r="A33" s="516" t="s">
        <v>709</v>
      </c>
      <c r="B33" s="530">
        <v>108534</v>
      </c>
      <c r="C33" s="519">
        <v>1284</v>
      </c>
      <c r="D33" s="529">
        <v>38</v>
      </c>
      <c r="E33" s="523">
        <v>26629</v>
      </c>
      <c r="F33" s="519">
        <v>315</v>
      </c>
      <c r="G33" s="522">
        <v>39</v>
      </c>
      <c r="H33" s="472">
        <v>17115</v>
      </c>
      <c r="I33" s="519">
        <v>202.5</v>
      </c>
      <c r="J33" s="522">
        <v>27</v>
      </c>
      <c r="K33" s="472">
        <v>11212</v>
      </c>
      <c r="L33" s="519">
        <v>132.6</v>
      </c>
      <c r="M33" s="522">
        <v>45</v>
      </c>
      <c r="N33" s="523">
        <v>5620</v>
      </c>
      <c r="O33" s="519">
        <v>66.5</v>
      </c>
      <c r="P33" s="522">
        <v>46</v>
      </c>
      <c r="Q33" s="527">
        <v>6696</v>
      </c>
      <c r="R33" s="519">
        <v>79.2</v>
      </c>
      <c r="S33" s="526">
        <v>14</v>
      </c>
      <c r="T33" s="523">
        <v>5712</v>
      </c>
      <c r="U33" s="519">
        <v>67.599999999999994</v>
      </c>
      <c r="V33" s="522">
        <v>11</v>
      </c>
      <c r="W33" s="528">
        <v>2928</v>
      </c>
      <c r="X33" s="519">
        <v>34.6</v>
      </c>
      <c r="Y33" s="522">
        <v>38</v>
      </c>
      <c r="Z33" s="523">
        <v>2230</v>
      </c>
      <c r="AA33" s="519">
        <v>26.4</v>
      </c>
      <c r="AB33" s="518">
        <v>40</v>
      </c>
      <c r="AC33" s="516" t="s">
        <v>709</v>
      </c>
      <c r="AD33" s="523">
        <v>2203</v>
      </c>
      <c r="AE33" s="519">
        <v>26.1</v>
      </c>
      <c r="AF33" s="522">
        <v>28</v>
      </c>
      <c r="AG33" s="472">
        <v>1114</v>
      </c>
      <c r="AH33" s="519">
        <v>13.2</v>
      </c>
      <c r="AI33" s="522">
        <v>45</v>
      </c>
      <c r="AJ33" s="527">
        <v>1511</v>
      </c>
      <c r="AK33" s="519">
        <v>17.899999999999999</v>
      </c>
      <c r="AL33" s="526">
        <v>43</v>
      </c>
      <c r="AM33" s="523">
        <v>1482</v>
      </c>
      <c r="AN33" s="519">
        <v>17.5</v>
      </c>
      <c r="AO33" s="522">
        <v>36</v>
      </c>
      <c r="AP33" s="472">
        <v>1472</v>
      </c>
      <c r="AQ33" s="519">
        <v>17.399999999999999</v>
      </c>
      <c r="AR33" s="522">
        <v>13</v>
      </c>
      <c r="AS33" s="523">
        <v>1191</v>
      </c>
      <c r="AT33" s="519">
        <v>14.1</v>
      </c>
      <c r="AU33" s="522">
        <v>44</v>
      </c>
      <c r="AV33" s="525">
        <v>1539</v>
      </c>
      <c r="AW33" s="519">
        <v>18.2</v>
      </c>
      <c r="AX33" s="524">
        <v>6</v>
      </c>
      <c r="AY33" s="523">
        <v>968</v>
      </c>
      <c r="AZ33" s="519">
        <v>11.5</v>
      </c>
      <c r="BA33" s="522">
        <v>37</v>
      </c>
      <c r="BB33" s="522">
        <v>152</v>
      </c>
      <c r="BC33" s="521">
        <v>1.8</v>
      </c>
      <c r="BD33" s="520">
        <v>3</v>
      </c>
      <c r="BE33" s="472">
        <v>208</v>
      </c>
      <c r="BF33" s="519">
        <v>2.5</v>
      </c>
      <c r="BG33" s="518">
        <v>44</v>
      </c>
      <c r="BH33" s="516" t="s">
        <v>709</v>
      </c>
      <c r="BI33" s="517">
        <v>26629</v>
      </c>
      <c r="BJ33" s="508">
        <v>315</v>
      </c>
      <c r="BK33" s="512">
        <v>39</v>
      </c>
      <c r="BL33" s="511">
        <v>785</v>
      </c>
      <c r="BM33" s="508">
        <v>9.3000000000000007</v>
      </c>
      <c r="BN33" s="513">
        <v>16</v>
      </c>
      <c r="BO33" s="509">
        <v>2702</v>
      </c>
      <c r="BP33" s="508">
        <v>32</v>
      </c>
      <c r="BQ33" s="512">
        <v>29</v>
      </c>
      <c r="BR33" s="511">
        <v>2451</v>
      </c>
      <c r="BS33" s="508">
        <v>29</v>
      </c>
      <c r="BT33" s="513">
        <v>41</v>
      </c>
      <c r="BU33" s="514">
        <v>1086</v>
      </c>
      <c r="BV33" s="508">
        <v>12.8</v>
      </c>
      <c r="BW33" s="512">
        <v>35</v>
      </c>
      <c r="BX33" s="511">
        <v>1656</v>
      </c>
      <c r="BY33" s="508">
        <v>19.600000000000001</v>
      </c>
      <c r="BZ33" s="510">
        <v>29</v>
      </c>
      <c r="CA33" s="511">
        <v>1050</v>
      </c>
      <c r="CB33" s="508">
        <v>12.4</v>
      </c>
      <c r="CC33" s="507">
        <v>43</v>
      </c>
      <c r="CD33" s="516" t="s">
        <v>709</v>
      </c>
      <c r="CE33" s="515">
        <v>2718</v>
      </c>
      <c r="CF33" s="508">
        <v>32.200000000000003</v>
      </c>
      <c r="CG33" s="513">
        <v>39</v>
      </c>
      <c r="CH33" s="514">
        <v>5702</v>
      </c>
      <c r="CI33" s="508">
        <v>67.5</v>
      </c>
      <c r="CJ33" s="512">
        <v>18</v>
      </c>
      <c r="CK33" s="511">
        <v>1103</v>
      </c>
      <c r="CL33" s="508">
        <v>24.9</v>
      </c>
      <c r="CM33" s="513">
        <v>25</v>
      </c>
      <c r="CN33" s="509">
        <v>483</v>
      </c>
      <c r="CO33" s="508">
        <v>10.9</v>
      </c>
      <c r="CP33" s="512">
        <v>36</v>
      </c>
      <c r="CQ33" s="511">
        <v>681</v>
      </c>
      <c r="CR33" s="508">
        <v>8.1</v>
      </c>
      <c r="CS33" s="510">
        <v>33</v>
      </c>
      <c r="CT33" s="509">
        <v>3537</v>
      </c>
      <c r="CU33" s="508">
        <v>41.8</v>
      </c>
      <c r="CV33" s="507">
        <v>39</v>
      </c>
      <c r="CW33" s="480"/>
      <c r="CX33" s="481"/>
      <c r="CY33" s="478"/>
      <c r="CZ33" s="480"/>
      <c r="DA33" s="479"/>
      <c r="DB33" s="478"/>
    </row>
    <row r="34" spans="1:106" s="477" customFormat="1">
      <c r="A34" s="516" t="s">
        <v>708</v>
      </c>
      <c r="B34" s="530">
        <v>67956</v>
      </c>
      <c r="C34" s="519">
        <v>1305.8</v>
      </c>
      <c r="D34" s="529">
        <v>37</v>
      </c>
      <c r="E34" s="523">
        <v>16567</v>
      </c>
      <c r="F34" s="519">
        <v>318.39999999999998</v>
      </c>
      <c r="G34" s="522">
        <v>37</v>
      </c>
      <c r="H34" s="472">
        <v>9810</v>
      </c>
      <c r="I34" s="519">
        <v>188.5</v>
      </c>
      <c r="J34" s="522">
        <v>34</v>
      </c>
      <c r="K34" s="472">
        <v>8506</v>
      </c>
      <c r="L34" s="519">
        <v>163.5</v>
      </c>
      <c r="M34" s="522">
        <v>37</v>
      </c>
      <c r="N34" s="523">
        <v>4177</v>
      </c>
      <c r="O34" s="519">
        <v>80.3</v>
      </c>
      <c r="P34" s="522">
        <v>36</v>
      </c>
      <c r="Q34" s="527">
        <v>3167</v>
      </c>
      <c r="R34" s="519">
        <v>60.9</v>
      </c>
      <c r="S34" s="526">
        <v>33</v>
      </c>
      <c r="T34" s="523">
        <v>2715</v>
      </c>
      <c r="U34" s="519">
        <v>52.2</v>
      </c>
      <c r="V34" s="522">
        <v>33</v>
      </c>
      <c r="W34" s="528">
        <v>2025</v>
      </c>
      <c r="X34" s="519">
        <v>38.9</v>
      </c>
      <c r="Y34" s="522">
        <v>33</v>
      </c>
      <c r="Z34" s="523">
        <v>1500</v>
      </c>
      <c r="AA34" s="519">
        <v>28.8</v>
      </c>
      <c r="AB34" s="518">
        <v>33</v>
      </c>
      <c r="AC34" s="516" t="s">
        <v>708</v>
      </c>
      <c r="AD34" s="523">
        <v>1298</v>
      </c>
      <c r="AE34" s="519">
        <v>24.9</v>
      </c>
      <c r="AF34" s="522">
        <v>31</v>
      </c>
      <c r="AG34" s="472">
        <v>936</v>
      </c>
      <c r="AH34" s="519">
        <v>18</v>
      </c>
      <c r="AI34" s="522">
        <v>35</v>
      </c>
      <c r="AJ34" s="527">
        <v>947</v>
      </c>
      <c r="AK34" s="519">
        <v>18.2</v>
      </c>
      <c r="AL34" s="526">
        <v>40</v>
      </c>
      <c r="AM34" s="523">
        <v>1063</v>
      </c>
      <c r="AN34" s="519">
        <v>20.399999999999999</v>
      </c>
      <c r="AO34" s="522">
        <v>32</v>
      </c>
      <c r="AP34" s="472">
        <v>811</v>
      </c>
      <c r="AQ34" s="519">
        <v>15.6</v>
      </c>
      <c r="AR34" s="522">
        <v>32</v>
      </c>
      <c r="AS34" s="523">
        <v>856</v>
      </c>
      <c r="AT34" s="519">
        <v>16.399999999999999</v>
      </c>
      <c r="AU34" s="522">
        <v>35</v>
      </c>
      <c r="AV34" s="525">
        <v>819</v>
      </c>
      <c r="AW34" s="519">
        <v>15.7</v>
      </c>
      <c r="AX34" s="524">
        <v>26</v>
      </c>
      <c r="AY34" s="523">
        <v>638</v>
      </c>
      <c r="AZ34" s="519">
        <v>12.3</v>
      </c>
      <c r="BA34" s="522">
        <v>31</v>
      </c>
      <c r="BB34" s="522">
        <v>83</v>
      </c>
      <c r="BC34" s="521">
        <v>1.6</v>
      </c>
      <c r="BD34" s="520">
        <v>7</v>
      </c>
      <c r="BE34" s="472">
        <v>154</v>
      </c>
      <c r="BF34" s="519">
        <v>3</v>
      </c>
      <c r="BG34" s="518">
        <v>32</v>
      </c>
      <c r="BH34" s="516" t="s">
        <v>708</v>
      </c>
      <c r="BI34" s="517">
        <v>16567</v>
      </c>
      <c r="BJ34" s="508">
        <v>318.39999999999998</v>
      </c>
      <c r="BK34" s="512">
        <v>37</v>
      </c>
      <c r="BL34" s="511">
        <v>485</v>
      </c>
      <c r="BM34" s="508">
        <v>9.3000000000000007</v>
      </c>
      <c r="BN34" s="513">
        <v>12</v>
      </c>
      <c r="BO34" s="509">
        <v>1648</v>
      </c>
      <c r="BP34" s="508">
        <v>31.7</v>
      </c>
      <c r="BQ34" s="512">
        <v>33</v>
      </c>
      <c r="BR34" s="511">
        <v>1596</v>
      </c>
      <c r="BS34" s="508">
        <v>30.7</v>
      </c>
      <c r="BT34" s="513">
        <v>34</v>
      </c>
      <c r="BU34" s="514">
        <v>638</v>
      </c>
      <c r="BV34" s="508">
        <v>12.3</v>
      </c>
      <c r="BW34" s="512">
        <v>42</v>
      </c>
      <c r="BX34" s="511">
        <v>1074</v>
      </c>
      <c r="BY34" s="508">
        <v>20.6</v>
      </c>
      <c r="BZ34" s="510">
        <v>23</v>
      </c>
      <c r="CA34" s="511">
        <v>668</v>
      </c>
      <c r="CB34" s="508">
        <v>12.8</v>
      </c>
      <c r="CC34" s="507">
        <v>39</v>
      </c>
      <c r="CD34" s="516" t="s">
        <v>708</v>
      </c>
      <c r="CE34" s="515">
        <v>1792</v>
      </c>
      <c r="CF34" s="508">
        <v>34.4</v>
      </c>
      <c r="CG34" s="513">
        <v>33</v>
      </c>
      <c r="CH34" s="514">
        <v>3386</v>
      </c>
      <c r="CI34" s="508">
        <v>65.099999999999994</v>
      </c>
      <c r="CJ34" s="512">
        <v>26</v>
      </c>
      <c r="CK34" s="511">
        <v>638</v>
      </c>
      <c r="CL34" s="508">
        <v>23.3</v>
      </c>
      <c r="CM34" s="513">
        <v>34</v>
      </c>
      <c r="CN34" s="509">
        <v>271</v>
      </c>
      <c r="CO34" s="508">
        <v>9.9</v>
      </c>
      <c r="CP34" s="512">
        <v>43</v>
      </c>
      <c r="CQ34" s="511">
        <v>373</v>
      </c>
      <c r="CR34" s="508">
        <v>7.2</v>
      </c>
      <c r="CS34" s="510">
        <v>42</v>
      </c>
      <c r="CT34" s="509">
        <v>2234</v>
      </c>
      <c r="CU34" s="508">
        <v>42.9</v>
      </c>
      <c r="CV34" s="507">
        <v>37</v>
      </c>
      <c r="CW34" s="480"/>
      <c r="CX34" s="481"/>
      <c r="CY34" s="478"/>
      <c r="CZ34" s="480"/>
      <c r="DA34" s="479"/>
      <c r="DB34" s="478"/>
    </row>
    <row r="35" spans="1:106" s="477" customFormat="1">
      <c r="A35" s="516" t="s">
        <v>707</v>
      </c>
      <c r="B35" s="530">
        <v>17379</v>
      </c>
      <c r="C35" s="519">
        <v>1371.7</v>
      </c>
      <c r="D35" s="529">
        <v>34</v>
      </c>
      <c r="E35" s="523">
        <v>4308</v>
      </c>
      <c r="F35" s="519">
        <v>340</v>
      </c>
      <c r="G35" s="522">
        <v>21</v>
      </c>
      <c r="H35" s="472">
        <v>2915</v>
      </c>
      <c r="I35" s="519">
        <v>230.1</v>
      </c>
      <c r="J35" s="522">
        <v>13</v>
      </c>
      <c r="K35" s="472">
        <v>2127</v>
      </c>
      <c r="L35" s="519">
        <v>167.9</v>
      </c>
      <c r="M35" s="522">
        <v>35</v>
      </c>
      <c r="N35" s="523">
        <v>999</v>
      </c>
      <c r="O35" s="519">
        <v>78.8</v>
      </c>
      <c r="P35" s="522">
        <v>39</v>
      </c>
      <c r="Q35" s="527">
        <v>975</v>
      </c>
      <c r="R35" s="519">
        <v>77</v>
      </c>
      <c r="S35" s="526">
        <v>20</v>
      </c>
      <c r="T35" s="523">
        <v>719</v>
      </c>
      <c r="U35" s="519">
        <v>56.7</v>
      </c>
      <c r="V35" s="522">
        <v>24</v>
      </c>
      <c r="W35" s="528">
        <v>429</v>
      </c>
      <c r="X35" s="519">
        <v>33.9</v>
      </c>
      <c r="Y35" s="522">
        <v>40</v>
      </c>
      <c r="Z35" s="523">
        <v>349</v>
      </c>
      <c r="AA35" s="519">
        <v>27.5</v>
      </c>
      <c r="AB35" s="518">
        <v>38</v>
      </c>
      <c r="AC35" s="516" t="s">
        <v>707</v>
      </c>
      <c r="AD35" s="523">
        <v>311</v>
      </c>
      <c r="AE35" s="519">
        <v>24.5</v>
      </c>
      <c r="AF35" s="522">
        <v>33</v>
      </c>
      <c r="AG35" s="472">
        <v>213</v>
      </c>
      <c r="AH35" s="519">
        <v>16.8</v>
      </c>
      <c r="AI35" s="522">
        <v>38</v>
      </c>
      <c r="AJ35" s="527">
        <v>287</v>
      </c>
      <c r="AK35" s="519">
        <v>22.7</v>
      </c>
      <c r="AL35" s="526">
        <v>22</v>
      </c>
      <c r="AM35" s="523">
        <v>275</v>
      </c>
      <c r="AN35" s="519">
        <v>21.7</v>
      </c>
      <c r="AO35" s="522">
        <v>29</v>
      </c>
      <c r="AP35" s="472">
        <v>180</v>
      </c>
      <c r="AQ35" s="519">
        <v>14.2</v>
      </c>
      <c r="AR35" s="522">
        <v>43</v>
      </c>
      <c r="AS35" s="523">
        <v>187</v>
      </c>
      <c r="AT35" s="519">
        <v>14.8</v>
      </c>
      <c r="AU35" s="522">
        <v>42</v>
      </c>
      <c r="AV35" s="525">
        <v>193</v>
      </c>
      <c r="AW35" s="519">
        <v>15.2</v>
      </c>
      <c r="AX35" s="524">
        <v>33</v>
      </c>
      <c r="AY35" s="523">
        <v>143</v>
      </c>
      <c r="AZ35" s="519">
        <v>11.3</v>
      </c>
      <c r="BA35" s="522">
        <v>38</v>
      </c>
      <c r="BB35" s="522">
        <v>16</v>
      </c>
      <c r="BC35" s="521">
        <v>1.3</v>
      </c>
      <c r="BD35" s="520">
        <v>17</v>
      </c>
      <c r="BE35" s="472">
        <v>35</v>
      </c>
      <c r="BF35" s="519">
        <v>2.8</v>
      </c>
      <c r="BG35" s="518">
        <v>35</v>
      </c>
      <c r="BH35" s="516" t="s">
        <v>707</v>
      </c>
      <c r="BI35" s="517">
        <v>4308</v>
      </c>
      <c r="BJ35" s="508">
        <v>340</v>
      </c>
      <c r="BK35" s="512">
        <v>21</v>
      </c>
      <c r="BL35" s="511">
        <v>115</v>
      </c>
      <c r="BM35" s="508">
        <v>9.1</v>
      </c>
      <c r="BN35" s="513">
        <v>19</v>
      </c>
      <c r="BO35" s="509">
        <v>461</v>
      </c>
      <c r="BP35" s="508">
        <v>36.4</v>
      </c>
      <c r="BQ35" s="512">
        <v>17</v>
      </c>
      <c r="BR35" s="511">
        <v>367</v>
      </c>
      <c r="BS35" s="508">
        <v>29</v>
      </c>
      <c r="BT35" s="513">
        <v>42</v>
      </c>
      <c r="BU35" s="514">
        <v>156</v>
      </c>
      <c r="BV35" s="508">
        <v>12.3</v>
      </c>
      <c r="BW35" s="512">
        <v>41</v>
      </c>
      <c r="BX35" s="511">
        <v>239</v>
      </c>
      <c r="BY35" s="508">
        <v>18.899999999999999</v>
      </c>
      <c r="BZ35" s="510">
        <v>31</v>
      </c>
      <c r="CA35" s="511">
        <v>183</v>
      </c>
      <c r="CB35" s="508">
        <v>14.4</v>
      </c>
      <c r="CC35" s="507">
        <v>33</v>
      </c>
      <c r="CD35" s="516" t="s">
        <v>707</v>
      </c>
      <c r="CE35" s="515">
        <v>536</v>
      </c>
      <c r="CF35" s="508">
        <v>42.3</v>
      </c>
      <c r="CG35" s="513">
        <v>6</v>
      </c>
      <c r="CH35" s="514">
        <v>926</v>
      </c>
      <c r="CI35" s="508">
        <v>73.099999999999994</v>
      </c>
      <c r="CJ35" s="512">
        <v>10</v>
      </c>
      <c r="CK35" s="511">
        <v>181</v>
      </c>
      <c r="CL35" s="508">
        <v>26.9</v>
      </c>
      <c r="CM35" s="513">
        <v>15</v>
      </c>
      <c r="CN35" s="509">
        <v>61</v>
      </c>
      <c r="CO35" s="508">
        <v>9.1</v>
      </c>
      <c r="CP35" s="512">
        <v>46</v>
      </c>
      <c r="CQ35" s="511">
        <v>103</v>
      </c>
      <c r="CR35" s="508">
        <v>8.1</v>
      </c>
      <c r="CS35" s="510">
        <v>32</v>
      </c>
      <c r="CT35" s="509">
        <v>523</v>
      </c>
      <c r="CU35" s="508">
        <v>41.3</v>
      </c>
      <c r="CV35" s="507">
        <v>42</v>
      </c>
      <c r="CW35" s="480"/>
      <c r="CX35" s="481"/>
      <c r="CY35" s="478"/>
      <c r="CZ35" s="480"/>
      <c r="DA35" s="479"/>
      <c r="DB35" s="478"/>
    </row>
    <row r="36" spans="1:106" s="477" customFormat="1">
      <c r="A36" s="516" t="s">
        <v>706</v>
      </c>
      <c r="B36" s="530">
        <v>14586</v>
      </c>
      <c r="C36" s="519">
        <v>1674.6</v>
      </c>
      <c r="D36" s="529">
        <v>7</v>
      </c>
      <c r="E36" s="523">
        <v>3317</v>
      </c>
      <c r="F36" s="519">
        <v>380.8</v>
      </c>
      <c r="G36" s="522">
        <v>8</v>
      </c>
      <c r="H36" s="472">
        <v>2355</v>
      </c>
      <c r="I36" s="519">
        <v>270.39999999999998</v>
      </c>
      <c r="J36" s="522">
        <v>3</v>
      </c>
      <c r="K36" s="472">
        <v>2143</v>
      </c>
      <c r="L36" s="519">
        <v>246</v>
      </c>
      <c r="M36" s="522">
        <v>4</v>
      </c>
      <c r="N36" s="523">
        <v>754</v>
      </c>
      <c r="O36" s="519">
        <v>86.6</v>
      </c>
      <c r="P36" s="522">
        <v>30</v>
      </c>
      <c r="Q36" s="527">
        <v>888</v>
      </c>
      <c r="R36" s="519">
        <v>102</v>
      </c>
      <c r="S36" s="526">
        <v>7</v>
      </c>
      <c r="T36" s="523">
        <v>610</v>
      </c>
      <c r="U36" s="519">
        <v>70</v>
      </c>
      <c r="V36" s="522">
        <v>7</v>
      </c>
      <c r="W36" s="528">
        <v>439</v>
      </c>
      <c r="X36" s="519">
        <v>50.4</v>
      </c>
      <c r="Y36" s="522">
        <v>15</v>
      </c>
      <c r="Z36" s="523">
        <v>289</v>
      </c>
      <c r="AA36" s="519">
        <v>33.200000000000003</v>
      </c>
      <c r="AB36" s="518">
        <v>24</v>
      </c>
      <c r="AC36" s="516" t="s">
        <v>706</v>
      </c>
      <c r="AD36" s="523">
        <v>277</v>
      </c>
      <c r="AE36" s="519">
        <v>31.8</v>
      </c>
      <c r="AF36" s="522">
        <v>14</v>
      </c>
      <c r="AG36" s="472">
        <v>153</v>
      </c>
      <c r="AH36" s="519">
        <v>17.600000000000001</v>
      </c>
      <c r="AI36" s="522">
        <v>36</v>
      </c>
      <c r="AJ36" s="527">
        <v>190</v>
      </c>
      <c r="AK36" s="519">
        <v>21.8</v>
      </c>
      <c r="AL36" s="526">
        <v>25</v>
      </c>
      <c r="AM36" s="523">
        <v>118</v>
      </c>
      <c r="AN36" s="519">
        <v>13.5</v>
      </c>
      <c r="AO36" s="522">
        <v>44</v>
      </c>
      <c r="AP36" s="472">
        <v>140</v>
      </c>
      <c r="AQ36" s="519">
        <v>16.100000000000001</v>
      </c>
      <c r="AR36" s="522">
        <v>29</v>
      </c>
      <c r="AS36" s="523">
        <v>157</v>
      </c>
      <c r="AT36" s="519">
        <v>18</v>
      </c>
      <c r="AU36" s="522">
        <v>25</v>
      </c>
      <c r="AV36" s="525">
        <v>170</v>
      </c>
      <c r="AW36" s="519">
        <v>19.5</v>
      </c>
      <c r="AX36" s="524">
        <v>4</v>
      </c>
      <c r="AY36" s="523">
        <v>94</v>
      </c>
      <c r="AZ36" s="519">
        <v>10.8</v>
      </c>
      <c r="BA36" s="522">
        <v>41</v>
      </c>
      <c r="BB36" s="522">
        <v>14</v>
      </c>
      <c r="BC36" s="521">
        <v>1.6</v>
      </c>
      <c r="BD36" s="520">
        <v>6</v>
      </c>
      <c r="BE36" s="472">
        <v>34</v>
      </c>
      <c r="BF36" s="519">
        <v>3.9</v>
      </c>
      <c r="BG36" s="518">
        <v>15</v>
      </c>
      <c r="BH36" s="516" t="s">
        <v>706</v>
      </c>
      <c r="BI36" s="517">
        <v>3317</v>
      </c>
      <c r="BJ36" s="508">
        <v>380.8</v>
      </c>
      <c r="BK36" s="512">
        <v>8</v>
      </c>
      <c r="BL36" s="511">
        <v>88</v>
      </c>
      <c r="BM36" s="508">
        <v>10.1</v>
      </c>
      <c r="BN36" s="513">
        <v>10</v>
      </c>
      <c r="BO36" s="509">
        <v>342</v>
      </c>
      <c r="BP36" s="508">
        <v>39.299999999999997</v>
      </c>
      <c r="BQ36" s="512">
        <v>7</v>
      </c>
      <c r="BR36" s="511">
        <v>315</v>
      </c>
      <c r="BS36" s="508">
        <v>36.200000000000003</v>
      </c>
      <c r="BT36" s="513">
        <v>14</v>
      </c>
      <c r="BU36" s="514">
        <v>127</v>
      </c>
      <c r="BV36" s="508">
        <v>14.6</v>
      </c>
      <c r="BW36" s="512">
        <v>18</v>
      </c>
      <c r="BX36" s="511">
        <v>226</v>
      </c>
      <c r="BY36" s="508">
        <v>25.9</v>
      </c>
      <c r="BZ36" s="510">
        <v>4</v>
      </c>
      <c r="CA36" s="511">
        <v>139</v>
      </c>
      <c r="CB36" s="508">
        <v>16</v>
      </c>
      <c r="CC36" s="507">
        <v>22</v>
      </c>
      <c r="CD36" s="516" t="s">
        <v>706</v>
      </c>
      <c r="CE36" s="515">
        <v>358</v>
      </c>
      <c r="CF36" s="508">
        <v>41.1</v>
      </c>
      <c r="CG36" s="513">
        <v>8</v>
      </c>
      <c r="CH36" s="514">
        <v>729</v>
      </c>
      <c r="CI36" s="508">
        <v>83.7</v>
      </c>
      <c r="CJ36" s="512">
        <v>2</v>
      </c>
      <c r="CK36" s="511">
        <v>92</v>
      </c>
      <c r="CL36" s="508">
        <v>20</v>
      </c>
      <c r="CM36" s="513">
        <v>46</v>
      </c>
      <c r="CN36" s="509">
        <v>46</v>
      </c>
      <c r="CO36" s="508">
        <v>10</v>
      </c>
      <c r="CP36" s="512">
        <v>42</v>
      </c>
      <c r="CQ36" s="511">
        <v>92</v>
      </c>
      <c r="CR36" s="508">
        <v>10.6</v>
      </c>
      <c r="CS36" s="510">
        <v>7</v>
      </c>
      <c r="CT36" s="509">
        <v>442</v>
      </c>
      <c r="CU36" s="508">
        <v>50.7</v>
      </c>
      <c r="CV36" s="507">
        <v>15</v>
      </c>
      <c r="CW36" s="480"/>
      <c r="CX36" s="481"/>
      <c r="CY36" s="478"/>
      <c r="CZ36" s="480"/>
      <c r="DA36" s="479"/>
      <c r="DB36" s="478"/>
    </row>
    <row r="37" spans="1:106" s="477" customFormat="1" ht="24" customHeight="1">
      <c r="A37" s="516" t="s">
        <v>705</v>
      </c>
      <c r="B37" s="530">
        <v>8032</v>
      </c>
      <c r="C37" s="519">
        <v>1529.9</v>
      </c>
      <c r="D37" s="529">
        <v>20</v>
      </c>
      <c r="E37" s="523">
        <v>1875</v>
      </c>
      <c r="F37" s="519">
        <v>357.1</v>
      </c>
      <c r="G37" s="522">
        <v>14</v>
      </c>
      <c r="H37" s="472">
        <v>988</v>
      </c>
      <c r="I37" s="519">
        <v>188.2</v>
      </c>
      <c r="J37" s="522">
        <v>35</v>
      </c>
      <c r="K37" s="472">
        <v>1134</v>
      </c>
      <c r="L37" s="519">
        <v>216</v>
      </c>
      <c r="M37" s="522">
        <v>13</v>
      </c>
      <c r="N37" s="523">
        <v>619</v>
      </c>
      <c r="O37" s="519">
        <v>117.9</v>
      </c>
      <c r="P37" s="522">
        <v>6</v>
      </c>
      <c r="Q37" s="527">
        <v>278</v>
      </c>
      <c r="R37" s="519">
        <v>53</v>
      </c>
      <c r="S37" s="526">
        <v>40</v>
      </c>
      <c r="T37" s="523">
        <v>288</v>
      </c>
      <c r="U37" s="519">
        <v>54.9</v>
      </c>
      <c r="V37" s="522">
        <v>29</v>
      </c>
      <c r="W37" s="528">
        <v>257</v>
      </c>
      <c r="X37" s="519">
        <v>49</v>
      </c>
      <c r="Y37" s="522">
        <v>19</v>
      </c>
      <c r="Z37" s="523">
        <v>148</v>
      </c>
      <c r="AA37" s="519">
        <v>28.2</v>
      </c>
      <c r="AB37" s="518">
        <v>37</v>
      </c>
      <c r="AC37" s="516" t="s">
        <v>705</v>
      </c>
      <c r="AD37" s="523">
        <v>144</v>
      </c>
      <c r="AE37" s="519">
        <v>27.4</v>
      </c>
      <c r="AF37" s="522">
        <v>24</v>
      </c>
      <c r="AG37" s="472">
        <v>211</v>
      </c>
      <c r="AH37" s="519">
        <v>40.200000000000003</v>
      </c>
      <c r="AI37" s="522">
        <v>6</v>
      </c>
      <c r="AJ37" s="527">
        <v>103</v>
      </c>
      <c r="AK37" s="519">
        <v>19.600000000000001</v>
      </c>
      <c r="AL37" s="526">
        <v>35</v>
      </c>
      <c r="AM37" s="523">
        <v>117</v>
      </c>
      <c r="AN37" s="519">
        <v>22.3</v>
      </c>
      <c r="AO37" s="522">
        <v>25</v>
      </c>
      <c r="AP37" s="472">
        <v>76</v>
      </c>
      <c r="AQ37" s="519">
        <v>14.5</v>
      </c>
      <c r="AR37" s="522">
        <v>41</v>
      </c>
      <c r="AS37" s="523">
        <v>107</v>
      </c>
      <c r="AT37" s="519">
        <v>20.399999999999999</v>
      </c>
      <c r="AU37" s="522">
        <v>10</v>
      </c>
      <c r="AV37" s="525">
        <v>69</v>
      </c>
      <c r="AW37" s="519">
        <v>13.1</v>
      </c>
      <c r="AX37" s="524">
        <v>44</v>
      </c>
      <c r="AY37" s="523">
        <v>76</v>
      </c>
      <c r="AZ37" s="519">
        <v>14.5</v>
      </c>
      <c r="BA37" s="522">
        <v>18</v>
      </c>
      <c r="BB37" s="522">
        <v>5</v>
      </c>
      <c r="BC37" s="521">
        <v>1</v>
      </c>
      <c r="BD37" s="520">
        <v>36</v>
      </c>
      <c r="BE37" s="472">
        <v>14</v>
      </c>
      <c r="BF37" s="519">
        <v>2.7</v>
      </c>
      <c r="BG37" s="518">
        <v>36</v>
      </c>
      <c r="BH37" s="516" t="s">
        <v>705</v>
      </c>
      <c r="BI37" s="568">
        <v>1875</v>
      </c>
      <c r="BJ37" s="561">
        <v>357.1</v>
      </c>
      <c r="BK37" s="566">
        <v>14</v>
      </c>
      <c r="BL37" s="562">
        <v>48</v>
      </c>
      <c r="BM37" s="561">
        <v>9.1</v>
      </c>
      <c r="BN37" s="564">
        <v>18</v>
      </c>
      <c r="BO37" s="567">
        <v>205</v>
      </c>
      <c r="BP37" s="561">
        <v>39</v>
      </c>
      <c r="BQ37" s="566">
        <v>8</v>
      </c>
      <c r="BR37" s="562">
        <v>206</v>
      </c>
      <c r="BS37" s="561">
        <v>39.200000000000003</v>
      </c>
      <c r="BT37" s="564">
        <v>6</v>
      </c>
      <c r="BU37" s="565">
        <v>74</v>
      </c>
      <c r="BV37" s="561">
        <v>14.1</v>
      </c>
      <c r="BW37" s="564">
        <v>20</v>
      </c>
      <c r="BX37" s="562">
        <v>131</v>
      </c>
      <c r="BY37" s="561">
        <v>25</v>
      </c>
      <c r="BZ37" s="563">
        <v>6</v>
      </c>
      <c r="CA37" s="562">
        <v>83</v>
      </c>
      <c r="CB37" s="561">
        <v>15.8</v>
      </c>
      <c r="CC37" s="560">
        <v>23</v>
      </c>
      <c r="CD37" s="516" t="s">
        <v>705</v>
      </c>
      <c r="CE37" s="515">
        <v>195</v>
      </c>
      <c r="CF37" s="508">
        <v>37.1</v>
      </c>
      <c r="CG37" s="513">
        <v>22</v>
      </c>
      <c r="CH37" s="514">
        <v>350</v>
      </c>
      <c r="CI37" s="508">
        <v>66.7</v>
      </c>
      <c r="CJ37" s="512">
        <v>21</v>
      </c>
      <c r="CK37" s="511">
        <v>55</v>
      </c>
      <c r="CL37" s="508">
        <v>20.100000000000001</v>
      </c>
      <c r="CM37" s="513">
        <v>45</v>
      </c>
      <c r="CN37" s="509">
        <v>29</v>
      </c>
      <c r="CO37" s="508">
        <v>10.6</v>
      </c>
      <c r="CP37" s="512">
        <v>38</v>
      </c>
      <c r="CQ37" s="511">
        <v>54</v>
      </c>
      <c r="CR37" s="508">
        <v>10.3</v>
      </c>
      <c r="CS37" s="510">
        <v>10</v>
      </c>
      <c r="CT37" s="509">
        <v>280</v>
      </c>
      <c r="CU37" s="508">
        <v>53.3</v>
      </c>
      <c r="CV37" s="507">
        <v>10</v>
      </c>
      <c r="CW37" s="480"/>
      <c r="CX37" s="481"/>
      <c r="CY37" s="478"/>
      <c r="CZ37" s="480"/>
      <c r="DA37" s="479"/>
      <c r="DB37" s="478"/>
    </row>
    <row r="38" spans="1:106" s="477" customFormat="1">
      <c r="A38" s="516" t="s">
        <v>704</v>
      </c>
      <c r="B38" s="530">
        <v>10440</v>
      </c>
      <c r="C38" s="519">
        <v>1654.5</v>
      </c>
      <c r="D38" s="529">
        <v>9</v>
      </c>
      <c r="E38" s="523">
        <v>2369</v>
      </c>
      <c r="F38" s="519">
        <v>375.4</v>
      </c>
      <c r="G38" s="522">
        <v>10</v>
      </c>
      <c r="H38" s="472">
        <v>1318</v>
      </c>
      <c r="I38" s="519">
        <v>208.9</v>
      </c>
      <c r="J38" s="522">
        <v>21</v>
      </c>
      <c r="K38" s="472">
        <v>1444</v>
      </c>
      <c r="L38" s="519">
        <v>228.8</v>
      </c>
      <c r="M38" s="522">
        <v>9</v>
      </c>
      <c r="N38" s="523">
        <v>681</v>
      </c>
      <c r="O38" s="519">
        <v>107.9</v>
      </c>
      <c r="P38" s="522">
        <v>16</v>
      </c>
      <c r="Q38" s="527">
        <v>359</v>
      </c>
      <c r="R38" s="519">
        <v>56.9</v>
      </c>
      <c r="S38" s="526">
        <v>37</v>
      </c>
      <c r="T38" s="523">
        <v>498</v>
      </c>
      <c r="U38" s="519">
        <v>78.900000000000006</v>
      </c>
      <c r="V38" s="522">
        <v>2</v>
      </c>
      <c r="W38" s="528">
        <v>319</v>
      </c>
      <c r="X38" s="519">
        <v>50.6</v>
      </c>
      <c r="Y38" s="522">
        <v>14</v>
      </c>
      <c r="Z38" s="523">
        <v>222</v>
      </c>
      <c r="AA38" s="519">
        <v>35.200000000000003</v>
      </c>
      <c r="AB38" s="518">
        <v>20</v>
      </c>
      <c r="AC38" s="516" t="s">
        <v>704</v>
      </c>
      <c r="AD38" s="523">
        <v>223</v>
      </c>
      <c r="AE38" s="519">
        <v>35.299999999999997</v>
      </c>
      <c r="AF38" s="522">
        <v>8</v>
      </c>
      <c r="AG38" s="472">
        <v>262</v>
      </c>
      <c r="AH38" s="519">
        <v>41.5</v>
      </c>
      <c r="AI38" s="522">
        <v>5</v>
      </c>
      <c r="AJ38" s="527">
        <v>152</v>
      </c>
      <c r="AK38" s="519">
        <v>24.1</v>
      </c>
      <c r="AL38" s="526">
        <v>14</v>
      </c>
      <c r="AM38" s="523">
        <v>237</v>
      </c>
      <c r="AN38" s="519">
        <v>37.6</v>
      </c>
      <c r="AO38" s="522">
        <v>4</v>
      </c>
      <c r="AP38" s="472">
        <v>103</v>
      </c>
      <c r="AQ38" s="519">
        <v>16.3</v>
      </c>
      <c r="AR38" s="522">
        <v>25</v>
      </c>
      <c r="AS38" s="523">
        <v>116</v>
      </c>
      <c r="AT38" s="519">
        <v>18.399999999999999</v>
      </c>
      <c r="AU38" s="522">
        <v>21</v>
      </c>
      <c r="AV38" s="525">
        <v>97</v>
      </c>
      <c r="AW38" s="519">
        <v>15.4</v>
      </c>
      <c r="AX38" s="524">
        <v>31</v>
      </c>
      <c r="AY38" s="523">
        <v>82</v>
      </c>
      <c r="AZ38" s="519">
        <v>13</v>
      </c>
      <c r="BA38" s="522">
        <v>29</v>
      </c>
      <c r="BB38" s="522">
        <v>8</v>
      </c>
      <c r="BC38" s="521">
        <v>1.3</v>
      </c>
      <c r="BD38" s="520">
        <v>16</v>
      </c>
      <c r="BE38" s="472">
        <v>19</v>
      </c>
      <c r="BF38" s="519">
        <v>3</v>
      </c>
      <c r="BG38" s="518">
        <v>29</v>
      </c>
      <c r="BH38" s="516" t="s">
        <v>704</v>
      </c>
      <c r="BI38" s="568">
        <v>2369</v>
      </c>
      <c r="BJ38" s="561">
        <v>375.4</v>
      </c>
      <c r="BK38" s="566">
        <v>10</v>
      </c>
      <c r="BL38" s="562">
        <v>57</v>
      </c>
      <c r="BM38" s="561">
        <v>9</v>
      </c>
      <c r="BN38" s="564">
        <v>22</v>
      </c>
      <c r="BO38" s="567">
        <v>242</v>
      </c>
      <c r="BP38" s="561">
        <v>38.4</v>
      </c>
      <c r="BQ38" s="566">
        <v>9</v>
      </c>
      <c r="BR38" s="562">
        <v>222</v>
      </c>
      <c r="BS38" s="561">
        <v>35.200000000000003</v>
      </c>
      <c r="BT38" s="564">
        <v>17</v>
      </c>
      <c r="BU38" s="565">
        <v>99</v>
      </c>
      <c r="BV38" s="561">
        <v>15.7</v>
      </c>
      <c r="BW38" s="564">
        <v>10</v>
      </c>
      <c r="BX38" s="562">
        <v>152</v>
      </c>
      <c r="BY38" s="561">
        <v>24.1</v>
      </c>
      <c r="BZ38" s="563">
        <v>9</v>
      </c>
      <c r="CA38" s="562">
        <v>103</v>
      </c>
      <c r="CB38" s="561">
        <v>16.3</v>
      </c>
      <c r="CC38" s="560">
        <v>19</v>
      </c>
      <c r="CD38" s="516" t="s">
        <v>704</v>
      </c>
      <c r="CE38" s="515">
        <v>282</v>
      </c>
      <c r="CF38" s="508">
        <v>44.7</v>
      </c>
      <c r="CG38" s="513">
        <v>5</v>
      </c>
      <c r="CH38" s="514">
        <v>427</v>
      </c>
      <c r="CI38" s="508">
        <v>67.7</v>
      </c>
      <c r="CJ38" s="512">
        <v>16</v>
      </c>
      <c r="CK38" s="511">
        <v>60</v>
      </c>
      <c r="CL38" s="508">
        <v>18.5</v>
      </c>
      <c r="CM38" s="513">
        <v>47</v>
      </c>
      <c r="CN38" s="509">
        <v>32</v>
      </c>
      <c r="CO38" s="508">
        <v>9.8000000000000007</v>
      </c>
      <c r="CP38" s="512">
        <v>44</v>
      </c>
      <c r="CQ38" s="511">
        <v>65</v>
      </c>
      <c r="CR38" s="508">
        <v>10.3</v>
      </c>
      <c r="CS38" s="510">
        <v>9</v>
      </c>
      <c r="CT38" s="509">
        <v>321</v>
      </c>
      <c r="CU38" s="508">
        <v>50.9</v>
      </c>
      <c r="CV38" s="507">
        <v>14</v>
      </c>
      <c r="CW38" s="480"/>
      <c r="CX38" s="481"/>
      <c r="CY38" s="478"/>
      <c r="CZ38" s="480"/>
      <c r="DA38" s="479"/>
      <c r="DB38" s="478"/>
    </row>
    <row r="39" spans="1:106" s="477" customFormat="1">
      <c r="A39" s="516" t="s">
        <v>703</v>
      </c>
      <c r="B39" s="530">
        <v>25574</v>
      </c>
      <c r="C39" s="519">
        <v>1424.7</v>
      </c>
      <c r="D39" s="529">
        <v>31</v>
      </c>
      <c r="E39" s="523">
        <v>5686</v>
      </c>
      <c r="F39" s="519">
        <v>316.8</v>
      </c>
      <c r="G39" s="522">
        <v>38</v>
      </c>
      <c r="H39" s="472">
        <v>3373</v>
      </c>
      <c r="I39" s="519">
        <v>187.9</v>
      </c>
      <c r="J39" s="522">
        <v>36</v>
      </c>
      <c r="K39" s="472">
        <v>3242</v>
      </c>
      <c r="L39" s="519">
        <v>180.6</v>
      </c>
      <c r="M39" s="522">
        <v>28</v>
      </c>
      <c r="N39" s="523">
        <v>1532</v>
      </c>
      <c r="O39" s="519">
        <v>85.3</v>
      </c>
      <c r="P39" s="522">
        <v>32</v>
      </c>
      <c r="Q39" s="527">
        <v>1421</v>
      </c>
      <c r="R39" s="519">
        <v>79.2</v>
      </c>
      <c r="S39" s="526">
        <v>15</v>
      </c>
      <c r="T39" s="523">
        <v>1150</v>
      </c>
      <c r="U39" s="519">
        <v>64.099999999999994</v>
      </c>
      <c r="V39" s="522">
        <v>15</v>
      </c>
      <c r="W39" s="528">
        <v>879</v>
      </c>
      <c r="X39" s="519">
        <v>49</v>
      </c>
      <c r="Y39" s="522">
        <v>18</v>
      </c>
      <c r="Z39" s="523">
        <v>565</v>
      </c>
      <c r="AA39" s="519">
        <v>31.5</v>
      </c>
      <c r="AB39" s="518">
        <v>28</v>
      </c>
      <c r="AC39" s="516" t="s">
        <v>703</v>
      </c>
      <c r="AD39" s="523">
        <v>468</v>
      </c>
      <c r="AE39" s="519">
        <v>26.1</v>
      </c>
      <c r="AF39" s="522">
        <v>27</v>
      </c>
      <c r="AG39" s="472">
        <v>449</v>
      </c>
      <c r="AH39" s="519">
        <v>25</v>
      </c>
      <c r="AI39" s="522">
        <v>25</v>
      </c>
      <c r="AJ39" s="527">
        <v>389</v>
      </c>
      <c r="AK39" s="519">
        <v>21.7</v>
      </c>
      <c r="AL39" s="526">
        <v>27</v>
      </c>
      <c r="AM39" s="523">
        <v>287</v>
      </c>
      <c r="AN39" s="519">
        <v>16</v>
      </c>
      <c r="AO39" s="522">
        <v>40</v>
      </c>
      <c r="AP39" s="472">
        <v>272</v>
      </c>
      <c r="AQ39" s="519">
        <v>15.2</v>
      </c>
      <c r="AR39" s="522">
        <v>37</v>
      </c>
      <c r="AS39" s="523">
        <v>311</v>
      </c>
      <c r="AT39" s="519">
        <v>17.3</v>
      </c>
      <c r="AU39" s="522">
        <v>29</v>
      </c>
      <c r="AV39" s="525">
        <v>276</v>
      </c>
      <c r="AW39" s="519">
        <v>15.4</v>
      </c>
      <c r="AX39" s="524">
        <v>30</v>
      </c>
      <c r="AY39" s="523">
        <v>218</v>
      </c>
      <c r="AZ39" s="519">
        <v>12.1</v>
      </c>
      <c r="BA39" s="522">
        <v>32</v>
      </c>
      <c r="BB39" s="522">
        <v>19</v>
      </c>
      <c r="BC39" s="521">
        <v>1.1000000000000001</v>
      </c>
      <c r="BD39" s="520">
        <v>25</v>
      </c>
      <c r="BE39" s="472">
        <v>83</v>
      </c>
      <c r="BF39" s="519">
        <v>4.5999999999999996</v>
      </c>
      <c r="BG39" s="518">
        <v>6</v>
      </c>
      <c r="BH39" s="516" t="s">
        <v>703</v>
      </c>
      <c r="BI39" s="568">
        <v>5686</v>
      </c>
      <c r="BJ39" s="561">
        <v>316.8</v>
      </c>
      <c r="BK39" s="566">
        <v>38</v>
      </c>
      <c r="BL39" s="562">
        <v>135</v>
      </c>
      <c r="BM39" s="561">
        <v>7.5</v>
      </c>
      <c r="BN39" s="564">
        <v>41</v>
      </c>
      <c r="BO39" s="567">
        <v>569</v>
      </c>
      <c r="BP39" s="561">
        <v>31.7</v>
      </c>
      <c r="BQ39" s="566">
        <v>32</v>
      </c>
      <c r="BR39" s="562">
        <v>486</v>
      </c>
      <c r="BS39" s="561">
        <v>27.1</v>
      </c>
      <c r="BT39" s="564">
        <v>45</v>
      </c>
      <c r="BU39" s="565">
        <v>231</v>
      </c>
      <c r="BV39" s="561">
        <v>12.9</v>
      </c>
      <c r="BW39" s="564">
        <v>33</v>
      </c>
      <c r="BX39" s="562">
        <v>389</v>
      </c>
      <c r="BY39" s="561">
        <v>21.7</v>
      </c>
      <c r="BZ39" s="563">
        <v>18</v>
      </c>
      <c r="CA39" s="562">
        <v>242</v>
      </c>
      <c r="CB39" s="561">
        <v>13.5</v>
      </c>
      <c r="CC39" s="560">
        <v>38</v>
      </c>
      <c r="CD39" s="516" t="s">
        <v>703</v>
      </c>
      <c r="CE39" s="515">
        <v>663</v>
      </c>
      <c r="CF39" s="508">
        <v>36.9</v>
      </c>
      <c r="CG39" s="513">
        <v>24</v>
      </c>
      <c r="CH39" s="514">
        <v>1167</v>
      </c>
      <c r="CI39" s="508">
        <v>65</v>
      </c>
      <c r="CJ39" s="512">
        <v>27</v>
      </c>
      <c r="CK39" s="511">
        <v>214</v>
      </c>
      <c r="CL39" s="508">
        <v>23</v>
      </c>
      <c r="CM39" s="513">
        <v>37</v>
      </c>
      <c r="CN39" s="509">
        <v>103</v>
      </c>
      <c r="CO39" s="508">
        <v>11.1</v>
      </c>
      <c r="CP39" s="512">
        <v>34</v>
      </c>
      <c r="CQ39" s="511">
        <v>162</v>
      </c>
      <c r="CR39" s="508">
        <v>9</v>
      </c>
      <c r="CS39" s="510">
        <v>20</v>
      </c>
      <c r="CT39" s="509">
        <v>717</v>
      </c>
      <c r="CU39" s="508">
        <v>39.9</v>
      </c>
      <c r="CV39" s="507">
        <v>44</v>
      </c>
      <c r="CW39" s="480"/>
      <c r="CX39" s="481"/>
      <c r="CY39" s="478"/>
      <c r="CZ39" s="480"/>
      <c r="DA39" s="479"/>
      <c r="DB39" s="478"/>
    </row>
    <row r="40" spans="1:106" s="477" customFormat="1">
      <c r="A40" s="516" t="s">
        <v>702</v>
      </c>
      <c r="B40" s="530">
        <v>35599</v>
      </c>
      <c r="C40" s="519">
        <v>1340.8</v>
      </c>
      <c r="D40" s="529">
        <v>35</v>
      </c>
      <c r="E40" s="523">
        <v>8342</v>
      </c>
      <c r="F40" s="519">
        <v>314.2</v>
      </c>
      <c r="G40" s="522">
        <v>40</v>
      </c>
      <c r="H40" s="472">
        <v>5772</v>
      </c>
      <c r="I40" s="519">
        <v>217.4</v>
      </c>
      <c r="J40" s="522">
        <v>17</v>
      </c>
      <c r="K40" s="472">
        <v>4166</v>
      </c>
      <c r="L40" s="519">
        <v>156.9</v>
      </c>
      <c r="M40" s="522">
        <v>38</v>
      </c>
      <c r="N40" s="523">
        <v>2234</v>
      </c>
      <c r="O40" s="519">
        <v>84.1</v>
      </c>
      <c r="P40" s="522">
        <v>34</v>
      </c>
      <c r="Q40" s="527">
        <v>1680</v>
      </c>
      <c r="R40" s="519">
        <v>63.3</v>
      </c>
      <c r="S40" s="526">
        <v>30</v>
      </c>
      <c r="T40" s="523">
        <v>1397</v>
      </c>
      <c r="U40" s="519">
        <v>52.6</v>
      </c>
      <c r="V40" s="522">
        <v>31</v>
      </c>
      <c r="W40" s="528">
        <v>1090</v>
      </c>
      <c r="X40" s="519">
        <v>41.1</v>
      </c>
      <c r="Y40" s="522">
        <v>27</v>
      </c>
      <c r="Z40" s="523">
        <v>758</v>
      </c>
      <c r="AA40" s="519">
        <v>28.5</v>
      </c>
      <c r="AB40" s="518">
        <v>34</v>
      </c>
      <c r="AC40" s="516" t="s">
        <v>702</v>
      </c>
      <c r="AD40" s="523">
        <v>749</v>
      </c>
      <c r="AE40" s="519">
        <v>28.2</v>
      </c>
      <c r="AF40" s="522">
        <v>19</v>
      </c>
      <c r="AG40" s="472">
        <v>574</v>
      </c>
      <c r="AH40" s="519">
        <v>21.6</v>
      </c>
      <c r="AI40" s="522">
        <v>31</v>
      </c>
      <c r="AJ40" s="527">
        <v>584</v>
      </c>
      <c r="AK40" s="519">
        <v>22</v>
      </c>
      <c r="AL40" s="526">
        <v>24</v>
      </c>
      <c r="AM40" s="523">
        <v>693</v>
      </c>
      <c r="AN40" s="519">
        <v>26.1</v>
      </c>
      <c r="AO40" s="522">
        <v>14</v>
      </c>
      <c r="AP40" s="472">
        <v>436</v>
      </c>
      <c r="AQ40" s="519">
        <v>16.399999999999999</v>
      </c>
      <c r="AR40" s="522">
        <v>24</v>
      </c>
      <c r="AS40" s="523">
        <v>465</v>
      </c>
      <c r="AT40" s="519">
        <v>17.5</v>
      </c>
      <c r="AU40" s="522">
        <v>27</v>
      </c>
      <c r="AV40" s="525">
        <v>439</v>
      </c>
      <c r="AW40" s="519">
        <v>16.5</v>
      </c>
      <c r="AX40" s="524">
        <v>19</v>
      </c>
      <c r="AY40" s="523">
        <v>372</v>
      </c>
      <c r="AZ40" s="519">
        <v>14</v>
      </c>
      <c r="BA40" s="522">
        <v>26</v>
      </c>
      <c r="BB40" s="522">
        <v>27</v>
      </c>
      <c r="BC40" s="521">
        <v>1</v>
      </c>
      <c r="BD40" s="520">
        <v>31</v>
      </c>
      <c r="BE40" s="472">
        <v>102</v>
      </c>
      <c r="BF40" s="519">
        <v>3.8</v>
      </c>
      <c r="BG40" s="518">
        <v>17</v>
      </c>
      <c r="BH40" s="516" t="s">
        <v>702</v>
      </c>
      <c r="BI40" s="568">
        <v>8342</v>
      </c>
      <c r="BJ40" s="561">
        <v>314.2</v>
      </c>
      <c r="BK40" s="566">
        <v>40</v>
      </c>
      <c r="BL40" s="562">
        <v>222</v>
      </c>
      <c r="BM40" s="561">
        <v>8.4</v>
      </c>
      <c r="BN40" s="564">
        <v>29</v>
      </c>
      <c r="BO40" s="567">
        <v>857</v>
      </c>
      <c r="BP40" s="561">
        <v>32.299999999999997</v>
      </c>
      <c r="BQ40" s="566">
        <v>26</v>
      </c>
      <c r="BR40" s="562">
        <v>767</v>
      </c>
      <c r="BS40" s="561">
        <v>28.9</v>
      </c>
      <c r="BT40" s="564">
        <v>43</v>
      </c>
      <c r="BU40" s="565">
        <v>331</v>
      </c>
      <c r="BV40" s="561">
        <v>12.5</v>
      </c>
      <c r="BW40" s="564">
        <v>39</v>
      </c>
      <c r="BX40" s="562">
        <v>557</v>
      </c>
      <c r="BY40" s="561">
        <v>21</v>
      </c>
      <c r="BZ40" s="563">
        <v>21</v>
      </c>
      <c r="CA40" s="562">
        <v>332</v>
      </c>
      <c r="CB40" s="561">
        <v>12.5</v>
      </c>
      <c r="CC40" s="560">
        <v>42</v>
      </c>
      <c r="CD40" s="516" t="s">
        <v>702</v>
      </c>
      <c r="CE40" s="515">
        <v>919</v>
      </c>
      <c r="CF40" s="508">
        <v>34.6</v>
      </c>
      <c r="CG40" s="513">
        <v>32</v>
      </c>
      <c r="CH40" s="514">
        <v>1652</v>
      </c>
      <c r="CI40" s="508">
        <v>62.2</v>
      </c>
      <c r="CJ40" s="512">
        <v>34</v>
      </c>
      <c r="CK40" s="511">
        <v>324</v>
      </c>
      <c r="CL40" s="508">
        <v>23.7</v>
      </c>
      <c r="CM40" s="513">
        <v>29</v>
      </c>
      <c r="CN40" s="509">
        <v>154</v>
      </c>
      <c r="CO40" s="508">
        <v>11.2</v>
      </c>
      <c r="CP40" s="512">
        <v>30</v>
      </c>
      <c r="CQ40" s="511">
        <v>239</v>
      </c>
      <c r="CR40" s="508">
        <v>9</v>
      </c>
      <c r="CS40" s="510">
        <v>21</v>
      </c>
      <c r="CT40" s="509">
        <v>1098</v>
      </c>
      <c r="CU40" s="508">
        <v>41.4</v>
      </c>
      <c r="CV40" s="507">
        <v>41</v>
      </c>
      <c r="CW40" s="480"/>
      <c r="CX40" s="481"/>
      <c r="CY40" s="478"/>
      <c r="CZ40" s="480"/>
      <c r="DA40" s="479"/>
      <c r="DB40" s="478"/>
    </row>
    <row r="41" spans="1:106" s="477" customFormat="1">
      <c r="A41" s="516" t="s">
        <v>701</v>
      </c>
      <c r="B41" s="530">
        <v>21272</v>
      </c>
      <c r="C41" s="519">
        <v>1688.3</v>
      </c>
      <c r="D41" s="529">
        <v>5</v>
      </c>
      <c r="E41" s="523">
        <v>4908</v>
      </c>
      <c r="F41" s="519">
        <v>389.5</v>
      </c>
      <c r="G41" s="522">
        <v>5</v>
      </c>
      <c r="H41" s="472">
        <v>3455</v>
      </c>
      <c r="I41" s="519">
        <v>274.2</v>
      </c>
      <c r="J41" s="522">
        <v>2</v>
      </c>
      <c r="K41" s="472">
        <v>2463</v>
      </c>
      <c r="L41" s="519">
        <v>195.5</v>
      </c>
      <c r="M41" s="522">
        <v>20</v>
      </c>
      <c r="N41" s="523">
        <v>1426</v>
      </c>
      <c r="O41" s="519">
        <v>113.2</v>
      </c>
      <c r="P41" s="522">
        <v>10</v>
      </c>
      <c r="Q41" s="527">
        <v>1486</v>
      </c>
      <c r="R41" s="519">
        <v>117.9</v>
      </c>
      <c r="S41" s="526">
        <v>1</v>
      </c>
      <c r="T41" s="523">
        <v>718</v>
      </c>
      <c r="U41" s="519">
        <v>57</v>
      </c>
      <c r="V41" s="522">
        <v>23</v>
      </c>
      <c r="W41" s="528">
        <v>497</v>
      </c>
      <c r="X41" s="519">
        <v>39.4</v>
      </c>
      <c r="Y41" s="522">
        <v>32</v>
      </c>
      <c r="Z41" s="523">
        <v>477</v>
      </c>
      <c r="AA41" s="519">
        <v>37.9</v>
      </c>
      <c r="AB41" s="518">
        <v>12</v>
      </c>
      <c r="AC41" s="516" t="s">
        <v>701</v>
      </c>
      <c r="AD41" s="523">
        <v>448</v>
      </c>
      <c r="AE41" s="519">
        <v>35.6</v>
      </c>
      <c r="AF41" s="522">
        <v>6</v>
      </c>
      <c r="AG41" s="472">
        <v>406</v>
      </c>
      <c r="AH41" s="519">
        <v>32.200000000000003</v>
      </c>
      <c r="AI41" s="522">
        <v>11</v>
      </c>
      <c r="AJ41" s="527">
        <v>308</v>
      </c>
      <c r="AK41" s="519">
        <v>24.4</v>
      </c>
      <c r="AL41" s="526">
        <v>11</v>
      </c>
      <c r="AM41" s="523">
        <v>295</v>
      </c>
      <c r="AN41" s="519">
        <v>23.4</v>
      </c>
      <c r="AO41" s="522">
        <v>21</v>
      </c>
      <c r="AP41" s="472">
        <v>239</v>
      </c>
      <c r="AQ41" s="519">
        <v>19</v>
      </c>
      <c r="AR41" s="522">
        <v>6</v>
      </c>
      <c r="AS41" s="523">
        <v>249</v>
      </c>
      <c r="AT41" s="519">
        <v>19.8</v>
      </c>
      <c r="AU41" s="522">
        <v>13</v>
      </c>
      <c r="AV41" s="525">
        <v>194</v>
      </c>
      <c r="AW41" s="519">
        <v>15.4</v>
      </c>
      <c r="AX41" s="524">
        <v>28</v>
      </c>
      <c r="AY41" s="523">
        <v>171</v>
      </c>
      <c r="AZ41" s="519">
        <v>13.6</v>
      </c>
      <c r="BA41" s="522">
        <v>28</v>
      </c>
      <c r="BB41" s="522">
        <v>15</v>
      </c>
      <c r="BC41" s="521">
        <v>1.2</v>
      </c>
      <c r="BD41" s="520">
        <v>20</v>
      </c>
      <c r="BE41" s="472">
        <v>57</v>
      </c>
      <c r="BF41" s="519">
        <v>4.5</v>
      </c>
      <c r="BG41" s="518">
        <v>7</v>
      </c>
      <c r="BH41" s="516" t="s">
        <v>701</v>
      </c>
      <c r="BI41" s="568">
        <v>4908</v>
      </c>
      <c r="BJ41" s="561">
        <v>389.5</v>
      </c>
      <c r="BK41" s="566">
        <v>5</v>
      </c>
      <c r="BL41" s="562">
        <v>150</v>
      </c>
      <c r="BM41" s="561">
        <v>11.9</v>
      </c>
      <c r="BN41" s="564">
        <v>4</v>
      </c>
      <c r="BO41" s="567">
        <v>534</v>
      </c>
      <c r="BP41" s="561">
        <v>42.4</v>
      </c>
      <c r="BQ41" s="566">
        <v>5</v>
      </c>
      <c r="BR41" s="562">
        <v>466</v>
      </c>
      <c r="BS41" s="561">
        <v>37</v>
      </c>
      <c r="BT41" s="564">
        <v>11</v>
      </c>
      <c r="BU41" s="565">
        <v>210</v>
      </c>
      <c r="BV41" s="561">
        <v>16.7</v>
      </c>
      <c r="BW41" s="564">
        <v>7</v>
      </c>
      <c r="BX41" s="562">
        <v>320</v>
      </c>
      <c r="BY41" s="561">
        <v>25.4</v>
      </c>
      <c r="BZ41" s="563">
        <v>5</v>
      </c>
      <c r="CA41" s="562">
        <v>217</v>
      </c>
      <c r="CB41" s="561">
        <v>17.2</v>
      </c>
      <c r="CC41" s="560">
        <v>13</v>
      </c>
      <c r="CD41" s="516" t="s">
        <v>701</v>
      </c>
      <c r="CE41" s="515">
        <v>491</v>
      </c>
      <c r="CF41" s="508">
        <v>39</v>
      </c>
      <c r="CG41" s="513">
        <v>14</v>
      </c>
      <c r="CH41" s="514">
        <v>926</v>
      </c>
      <c r="CI41" s="508">
        <v>73.5</v>
      </c>
      <c r="CJ41" s="512">
        <v>9</v>
      </c>
      <c r="CK41" s="511">
        <v>184</v>
      </c>
      <c r="CL41" s="508">
        <v>27.8</v>
      </c>
      <c r="CM41" s="513">
        <v>11</v>
      </c>
      <c r="CN41" s="509">
        <v>100</v>
      </c>
      <c r="CO41" s="508">
        <v>15.1</v>
      </c>
      <c r="CP41" s="512">
        <v>2</v>
      </c>
      <c r="CQ41" s="511">
        <v>123</v>
      </c>
      <c r="CR41" s="508">
        <v>9.8000000000000007</v>
      </c>
      <c r="CS41" s="510">
        <v>12</v>
      </c>
      <c r="CT41" s="509">
        <v>676</v>
      </c>
      <c r="CU41" s="508">
        <v>53.7</v>
      </c>
      <c r="CV41" s="507">
        <v>8</v>
      </c>
      <c r="CW41" s="480"/>
      <c r="CX41" s="481"/>
      <c r="CY41" s="478"/>
      <c r="CZ41" s="480"/>
      <c r="DA41" s="479"/>
      <c r="DB41" s="478"/>
    </row>
    <row r="42" spans="1:106" s="477" customFormat="1" ht="24" customHeight="1">
      <c r="A42" s="516" t="s">
        <v>700</v>
      </c>
      <c r="B42" s="530">
        <v>11333</v>
      </c>
      <c r="C42" s="519">
        <v>1671.5</v>
      </c>
      <c r="D42" s="529">
        <v>8</v>
      </c>
      <c r="E42" s="523">
        <v>2455</v>
      </c>
      <c r="F42" s="519">
        <v>362.1</v>
      </c>
      <c r="G42" s="522">
        <v>13</v>
      </c>
      <c r="H42" s="472">
        <v>1692</v>
      </c>
      <c r="I42" s="519">
        <v>249.6</v>
      </c>
      <c r="J42" s="522">
        <v>6</v>
      </c>
      <c r="K42" s="472">
        <v>1294</v>
      </c>
      <c r="L42" s="519">
        <v>190.9</v>
      </c>
      <c r="M42" s="522">
        <v>21</v>
      </c>
      <c r="N42" s="523">
        <v>650</v>
      </c>
      <c r="O42" s="519">
        <v>95.9</v>
      </c>
      <c r="P42" s="522">
        <v>24</v>
      </c>
      <c r="Q42" s="527">
        <v>777</v>
      </c>
      <c r="R42" s="519">
        <v>114.6</v>
      </c>
      <c r="S42" s="526">
        <v>3</v>
      </c>
      <c r="T42" s="523">
        <v>506</v>
      </c>
      <c r="U42" s="519">
        <v>74.599999999999994</v>
      </c>
      <c r="V42" s="522">
        <v>5</v>
      </c>
      <c r="W42" s="528">
        <v>372</v>
      </c>
      <c r="X42" s="519">
        <v>54.9</v>
      </c>
      <c r="Y42" s="522">
        <v>3</v>
      </c>
      <c r="Z42" s="523">
        <v>315</v>
      </c>
      <c r="AA42" s="519">
        <v>46.5</v>
      </c>
      <c r="AB42" s="518">
        <v>4</v>
      </c>
      <c r="AC42" s="516" t="s">
        <v>700</v>
      </c>
      <c r="AD42" s="523">
        <v>225</v>
      </c>
      <c r="AE42" s="519">
        <v>33.200000000000003</v>
      </c>
      <c r="AF42" s="522">
        <v>12</v>
      </c>
      <c r="AG42" s="472">
        <v>135</v>
      </c>
      <c r="AH42" s="519">
        <v>19.899999999999999</v>
      </c>
      <c r="AI42" s="522">
        <v>33</v>
      </c>
      <c r="AJ42" s="527">
        <v>170</v>
      </c>
      <c r="AK42" s="519">
        <v>25.1</v>
      </c>
      <c r="AL42" s="526">
        <v>8</v>
      </c>
      <c r="AM42" s="523">
        <v>182</v>
      </c>
      <c r="AN42" s="519">
        <v>26.8</v>
      </c>
      <c r="AO42" s="522">
        <v>13</v>
      </c>
      <c r="AP42" s="472">
        <v>125</v>
      </c>
      <c r="AQ42" s="519">
        <v>18.399999999999999</v>
      </c>
      <c r="AR42" s="522">
        <v>10</v>
      </c>
      <c r="AS42" s="523">
        <v>124</v>
      </c>
      <c r="AT42" s="519">
        <v>18.3</v>
      </c>
      <c r="AU42" s="522">
        <v>24</v>
      </c>
      <c r="AV42" s="525">
        <v>165</v>
      </c>
      <c r="AW42" s="519">
        <v>24.3</v>
      </c>
      <c r="AX42" s="524">
        <v>2</v>
      </c>
      <c r="AY42" s="523">
        <v>133</v>
      </c>
      <c r="AZ42" s="519">
        <v>19.600000000000001</v>
      </c>
      <c r="BA42" s="522">
        <v>3</v>
      </c>
      <c r="BB42" s="522">
        <v>14</v>
      </c>
      <c r="BC42" s="521">
        <v>2.1</v>
      </c>
      <c r="BD42" s="520">
        <v>1</v>
      </c>
      <c r="BE42" s="472">
        <v>44</v>
      </c>
      <c r="BF42" s="519">
        <v>6.5</v>
      </c>
      <c r="BG42" s="518">
        <v>1</v>
      </c>
      <c r="BH42" s="516" t="s">
        <v>700</v>
      </c>
      <c r="BI42" s="517">
        <v>2455</v>
      </c>
      <c r="BJ42" s="508">
        <v>362.1</v>
      </c>
      <c r="BK42" s="512">
        <v>13</v>
      </c>
      <c r="BL42" s="511">
        <v>55</v>
      </c>
      <c r="BM42" s="508">
        <v>8.1</v>
      </c>
      <c r="BN42" s="513">
        <v>35</v>
      </c>
      <c r="BO42" s="509">
        <v>221</v>
      </c>
      <c r="BP42" s="508">
        <v>32.6</v>
      </c>
      <c r="BQ42" s="512">
        <v>24</v>
      </c>
      <c r="BR42" s="511">
        <v>224</v>
      </c>
      <c r="BS42" s="508">
        <v>33</v>
      </c>
      <c r="BT42" s="513">
        <v>22</v>
      </c>
      <c r="BU42" s="514">
        <v>94</v>
      </c>
      <c r="BV42" s="508">
        <v>13.9</v>
      </c>
      <c r="BW42" s="512">
        <v>24</v>
      </c>
      <c r="BX42" s="511">
        <v>178</v>
      </c>
      <c r="BY42" s="508">
        <v>26.3</v>
      </c>
      <c r="BZ42" s="510">
        <v>3</v>
      </c>
      <c r="CA42" s="511">
        <v>111</v>
      </c>
      <c r="CB42" s="508">
        <v>16.399999999999999</v>
      </c>
      <c r="CC42" s="507">
        <v>16</v>
      </c>
      <c r="CD42" s="516" t="s">
        <v>700</v>
      </c>
      <c r="CE42" s="515">
        <v>263</v>
      </c>
      <c r="CF42" s="508">
        <v>38.799999999999997</v>
      </c>
      <c r="CG42" s="513">
        <v>15</v>
      </c>
      <c r="CH42" s="514">
        <v>521</v>
      </c>
      <c r="CI42" s="508">
        <v>76.8</v>
      </c>
      <c r="CJ42" s="512">
        <v>5</v>
      </c>
      <c r="CK42" s="511">
        <v>81</v>
      </c>
      <c r="CL42" s="508">
        <v>22.9</v>
      </c>
      <c r="CM42" s="513">
        <v>38</v>
      </c>
      <c r="CN42" s="509">
        <v>40</v>
      </c>
      <c r="CO42" s="508">
        <v>11.3</v>
      </c>
      <c r="CP42" s="512">
        <v>28</v>
      </c>
      <c r="CQ42" s="511">
        <v>54</v>
      </c>
      <c r="CR42" s="508">
        <v>8</v>
      </c>
      <c r="CS42" s="510">
        <v>35</v>
      </c>
      <c r="CT42" s="509">
        <v>318</v>
      </c>
      <c r="CU42" s="508">
        <v>46.9</v>
      </c>
      <c r="CV42" s="507">
        <v>23</v>
      </c>
      <c r="CW42" s="480"/>
      <c r="CX42" s="481"/>
      <c r="CY42" s="478"/>
      <c r="CZ42" s="480"/>
      <c r="DA42" s="479"/>
      <c r="DB42" s="478"/>
    </row>
    <row r="43" spans="1:106" s="477" customFormat="1">
      <c r="A43" s="516" t="s">
        <v>699</v>
      </c>
      <c r="B43" s="530">
        <v>13778</v>
      </c>
      <c r="C43" s="519">
        <v>1532.6</v>
      </c>
      <c r="D43" s="529">
        <v>19</v>
      </c>
      <c r="E43" s="523">
        <v>2953</v>
      </c>
      <c r="F43" s="519">
        <v>328.5</v>
      </c>
      <c r="G43" s="522">
        <v>27</v>
      </c>
      <c r="H43" s="472">
        <v>2210</v>
      </c>
      <c r="I43" s="519">
        <v>245.8</v>
      </c>
      <c r="J43" s="522">
        <v>7</v>
      </c>
      <c r="K43" s="472">
        <v>1998</v>
      </c>
      <c r="L43" s="519">
        <v>222.2</v>
      </c>
      <c r="M43" s="522">
        <v>12</v>
      </c>
      <c r="N43" s="523">
        <v>785</v>
      </c>
      <c r="O43" s="519">
        <v>87.3</v>
      </c>
      <c r="P43" s="522">
        <v>29</v>
      </c>
      <c r="Q43" s="527">
        <v>481</v>
      </c>
      <c r="R43" s="519">
        <v>53.5</v>
      </c>
      <c r="S43" s="526">
        <v>39</v>
      </c>
      <c r="T43" s="523">
        <v>851</v>
      </c>
      <c r="U43" s="519">
        <v>94.7</v>
      </c>
      <c r="V43" s="522">
        <v>1</v>
      </c>
      <c r="W43" s="528">
        <v>397</v>
      </c>
      <c r="X43" s="519">
        <v>44.2</v>
      </c>
      <c r="Y43" s="522">
        <v>23</v>
      </c>
      <c r="Z43" s="523">
        <v>336</v>
      </c>
      <c r="AA43" s="519">
        <v>37.4</v>
      </c>
      <c r="AB43" s="518">
        <v>14</v>
      </c>
      <c r="AC43" s="516" t="s">
        <v>699</v>
      </c>
      <c r="AD43" s="523">
        <v>313</v>
      </c>
      <c r="AE43" s="519">
        <v>34.799999999999997</v>
      </c>
      <c r="AF43" s="522">
        <v>9</v>
      </c>
      <c r="AG43" s="472">
        <v>261</v>
      </c>
      <c r="AH43" s="519">
        <v>29</v>
      </c>
      <c r="AI43" s="522">
        <v>16</v>
      </c>
      <c r="AJ43" s="527">
        <v>229</v>
      </c>
      <c r="AK43" s="519">
        <v>25.5</v>
      </c>
      <c r="AL43" s="526">
        <v>6</v>
      </c>
      <c r="AM43" s="523">
        <v>126</v>
      </c>
      <c r="AN43" s="519">
        <v>14</v>
      </c>
      <c r="AO43" s="522">
        <v>43</v>
      </c>
      <c r="AP43" s="472">
        <v>152</v>
      </c>
      <c r="AQ43" s="519">
        <v>16.899999999999999</v>
      </c>
      <c r="AR43" s="522">
        <v>19</v>
      </c>
      <c r="AS43" s="523">
        <v>126</v>
      </c>
      <c r="AT43" s="519">
        <v>14</v>
      </c>
      <c r="AU43" s="522">
        <v>45</v>
      </c>
      <c r="AV43" s="525">
        <v>121</v>
      </c>
      <c r="AW43" s="519">
        <v>13.5</v>
      </c>
      <c r="AX43" s="524">
        <v>39</v>
      </c>
      <c r="AY43" s="523">
        <v>163</v>
      </c>
      <c r="AZ43" s="519">
        <v>18.100000000000001</v>
      </c>
      <c r="BA43" s="522">
        <v>5</v>
      </c>
      <c r="BB43" s="522">
        <v>7</v>
      </c>
      <c r="BC43" s="521">
        <v>0.8</v>
      </c>
      <c r="BD43" s="520">
        <v>43</v>
      </c>
      <c r="BE43" s="472">
        <v>48</v>
      </c>
      <c r="BF43" s="519">
        <v>5.3</v>
      </c>
      <c r="BG43" s="518">
        <v>4</v>
      </c>
      <c r="BH43" s="516" t="s">
        <v>699</v>
      </c>
      <c r="BI43" s="517">
        <v>2953</v>
      </c>
      <c r="BJ43" s="508">
        <v>328.5</v>
      </c>
      <c r="BK43" s="512">
        <v>27</v>
      </c>
      <c r="BL43" s="511">
        <v>74</v>
      </c>
      <c r="BM43" s="508">
        <v>8.1999999999999993</v>
      </c>
      <c r="BN43" s="513">
        <v>32</v>
      </c>
      <c r="BO43" s="509">
        <v>326</v>
      </c>
      <c r="BP43" s="508">
        <v>36.299999999999997</v>
      </c>
      <c r="BQ43" s="512">
        <v>19</v>
      </c>
      <c r="BR43" s="511">
        <v>263</v>
      </c>
      <c r="BS43" s="508">
        <v>29.3</v>
      </c>
      <c r="BT43" s="513">
        <v>39</v>
      </c>
      <c r="BU43" s="514">
        <v>123</v>
      </c>
      <c r="BV43" s="508">
        <v>13.7</v>
      </c>
      <c r="BW43" s="512">
        <v>25</v>
      </c>
      <c r="BX43" s="511">
        <v>186</v>
      </c>
      <c r="BY43" s="508">
        <v>20.7</v>
      </c>
      <c r="BZ43" s="510">
        <v>22</v>
      </c>
      <c r="CA43" s="511">
        <v>134</v>
      </c>
      <c r="CB43" s="508">
        <v>14.9</v>
      </c>
      <c r="CC43" s="507">
        <v>31</v>
      </c>
      <c r="CD43" s="516" t="s">
        <v>699</v>
      </c>
      <c r="CE43" s="515">
        <v>344</v>
      </c>
      <c r="CF43" s="508">
        <v>38.299999999999997</v>
      </c>
      <c r="CG43" s="513">
        <v>16</v>
      </c>
      <c r="CH43" s="514">
        <v>565</v>
      </c>
      <c r="CI43" s="508">
        <v>62.8</v>
      </c>
      <c r="CJ43" s="512">
        <v>33</v>
      </c>
      <c r="CK43" s="511">
        <v>102</v>
      </c>
      <c r="CL43" s="508">
        <v>21.9</v>
      </c>
      <c r="CM43" s="513">
        <v>41</v>
      </c>
      <c r="CN43" s="509">
        <v>47</v>
      </c>
      <c r="CO43" s="508">
        <v>10.1</v>
      </c>
      <c r="CP43" s="512">
        <v>41</v>
      </c>
      <c r="CQ43" s="511">
        <v>75</v>
      </c>
      <c r="CR43" s="508">
        <v>8.3000000000000007</v>
      </c>
      <c r="CS43" s="510">
        <v>27</v>
      </c>
      <c r="CT43" s="509">
        <v>386</v>
      </c>
      <c r="CU43" s="508">
        <v>42.9</v>
      </c>
      <c r="CV43" s="507">
        <v>36</v>
      </c>
      <c r="CW43" s="480"/>
      <c r="CX43" s="481"/>
      <c r="CY43" s="478"/>
      <c r="CZ43" s="480"/>
      <c r="DA43" s="479"/>
      <c r="DB43" s="478"/>
    </row>
    <row r="44" spans="1:106" s="477" customFormat="1">
      <c r="A44" s="516" t="s">
        <v>698</v>
      </c>
      <c r="B44" s="530">
        <v>20407</v>
      </c>
      <c r="C44" s="519">
        <v>1620.9</v>
      </c>
      <c r="D44" s="529">
        <v>10</v>
      </c>
      <c r="E44" s="523">
        <v>4478</v>
      </c>
      <c r="F44" s="519">
        <v>355.7</v>
      </c>
      <c r="G44" s="522">
        <v>16</v>
      </c>
      <c r="H44" s="472">
        <v>3512</v>
      </c>
      <c r="I44" s="519">
        <v>279</v>
      </c>
      <c r="J44" s="522">
        <v>1</v>
      </c>
      <c r="K44" s="472">
        <v>2898</v>
      </c>
      <c r="L44" s="519">
        <v>230.2</v>
      </c>
      <c r="M44" s="522">
        <v>8</v>
      </c>
      <c r="N44" s="523">
        <v>1408</v>
      </c>
      <c r="O44" s="519">
        <v>111.8</v>
      </c>
      <c r="P44" s="522">
        <v>13</v>
      </c>
      <c r="Q44" s="527">
        <v>980</v>
      </c>
      <c r="R44" s="519">
        <v>77.8</v>
      </c>
      <c r="S44" s="526">
        <v>19</v>
      </c>
      <c r="T44" s="523">
        <v>769</v>
      </c>
      <c r="U44" s="519">
        <v>61.1</v>
      </c>
      <c r="V44" s="522">
        <v>17</v>
      </c>
      <c r="W44" s="528">
        <v>673</v>
      </c>
      <c r="X44" s="519">
        <v>53.5</v>
      </c>
      <c r="Y44" s="522">
        <v>6</v>
      </c>
      <c r="Z44" s="523">
        <v>437</v>
      </c>
      <c r="AA44" s="519">
        <v>34.700000000000003</v>
      </c>
      <c r="AB44" s="518">
        <v>21</v>
      </c>
      <c r="AC44" s="516" t="s">
        <v>698</v>
      </c>
      <c r="AD44" s="523">
        <v>349</v>
      </c>
      <c r="AE44" s="519">
        <v>27.7</v>
      </c>
      <c r="AF44" s="522">
        <v>22</v>
      </c>
      <c r="AG44" s="472">
        <v>328</v>
      </c>
      <c r="AH44" s="519">
        <v>26.1</v>
      </c>
      <c r="AI44" s="522">
        <v>22</v>
      </c>
      <c r="AJ44" s="527">
        <v>289</v>
      </c>
      <c r="AK44" s="519">
        <v>23</v>
      </c>
      <c r="AL44" s="526">
        <v>19</v>
      </c>
      <c r="AM44" s="523">
        <v>232</v>
      </c>
      <c r="AN44" s="519">
        <v>18.399999999999999</v>
      </c>
      <c r="AO44" s="522">
        <v>35</v>
      </c>
      <c r="AP44" s="472">
        <v>214</v>
      </c>
      <c r="AQ44" s="519">
        <v>17</v>
      </c>
      <c r="AR44" s="522">
        <v>18</v>
      </c>
      <c r="AS44" s="523">
        <v>207</v>
      </c>
      <c r="AT44" s="519">
        <v>16.399999999999999</v>
      </c>
      <c r="AU44" s="522">
        <v>36</v>
      </c>
      <c r="AV44" s="525">
        <v>212</v>
      </c>
      <c r="AW44" s="519">
        <v>16.8</v>
      </c>
      <c r="AX44" s="524">
        <v>17</v>
      </c>
      <c r="AY44" s="523">
        <v>178</v>
      </c>
      <c r="AZ44" s="519">
        <v>14.1</v>
      </c>
      <c r="BA44" s="522">
        <v>23</v>
      </c>
      <c r="BB44" s="522">
        <v>7</v>
      </c>
      <c r="BC44" s="521">
        <v>0.6</v>
      </c>
      <c r="BD44" s="520">
        <v>47</v>
      </c>
      <c r="BE44" s="472">
        <v>64</v>
      </c>
      <c r="BF44" s="519">
        <v>5.0999999999999996</v>
      </c>
      <c r="BG44" s="518">
        <v>5</v>
      </c>
      <c r="BH44" s="516" t="s">
        <v>698</v>
      </c>
      <c r="BI44" s="517">
        <v>4478</v>
      </c>
      <c r="BJ44" s="508">
        <v>355.7</v>
      </c>
      <c r="BK44" s="512">
        <v>16</v>
      </c>
      <c r="BL44" s="511">
        <v>103</v>
      </c>
      <c r="BM44" s="508">
        <v>8.1999999999999993</v>
      </c>
      <c r="BN44" s="513">
        <v>33</v>
      </c>
      <c r="BO44" s="509">
        <v>480</v>
      </c>
      <c r="BP44" s="508">
        <v>38.1</v>
      </c>
      <c r="BQ44" s="512">
        <v>10</v>
      </c>
      <c r="BR44" s="511">
        <v>399</v>
      </c>
      <c r="BS44" s="508">
        <v>31.7</v>
      </c>
      <c r="BT44" s="513">
        <v>26</v>
      </c>
      <c r="BU44" s="514">
        <v>185</v>
      </c>
      <c r="BV44" s="508">
        <v>14.7</v>
      </c>
      <c r="BW44" s="512">
        <v>16</v>
      </c>
      <c r="BX44" s="511">
        <v>343</v>
      </c>
      <c r="BY44" s="508">
        <v>27.2</v>
      </c>
      <c r="BZ44" s="510">
        <v>2</v>
      </c>
      <c r="CA44" s="511">
        <v>205</v>
      </c>
      <c r="CB44" s="508">
        <v>16.3</v>
      </c>
      <c r="CC44" s="507">
        <v>20</v>
      </c>
      <c r="CD44" s="516" t="s">
        <v>698</v>
      </c>
      <c r="CE44" s="515">
        <v>503</v>
      </c>
      <c r="CF44" s="508">
        <v>40</v>
      </c>
      <c r="CG44" s="513">
        <v>11</v>
      </c>
      <c r="CH44" s="514">
        <v>850</v>
      </c>
      <c r="CI44" s="508">
        <v>67.5</v>
      </c>
      <c r="CJ44" s="512">
        <v>17</v>
      </c>
      <c r="CK44" s="511">
        <v>178</v>
      </c>
      <c r="CL44" s="508">
        <v>26.9</v>
      </c>
      <c r="CM44" s="513">
        <v>16</v>
      </c>
      <c r="CN44" s="509">
        <v>74</v>
      </c>
      <c r="CO44" s="508">
        <v>11.2</v>
      </c>
      <c r="CP44" s="512">
        <v>31</v>
      </c>
      <c r="CQ44" s="511">
        <v>122</v>
      </c>
      <c r="CR44" s="508">
        <v>9.6999999999999993</v>
      </c>
      <c r="CS44" s="510">
        <v>13</v>
      </c>
      <c r="CT44" s="509">
        <v>584</v>
      </c>
      <c r="CU44" s="508">
        <v>46.4</v>
      </c>
      <c r="CV44" s="507">
        <v>26</v>
      </c>
      <c r="CW44" s="480"/>
      <c r="CX44" s="481"/>
      <c r="CY44" s="478"/>
      <c r="CZ44" s="480"/>
      <c r="DA44" s="479"/>
      <c r="DB44" s="478"/>
    </row>
    <row r="45" spans="1:106" s="477" customFormat="1">
      <c r="A45" s="516" t="s">
        <v>697</v>
      </c>
      <c r="B45" s="530">
        <v>11439</v>
      </c>
      <c r="C45" s="519">
        <v>1762.6</v>
      </c>
      <c r="D45" s="529">
        <v>3</v>
      </c>
      <c r="E45" s="523">
        <v>2488</v>
      </c>
      <c r="F45" s="519">
        <v>383.4</v>
      </c>
      <c r="G45" s="522">
        <v>7</v>
      </c>
      <c r="H45" s="472">
        <v>1649</v>
      </c>
      <c r="I45" s="519">
        <v>254.1</v>
      </c>
      <c r="J45" s="522">
        <v>4</v>
      </c>
      <c r="K45" s="472">
        <v>1363</v>
      </c>
      <c r="L45" s="519">
        <v>210</v>
      </c>
      <c r="M45" s="522">
        <v>16</v>
      </c>
      <c r="N45" s="523">
        <v>758</v>
      </c>
      <c r="O45" s="519">
        <v>116.8</v>
      </c>
      <c r="P45" s="522">
        <v>8</v>
      </c>
      <c r="Q45" s="527">
        <v>714</v>
      </c>
      <c r="R45" s="519">
        <v>110</v>
      </c>
      <c r="S45" s="526">
        <v>4</v>
      </c>
      <c r="T45" s="523">
        <v>423</v>
      </c>
      <c r="U45" s="519">
        <v>65.2</v>
      </c>
      <c r="V45" s="522">
        <v>13</v>
      </c>
      <c r="W45" s="528">
        <v>337</v>
      </c>
      <c r="X45" s="519">
        <v>51.9</v>
      </c>
      <c r="Y45" s="522">
        <v>10</v>
      </c>
      <c r="Z45" s="523">
        <v>328</v>
      </c>
      <c r="AA45" s="519">
        <v>50.5</v>
      </c>
      <c r="AB45" s="518">
        <v>1</v>
      </c>
      <c r="AC45" s="516" t="s">
        <v>697</v>
      </c>
      <c r="AD45" s="523">
        <v>252</v>
      </c>
      <c r="AE45" s="519">
        <v>38.799999999999997</v>
      </c>
      <c r="AF45" s="522">
        <v>1</v>
      </c>
      <c r="AG45" s="472">
        <v>166</v>
      </c>
      <c r="AH45" s="519">
        <v>25.6</v>
      </c>
      <c r="AI45" s="522">
        <v>23</v>
      </c>
      <c r="AJ45" s="527">
        <v>148</v>
      </c>
      <c r="AK45" s="519">
        <v>22.8</v>
      </c>
      <c r="AL45" s="526">
        <v>20</v>
      </c>
      <c r="AM45" s="523">
        <v>121</v>
      </c>
      <c r="AN45" s="519">
        <v>18.600000000000001</v>
      </c>
      <c r="AO45" s="522">
        <v>33</v>
      </c>
      <c r="AP45" s="472">
        <v>126</v>
      </c>
      <c r="AQ45" s="519">
        <v>19.399999999999999</v>
      </c>
      <c r="AR45" s="522">
        <v>5</v>
      </c>
      <c r="AS45" s="523">
        <v>134</v>
      </c>
      <c r="AT45" s="519">
        <v>20.6</v>
      </c>
      <c r="AU45" s="522">
        <v>9</v>
      </c>
      <c r="AV45" s="525">
        <v>129</v>
      </c>
      <c r="AW45" s="519">
        <v>19.899999999999999</v>
      </c>
      <c r="AX45" s="524">
        <v>3</v>
      </c>
      <c r="AY45" s="523">
        <v>100</v>
      </c>
      <c r="AZ45" s="519">
        <v>15.4</v>
      </c>
      <c r="BA45" s="522">
        <v>10</v>
      </c>
      <c r="BB45" s="522">
        <v>6</v>
      </c>
      <c r="BC45" s="521">
        <v>0.9</v>
      </c>
      <c r="BD45" s="520">
        <v>38</v>
      </c>
      <c r="BE45" s="472">
        <v>25</v>
      </c>
      <c r="BF45" s="519">
        <v>3.9</v>
      </c>
      <c r="BG45" s="518">
        <v>16</v>
      </c>
      <c r="BH45" s="516" t="s">
        <v>697</v>
      </c>
      <c r="BI45" s="517">
        <v>2488</v>
      </c>
      <c r="BJ45" s="508">
        <v>383.4</v>
      </c>
      <c r="BK45" s="512">
        <v>7</v>
      </c>
      <c r="BL45" s="511">
        <v>65</v>
      </c>
      <c r="BM45" s="508">
        <v>10</v>
      </c>
      <c r="BN45" s="513">
        <v>11</v>
      </c>
      <c r="BO45" s="509">
        <v>239</v>
      </c>
      <c r="BP45" s="508">
        <v>36.799999999999997</v>
      </c>
      <c r="BQ45" s="512">
        <v>14</v>
      </c>
      <c r="BR45" s="511">
        <v>215</v>
      </c>
      <c r="BS45" s="508">
        <v>33.1</v>
      </c>
      <c r="BT45" s="513">
        <v>21</v>
      </c>
      <c r="BU45" s="514">
        <v>85</v>
      </c>
      <c r="BV45" s="508">
        <v>13.1</v>
      </c>
      <c r="BW45" s="512">
        <v>32</v>
      </c>
      <c r="BX45" s="511">
        <v>156</v>
      </c>
      <c r="BY45" s="508">
        <v>24</v>
      </c>
      <c r="BZ45" s="510">
        <v>10</v>
      </c>
      <c r="CA45" s="511">
        <v>98</v>
      </c>
      <c r="CB45" s="508">
        <v>15.1</v>
      </c>
      <c r="CC45" s="507">
        <v>29</v>
      </c>
      <c r="CD45" s="516" t="s">
        <v>697</v>
      </c>
      <c r="CE45" s="515">
        <v>306</v>
      </c>
      <c r="CF45" s="508">
        <v>47.1</v>
      </c>
      <c r="CG45" s="513">
        <v>1</v>
      </c>
      <c r="CH45" s="514">
        <v>495</v>
      </c>
      <c r="CI45" s="508">
        <v>76.3</v>
      </c>
      <c r="CJ45" s="512">
        <v>6</v>
      </c>
      <c r="CK45" s="511">
        <v>102</v>
      </c>
      <c r="CL45" s="508">
        <v>29.8</v>
      </c>
      <c r="CM45" s="513">
        <v>5</v>
      </c>
      <c r="CN45" s="509">
        <v>50</v>
      </c>
      <c r="CO45" s="508">
        <v>14.6</v>
      </c>
      <c r="CP45" s="512">
        <v>3</v>
      </c>
      <c r="CQ45" s="511">
        <v>66</v>
      </c>
      <c r="CR45" s="508">
        <v>10.199999999999999</v>
      </c>
      <c r="CS45" s="510">
        <v>11</v>
      </c>
      <c r="CT45" s="509">
        <v>300</v>
      </c>
      <c r="CU45" s="508">
        <v>46.2</v>
      </c>
      <c r="CV45" s="507">
        <v>28</v>
      </c>
      <c r="CW45" s="480"/>
      <c r="CX45" s="481"/>
      <c r="CY45" s="478"/>
      <c r="CZ45" s="480"/>
      <c r="DA45" s="479"/>
      <c r="DB45" s="478"/>
    </row>
    <row r="46" spans="1:106" s="477" customFormat="1">
      <c r="A46" s="516" t="s">
        <v>696</v>
      </c>
      <c r="B46" s="530">
        <v>62933</v>
      </c>
      <c r="C46" s="519">
        <v>1261.4000000000001</v>
      </c>
      <c r="D46" s="529">
        <v>40</v>
      </c>
      <c r="E46" s="523">
        <v>16054</v>
      </c>
      <c r="F46" s="519">
        <v>321.8</v>
      </c>
      <c r="G46" s="522">
        <v>34</v>
      </c>
      <c r="H46" s="472">
        <v>6844</v>
      </c>
      <c r="I46" s="519">
        <v>137.19999999999999</v>
      </c>
      <c r="J46" s="522">
        <v>46</v>
      </c>
      <c r="K46" s="472">
        <v>6030</v>
      </c>
      <c r="L46" s="519">
        <v>120.9</v>
      </c>
      <c r="M46" s="522">
        <v>47</v>
      </c>
      <c r="N46" s="523">
        <v>3630</v>
      </c>
      <c r="O46" s="519">
        <v>72.8</v>
      </c>
      <c r="P46" s="522">
        <v>40</v>
      </c>
      <c r="Q46" s="527">
        <v>3218</v>
      </c>
      <c r="R46" s="519">
        <v>64.5</v>
      </c>
      <c r="S46" s="526">
        <v>29</v>
      </c>
      <c r="T46" s="523">
        <v>3045</v>
      </c>
      <c r="U46" s="519">
        <v>61</v>
      </c>
      <c r="V46" s="522">
        <v>19</v>
      </c>
      <c r="W46" s="528">
        <v>1810</v>
      </c>
      <c r="X46" s="519">
        <v>36.299999999999997</v>
      </c>
      <c r="Y46" s="522">
        <v>37</v>
      </c>
      <c r="Z46" s="523">
        <v>1461</v>
      </c>
      <c r="AA46" s="519">
        <v>29.3</v>
      </c>
      <c r="AB46" s="518">
        <v>31</v>
      </c>
      <c r="AC46" s="516" t="s">
        <v>696</v>
      </c>
      <c r="AD46" s="523">
        <v>1232</v>
      </c>
      <c r="AE46" s="519">
        <v>24.7</v>
      </c>
      <c r="AF46" s="522">
        <v>32</v>
      </c>
      <c r="AG46" s="472">
        <v>1224</v>
      </c>
      <c r="AH46" s="519">
        <v>24.5</v>
      </c>
      <c r="AI46" s="522">
        <v>28</v>
      </c>
      <c r="AJ46" s="527">
        <v>1059</v>
      </c>
      <c r="AK46" s="519">
        <v>21.2</v>
      </c>
      <c r="AL46" s="526">
        <v>31</v>
      </c>
      <c r="AM46" s="523">
        <v>1057</v>
      </c>
      <c r="AN46" s="519">
        <v>21.2</v>
      </c>
      <c r="AO46" s="522">
        <v>30</v>
      </c>
      <c r="AP46" s="472">
        <v>812</v>
      </c>
      <c r="AQ46" s="519">
        <v>16.3</v>
      </c>
      <c r="AR46" s="522">
        <v>26</v>
      </c>
      <c r="AS46" s="523">
        <v>853</v>
      </c>
      <c r="AT46" s="519">
        <v>17.100000000000001</v>
      </c>
      <c r="AU46" s="522">
        <v>32</v>
      </c>
      <c r="AV46" s="525">
        <v>741</v>
      </c>
      <c r="AW46" s="519">
        <v>14.9</v>
      </c>
      <c r="AX46" s="524">
        <v>35</v>
      </c>
      <c r="AY46" s="523">
        <v>700</v>
      </c>
      <c r="AZ46" s="519">
        <v>14</v>
      </c>
      <c r="BA46" s="522">
        <v>25</v>
      </c>
      <c r="BB46" s="522">
        <v>77</v>
      </c>
      <c r="BC46" s="521">
        <v>1.5</v>
      </c>
      <c r="BD46" s="520">
        <v>10</v>
      </c>
      <c r="BE46" s="472">
        <v>124</v>
      </c>
      <c r="BF46" s="519">
        <v>2.5</v>
      </c>
      <c r="BG46" s="518">
        <v>43</v>
      </c>
      <c r="BH46" s="516" t="s">
        <v>696</v>
      </c>
      <c r="BI46" s="517">
        <v>16054</v>
      </c>
      <c r="BJ46" s="508">
        <v>321.8</v>
      </c>
      <c r="BK46" s="512">
        <v>34</v>
      </c>
      <c r="BL46" s="511">
        <v>419</v>
      </c>
      <c r="BM46" s="508">
        <v>8.4</v>
      </c>
      <c r="BN46" s="513">
        <v>28</v>
      </c>
      <c r="BO46" s="509">
        <v>1441</v>
      </c>
      <c r="BP46" s="508">
        <v>28.9</v>
      </c>
      <c r="BQ46" s="512">
        <v>42</v>
      </c>
      <c r="BR46" s="511">
        <v>1579</v>
      </c>
      <c r="BS46" s="508">
        <v>31.6</v>
      </c>
      <c r="BT46" s="513">
        <v>27</v>
      </c>
      <c r="BU46" s="514">
        <v>662</v>
      </c>
      <c r="BV46" s="508">
        <v>13.3</v>
      </c>
      <c r="BW46" s="512">
        <v>28</v>
      </c>
      <c r="BX46" s="511">
        <v>1190</v>
      </c>
      <c r="BY46" s="508">
        <v>23.9</v>
      </c>
      <c r="BZ46" s="510">
        <v>11</v>
      </c>
      <c r="CA46" s="511">
        <v>680</v>
      </c>
      <c r="CB46" s="508">
        <v>13.6</v>
      </c>
      <c r="CC46" s="507">
        <v>37</v>
      </c>
      <c r="CD46" s="516" t="s">
        <v>696</v>
      </c>
      <c r="CE46" s="515">
        <v>1595</v>
      </c>
      <c r="CF46" s="508">
        <v>32</v>
      </c>
      <c r="CG46" s="513">
        <v>41</v>
      </c>
      <c r="CH46" s="514">
        <v>3216</v>
      </c>
      <c r="CI46" s="508">
        <v>64.5</v>
      </c>
      <c r="CJ46" s="512">
        <v>29</v>
      </c>
      <c r="CK46" s="511">
        <v>682</v>
      </c>
      <c r="CL46" s="508">
        <v>25.9</v>
      </c>
      <c r="CM46" s="513">
        <v>21</v>
      </c>
      <c r="CN46" s="509">
        <v>332</v>
      </c>
      <c r="CO46" s="508">
        <v>12.6</v>
      </c>
      <c r="CP46" s="512">
        <v>10</v>
      </c>
      <c r="CQ46" s="511">
        <v>440</v>
      </c>
      <c r="CR46" s="508">
        <v>8.8000000000000007</v>
      </c>
      <c r="CS46" s="510">
        <v>22</v>
      </c>
      <c r="CT46" s="509">
        <v>2241</v>
      </c>
      <c r="CU46" s="508">
        <v>44.9</v>
      </c>
      <c r="CV46" s="507">
        <v>30</v>
      </c>
      <c r="CW46" s="480"/>
      <c r="CX46" s="481"/>
      <c r="CY46" s="478"/>
      <c r="CZ46" s="480"/>
      <c r="DA46" s="479"/>
      <c r="DB46" s="478"/>
    </row>
    <row r="47" spans="1:106" s="477" customFormat="1" ht="24" customHeight="1">
      <c r="A47" s="544" t="s">
        <v>695</v>
      </c>
      <c r="B47" s="559">
        <v>11381</v>
      </c>
      <c r="C47" s="547">
        <v>1464.7</v>
      </c>
      <c r="D47" s="558">
        <v>24</v>
      </c>
      <c r="E47" s="552">
        <v>2655</v>
      </c>
      <c r="F47" s="547">
        <v>341.7</v>
      </c>
      <c r="G47" s="551">
        <v>20</v>
      </c>
      <c r="H47" s="548">
        <v>1439</v>
      </c>
      <c r="I47" s="547">
        <v>185.2</v>
      </c>
      <c r="J47" s="551">
        <v>40</v>
      </c>
      <c r="K47" s="548">
        <v>1354</v>
      </c>
      <c r="L47" s="547">
        <v>174.3</v>
      </c>
      <c r="M47" s="551">
        <v>33</v>
      </c>
      <c r="N47" s="552">
        <v>649</v>
      </c>
      <c r="O47" s="547">
        <v>83.5</v>
      </c>
      <c r="P47" s="551">
        <v>35</v>
      </c>
      <c r="Q47" s="556">
        <v>773</v>
      </c>
      <c r="R47" s="547">
        <v>99.5</v>
      </c>
      <c r="S47" s="555">
        <v>8</v>
      </c>
      <c r="T47" s="552">
        <v>571</v>
      </c>
      <c r="U47" s="547">
        <v>73.5</v>
      </c>
      <c r="V47" s="551">
        <v>6</v>
      </c>
      <c r="W47" s="557">
        <v>282</v>
      </c>
      <c r="X47" s="547">
        <v>36.299999999999997</v>
      </c>
      <c r="Y47" s="551">
        <v>36</v>
      </c>
      <c r="Z47" s="552">
        <v>276</v>
      </c>
      <c r="AA47" s="547">
        <v>35.5</v>
      </c>
      <c r="AB47" s="546">
        <v>19</v>
      </c>
      <c r="AC47" s="544" t="s">
        <v>695</v>
      </c>
      <c r="AD47" s="552">
        <v>239</v>
      </c>
      <c r="AE47" s="547">
        <v>30.8</v>
      </c>
      <c r="AF47" s="551">
        <v>17</v>
      </c>
      <c r="AG47" s="548">
        <v>181</v>
      </c>
      <c r="AH47" s="547">
        <v>23.3</v>
      </c>
      <c r="AI47" s="551">
        <v>30</v>
      </c>
      <c r="AJ47" s="556">
        <v>146</v>
      </c>
      <c r="AK47" s="547">
        <v>18.8</v>
      </c>
      <c r="AL47" s="555">
        <v>38</v>
      </c>
      <c r="AM47" s="552">
        <v>134</v>
      </c>
      <c r="AN47" s="547">
        <v>17.2</v>
      </c>
      <c r="AO47" s="551">
        <v>37</v>
      </c>
      <c r="AP47" s="548">
        <v>94</v>
      </c>
      <c r="AQ47" s="547">
        <v>12.1</v>
      </c>
      <c r="AR47" s="551">
        <v>47</v>
      </c>
      <c r="AS47" s="552">
        <v>122</v>
      </c>
      <c r="AT47" s="547">
        <v>15.7</v>
      </c>
      <c r="AU47" s="551">
        <v>38</v>
      </c>
      <c r="AV47" s="554">
        <v>120</v>
      </c>
      <c r="AW47" s="547">
        <v>15.4</v>
      </c>
      <c r="AX47" s="553">
        <v>27</v>
      </c>
      <c r="AY47" s="552">
        <v>107</v>
      </c>
      <c r="AZ47" s="547">
        <v>13.8</v>
      </c>
      <c r="BA47" s="551">
        <v>27</v>
      </c>
      <c r="BB47" s="551">
        <v>5</v>
      </c>
      <c r="BC47" s="550">
        <v>0.6</v>
      </c>
      <c r="BD47" s="549">
        <v>46</v>
      </c>
      <c r="BE47" s="548">
        <v>23</v>
      </c>
      <c r="BF47" s="547">
        <v>3</v>
      </c>
      <c r="BG47" s="546">
        <v>31</v>
      </c>
      <c r="BH47" s="544" t="s">
        <v>695</v>
      </c>
      <c r="BI47" s="545">
        <v>2655</v>
      </c>
      <c r="BJ47" s="536">
        <v>341.7</v>
      </c>
      <c r="BK47" s="540">
        <v>20</v>
      </c>
      <c r="BL47" s="539">
        <v>51</v>
      </c>
      <c r="BM47" s="536">
        <v>6.6</v>
      </c>
      <c r="BN47" s="541">
        <v>44</v>
      </c>
      <c r="BO47" s="537">
        <v>245</v>
      </c>
      <c r="BP47" s="536">
        <v>31.5</v>
      </c>
      <c r="BQ47" s="540">
        <v>35</v>
      </c>
      <c r="BR47" s="539">
        <v>277</v>
      </c>
      <c r="BS47" s="536">
        <v>35.6</v>
      </c>
      <c r="BT47" s="541">
        <v>16</v>
      </c>
      <c r="BU47" s="542">
        <v>106</v>
      </c>
      <c r="BV47" s="536">
        <v>13.6</v>
      </c>
      <c r="BW47" s="540">
        <v>26</v>
      </c>
      <c r="BX47" s="539">
        <v>229</v>
      </c>
      <c r="BY47" s="536">
        <v>29.5</v>
      </c>
      <c r="BZ47" s="538">
        <v>1</v>
      </c>
      <c r="CA47" s="539">
        <v>130</v>
      </c>
      <c r="CB47" s="536">
        <v>16.7</v>
      </c>
      <c r="CC47" s="535">
        <v>15</v>
      </c>
      <c r="CD47" s="544" t="s">
        <v>695</v>
      </c>
      <c r="CE47" s="543">
        <v>257</v>
      </c>
      <c r="CF47" s="536">
        <v>33.1</v>
      </c>
      <c r="CG47" s="541">
        <v>36</v>
      </c>
      <c r="CH47" s="542">
        <v>497</v>
      </c>
      <c r="CI47" s="536">
        <v>64</v>
      </c>
      <c r="CJ47" s="540">
        <v>31</v>
      </c>
      <c r="CK47" s="539">
        <v>114</v>
      </c>
      <c r="CL47" s="536">
        <v>27.9</v>
      </c>
      <c r="CM47" s="541">
        <v>9</v>
      </c>
      <c r="CN47" s="537">
        <v>47</v>
      </c>
      <c r="CO47" s="536">
        <v>11.5</v>
      </c>
      <c r="CP47" s="540">
        <v>22</v>
      </c>
      <c r="CQ47" s="539">
        <v>68</v>
      </c>
      <c r="CR47" s="536">
        <v>8.8000000000000007</v>
      </c>
      <c r="CS47" s="538">
        <v>23</v>
      </c>
      <c r="CT47" s="537">
        <v>383</v>
      </c>
      <c r="CU47" s="536">
        <v>49.3</v>
      </c>
      <c r="CV47" s="535">
        <v>18</v>
      </c>
      <c r="CW47" s="533"/>
      <c r="CX47" s="534"/>
      <c r="CY47" s="531"/>
      <c r="CZ47" s="533"/>
      <c r="DA47" s="532"/>
      <c r="DB47" s="531"/>
    </row>
    <row r="48" spans="1:106" s="477" customFormat="1">
      <c r="A48" s="516" t="s">
        <v>694</v>
      </c>
      <c r="B48" s="530">
        <v>19969</v>
      </c>
      <c r="C48" s="519">
        <v>1614.3</v>
      </c>
      <c r="D48" s="529">
        <v>12</v>
      </c>
      <c r="E48" s="523">
        <v>4760</v>
      </c>
      <c r="F48" s="519">
        <v>384.8</v>
      </c>
      <c r="G48" s="522">
        <v>6</v>
      </c>
      <c r="H48" s="472">
        <v>3002</v>
      </c>
      <c r="I48" s="519">
        <v>242.7</v>
      </c>
      <c r="J48" s="522">
        <v>9</v>
      </c>
      <c r="K48" s="472">
        <v>2038</v>
      </c>
      <c r="L48" s="519">
        <v>164.8</v>
      </c>
      <c r="M48" s="522">
        <v>36</v>
      </c>
      <c r="N48" s="523">
        <v>1148</v>
      </c>
      <c r="O48" s="519">
        <v>92.8</v>
      </c>
      <c r="P48" s="522">
        <v>26</v>
      </c>
      <c r="Q48" s="527">
        <v>1161</v>
      </c>
      <c r="R48" s="519">
        <v>93.9</v>
      </c>
      <c r="S48" s="526">
        <v>9</v>
      </c>
      <c r="T48" s="523">
        <v>755</v>
      </c>
      <c r="U48" s="519">
        <v>61</v>
      </c>
      <c r="V48" s="522">
        <v>18</v>
      </c>
      <c r="W48" s="528">
        <v>572</v>
      </c>
      <c r="X48" s="519">
        <v>46.2</v>
      </c>
      <c r="Y48" s="522">
        <v>22</v>
      </c>
      <c r="Z48" s="523">
        <v>445</v>
      </c>
      <c r="AA48" s="519">
        <v>36</v>
      </c>
      <c r="AB48" s="518">
        <v>17</v>
      </c>
      <c r="AC48" s="516" t="s">
        <v>694</v>
      </c>
      <c r="AD48" s="523">
        <v>386</v>
      </c>
      <c r="AE48" s="519">
        <v>31.2</v>
      </c>
      <c r="AF48" s="522">
        <v>16</v>
      </c>
      <c r="AG48" s="472">
        <v>309</v>
      </c>
      <c r="AH48" s="519">
        <v>25</v>
      </c>
      <c r="AI48" s="522">
        <v>26</v>
      </c>
      <c r="AJ48" s="527">
        <v>310</v>
      </c>
      <c r="AK48" s="519">
        <v>25.1</v>
      </c>
      <c r="AL48" s="526">
        <v>9</v>
      </c>
      <c r="AM48" s="523">
        <v>278</v>
      </c>
      <c r="AN48" s="519">
        <v>22.5</v>
      </c>
      <c r="AO48" s="522">
        <v>23</v>
      </c>
      <c r="AP48" s="472">
        <v>172</v>
      </c>
      <c r="AQ48" s="519">
        <v>13.9</v>
      </c>
      <c r="AR48" s="522">
        <v>45</v>
      </c>
      <c r="AS48" s="523">
        <v>227</v>
      </c>
      <c r="AT48" s="519">
        <v>18.399999999999999</v>
      </c>
      <c r="AU48" s="522">
        <v>23</v>
      </c>
      <c r="AV48" s="525">
        <v>209</v>
      </c>
      <c r="AW48" s="519">
        <v>16.899999999999999</v>
      </c>
      <c r="AX48" s="524">
        <v>16</v>
      </c>
      <c r="AY48" s="523">
        <v>139</v>
      </c>
      <c r="AZ48" s="519">
        <v>11.2</v>
      </c>
      <c r="BA48" s="522">
        <v>39</v>
      </c>
      <c r="BB48" s="522">
        <v>22</v>
      </c>
      <c r="BC48" s="521">
        <v>1.8</v>
      </c>
      <c r="BD48" s="520">
        <v>4</v>
      </c>
      <c r="BE48" s="472">
        <v>31</v>
      </c>
      <c r="BF48" s="519">
        <v>2.5</v>
      </c>
      <c r="BG48" s="518">
        <v>41</v>
      </c>
      <c r="BH48" s="516" t="s">
        <v>694</v>
      </c>
      <c r="BI48" s="517">
        <v>4760</v>
      </c>
      <c r="BJ48" s="508">
        <v>384.8</v>
      </c>
      <c r="BK48" s="512">
        <v>6</v>
      </c>
      <c r="BL48" s="511">
        <v>131</v>
      </c>
      <c r="BM48" s="508">
        <v>10.6</v>
      </c>
      <c r="BN48" s="513">
        <v>6</v>
      </c>
      <c r="BO48" s="509">
        <v>397</v>
      </c>
      <c r="BP48" s="508">
        <v>32.1</v>
      </c>
      <c r="BQ48" s="512">
        <v>28</v>
      </c>
      <c r="BR48" s="511">
        <v>469</v>
      </c>
      <c r="BS48" s="508">
        <v>37.9</v>
      </c>
      <c r="BT48" s="513">
        <v>8</v>
      </c>
      <c r="BU48" s="514">
        <v>164</v>
      </c>
      <c r="BV48" s="508">
        <v>13.3</v>
      </c>
      <c r="BW48" s="512">
        <v>29</v>
      </c>
      <c r="BX48" s="511">
        <v>299</v>
      </c>
      <c r="BY48" s="508">
        <v>24.2</v>
      </c>
      <c r="BZ48" s="510">
        <v>8</v>
      </c>
      <c r="CA48" s="511">
        <v>216</v>
      </c>
      <c r="CB48" s="508">
        <v>17.5</v>
      </c>
      <c r="CC48" s="507">
        <v>10</v>
      </c>
      <c r="CD48" s="516" t="s">
        <v>694</v>
      </c>
      <c r="CE48" s="515">
        <v>503</v>
      </c>
      <c r="CF48" s="508">
        <v>40.700000000000003</v>
      </c>
      <c r="CG48" s="513">
        <v>10</v>
      </c>
      <c r="CH48" s="514">
        <v>983</v>
      </c>
      <c r="CI48" s="508">
        <v>79.5</v>
      </c>
      <c r="CJ48" s="512">
        <v>4</v>
      </c>
      <c r="CK48" s="511">
        <v>194</v>
      </c>
      <c r="CL48" s="508">
        <v>29.7</v>
      </c>
      <c r="CM48" s="513">
        <v>6</v>
      </c>
      <c r="CN48" s="509">
        <v>77</v>
      </c>
      <c r="CO48" s="508">
        <v>11.8</v>
      </c>
      <c r="CP48" s="512">
        <v>21</v>
      </c>
      <c r="CQ48" s="511">
        <v>178</v>
      </c>
      <c r="CR48" s="508">
        <v>14.4</v>
      </c>
      <c r="CS48" s="510">
        <v>2</v>
      </c>
      <c r="CT48" s="509">
        <v>633</v>
      </c>
      <c r="CU48" s="508">
        <v>51.2</v>
      </c>
      <c r="CV48" s="507">
        <v>13</v>
      </c>
      <c r="CW48" s="480"/>
      <c r="CX48" s="481"/>
      <c r="CY48" s="478"/>
      <c r="CZ48" s="480"/>
      <c r="DA48" s="479"/>
      <c r="DB48" s="478"/>
    </row>
    <row r="49" spans="1:106" s="477" customFormat="1">
      <c r="A49" s="516" t="s">
        <v>693</v>
      </c>
      <c r="B49" s="530">
        <v>24660</v>
      </c>
      <c r="C49" s="519">
        <v>1477.5</v>
      </c>
      <c r="D49" s="529">
        <v>23</v>
      </c>
      <c r="E49" s="523">
        <v>5511</v>
      </c>
      <c r="F49" s="519">
        <v>330.2</v>
      </c>
      <c r="G49" s="522">
        <v>25</v>
      </c>
      <c r="H49" s="472">
        <v>3694</v>
      </c>
      <c r="I49" s="519">
        <v>221.3</v>
      </c>
      <c r="J49" s="522">
        <v>16</v>
      </c>
      <c r="K49" s="472">
        <v>2976</v>
      </c>
      <c r="L49" s="519">
        <v>178.3</v>
      </c>
      <c r="M49" s="522">
        <v>29</v>
      </c>
      <c r="N49" s="523">
        <v>1530</v>
      </c>
      <c r="O49" s="519">
        <v>91.7</v>
      </c>
      <c r="P49" s="522">
        <v>28</v>
      </c>
      <c r="Q49" s="527">
        <v>1051</v>
      </c>
      <c r="R49" s="519">
        <v>63</v>
      </c>
      <c r="S49" s="526">
        <v>31</v>
      </c>
      <c r="T49" s="523">
        <v>1282</v>
      </c>
      <c r="U49" s="519">
        <v>76.8</v>
      </c>
      <c r="V49" s="522">
        <v>3</v>
      </c>
      <c r="W49" s="528">
        <v>698</v>
      </c>
      <c r="X49" s="519">
        <v>41.8</v>
      </c>
      <c r="Y49" s="522">
        <v>25</v>
      </c>
      <c r="Z49" s="523">
        <v>657</v>
      </c>
      <c r="AA49" s="519">
        <v>39.4</v>
      </c>
      <c r="AB49" s="518">
        <v>10</v>
      </c>
      <c r="AC49" s="516" t="s">
        <v>693</v>
      </c>
      <c r="AD49" s="523">
        <v>521</v>
      </c>
      <c r="AE49" s="519">
        <v>31.2</v>
      </c>
      <c r="AF49" s="522">
        <v>15</v>
      </c>
      <c r="AG49" s="472">
        <v>521</v>
      </c>
      <c r="AH49" s="519">
        <v>31.2</v>
      </c>
      <c r="AI49" s="522">
        <v>13</v>
      </c>
      <c r="AJ49" s="527">
        <v>356</v>
      </c>
      <c r="AK49" s="519">
        <v>21.3</v>
      </c>
      <c r="AL49" s="526">
        <v>30</v>
      </c>
      <c r="AM49" s="523">
        <v>416</v>
      </c>
      <c r="AN49" s="519">
        <v>24.9</v>
      </c>
      <c r="AO49" s="522">
        <v>17</v>
      </c>
      <c r="AP49" s="472">
        <v>255</v>
      </c>
      <c r="AQ49" s="519">
        <v>15.3</v>
      </c>
      <c r="AR49" s="522">
        <v>36</v>
      </c>
      <c r="AS49" s="523">
        <v>299</v>
      </c>
      <c r="AT49" s="519">
        <v>17.899999999999999</v>
      </c>
      <c r="AU49" s="522">
        <v>26</v>
      </c>
      <c r="AV49" s="525">
        <v>282</v>
      </c>
      <c r="AW49" s="519">
        <v>16.899999999999999</v>
      </c>
      <c r="AX49" s="524">
        <v>15</v>
      </c>
      <c r="AY49" s="523">
        <v>200</v>
      </c>
      <c r="AZ49" s="519">
        <v>12</v>
      </c>
      <c r="BA49" s="522">
        <v>33</v>
      </c>
      <c r="BB49" s="522">
        <v>25</v>
      </c>
      <c r="BC49" s="521">
        <v>1.5</v>
      </c>
      <c r="BD49" s="520">
        <v>11</v>
      </c>
      <c r="BE49" s="472">
        <v>69</v>
      </c>
      <c r="BF49" s="519">
        <v>4.0999999999999996</v>
      </c>
      <c r="BG49" s="518">
        <v>14</v>
      </c>
      <c r="BH49" s="516" t="s">
        <v>693</v>
      </c>
      <c r="BI49" s="517">
        <v>5511</v>
      </c>
      <c r="BJ49" s="508">
        <v>330.2</v>
      </c>
      <c r="BK49" s="512">
        <v>25</v>
      </c>
      <c r="BL49" s="511">
        <v>108</v>
      </c>
      <c r="BM49" s="508">
        <v>6.5</v>
      </c>
      <c r="BN49" s="513">
        <v>45</v>
      </c>
      <c r="BO49" s="509">
        <v>380</v>
      </c>
      <c r="BP49" s="508">
        <v>22.8</v>
      </c>
      <c r="BQ49" s="512">
        <v>46</v>
      </c>
      <c r="BR49" s="511">
        <v>500</v>
      </c>
      <c r="BS49" s="508">
        <v>30</v>
      </c>
      <c r="BT49" s="513">
        <v>38</v>
      </c>
      <c r="BU49" s="514">
        <v>182</v>
      </c>
      <c r="BV49" s="508">
        <v>10.9</v>
      </c>
      <c r="BW49" s="512">
        <v>44</v>
      </c>
      <c r="BX49" s="511">
        <v>378</v>
      </c>
      <c r="BY49" s="508">
        <v>22.6</v>
      </c>
      <c r="BZ49" s="510">
        <v>15</v>
      </c>
      <c r="CA49" s="511">
        <v>325</v>
      </c>
      <c r="CB49" s="508">
        <v>19.5</v>
      </c>
      <c r="CC49" s="507">
        <v>7</v>
      </c>
      <c r="CD49" s="516" t="s">
        <v>693</v>
      </c>
      <c r="CE49" s="515">
        <v>592</v>
      </c>
      <c r="CF49" s="508">
        <v>35.5</v>
      </c>
      <c r="CG49" s="513">
        <v>30</v>
      </c>
      <c r="CH49" s="514">
        <v>1086</v>
      </c>
      <c r="CI49" s="508">
        <v>65.099999999999994</v>
      </c>
      <c r="CJ49" s="512">
        <v>25</v>
      </c>
      <c r="CK49" s="511">
        <v>263</v>
      </c>
      <c r="CL49" s="508">
        <v>30</v>
      </c>
      <c r="CM49" s="513">
        <v>4</v>
      </c>
      <c r="CN49" s="509">
        <v>109</v>
      </c>
      <c r="CO49" s="508">
        <v>12.4</v>
      </c>
      <c r="CP49" s="512">
        <v>14</v>
      </c>
      <c r="CQ49" s="511">
        <v>185</v>
      </c>
      <c r="CR49" s="508">
        <v>11.1</v>
      </c>
      <c r="CS49" s="510">
        <v>6</v>
      </c>
      <c r="CT49" s="509">
        <v>682</v>
      </c>
      <c r="CU49" s="508">
        <v>40.9</v>
      </c>
      <c r="CV49" s="507">
        <v>43</v>
      </c>
      <c r="CW49" s="480"/>
      <c r="CX49" s="481"/>
      <c r="CY49" s="478"/>
      <c r="CZ49" s="480"/>
      <c r="DA49" s="479"/>
      <c r="DB49" s="478"/>
    </row>
    <row r="50" spans="1:106" s="477" customFormat="1">
      <c r="A50" s="516" t="s">
        <v>692</v>
      </c>
      <c r="B50" s="530">
        <v>16789</v>
      </c>
      <c r="C50" s="519">
        <v>1575</v>
      </c>
      <c r="D50" s="529">
        <v>16</v>
      </c>
      <c r="E50" s="523">
        <v>3718</v>
      </c>
      <c r="F50" s="519">
        <v>348.8</v>
      </c>
      <c r="G50" s="522">
        <v>19</v>
      </c>
      <c r="H50" s="472">
        <v>2200</v>
      </c>
      <c r="I50" s="519">
        <v>206.4</v>
      </c>
      <c r="J50" s="522">
        <v>22</v>
      </c>
      <c r="K50" s="472">
        <v>2116</v>
      </c>
      <c r="L50" s="519">
        <v>198.5</v>
      </c>
      <c r="M50" s="522">
        <v>19</v>
      </c>
      <c r="N50" s="523">
        <v>1122</v>
      </c>
      <c r="O50" s="519">
        <v>105.3</v>
      </c>
      <c r="P50" s="522">
        <v>21</v>
      </c>
      <c r="Q50" s="527">
        <v>833</v>
      </c>
      <c r="R50" s="519">
        <v>78.099999999999994</v>
      </c>
      <c r="S50" s="526">
        <v>18</v>
      </c>
      <c r="T50" s="523">
        <v>731</v>
      </c>
      <c r="U50" s="519">
        <v>68.599999999999994</v>
      </c>
      <c r="V50" s="522">
        <v>9</v>
      </c>
      <c r="W50" s="528">
        <v>550</v>
      </c>
      <c r="X50" s="519">
        <v>51.6</v>
      </c>
      <c r="Y50" s="522">
        <v>11</v>
      </c>
      <c r="Z50" s="523">
        <v>467</v>
      </c>
      <c r="AA50" s="519">
        <v>43.8</v>
      </c>
      <c r="AB50" s="518">
        <v>8</v>
      </c>
      <c r="AC50" s="516" t="s">
        <v>692</v>
      </c>
      <c r="AD50" s="523">
        <v>370</v>
      </c>
      <c r="AE50" s="519">
        <v>34.700000000000003</v>
      </c>
      <c r="AF50" s="522">
        <v>10</v>
      </c>
      <c r="AG50" s="472">
        <v>394</v>
      </c>
      <c r="AH50" s="519">
        <v>37</v>
      </c>
      <c r="AI50" s="522">
        <v>8</v>
      </c>
      <c r="AJ50" s="527">
        <v>287</v>
      </c>
      <c r="AK50" s="519">
        <v>26.9</v>
      </c>
      <c r="AL50" s="526">
        <v>1</v>
      </c>
      <c r="AM50" s="523">
        <v>303</v>
      </c>
      <c r="AN50" s="519">
        <v>28.4</v>
      </c>
      <c r="AO50" s="522">
        <v>9</v>
      </c>
      <c r="AP50" s="472">
        <v>172</v>
      </c>
      <c r="AQ50" s="519">
        <v>16.100000000000001</v>
      </c>
      <c r="AR50" s="522">
        <v>27</v>
      </c>
      <c r="AS50" s="523">
        <v>225</v>
      </c>
      <c r="AT50" s="519">
        <v>21.1</v>
      </c>
      <c r="AU50" s="522">
        <v>8</v>
      </c>
      <c r="AV50" s="525">
        <v>186</v>
      </c>
      <c r="AW50" s="519">
        <v>17.399999999999999</v>
      </c>
      <c r="AX50" s="524">
        <v>10</v>
      </c>
      <c r="AY50" s="523">
        <v>162</v>
      </c>
      <c r="AZ50" s="519">
        <v>15.2</v>
      </c>
      <c r="BA50" s="522">
        <v>12</v>
      </c>
      <c r="BB50" s="522">
        <v>21</v>
      </c>
      <c r="BC50" s="521">
        <v>2</v>
      </c>
      <c r="BD50" s="520">
        <v>2</v>
      </c>
      <c r="BE50" s="472">
        <v>31</v>
      </c>
      <c r="BF50" s="519">
        <v>2.9</v>
      </c>
      <c r="BG50" s="518">
        <v>33</v>
      </c>
      <c r="BH50" s="516" t="s">
        <v>692</v>
      </c>
      <c r="BI50" s="517">
        <v>3718</v>
      </c>
      <c r="BJ50" s="508">
        <v>348.8</v>
      </c>
      <c r="BK50" s="512">
        <v>19</v>
      </c>
      <c r="BL50" s="511">
        <v>89</v>
      </c>
      <c r="BM50" s="508">
        <v>8.3000000000000007</v>
      </c>
      <c r="BN50" s="513">
        <v>31</v>
      </c>
      <c r="BO50" s="509">
        <v>330</v>
      </c>
      <c r="BP50" s="508">
        <v>31</v>
      </c>
      <c r="BQ50" s="512">
        <v>36</v>
      </c>
      <c r="BR50" s="511">
        <v>336</v>
      </c>
      <c r="BS50" s="508">
        <v>31.5</v>
      </c>
      <c r="BT50" s="513">
        <v>28</v>
      </c>
      <c r="BU50" s="514">
        <v>168</v>
      </c>
      <c r="BV50" s="508">
        <v>15.8</v>
      </c>
      <c r="BW50" s="512">
        <v>9</v>
      </c>
      <c r="BX50" s="511">
        <v>243</v>
      </c>
      <c r="BY50" s="508">
        <v>22.8</v>
      </c>
      <c r="BZ50" s="510">
        <v>14</v>
      </c>
      <c r="CA50" s="511">
        <v>161</v>
      </c>
      <c r="CB50" s="508">
        <v>15.1</v>
      </c>
      <c r="CC50" s="507">
        <v>28</v>
      </c>
      <c r="CD50" s="516" t="s">
        <v>692</v>
      </c>
      <c r="CE50" s="515">
        <v>393</v>
      </c>
      <c r="CF50" s="508">
        <v>36.9</v>
      </c>
      <c r="CG50" s="513">
        <v>25</v>
      </c>
      <c r="CH50" s="514">
        <v>743</v>
      </c>
      <c r="CI50" s="508">
        <v>69.7</v>
      </c>
      <c r="CJ50" s="512">
        <v>12</v>
      </c>
      <c r="CK50" s="511">
        <v>139</v>
      </c>
      <c r="CL50" s="508">
        <v>24.9</v>
      </c>
      <c r="CM50" s="513">
        <v>26</v>
      </c>
      <c r="CN50" s="509">
        <v>63</v>
      </c>
      <c r="CO50" s="508">
        <v>11.3</v>
      </c>
      <c r="CP50" s="512">
        <v>29</v>
      </c>
      <c r="CQ50" s="511">
        <v>135</v>
      </c>
      <c r="CR50" s="508">
        <v>12.7</v>
      </c>
      <c r="CS50" s="510">
        <v>4</v>
      </c>
      <c r="CT50" s="509">
        <v>504</v>
      </c>
      <c r="CU50" s="508">
        <v>47.3</v>
      </c>
      <c r="CV50" s="507">
        <v>20</v>
      </c>
      <c r="CW50" s="480"/>
      <c r="CX50" s="481"/>
      <c r="CY50" s="478"/>
      <c r="CZ50" s="480"/>
      <c r="DA50" s="479"/>
      <c r="DB50" s="478"/>
    </row>
    <row r="51" spans="1:106" s="477" customFormat="1">
      <c r="A51" s="516" t="s">
        <v>691</v>
      </c>
      <c r="B51" s="530">
        <v>16446</v>
      </c>
      <c r="C51" s="519">
        <v>1610.8</v>
      </c>
      <c r="D51" s="529">
        <v>13</v>
      </c>
      <c r="E51" s="523">
        <v>3605</v>
      </c>
      <c r="F51" s="519">
        <v>353.1</v>
      </c>
      <c r="G51" s="522">
        <v>17</v>
      </c>
      <c r="H51" s="472">
        <v>2384</v>
      </c>
      <c r="I51" s="519">
        <v>233.5</v>
      </c>
      <c r="J51" s="522">
        <v>12</v>
      </c>
      <c r="K51" s="472">
        <v>1850</v>
      </c>
      <c r="L51" s="519">
        <v>181.2</v>
      </c>
      <c r="M51" s="522">
        <v>26</v>
      </c>
      <c r="N51" s="523">
        <v>1144</v>
      </c>
      <c r="O51" s="519">
        <v>112</v>
      </c>
      <c r="P51" s="522">
        <v>12</v>
      </c>
      <c r="Q51" s="527">
        <v>1066</v>
      </c>
      <c r="R51" s="519">
        <v>104.4</v>
      </c>
      <c r="S51" s="526">
        <v>6</v>
      </c>
      <c r="T51" s="523">
        <v>564</v>
      </c>
      <c r="U51" s="519">
        <v>55.2</v>
      </c>
      <c r="V51" s="522">
        <v>28</v>
      </c>
      <c r="W51" s="528">
        <v>500</v>
      </c>
      <c r="X51" s="519">
        <v>49</v>
      </c>
      <c r="Y51" s="522">
        <v>17</v>
      </c>
      <c r="Z51" s="523">
        <v>467</v>
      </c>
      <c r="AA51" s="519">
        <v>45.7</v>
      </c>
      <c r="AB51" s="518">
        <v>5</v>
      </c>
      <c r="AC51" s="516" t="s">
        <v>691</v>
      </c>
      <c r="AD51" s="523">
        <v>361</v>
      </c>
      <c r="AE51" s="519">
        <v>35.4</v>
      </c>
      <c r="AF51" s="522">
        <v>7</v>
      </c>
      <c r="AG51" s="472">
        <v>367</v>
      </c>
      <c r="AH51" s="519">
        <v>35.9</v>
      </c>
      <c r="AI51" s="522">
        <v>9</v>
      </c>
      <c r="AJ51" s="527">
        <v>273</v>
      </c>
      <c r="AK51" s="519">
        <v>26.7</v>
      </c>
      <c r="AL51" s="526">
        <v>2</v>
      </c>
      <c r="AM51" s="523">
        <v>258</v>
      </c>
      <c r="AN51" s="519">
        <v>25.3</v>
      </c>
      <c r="AO51" s="522">
        <v>15</v>
      </c>
      <c r="AP51" s="472">
        <v>188</v>
      </c>
      <c r="AQ51" s="519">
        <v>18.399999999999999</v>
      </c>
      <c r="AR51" s="522">
        <v>11</v>
      </c>
      <c r="AS51" s="523">
        <v>195</v>
      </c>
      <c r="AT51" s="519">
        <v>19.100000000000001</v>
      </c>
      <c r="AU51" s="522">
        <v>18</v>
      </c>
      <c r="AV51" s="525">
        <v>177</v>
      </c>
      <c r="AW51" s="519">
        <v>17.3</v>
      </c>
      <c r="AX51" s="524">
        <v>12</v>
      </c>
      <c r="AY51" s="523">
        <v>165</v>
      </c>
      <c r="AZ51" s="519">
        <v>16.2</v>
      </c>
      <c r="BA51" s="522">
        <v>8</v>
      </c>
      <c r="BB51" s="522">
        <v>10</v>
      </c>
      <c r="BC51" s="521">
        <v>1</v>
      </c>
      <c r="BD51" s="520">
        <v>33</v>
      </c>
      <c r="BE51" s="472">
        <v>56</v>
      </c>
      <c r="BF51" s="519">
        <v>5.5</v>
      </c>
      <c r="BG51" s="518">
        <v>2</v>
      </c>
      <c r="BH51" s="516" t="s">
        <v>691</v>
      </c>
      <c r="BI51" s="517">
        <v>3605</v>
      </c>
      <c r="BJ51" s="508">
        <v>353.1</v>
      </c>
      <c r="BK51" s="512">
        <v>17</v>
      </c>
      <c r="BL51" s="511">
        <v>95</v>
      </c>
      <c r="BM51" s="508">
        <v>9.3000000000000007</v>
      </c>
      <c r="BN51" s="513">
        <v>14</v>
      </c>
      <c r="BO51" s="509">
        <v>300</v>
      </c>
      <c r="BP51" s="508">
        <v>29.4</v>
      </c>
      <c r="BQ51" s="512">
        <v>40</v>
      </c>
      <c r="BR51" s="511">
        <v>319</v>
      </c>
      <c r="BS51" s="508">
        <v>31.2</v>
      </c>
      <c r="BT51" s="513">
        <v>30</v>
      </c>
      <c r="BU51" s="514">
        <v>153</v>
      </c>
      <c r="BV51" s="508">
        <v>15</v>
      </c>
      <c r="BW51" s="512">
        <v>14</v>
      </c>
      <c r="BX51" s="511">
        <v>216</v>
      </c>
      <c r="BY51" s="508">
        <v>21.2</v>
      </c>
      <c r="BZ51" s="510">
        <v>19</v>
      </c>
      <c r="CA51" s="511">
        <v>175</v>
      </c>
      <c r="CB51" s="508">
        <v>17.100000000000001</v>
      </c>
      <c r="CC51" s="507">
        <v>14</v>
      </c>
      <c r="CD51" s="516" t="s">
        <v>691</v>
      </c>
      <c r="CE51" s="515">
        <v>385</v>
      </c>
      <c r="CF51" s="508">
        <v>37.700000000000003</v>
      </c>
      <c r="CG51" s="513">
        <v>19</v>
      </c>
      <c r="CH51" s="514">
        <v>657</v>
      </c>
      <c r="CI51" s="508">
        <v>64.3</v>
      </c>
      <c r="CJ51" s="512">
        <v>30</v>
      </c>
      <c r="CK51" s="511">
        <v>150</v>
      </c>
      <c r="CL51" s="508">
        <v>27.9</v>
      </c>
      <c r="CM51" s="513">
        <v>10</v>
      </c>
      <c r="CN51" s="509">
        <v>75</v>
      </c>
      <c r="CO51" s="508">
        <v>13.9</v>
      </c>
      <c r="CP51" s="512">
        <v>5</v>
      </c>
      <c r="CQ51" s="511">
        <v>144</v>
      </c>
      <c r="CR51" s="508">
        <v>14.1</v>
      </c>
      <c r="CS51" s="510">
        <v>3</v>
      </c>
      <c r="CT51" s="509">
        <v>472</v>
      </c>
      <c r="CU51" s="508">
        <v>46.2</v>
      </c>
      <c r="CV51" s="507">
        <v>27</v>
      </c>
      <c r="CW51" s="480"/>
      <c r="CX51" s="481"/>
      <c r="CY51" s="478"/>
      <c r="CZ51" s="480"/>
      <c r="DA51" s="479"/>
      <c r="DB51" s="478"/>
    </row>
    <row r="52" spans="1:106" s="477" customFormat="1" ht="24" customHeight="1">
      <c r="A52" s="516" t="s">
        <v>690</v>
      </c>
      <c r="B52" s="530">
        <v>24426</v>
      </c>
      <c r="C52" s="519">
        <v>1614.4</v>
      </c>
      <c r="D52" s="529">
        <v>11</v>
      </c>
      <c r="E52" s="523">
        <v>5337</v>
      </c>
      <c r="F52" s="519">
        <v>352.7</v>
      </c>
      <c r="G52" s="522">
        <v>18</v>
      </c>
      <c r="H52" s="472">
        <v>3236</v>
      </c>
      <c r="I52" s="519">
        <v>213.9</v>
      </c>
      <c r="J52" s="522">
        <v>18</v>
      </c>
      <c r="K52" s="472">
        <v>3045</v>
      </c>
      <c r="L52" s="519">
        <v>201.3</v>
      </c>
      <c r="M52" s="522">
        <v>17</v>
      </c>
      <c r="N52" s="523">
        <v>1674</v>
      </c>
      <c r="O52" s="519">
        <v>110.6</v>
      </c>
      <c r="P52" s="522">
        <v>14</v>
      </c>
      <c r="Q52" s="527">
        <v>1585</v>
      </c>
      <c r="R52" s="519">
        <v>104.8</v>
      </c>
      <c r="S52" s="526">
        <v>5</v>
      </c>
      <c r="T52" s="523">
        <v>1014</v>
      </c>
      <c r="U52" s="519">
        <v>67</v>
      </c>
      <c r="V52" s="522">
        <v>12</v>
      </c>
      <c r="W52" s="528">
        <v>707</v>
      </c>
      <c r="X52" s="519">
        <v>46.7</v>
      </c>
      <c r="Y52" s="522">
        <v>21</v>
      </c>
      <c r="Z52" s="523">
        <v>689</v>
      </c>
      <c r="AA52" s="519">
        <v>45.5</v>
      </c>
      <c r="AB52" s="518">
        <v>6</v>
      </c>
      <c r="AC52" s="516" t="s">
        <v>690</v>
      </c>
      <c r="AD52" s="523">
        <v>524</v>
      </c>
      <c r="AE52" s="519">
        <v>34.6</v>
      </c>
      <c r="AF52" s="522">
        <v>11</v>
      </c>
      <c r="AG52" s="472">
        <v>505</v>
      </c>
      <c r="AH52" s="519">
        <v>33.4</v>
      </c>
      <c r="AI52" s="522">
        <v>10</v>
      </c>
      <c r="AJ52" s="527">
        <v>392</v>
      </c>
      <c r="AK52" s="519">
        <v>25.9</v>
      </c>
      <c r="AL52" s="526">
        <v>4</v>
      </c>
      <c r="AM52" s="523">
        <v>189</v>
      </c>
      <c r="AN52" s="519">
        <v>12.5</v>
      </c>
      <c r="AO52" s="522">
        <v>47</v>
      </c>
      <c r="AP52" s="472">
        <v>259</v>
      </c>
      <c r="AQ52" s="519">
        <v>17.100000000000001</v>
      </c>
      <c r="AR52" s="522">
        <v>15</v>
      </c>
      <c r="AS52" s="523">
        <v>292</v>
      </c>
      <c r="AT52" s="519">
        <v>19.3</v>
      </c>
      <c r="AU52" s="522">
        <v>16</v>
      </c>
      <c r="AV52" s="525">
        <v>252</v>
      </c>
      <c r="AW52" s="519">
        <v>16.7</v>
      </c>
      <c r="AX52" s="524">
        <v>18</v>
      </c>
      <c r="AY52" s="523">
        <v>218</v>
      </c>
      <c r="AZ52" s="519">
        <v>14.4</v>
      </c>
      <c r="BA52" s="522">
        <v>19</v>
      </c>
      <c r="BB52" s="522">
        <v>24</v>
      </c>
      <c r="BC52" s="521">
        <v>1.6</v>
      </c>
      <c r="BD52" s="520">
        <v>9</v>
      </c>
      <c r="BE52" s="472">
        <v>65</v>
      </c>
      <c r="BF52" s="519">
        <v>4.3</v>
      </c>
      <c r="BG52" s="518">
        <v>11</v>
      </c>
      <c r="BH52" s="516" t="s">
        <v>690</v>
      </c>
      <c r="BI52" s="517">
        <v>5337</v>
      </c>
      <c r="BJ52" s="508">
        <v>352.7</v>
      </c>
      <c r="BK52" s="512">
        <v>18</v>
      </c>
      <c r="BL52" s="511">
        <v>141</v>
      </c>
      <c r="BM52" s="508">
        <v>9.3000000000000007</v>
      </c>
      <c r="BN52" s="513">
        <v>13</v>
      </c>
      <c r="BO52" s="509">
        <v>416</v>
      </c>
      <c r="BP52" s="508">
        <v>27.5</v>
      </c>
      <c r="BQ52" s="512">
        <v>43</v>
      </c>
      <c r="BR52" s="511">
        <v>568</v>
      </c>
      <c r="BS52" s="508">
        <v>37.5</v>
      </c>
      <c r="BT52" s="513">
        <v>10</v>
      </c>
      <c r="BU52" s="514">
        <v>211</v>
      </c>
      <c r="BV52" s="508">
        <v>13.9</v>
      </c>
      <c r="BW52" s="512">
        <v>22</v>
      </c>
      <c r="BX52" s="511">
        <v>368</v>
      </c>
      <c r="BY52" s="508">
        <v>24.3</v>
      </c>
      <c r="BZ52" s="510">
        <v>7</v>
      </c>
      <c r="CA52" s="511">
        <v>297</v>
      </c>
      <c r="CB52" s="508">
        <v>19.600000000000001</v>
      </c>
      <c r="CC52" s="507">
        <v>6</v>
      </c>
      <c r="CD52" s="516" t="s">
        <v>690</v>
      </c>
      <c r="CE52" s="515">
        <v>548</v>
      </c>
      <c r="CF52" s="508">
        <v>36.200000000000003</v>
      </c>
      <c r="CG52" s="513">
        <v>28</v>
      </c>
      <c r="CH52" s="514">
        <v>1050</v>
      </c>
      <c r="CI52" s="508">
        <v>69.400000000000006</v>
      </c>
      <c r="CJ52" s="512">
        <v>13</v>
      </c>
      <c r="CK52" s="511">
        <v>180</v>
      </c>
      <c r="CL52" s="508">
        <v>22.6</v>
      </c>
      <c r="CM52" s="513">
        <v>39</v>
      </c>
      <c r="CN52" s="509">
        <v>101</v>
      </c>
      <c r="CO52" s="508">
        <v>12.7</v>
      </c>
      <c r="CP52" s="512">
        <v>8</v>
      </c>
      <c r="CQ52" s="511">
        <v>220</v>
      </c>
      <c r="CR52" s="508">
        <v>14.5</v>
      </c>
      <c r="CS52" s="510">
        <v>1</v>
      </c>
      <c r="CT52" s="509">
        <v>779</v>
      </c>
      <c r="CU52" s="508">
        <v>51.5</v>
      </c>
      <c r="CV52" s="507">
        <v>11</v>
      </c>
      <c r="CW52" s="480"/>
      <c r="CX52" s="481"/>
      <c r="CY52" s="478"/>
      <c r="CZ52" s="480"/>
      <c r="DA52" s="479"/>
      <c r="DB52" s="478"/>
    </row>
    <row r="53" spans="1:106" s="477" customFormat="1" ht="13.8" thickBot="1">
      <c r="A53" s="491" t="s">
        <v>689</v>
      </c>
      <c r="B53" s="506">
        <v>15458</v>
      </c>
      <c r="C53" s="494">
        <v>1075.7</v>
      </c>
      <c r="D53" s="505">
        <v>46</v>
      </c>
      <c r="E53" s="499">
        <v>3508</v>
      </c>
      <c r="F53" s="494">
        <v>244.1</v>
      </c>
      <c r="G53" s="498">
        <v>47</v>
      </c>
      <c r="H53" s="495">
        <v>2016</v>
      </c>
      <c r="I53" s="494">
        <v>140.30000000000001</v>
      </c>
      <c r="J53" s="498">
        <v>45</v>
      </c>
      <c r="K53" s="495">
        <v>2034</v>
      </c>
      <c r="L53" s="494">
        <v>141.5</v>
      </c>
      <c r="M53" s="498">
        <v>44</v>
      </c>
      <c r="N53" s="499">
        <v>1009</v>
      </c>
      <c r="O53" s="494">
        <v>70.2</v>
      </c>
      <c r="P53" s="498">
        <v>42</v>
      </c>
      <c r="Q53" s="503">
        <v>620</v>
      </c>
      <c r="R53" s="494">
        <v>43.1</v>
      </c>
      <c r="S53" s="502">
        <v>47</v>
      </c>
      <c r="T53" s="499">
        <v>524</v>
      </c>
      <c r="U53" s="494">
        <v>36.5</v>
      </c>
      <c r="V53" s="498">
        <v>47</v>
      </c>
      <c r="W53" s="504">
        <v>273</v>
      </c>
      <c r="X53" s="494">
        <v>19</v>
      </c>
      <c r="Y53" s="498">
        <v>47</v>
      </c>
      <c r="Z53" s="499">
        <v>367</v>
      </c>
      <c r="AA53" s="494">
        <v>25.5</v>
      </c>
      <c r="AB53" s="493">
        <v>42</v>
      </c>
      <c r="AC53" s="491" t="s">
        <v>689</v>
      </c>
      <c r="AD53" s="499">
        <v>338</v>
      </c>
      <c r="AE53" s="494">
        <v>23.5</v>
      </c>
      <c r="AF53" s="498">
        <v>37</v>
      </c>
      <c r="AG53" s="495">
        <v>183</v>
      </c>
      <c r="AH53" s="494">
        <v>12.7</v>
      </c>
      <c r="AI53" s="498">
        <v>46</v>
      </c>
      <c r="AJ53" s="503">
        <v>266</v>
      </c>
      <c r="AK53" s="494">
        <v>18.5</v>
      </c>
      <c r="AL53" s="502">
        <v>39</v>
      </c>
      <c r="AM53" s="499">
        <v>180</v>
      </c>
      <c r="AN53" s="494">
        <v>12.5</v>
      </c>
      <c r="AO53" s="498">
        <v>46</v>
      </c>
      <c r="AP53" s="495">
        <v>259</v>
      </c>
      <c r="AQ53" s="494">
        <v>18</v>
      </c>
      <c r="AR53" s="498">
        <v>12</v>
      </c>
      <c r="AS53" s="499">
        <v>205</v>
      </c>
      <c r="AT53" s="494">
        <v>14.3</v>
      </c>
      <c r="AU53" s="498">
        <v>43</v>
      </c>
      <c r="AV53" s="501">
        <v>375</v>
      </c>
      <c r="AW53" s="494">
        <v>26.1</v>
      </c>
      <c r="AX53" s="500">
        <v>1</v>
      </c>
      <c r="AY53" s="499">
        <v>158</v>
      </c>
      <c r="AZ53" s="494">
        <v>11</v>
      </c>
      <c r="BA53" s="498">
        <v>40</v>
      </c>
      <c r="BB53" s="498">
        <v>21</v>
      </c>
      <c r="BC53" s="497">
        <v>1.5</v>
      </c>
      <c r="BD53" s="496">
        <v>13</v>
      </c>
      <c r="BE53" s="495">
        <v>41</v>
      </c>
      <c r="BF53" s="494">
        <v>2.9</v>
      </c>
      <c r="BG53" s="493">
        <v>34</v>
      </c>
      <c r="BH53" s="491" t="s">
        <v>689</v>
      </c>
      <c r="BI53" s="492">
        <v>3508</v>
      </c>
      <c r="BJ53" s="483">
        <v>244.1</v>
      </c>
      <c r="BK53" s="487">
        <v>47</v>
      </c>
      <c r="BL53" s="486">
        <v>89</v>
      </c>
      <c r="BM53" s="483">
        <v>6.2</v>
      </c>
      <c r="BN53" s="488">
        <v>46</v>
      </c>
      <c r="BO53" s="484">
        <v>220</v>
      </c>
      <c r="BP53" s="483">
        <v>15.3</v>
      </c>
      <c r="BQ53" s="487">
        <v>47</v>
      </c>
      <c r="BR53" s="486">
        <v>413</v>
      </c>
      <c r="BS53" s="483">
        <v>28.7</v>
      </c>
      <c r="BT53" s="488">
        <v>44</v>
      </c>
      <c r="BU53" s="489">
        <v>156</v>
      </c>
      <c r="BV53" s="483">
        <v>10.9</v>
      </c>
      <c r="BW53" s="487">
        <v>45</v>
      </c>
      <c r="BX53" s="486">
        <v>191</v>
      </c>
      <c r="BY53" s="483">
        <v>13.3</v>
      </c>
      <c r="BZ53" s="485">
        <v>46</v>
      </c>
      <c r="CA53" s="486">
        <v>168</v>
      </c>
      <c r="CB53" s="483">
        <v>11.7</v>
      </c>
      <c r="CC53" s="482">
        <v>46</v>
      </c>
      <c r="CD53" s="491" t="s">
        <v>689</v>
      </c>
      <c r="CE53" s="490">
        <v>313</v>
      </c>
      <c r="CF53" s="483">
        <v>21.8</v>
      </c>
      <c r="CG53" s="488">
        <v>47</v>
      </c>
      <c r="CH53" s="489">
        <v>642</v>
      </c>
      <c r="CI53" s="483">
        <v>44.7</v>
      </c>
      <c r="CJ53" s="487">
        <v>47</v>
      </c>
      <c r="CK53" s="486">
        <v>152</v>
      </c>
      <c r="CL53" s="483">
        <v>20.8</v>
      </c>
      <c r="CM53" s="488">
        <v>42</v>
      </c>
      <c r="CN53" s="484">
        <v>89</v>
      </c>
      <c r="CO53" s="483">
        <v>12.2</v>
      </c>
      <c r="CP53" s="487">
        <v>18</v>
      </c>
      <c r="CQ53" s="486">
        <v>163</v>
      </c>
      <c r="CR53" s="483">
        <v>11.3</v>
      </c>
      <c r="CS53" s="485">
        <v>5</v>
      </c>
      <c r="CT53" s="484">
        <v>569</v>
      </c>
      <c r="CU53" s="483">
        <v>39.6</v>
      </c>
      <c r="CV53" s="482">
        <v>45</v>
      </c>
      <c r="CW53" s="480"/>
      <c r="CX53" s="481"/>
      <c r="CY53" s="478"/>
      <c r="CZ53" s="480"/>
      <c r="DA53" s="479"/>
      <c r="DB53" s="478"/>
    </row>
    <row r="54" spans="1:106" s="465" customFormat="1" ht="12">
      <c r="A54" s="471" t="s">
        <v>688</v>
      </c>
      <c r="B54" s="468"/>
      <c r="C54" s="468"/>
      <c r="D54" s="470"/>
      <c r="E54" s="466"/>
      <c r="F54" s="468"/>
      <c r="G54" s="470"/>
      <c r="H54" s="466"/>
      <c r="I54" s="468"/>
      <c r="J54" s="470"/>
      <c r="K54" s="466"/>
      <c r="L54" s="468"/>
      <c r="M54" s="470"/>
      <c r="N54" s="466"/>
      <c r="O54" s="468"/>
      <c r="P54" s="470"/>
      <c r="Q54" s="466"/>
      <c r="R54" s="468"/>
      <c r="S54" s="467"/>
      <c r="T54" s="468"/>
      <c r="U54" s="467"/>
      <c r="V54" s="466"/>
      <c r="W54" s="468"/>
      <c r="X54" s="470"/>
      <c r="Y54" s="466"/>
      <c r="Z54" s="468"/>
      <c r="AA54" s="467"/>
      <c r="AB54" s="466"/>
      <c r="AC54" s="468"/>
      <c r="AD54" s="467"/>
      <c r="AE54" s="466"/>
      <c r="AF54" s="468"/>
      <c r="AG54" s="468"/>
      <c r="AH54" s="476"/>
      <c r="AI54" s="476"/>
      <c r="AJ54" s="468"/>
      <c r="AK54" s="467"/>
      <c r="AL54" s="466"/>
      <c r="AM54" s="468"/>
      <c r="AN54" s="467"/>
      <c r="AO54" s="466"/>
      <c r="AP54" s="472"/>
      <c r="AQ54" s="473"/>
      <c r="AR54" s="472"/>
      <c r="AS54" s="472"/>
      <c r="AT54" s="473"/>
      <c r="AU54" s="472"/>
      <c r="AV54" s="475"/>
      <c r="AW54" s="475"/>
      <c r="AX54" s="475"/>
      <c r="AY54" s="472"/>
      <c r="AZ54" s="473"/>
      <c r="BA54" s="472"/>
      <c r="BB54" s="472"/>
      <c r="BC54" s="472"/>
      <c r="BD54" s="472"/>
      <c r="BE54" s="468"/>
      <c r="BF54" s="467"/>
      <c r="BG54" s="466"/>
      <c r="BH54" s="471"/>
      <c r="BI54" s="467"/>
      <c r="BJ54" s="466"/>
      <c r="BK54" s="468"/>
      <c r="BL54" s="476"/>
      <c r="BM54" s="476"/>
      <c r="BN54" s="468"/>
      <c r="BO54" s="467"/>
      <c r="BP54" s="466"/>
      <c r="BQ54" s="468"/>
      <c r="BR54" s="467"/>
      <c r="BS54" s="466"/>
      <c r="BT54" s="468"/>
      <c r="BU54" s="467"/>
      <c r="BV54" s="466"/>
      <c r="BW54" s="468"/>
      <c r="BX54" s="466"/>
      <c r="BY54" s="468"/>
      <c r="BZ54" s="467"/>
      <c r="CA54" s="466"/>
      <c r="CB54" s="468"/>
      <c r="CC54" s="467"/>
      <c r="CD54" s="468" t="s">
        <v>687</v>
      </c>
      <c r="CE54" s="468"/>
      <c r="CF54" s="467"/>
      <c r="CG54" s="466"/>
      <c r="CH54" s="468"/>
      <c r="CI54" s="467"/>
      <c r="CJ54" s="466"/>
      <c r="CK54" s="468"/>
      <c r="CL54" s="467"/>
      <c r="CM54" s="466"/>
      <c r="CN54" s="468"/>
      <c r="CP54" s="468"/>
      <c r="CQ54" s="470"/>
      <c r="CR54" s="467"/>
      <c r="CS54" s="466"/>
      <c r="CT54" s="468"/>
      <c r="CU54" s="469"/>
      <c r="CV54" s="466"/>
      <c r="CW54" s="468"/>
      <c r="CX54" s="467"/>
      <c r="CY54" s="466"/>
      <c r="CZ54" s="468"/>
      <c r="DA54" s="467"/>
      <c r="DB54" s="466"/>
    </row>
    <row r="55" spans="1:106" s="465" customFormat="1" ht="12">
      <c r="A55" s="471" t="s">
        <v>686</v>
      </c>
      <c r="B55" s="468"/>
      <c r="C55" s="474"/>
      <c r="D55" s="470"/>
      <c r="E55" s="466"/>
      <c r="F55" s="468"/>
      <c r="G55" s="470"/>
      <c r="H55" s="466"/>
      <c r="I55" s="468"/>
      <c r="J55" s="470"/>
      <c r="K55" s="466"/>
      <c r="L55" s="468"/>
      <c r="M55" s="470"/>
      <c r="N55" s="466"/>
      <c r="O55" s="468"/>
      <c r="P55" s="470"/>
      <c r="Q55" s="466"/>
      <c r="R55" s="468"/>
      <c r="S55" s="467"/>
      <c r="T55" s="468"/>
      <c r="U55" s="467"/>
      <c r="V55" s="466"/>
      <c r="W55" s="468"/>
      <c r="X55" s="470"/>
      <c r="Y55" s="466"/>
      <c r="Z55" s="468"/>
      <c r="AA55" s="467"/>
      <c r="AB55" s="466"/>
      <c r="AC55" s="468"/>
      <c r="AD55" s="467"/>
      <c r="AE55" s="466"/>
      <c r="AF55" s="468"/>
      <c r="AG55" s="468"/>
      <c r="AH55" s="468"/>
      <c r="AI55" s="468"/>
      <c r="AJ55" s="468"/>
      <c r="AK55" s="467"/>
      <c r="AL55" s="466"/>
      <c r="AM55" s="468"/>
      <c r="AN55" s="467"/>
      <c r="AO55" s="466"/>
      <c r="AP55" s="472"/>
      <c r="AQ55" s="473"/>
      <c r="AR55" s="472"/>
      <c r="AS55" s="472"/>
      <c r="AT55" s="473"/>
      <c r="AU55" s="472"/>
      <c r="AV55" s="475"/>
      <c r="AW55" s="475"/>
      <c r="AX55" s="475"/>
      <c r="AY55" s="472"/>
      <c r="AZ55" s="473"/>
      <c r="BA55" s="472"/>
      <c r="BB55" s="472"/>
      <c r="BC55" s="472"/>
      <c r="BD55" s="472"/>
      <c r="BE55" s="468"/>
      <c r="BF55" s="467"/>
      <c r="BG55" s="466"/>
      <c r="BH55" s="471"/>
      <c r="BI55" s="467"/>
      <c r="BJ55" s="466"/>
      <c r="BK55" s="468"/>
      <c r="BL55" s="468"/>
      <c r="BM55" s="468"/>
      <c r="BN55" s="468"/>
      <c r="BO55" s="467"/>
      <c r="BP55" s="466"/>
      <c r="BQ55" s="468"/>
      <c r="BR55" s="467"/>
      <c r="BS55" s="466"/>
      <c r="BT55" s="468"/>
      <c r="BU55" s="467"/>
      <c r="BV55" s="466"/>
      <c r="BW55" s="468"/>
      <c r="BX55" s="466"/>
      <c r="BY55" s="468"/>
      <c r="BZ55" s="467"/>
      <c r="CA55" s="466"/>
      <c r="CB55" s="468"/>
      <c r="CC55" s="467"/>
      <c r="CD55" s="466"/>
      <c r="CE55" s="468"/>
      <c r="CF55" s="467"/>
      <c r="CG55" s="466"/>
      <c r="CH55" s="468"/>
      <c r="CI55" s="467"/>
      <c r="CJ55" s="466"/>
      <c r="CK55" s="468"/>
      <c r="CL55" s="467"/>
      <c r="CM55" s="466"/>
      <c r="CN55" s="468"/>
      <c r="CO55" s="468"/>
      <c r="CP55" s="468"/>
      <c r="CQ55" s="470"/>
      <c r="CR55" s="467"/>
      <c r="CS55" s="466"/>
      <c r="CT55" s="468"/>
      <c r="CU55" s="469"/>
      <c r="CV55" s="466"/>
      <c r="CW55" s="468"/>
      <c r="CX55" s="467"/>
      <c r="CY55" s="466"/>
      <c r="CZ55" s="468"/>
      <c r="DA55" s="467"/>
      <c r="DB55" s="466"/>
    </row>
    <row r="56" spans="1:106" s="465" customFormat="1" ht="12">
      <c r="A56" s="471" t="s">
        <v>685</v>
      </c>
      <c r="B56" s="468"/>
      <c r="C56" s="474"/>
      <c r="D56" s="470"/>
      <c r="E56" s="466"/>
      <c r="F56" s="468"/>
      <c r="G56" s="470"/>
      <c r="H56" s="466"/>
      <c r="I56" s="468"/>
      <c r="J56" s="470"/>
      <c r="K56" s="466"/>
      <c r="L56" s="468"/>
      <c r="M56" s="470"/>
      <c r="N56" s="466"/>
      <c r="O56" s="468"/>
      <c r="P56" s="470"/>
      <c r="Q56" s="466"/>
      <c r="R56" s="468"/>
      <c r="S56" s="467"/>
      <c r="T56" s="468"/>
      <c r="U56" s="467"/>
      <c r="V56" s="466"/>
      <c r="W56" s="468"/>
      <c r="X56" s="470"/>
      <c r="Y56" s="466"/>
      <c r="Z56" s="468"/>
      <c r="AA56" s="467"/>
      <c r="AB56" s="466"/>
      <c r="AC56" s="468"/>
      <c r="AD56" s="467"/>
      <c r="AE56" s="466"/>
      <c r="AF56" s="468"/>
      <c r="AG56" s="468"/>
      <c r="AH56" s="468"/>
      <c r="AI56" s="468"/>
      <c r="AJ56" s="468"/>
      <c r="AK56" s="467"/>
      <c r="AL56" s="466"/>
      <c r="AM56" s="468"/>
      <c r="AN56" s="467"/>
      <c r="AO56" s="466"/>
      <c r="AP56" s="472"/>
      <c r="AQ56" s="473"/>
      <c r="AR56" s="472"/>
      <c r="AS56" s="472"/>
      <c r="AT56" s="473"/>
      <c r="AU56" s="472"/>
      <c r="AV56" s="472"/>
      <c r="AW56" s="472"/>
      <c r="AX56" s="472"/>
      <c r="AY56" s="472"/>
      <c r="AZ56" s="473"/>
      <c r="BA56" s="472"/>
      <c r="BB56" s="472"/>
      <c r="BC56" s="472"/>
      <c r="BD56" s="472"/>
      <c r="BE56" s="468"/>
      <c r="BF56" s="467"/>
      <c r="BG56" s="466"/>
      <c r="BH56" s="471"/>
      <c r="BI56" s="467"/>
      <c r="BJ56" s="466"/>
      <c r="BK56" s="468"/>
      <c r="BL56" s="468"/>
      <c r="BM56" s="468"/>
      <c r="BN56" s="468"/>
      <c r="BO56" s="467"/>
      <c r="BP56" s="466"/>
      <c r="BQ56" s="468"/>
      <c r="BR56" s="467"/>
      <c r="BS56" s="466"/>
      <c r="BT56" s="468"/>
      <c r="BU56" s="467"/>
      <c r="BV56" s="466"/>
      <c r="BW56" s="468"/>
      <c r="BX56" s="466"/>
      <c r="BY56" s="468"/>
      <c r="BZ56" s="467"/>
      <c r="CA56" s="466"/>
      <c r="CB56" s="468"/>
      <c r="CC56" s="467"/>
      <c r="CD56" s="466"/>
      <c r="CE56" s="468"/>
      <c r="CF56" s="467"/>
      <c r="CG56" s="466"/>
      <c r="CH56" s="468"/>
      <c r="CI56" s="467"/>
      <c r="CJ56" s="466"/>
      <c r="CK56" s="468"/>
      <c r="CL56" s="467"/>
      <c r="CM56" s="466"/>
      <c r="CN56" s="468"/>
      <c r="CO56" s="468"/>
      <c r="CP56" s="468"/>
      <c r="CQ56" s="470"/>
      <c r="CR56" s="467"/>
      <c r="CS56" s="466"/>
      <c r="CT56" s="468"/>
      <c r="CU56" s="469"/>
      <c r="CV56" s="466"/>
      <c r="CW56" s="468"/>
      <c r="CX56" s="467"/>
      <c r="CY56" s="466"/>
      <c r="CZ56" s="468"/>
      <c r="DA56" s="467"/>
      <c r="DB56" s="466"/>
    </row>
  </sheetData>
  <mergeCells count="68">
    <mergeCell ref="DA1:DB1"/>
    <mergeCell ref="E3:G3"/>
    <mergeCell ref="H3:J3"/>
    <mergeCell ref="K3:M3"/>
    <mergeCell ref="N3:P3"/>
    <mergeCell ref="Q3:S3"/>
    <mergeCell ref="T3:V3"/>
    <mergeCell ref="W3:Y3"/>
    <mergeCell ref="Z3:AB3"/>
    <mergeCell ref="AD3:AF3"/>
    <mergeCell ref="AG3:AI3"/>
    <mergeCell ref="AJ3:AL3"/>
    <mergeCell ref="AM3:AO3"/>
    <mergeCell ref="AP3:AR3"/>
    <mergeCell ref="AS3:AU3"/>
    <mergeCell ref="AV3:AX3"/>
    <mergeCell ref="AY3:BA3"/>
    <mergeCell ref="BB3:BD3"/>
    <mergeCell ref="BE3:BG3"/>
    <mergeCell ref="BI3:BK3"/>
    <mergeCell ref="BL3:BN3"/>
    <mergeCell ref="BO3:BQ3"/>
    <mergeCell ref="BR3:BT3"/>
    <mergeCell ref="BU3:BW3"/>
    <mergeCell ref="BX3:BZ3"/>
    <mergeCell ref="CA3:CC3"/>
    <mergeCell ref="CE3:CG3"/>
    <mergeCell ref="CH3:CJ3"/>
    <mergeCell ref="CK3:CM3"/>
    <mergeCell ref="CN3:CP3"/>
    <mergeCell ref="CQ3:CS3"/>
    <mergeCell ref="CT3:CV3"/>
    <mergeCell ref="CW3:CY3"/>
    <mergeCell ref="CZ3:DB3"/>
    <mergeCell ref="B4:D4"/>
    <mergeCell ref="E4:G4"/>
    <mergeCell ref="H4:J4"/>
    <mergeCell ref="K4:M4"/>
    <mergeCell ref="N4:P4"/>
    <mergeCell ref="Q4:S4"/>
    <mergeCell ref="T4:V4"/>
    <mergeCell ref="W4:Y4"/>
    <mergeCell ref="Z4:AB4"/>
    <mergeCell ref="AD4:AF4"/>
    <mergeCell ref="AG4:AI4"/>
    <mergeCell ref="AJ4:AL4"/>
    <mergeCell ref="AM4:AO4"/>
    <mergeCell ref="AP4:AR4"/>
    <mergeCell ref="AS4:AU4"/>
    <mergeCell ref="AV4:AX4"/>
    <mergeCell ref="AY4:BA4"/>
    <mergeCell ref="BB4:BD4"/>
    <mergeCell ref="BE4:BG4"/>
    <mergeCell ref="BI4:BK4"/>
    <mergeCell ref="BL4:BN4"/>
    <mergeCell ref="BO4:BQ4"/>
    <mergeCell ref="BR4:BT4"/>
    <mergeCell ref="BU4:BW4"/>
    <mergeCell ref="CQ4:CS4"/>
    <mergeCell ref="CT4:CV4"/>
    <mergeCell ref="CW4:CY4"/>
    <mergeCell ref="CZ4:DB4"/>
    <mergeCell ref="BX4:BZ4"/>
    <mergeCell ref="CA4:CC4"/>
    <mergeCell ref="CE4:CG4"/>
    <mergeCell ref="CH4:CJ4"/>
    <mergeCell ref="CK4:CM4"/>
    <mergeCell ref="CN4:CP4"/>
  </mergeCells>
  <phoneticPr fontId="3"/>
  <printOptions horizontalCentered="1" verticalCentered="1"/>
  <pageMargins left="0.70866141732283472" right="0.70866141732283472" top="0.55118110236220474" bottom="0.55118110236220474" header="0.31496062992125984" footer="0.31496062992125984"/>
  <pageSetup paperSize="8" scale="70" orientation="landscape" r:id="rId1"/>
  <colBreaks count="3" manualBreakCount="3">
    <brk id="28" max="55" man="1"/>
    <brk id="59" max="1048575" man="1"/>
    <brk id="8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第11表</vt:lpstr>
      <vt:lpstr>第12表</vt:lpstr>
      <vt:lpstr>第13表</vt:lpstr>
      <vt:lpstr>第14表</vt:lpstr>
      <vt:lpstr>第15表</vt:lpstr>
      <vt:lpstr>第16表</vt:lpstr>
      <vt:lpstr>第17表</vt:lpstr>
      <vt:lpstr>第18表</vt:lpstr>
      <vt:lpstr>第19表</vt:lpstr>
      <vt:lpstr>第11表!Print_Area</vt:lpstr>
      <vt:lpstr>第12表!Print_Area</vt:lpstr>
      <vt:lpstr>第13表!Print_Area</vt:lpstr>
      <vt:lpstr>第14表!Print_Area</vt:lpstr>
      <vt:lpstr>第15表!Print_Area</vt:lpstr>
      <vt:lpstr>第16表!Print_Area</vt:lpstr>
      <vt:lpstr>第17表!Print_Area</vt:lpstr>
      <vt:lpstr>第18表!Print_Area</vt:lpstr>
      <vt:lpstr>第19表!Print_Area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佐賀県庁</dc:creator>
  <cp:lastModifiedBy>久富　千穂（医務課）</cp:lastModifiedBy>
  <cp:lastPrinted>2026-05-29T04:35:11Z</cp:lastPrinted>
  <dcterms:created xsi:type="dcterms:W3CDTF">1999-12-08T02:35:32Z</dcterms:created>
  <dcterms:modified xsi:type="dcterms:W3CDTF">2026-05-29T04:36:04Z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