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omments1.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fs101\Share\100190統計分析課\02 加工分析担当\05 主要経済統計速報\〇公表用原稿〇\R8\R8.4\"/>
    </mc:Choice>
  </mc:AlternateContent>
  <xr:revisionPtr revIDLastSave="0" documentId="13_ncr:1_{2A62C0C6-9A07-4C40-A6F7-848A400074E9}" xr6:coauthVersionLast="47" xr6:coauthVersionMax="47" xr10:uidLastSave="{00000000-0000-0000-0000-000000000000}"/>
  <bookViews>
    <workbookView xWindow="-110" yWindow="-110" windowWidth="21820" windowHeight="13900" tabRatio="706" xr2:uid="{00000000-000D-0000-FFFF-FFFF00000000}"/>
  </bookViews>
  <sheets>
    <sheet name="目次" sheetId="33" r:id="rId1"/>
    <sheet name="開架用　目次 " sheetId="45" state="hidden" r:id="rId2"/>
    <sheet name="目次 (記者)" sheetId="42" state="hidden" r:id="rId3"/>
    <sheet name="目次 (閲覧)" sheetId="41" state="hidden" r:id="rId4"/>
    <sheet name="県の動向" sheetId="2" r:id="rId5"/>
    <sheet name="国の動向" sheetId="49" r:id="rId6"/>
    <sheet name="九州の動向" sheetId="26" r:id="rId7"/>
    <sheet name="百貨店" sheetId="5" r:id="rId8"/>
    <sheet name="乗用車" sheetId="25" r:id="rId9"/>
    <sheet name="住宅建設" sheetId="7" r:id="rId10"/>
    <sheet name="公共工事" sheetId="8" r:id="rId11"/>
    <sheet name="鉱工業１" sheetId="28" r:id="rId12"/>
    <sheet name="鉱工業２" sheetId="10" r:id="rId13"/>
    <sheet name="残業 " sheetId="46" r:id="rId14"/>
    <sheet name="求人（受理地別）" sheetId="12" r:id="rId15"/>
    <sheet name="求人 (就業地別)" sheetId="43" r:id="rId16"/>
    <sheet name="企業倒産" sheetId="13" r:id="rId17"/>
    <sheet name="物価" sheetId="14" r:id="rId18"/>
    <sheet name="金融" sheetId="50" r:id="rId19"/>
    <sheet name="人口" sheetId="48" r:id="rId20"/>
    <sheet name="景気動向指数 " sheetId="47" r:id="rId21"/>
  </sheets>
  <externalReferences>
    <externalReference r:id="rId22"/>
    <externalReference r:id="rId23"/>
  </externalReferences>
  <definedNames>
    <definedName name="hyouhon">[1]変化方向表!$A$6:$E$40</definedName>
    <definedName name="list" localSheetId="1">#REF!</definedName>
    <definedName name="list" localSheetId="20">[2]Sheet1!$F$2:$J$13</definedName>
    <definedName name="list">#REF!</definedName>
    <definedName name="_xlnm.Print_Area" localSheetId="1">'開架用　目次 '!$A$1:$J$36</definedName>
    <definedName name="_xlnm.Print_Area" localSheetId="16">企業倒産!$B$1:$O$54</definedName>
    <definedName name="_xlnm.Print_Area" localSheetId="15">'求人 (就業地別)'!$B$1:$S$53</definedName>
    <definedName name="_xlnm.Print_Area" localSheetId="14">'求人（受理地別）'!$B$1:$S$59</definedName>
    <definedName name="_xlnm.Print_Area" localSheetId="18">金融!$B$1:$P$63</definedName>
    <definedName name="_xlnm.Print_Area" localSheetId="6">九州の動向!$A$1:$M$28</definedName>
    <definedName name="_xlnm.Print_Area" localSheetId="20">'景気動向指数 '!$A$1:$W$60</definedName>
    <definedName name="_xlnm.Print_Area" localSheetId="4">県の動向!$A$1:$M$38</definedName>
    <definedName name="_xlnm.Print_Area" localSheetId="10">公共工事!$B$1:$N$61</definedName>
    <definedName name="_xlnm.Print_Area" localSheetId="11">鉱工業１!$B$1:$W$60</definedName>
    <definedName name="_xlnm.Print_Area" localSheetId="12">鉱工業２!$A$1:$L$52</definedName>
    <definedName name="_xlnm.Print_Area" localSheetId="5">国の動向!$A$1:$K$36</definedName>
    <definedName name="_xlnm.Print_Area" localSheetId="13">'残業 '!$B$1:$K$53</definedName>
    <definedName name="_xlnm.Print_Area" localSheetId="9">住宅建設!$B$1:$N$61</definedName>
    <definedName name="_xlnm.Print_Area" localSheetId="8">乗用車!$B$1:$N$59</definedName>
    <definedName name="_xlnm.Print_Area" localSheetId="19">人口!$A:$K</definedName>
    <definedName name="_xlnm.Print_Area" localSheetId="7">百貨店!$B$1:$Q$59</definedName>
    <definedName name="_xlnm.Print_Area" localSheetId="17">物価!$B$1:$N$61</definedName>
    <definedName name="_xlnm.Print_Area" localSheetId="0">目次!$A$1:$J$35</definedName>
    <definedName name="_xlnm.Print_Area" localSheetId="3">'目次 (閲覧)'!$A$1:$J$36</definedName>
    <definedName name="_xlnm.Print_Area" localSheetId="2">'目次 (記者)'!$A$1:$J$36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4" i="45" l="1"/>
  <c r="A3" i="45"/>
  <c r="F7" i="25" l="1"/>
  <c r="C35" i="41"/>
  <c r="A3" i="41"/>
  <c r="C35" i="42"/>
  <c r="A3" i="42"/>
  <c r="A2" i="4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高島　律子（統計分析課）</author>
  </authors>
  <commentList>
    <comment ref="K29" authorId="0" shapeId="0" xr:uid="{97998E41-134C-4508-9670-985AB6B10AD6}">
      <text>
        <r>
          <rPr>
            <sz val="9"/>
            <color indexed="81"/>
            <rFont val="MS P ゴシック"/>
            <family val="3"/>
            <charset val="128"/>
          </rPr>
          <t xml:space="preserve">1月にサンプル入れ替えのため、4月に確報
</t>
        </r>
      </text>
    </comment>
  </commentList>
</comments>
</file>

<file path=xl/sharedStrings.xml><?xml version="1.0" encoding="utf-8"?>
<sst xmlns="http://schemas.openxmlformats.org/spreadsheetml/2006/main" count="937" uniqueCount="540">
  <si>
    <t>年  月</t>
    <phoneticPr fontId="7"/>
  </si>
  <si>
    <t>九　州</t>
    <phoneticPr fontId="7"/>
  </si>
  <si>
    <t>全　国</t>
    <phoneticPr fontId="7"/>
  </si>
  <si>
    <t>　年  月</t>
    <phoneticPr fontId="7"/>
  </si>
  <si>
    <t>全 　国</t>
    <phoneticPr fontId="7"/>
  </si>
  <si>
    <t>全　 国</t>
    <phoneticPr fontId="7"/>
  </si>
  <si>
    <t>佐 賀</t>
    <phoneticPr fontId="7"/>
  </si>
  <si>
    <t>九 州</t>
    <phoneticPr fontId="7"/>
  </si>
  <si>
    <t>全 国</t>
    <phoneticPr fontId="7"/>
  </si>
  <si>
    <t>唐 津</t>
    <phoneticPr fontId="7"/>
  </si>
  <si>
    <t>武 雄</t>
    <phoneticPr fontId="7"/>
  </si>
  <si>
    <t>鳥 栖</t>
    <phoneticPr fontId="7"/>
  </si>
  <si>
    <t>鹿 島</t>
    <phoneticPr fontId="7"/>
  </si>
  <si>
    <t>指　 　　　数</t>
    <phoneticPr fontId="7"/>
  </si>
  <si>
    <t>　　</t>
    <phoneticPr fontId="7"/>
  </si>
  <si>
    <t>（２）住宅建設</t>
    <rPh sb="3" eb="5">
      <t>ジュウタク</t>
    </rPh>
    <rPh sb="5" eb="7">
      <t>ケンセツ</t>
    </rPh>
    <phoneticPr fontId="7"/>
  </si>
  <si>
    <t>年　月</t>
    <rPh sb="0" eb="1">
      <t>ネン</t>
    </rPh>
    <rPh sb="2" eb="3">
      <t>ツキ</t>
    </rPh>
    <phoneticPr fontId="7"/>
  </si>
  <si>
    <t>８頁</t>
    <rPh sb="1" eb="2">
      <t>ページ</t>
    </rPh>
    <phoneticPr fontId="6"/>
  </si>
  <si>
    <t>１０頁</t>
    <rPh sb="2" eb="3">
      <t>ページ</t>
    </rPh>
    <phoneticPr fontId="6"/>
  </si>
  <si>
    <t>１２頁</t>
    <rPh sb="2" eb="3">
      <t>ページ</t>
    </rPh>
    <phoneticPr fontId="6"/>
  </si>
  <si>
    <t>１３頁</t>
    <rPh sb="2" eb="3">
      <t>ページ</t>
    </rPh>
    <phoneticPr fontId="6"/>
  </si>
  <si>
    <t>１４頁</t>
    <rPh sb="2" eb="3">
      <t>ページ</t>
    </rPh>
    <phoneticPr fontId="6"/>
  </si>
  <si>
    <t>１５頁</t>
    <rPh sb="2" eb="3">
      <t>ページ</t>
    </rPh>
    <phoneticPr fontId="6"/>
  </si>
  <si>
    <t>　　　（注） 表中のｐは速報値、ｒは確報値を表す。</t>
    <rPh sb="18" eb="20">
      <t>カクホウ</t>
    </rPh>
    <phoneticPr fontId="6"/>
  </si>
  <si>
    <t>佐賀県の動向</t>
  </si>
  <si>
    <t>項　　　　目</t>
    <rPh sb="0" eb="1">
      <t>コウ</t>
    </rPh>
    <rPh sb="5" eb="6">
      <t>メ</t>
    </rPh>
    <phoneticPr fontId="6"/>
  </si>
  <si>
    <t>対象月</t>
    <rPh sb="0" eb="2">
      <t>タイショウ</t>
    </rPh>
    <rPh sb="2" eb="3">
      <t>ツキ</t>
    </rPh>
    <phoneticPr fontId="6"/>
  </si>
  <si>
    <t>数　　値</t>
    <rPh sb="0" eb="1">
      <t>カズ</t>
    </rPh>
    <rPh sb="3" eb="4">
      <t>アタイ</t>
    </rPh>
    <phoneticPr fontId="6"/>
  </si>
  <si>
    <t>県内需要</t>
    <rPh sb="0" eb="2">
      <t>ケンナイ</t>
    </rPh>
    <rPh sb="2" eb="4">
      <t>ジュヨウ</t>
    </rPh>
    <phoneticPr fontId="6"/>
  </si>
  <si>
    <t>個人消費</t>
    <rPh sb="0" eb="2">
      <t>コジン</t>
    </rPh>
    <rPh sb="2" eb="4">
      <t>ショウヒ</t>
    </rPh>
    <phoneticPr fontId="6"/>
  </si>
  <si>
    <t>台</t>
    <rPh sb="0" eb="1">
      <t>ダイ</t>
    </rPh>
    <phoneticPr fontId="6"/>
  </si>
  <si>
    <t>住宅建設</t>
    <rPh sb="0" eb="2">
      <t>ジュウタク</t>
    </rPh>
    <rPh sb="2" eb="4">
      <t>ケンセツ</t>
    </rPh>
    <phoneticPr fontId="6"/>
  </si>
  <si>
    <t>戸</t>
    <rPh sb="0" eb="1">
      <t>コ</t>
    </rPh>
    <phoneticPr fontId="6"/>
  </si>
  <si>
    <t>公共工事</t>
    <rPh sb="0" eb="2">
      <t>コウキョウ</t>
    </rPh>
    <rPh sb="2" eb="4">
      <t>コウジ</t>
    </rPh>
    <phoneticPr fontId="6"/>
  </si>
  <si>
    <t>生産</t>
    <rPh sb="0" eb="2">
      <t>セイサン</t>
    </rPh>
    <phoneticPr fontId="6"/>
  </si>
  <si>
    <t>雇用</t>
    <rPh sb="0" eb="2">
      <t>コヨウ</t>
    </rPh>
    <phoneticPr fontId="6"/>
  </si>
  <si>
    <t>倍</t>
    <rPh sb="0" eb="1">
      <t>バイ</t>
    </rPh>
    <phoneticPr fontId="6"/>
  </si>
  <si>
    <t>企業倒産</t>
    <rPh sb="0" eb="2">
      <t>キギョウ</t>
    </rPh>
    <rPh sb="2" eb="4">
      <t>トウサン</t>
    </rPh>
    <phoneticPr fontId="6"/>
  </si>
  <si>
    <t>倒産件数（当月）</t>
    <rPh sb="0" eb="2">
      <t>トウサン</t>
    </rPh>
    <rPh sb="2" eb="4">
      <t>ケンスウ</t>
    </rPh>
    <rPh sb="5" eb="7">
      <t>トウゲツ</t>
    </rPh>
    <phoneticPr fontId="6"/>
  </si>
  <si>
    <t>件</t>
    <rPh sb="0" eb="1">
      <t>ケン</t>
    </rPh>
    <phoneticPr fontId="6"/>
  </si>
  <si>
    <t>負債金額（当月）</t>
    <rPh sb="0" eb="2">
      <t>フサイ</t>
    </rPh>
    <rPh sb="2" eb="4">
      <t>キンガク</t>
    </rPh>
    <rPh sb="5" eb="7">
      <t>トウゲツ</t>
    </rPh>
    <phoneticPr fontId="6"/>
  </si>
  <si>
    <t>物価</t>
    <rPh sb="0" eb="2">
      <t>ブッカ</t>
    </rPh>
    <phoneticPr fontId="6"/>
  </si>
  <si>
    <t>金融</t>
    <rPh sb="0" eb="2">
      <t>キンユウ</t>
    </rPh>
    <phoneticPr fontId="6"/>
  </si>
  <si>
    <t>景気動向指数</t>
    <rPh sb="0" eb="2">
      <t>ケイキ</t>
    </rPh>
    <rPh sb="2" eb="4">
      <t>ドウコウ</t>
    </rPh>
    <rPh sb="4" eb="6">
      <t>シスウ</t>
    </rPh>
    <phoneticPr fontId="6"/>
  </si>
  <si>
    <t>先行指数</t>
    <rPh sb="0" eb="2">
      <t>センコウ</t>
    </rPh>
    <rPh sb="2" eb="4">
      <t>シスウ</t>
    </rPh>
    <phoneticPr fontId="6"/>
  </si>
  <si>
    <t>一致指数</t>
    <rPh sb="0" eb="2">
      <t>イッチ</t>
    </rPh>
    <rPh sb="2" eb="4">
      <t>シスウ</t>
    </rPh>
    <phoneticPr fontId="6"/>
  </si>
  <si>
    <t>遅行指数</t>
    <rPh sb="0" eb="1">
      <t>チ</t>
    </rPh>
    <rPh sb="1" eb="2">
      <t>コウ</t>
    </rPh>
    <rPh sb="2" eb="4">
      <t>シスウ</t>
    </rPh>
    <phoneticPr fontId="6"/>
  </si>
  <si>
    <t>全国の動向</t>
  </si>
  <si>
    <t>大型小売店販売額</t>
  </si>
  <si>
    <t>前月比</t>
  </si>
  <si>
    <t xml:space="preserve"> </t>
  </si>
  <si>
    <t>普通車</t>
  </si>
  <si>
    <t>軽自動車</t>
  </si>
  <si>
    <t>有効求人倍率</t>
  </si>
  <si>
    <t>消費者物価指数</t>
  </si>
  <si>
    <t>（１）個人消費</t>
    <rPh sb="3" eb="5">
      <t>コジン</t>
    </rPh>
    <rPh sb="5" eb="7">
      <t>ショウヒ</t>
    </rPh>
    <phoneticPr fontId="7"/>
  </si>
  <si>
    <t>対前年同月増減率</t>
  </si>
  <si>
    <t>年  月</t>
  </si>
  <si>
    <t>新設住宅着工戸数</t>
  </si>
  <si>
    <t>佐  賀  県</t>
  </si>
  <si>
    <t>戸数対前年同月増減率</t>
  </si>
  <si>
    <t>累計戸数対前年同月増減率</t>
  </si>
  <si>
    <t>累計戸数</t>
  </si>
  <si>
    <t>（３）公共工事</t>
  </si>
  <si>
    <t>公共工事前払保証請負金額</t>
  </si>
  <si>
    <t>佐   賀   県</t>
  </si>
  <si>
    <t>請負金額対前年同月増減率</t>
  </si>
  <si>
    <t>累計金額対前年同月増減率</t>
  </si>
  <si>
    <t>累計金額</t>
  </si>
  <si>
    <t>（４）鉱工業生産</t>
  </si>
  <si>
    <t>鉱工業生産指数（季節調整済）</t>
  </si>
  <si>
    <t>指　　　数</t>
  </si>
  <si>
    <t xml:space="preserve">  対  前  月  増  減  率</t>
  </si>
  <si>
    <t xml:space="preserve">  対 前 年 同 月 増 減 率</t>
  </si>
  <si>
    <t>出      荷</t>
  </si>
  <si>
    <t>対前年同</t>
  </si>
  <si>
    <t>指　数</t>
  </si>
  <si>
    <t>月増減率</t>
  </si>
  <si>
    <t>所定外労働時間数</t>
  </si>
  <si>
    <t>同　　指　　数</t>
  </si>
  <si>
    <t>伊万里</t>
  </si>
  <si>
    <t>累計件数対前年同月増減率</t>
  </si>
  <si>
    <t>累計件数</t>
  </si>
  <si>
    <t>銀行対前年</t>
  </si>
  <si>
    <t>同月増減率</t>
  </si>
  <si>
    <t>人  口</t>
  </si>
  <si>
    <t>対前月増減数</t>
  </si>
  <si>
    <t>対前年増減数</t>
  </si>
  <si>
    <t>年平均</t>
  </si>
  <si>
    <t>（１）個人消費（続き）</t>
  </si>
  <si>
    <t>乗用車新規登録台数</t>
  </si>
  <si>
    <t>公共工事前払
保証請負金額</t>
    <rPh sb="0" eb="2">
      <t>コウキョウ</t>
    </rPh>
    <rPh sb="2" eb="4">
      <t>コウジ</t>
    </rPh>
    <rPh sb="4" eb="5">
      <t>マエ</t>
    </rPh>
    <rPh sb="5" eb="6">
      <t>フツ</t>
    </rPh>
    <rPh sb="7" eb="9">
      <t>ホショウ</t>
    </rPh>
    <rPh sb="9" eb="11">
      <t>ウケオイ</t>
    </rPh>
    <rPh sb="11" eb="13">
      <t>キンガク</t>
    </rPh>
    <phoneticPr fontId="6"/>
  </si>
  <si>
    <t>新 設 住 宅 
着 工 戸 数</t>
    <rPh sb="0" eb="1">
      <t>シン</t>
    </rPh>
    <rPh sb="2" eb="3">
      <t>セツ</t>
    </rPh>
    <rPh sb="4" eb="5">
      <t>ジュウ</t>
    </rPh>
    <rPh sb="6" eb="7">
      <t>タク</t>
    </rPh>
    <rPh sb="9" eb="10">
      <t>キ</t>
    </rPh>
    <rPh sb="11" eb="12">
      <t>タクミ</t>
    </rPh>
    <rPh sb="13" eb="14">
      <t>ト</t>
    </rPh>
    <rPh sb="15" eb="16">
      <t>カズ</t>
    </rPh>
    <phoneticPr fontId="6"/>
  </si>
  <si>
    <t>既存店
販売額</t>
    <rPh sb="0" eb="3">
      <t>キゾンテン</t>
    </rPh>
    <rPh sb="4" eb="7">
      <t>ハンバイガク</t>
    </rPh>
    <phoneticPr fontId="6"/>
  </si>
  <si>
    <t>　 〃   (累計)</t>
    <rPh sb="7" eb="9">
      <t>ルイケイ</t>
    </rPh>
    <phoneticPr fontId="6"/>
  </si>
  <si>
    <t>２　主要統計の動き</t>
    <phoneticPr fontId="7"/>
  </si>
  <si>
    <t>年度</t>
    <rPh sb="0" eb="2">
      <t>ネンド</t>
    </rPh>
    <phoneticPr fontId="6"/>
  </si>
  <si>
    <t>（４）鉱工業生産（続き）</t>
    <phoneticPr fontId="7"/>
  </si>
  <si>
    <t>年</t>
    <rPh sb="0" eb="1">
      <t>ネン</t>
    </rPh>
    <phoneticPr fontId="6"/>
  </si>
  <si>
    <t>年平均</t>
    <rPh sb="0" eb="1">
      <t>ネン</t>
    </rPh>
    <rPh sb="1" eb="3">
      <t>ヘイキン</t>
    </rPh>
    <phoneticPr fontId="7"/>
  </si>
  <si>
    <t>（件、百万円、％）</t>
    <phoneticPr fontId="6"/>
  </si>
  <si>
    <t>九  州</t>
    <phoneticPr fontId="7"/>
  </si>
  <si>
    <t>全  国</t>
    <phoneticPr fontId="7"/>
  </si>
  <si>
    <t xml:space="preserve">　総    数  </t>
    <phoneticPr fontId="6"/>
  </si>
  <si>
    <t>九  州</t>
    <phoneticPr fontId="7"/>
  </si>
  <si>
    <t>全  国</t>
    <phoneticPr fontId="7"/>
  </si>
  <si>
    <t>総  数</t>
    <phoneticPr fontId="6"/>
  </si>
  <si>
    <t>年  月</t>
    <phoneticPr fontId="7"/>
  </si>
  <si>
    <t xml:space="preserve">　戸    数  </t>
    <phoneticPr fontId="7"/>
  </si>
  <si>
    <t>九  州</t>
    <phoneticPr fontId="7"/>
  </si>
  <si>
    <t>全  国</t>
    <phoneticPr fontId="7"/>
  </si>
  <si>
    <t>前月比</t>
    <phoneticPr fontId="7"/>
  </si>
  <si>
    <t>　請負金額</t>
    <phoneticPr fontId="6"/>
  </si>
  <si>
    <t>前月比</t>
    <phoneticPr fontId="7"/>
  </si>
  <si>
    <t>※パートタイムを含む。</t>
    <phoneticPr fontId="7"/>
  </si>
  <si>
    <t>佐  賀  県</t>
    <phoneticPr fontId="7"/>
  </si>
  <si>
    <t>件 数</t>
    <phoneticPr fontId="7"/>
  </si>
  <si>
    <t>佐 賀 市</t>
    <phoneticPr fontId="7"/>
  </si>
  <si>
    <t xml:space="preserve"> 銀 行</t>
    <phoneticPr fontId="7"/>
  </si>
  <si>
    <t>信 用</t>
    <phoneticPr fontId="7"/>
  </si>
  <si>
    <t>金 庫</t>
    <phoneticPr fontId="7"/>
  </si>
  <si>
    <t>組 合</t>
    <phoneticPr fontId="7"/>
  </si>
  <si>
    <t>（百万円、％）</t>
    <phoneticPr fontId="6"/>
  </si>
  <si>
    <t>（台､％）</t>
    <phoneticPr fontId="6"/>
  </si>
  <si>
    <t>（戸､％）</t>
    <phoneticPr fontId="6"/>
  </si>
  <si>
    <t>（百万円､ ％）</t>
    <phoneticPr fontId="6"/>
  </si>
  <si>
    <t>（％）</t>
    <phoneticPr fontId="6"/>
  </si>
  <si>
    <t>（％）</t>
    <phoneticPr fontId="7"/>
  </si>
  <si>
    <t>（時間、％）</t>
    <phoneticPr fontId="6"/>
  </si>
  <si>
    <t>（倍）</t>
    <phoneticPr fontId="6"/>
  </si>
  <si>
    <t>（億円、％）</t>
    <phoneticPr fontId="6"/>
  </si>
  <si>
    <t>合 計</t>
    <phoneticPr fontId="6"/>
  </si>
  <si>
    <t>乗   用   車
新規登録台数</t>
    <rPh sb="0" eb="1">
      <t>ジョウ</t>
    </rPh>
    <rPh sb="4" eb="5">
      <t>ヨウ</t>
    </rPh>
    <rPh sb="8" eb="9">
      <t>クルマ</t>
    </rPh>
    <rPh sb="10" eb="12">
      <t>シンキ</t>
    </rPh>
    <rPh sb="12" eb="14">
      <t>トウロク</t>
    </rPh>
    <rPh sb="14" eb="16">
      <t>ダイスウ</t>
    </rPh>
    <phoneticPr fontId="6"/>
  </si>
  <si>
    <t xml:space="preserve">全　店
販売額　　　   </t>
    <rPh sb="0" eb="1">
      <t>ゼン</t>
    </rPh>
    <rPh sb="2" eb="3">
      <t>テン</t>
    </rPh>
    <rPh sb="4" eb="7">
      <t>ハンバイガク</t>
    </rPh>
    <phoneticPr fontId="6"/>
  </si>
  <si>
    <t>年　月</t>
    <phoneticPr fontId="7"/>
  </si>
  <si>
    <t>対 前 年 同 月 増 減 率</t>
    <phoneticPr fontId="7"/>
  </si>
  <si>
    <t>内     訳</t>
    <phoneticPr fontId="6"/>
  </si>
  <si>
    <t>在      庫</t>
    <phoneticPr fontId="6"/>
  </si>
  <si>
    <t>金 額</t>
    <phoneticPr fontId="7"/>
  </si>
  <si>
    <t>年 月 末</t>
    <rPh sb="4" eb="5">
      <t>スエ</t>
    </rPh>
    <phoneticPr fontId="7"/>
  </si>
  <si>
    <t>厚生労働省『一般職業紹介状況』</t>
    <rPh sb="0" eb="2">
      <t>コウセイ</t>
    </rPh>
    <rPh sb="2" eb="5">
      <t>ロウドウショウ</t>
    </rPh>
    <phoneticPr fontId="7"/>
  </si>
  <si>
    <t>対　前　月　増　減　率</t>
    <phoneticPr fontId="6"/>
  </si>
  <si>
    <t>対 前 年 同 月 増 減 率</t>
    <phoneticPr fontId="6"/>
  </si>
  <si>
    <t>月</t>
    <rPh sb="0" eb="1">
      <t>ツキ</t>
    </rPh>
    <phoneticPr fontId="6"/>
  </si>
  <si>
    <t>佐賀県主要経済統計速報</t>
  </si>
  <si>
    <t>１頁</t>
  </si>
  <si>
    <t>４頁</t>
    <rPh sb="1" eb="2">
      <t>ページ</t>
    </rPh>
    <phoneticPr fontId="6"/>
  </si>
  <si>
    <t>６頁</t>
    <rPh sb="1" eb="2">
      <t>ページ</t>
    </rPh>
    <phoneticPr fontId="6"/>
  </si>
  <si>
    <t>７頁</t>
    <rPh sb="1" eb="2">
      <t>ページ</t>
    </rPh>
    <phoneticPr fontId="6"/>
  </si>
  <si>
    <t>（％）</t>
  </si>
  <si>
    <t>九　州</t>
  </si>
  <si>
    <t>全　国</t>
  </si>
  <si>
    <t>※増減率は指数をベ－スとする。</t>
  </si>
  <si>
    <t>（人）</t>
  </si>
  <si>
    <t>（世帯）</t>
  </si>
  <si>
    <t>世 帯 数</t>
  </si>
  <si>
    <t>（５）雇用労働</t>
    <phoneticPr fontId="7"/>
  </si>
  <si>
    <t xml:space="preserve">所定外労働時間数     </t>
    <phoneticPr fontId="7"/>
  </si>
  <si>
    <t>（５）雇用労働（続き）</t>
    <phoneticPr fontId="7"/>
  </si>
  <si>
    <t>（６）企業倒産</t>
    <phoneticPr fontId="7"/>
  </si>
  <si>
    <t>（７）物　価</t>
    <phoneticPr fontId="7"/>
  </si>
  <si>
    <t>消費者物価指数</t>
    <phoneticPr fontId="7"/>
  </si>
  <si>
    <t>（８）金　融</t>
    <phoneticPr fontId="7"/>
  </si>
  <si>
    <t>金融機関別貸出残高(佐賀県)</t>
    <phoneticPr fontId="7"/>
  </si>
  <si>
    <t>（９）人　口</t>
    <rPh sb="5" eb="6">
      <t>クチ</t>
    </rPh>
    <phoneticPr fontId="7"/>
  </si>
  <si>
    <t>２頁</t>
  </si>
  <si>
    <t>企業倒産件数、負債金額</t>
  </si>
  <si>
    <t>企業倒産件数、負債金額</t>
    <phoneticPr fontId="7"/>
  </si>
  <si>
    <t>鉱工業出荷、在庫指数（季節調整済）　　</t>
    <rPh sb="11" eb="13">
      <t>キセツ</t>
    </rPh>
    <rPh sb="13" eb="15">
      <t>チョウセイ</t>
    </rPh>
    <rPh sb="15" eb="16">
      <t>ズ</t>
    </rPh>
    <phoneticPr fontId="7"/>
  </si>
  <si>
    <t>人口、世帯</t>
  </si>
  <si>
    <t>人口、世帯</t>
    <phoneticPr fontId="7"/>
  </si>
  <si>
    <t>３頁</t>
  </si>
  <si>
    <t>５頁</t>
    <rPh sb="1" eb="2">
      <t>ページ</t>
    </rPh>
    <phoneticPr fontId="6"/>
  </si>
  <si>
    <t>９頁</t>
    <rPh sb="1" eb="2">
      <t>ページ</t>
    </rPh>
    <phoneticPr fontId="6"/>
  </si>
  <si>
    <t>１１頁</t>
    <rPh sb="2" eb="3">
      <t>ページ</t>
    </rPh>
    <phoneticPr fontId="6"/>
  </si>
  <si>
    <t>１ 概　　況　</t>
    <rPh sb="2" eb="3">
      <t>オオムネ</t>
    </rPh>
    <rPh sb="5" eb="6">
      <t>イワン</t>
    </rPh>
    <phoneticPr fontId="6"/>
  </si>
  <si>
    <t>鉱工業生産指数</t>
    <rPh sb="5" eb="7">
      <t>シスウ</t>
    </rPh>
    <phoneticPr fontId="6"/>
  </si>
  <si>
    <t>鉱工業出荷、在庫指数</t>
    <rPh sb="0" eb="3">
      <t>コウコウギョウ</t>
    </rPh>
    <phoneticPr fontId="6"/>
  </si>
  <si>
    <t>陶磁器生産、出荷高</t>
  </si>
  <si>
    <t>金融機関別貸出残高</t>
  </si>
  <si>
    <t>貸出約定平均金利</t>
  </si>
  <si>
    <t>九州の動向</t>
  </si>
  <si>
    <t>（参考）</t>
    <rPh sb="1" eb="3">
      <t>サンコウ</t>
    </rPh>
    <phoneticPr fontId="6"/>
  </si>
  <si>
    <t>〈 目  次 〉</t>
    <phoneticPr fontId="6"/>
  </si>
  <si>
    <t>・佐賀県の動向</t>
    <phoneticPr fontId="6"/>
  </si>
  <si>
    <t>２ 主要統計の動き</t>
    <phoneticPr fontId="6"/>
  </si>
  <si>
    <t>（１）個人消費</t>
    <phoneticPr fontId="6"/>
  </si>
  <si>
    <t>（２）住宅建設</t>
    <phoneticPr fontId="6"/>
  </si>
  <si>
    <t>（３）公共工事</t>
    <phoneticPr fontId="6"/>
  </si>
  <si>
    <t>（４）鉱工業生産</t>
    <phoneticPr fontId="6"/>
  </si>
  <si>
    <t>（５）雇用労働</t>
    <phoneticPr fontId="6"/>
  </si>
  <si>
    <t>（６）企業倒産</t>
    <phoneticPr fontId="6"/>
  </si>
  <si>
    <t>（７）物　　価</t>
    <phoneticPr fontId="6"/>
  </si>
  <si>
    <t>（８）金　　融</t>
    <phoneticPr fontId="6"/>
  </si>
  <si>
    <t>（９）人　　口</t>
    <phoneticPr fontId="6"/>
  </si>
  <si>
    <t>佐賀県経営支援本部統計調査課</t>
    <rPh sb="3" eb="5">
      <t>ケイエイ</t>
    </rPh>
    <rPh sb="5" eb="7">
      <t>シエン</t>
    </rPh>
    <rPh sb="7" eb="9">
      <t>ホンブ</t>
    </rPh>
    <phoneticPr fontId="6"/>
  </si>
  <si>
    <t>月</t>
    <rPh sb="0" eb="1">
      <t>ガツ</t>
    </rPh>
    <phoneticPr fontId="6"/>
  </si>
  <si>
    <t>※年値は各年10月1日現在、月値は各月1日現在。</t>
    <phoneticPr fontId="6"/>
  </si>
  <si>
    <t>佐賀県全店</t>
    <rPh sb="0" eb="3">
      <t>サガケン</t>
    </rPh>
    <rPh sb="3" eb="4">
      <t>ゼン</t>
    </rPh>
    <rPh sb="4" eb="5">
      <t>ミセ</t>
    </rPh>
    <phoneticPr fontId="7"/>
  </si>
  <si>
    <t xml:space="preserve">  全 店 販 売 額</t>
    <rPh sb="2" eb="3">
      <t>ゼン</t>
    </rPh>
    <rPh sb="4" eb="5">
      <t>テン</t>
    </rPh>
    <rPh sb="6" eb="7">
      <t>ハン</t>
    </rPh>
    <phoneticPr fontId="6"/>
  </si>
  <si>
    <t>佐賀県</t>
    <rPh sb="2" eb="3">
      <t>ケン</t>
    </rPh>
    <phoneticPr fontId="7"/>
  </si>
  <si>
    <t>九州の動向</t>
    <rPh sb="0" eb="2">
      <t>キュウシュウ</t>
    </rPh>
    <rPh sb="3" eb="5">
      <t>ドウコウ</t>
    </rPh>
    <phoneticPr fontId="6"/>
  </si>
  <si>
    <t>佐賀県</t>
    <rPh sb="2" eb="3">
      <t>ケン</t>
    </rPh>
    <phoneticPr fontId="6"/>
  </si>
  <si>
    <t>佐　賀　県</t>
    <rPh sb="4" eb="5">
      <t>ケン</t>
    </rPh>
    <phoneticPr fontId="6"/>
  </si>
  <si>
    <t>※四捨五入の関係で累計額が内訳と一致しない場合がある。九州には沖縄を含む。</t>
    <rPh sb="27" eb="29">
      <t>キュウシュウ</t>
    </rPh>
    <rPh sb="31" eb="33">
      <t>オキナワ</t>
    </rPh>
    <rPh sb="34" eb="35">
      <t>フク</t>
    </rPh>
    <phoneticPr fontId="6"/>
  </si>
  <si>
    <t>佐賀労働局『一般職業紹介状況』</t>
    <rPh sb="0" eb="2">
      <t>サガ</t>
    </rPh>
    <rPh sb="2" eb="4">
      <t>ロウドウ</t>
    </rPh>
    <rPh sb="4" eb="5">
      <t>キョク</t>
    </rPh>
    <phoneticPr fontId="7"/>
  </si>
  <si>
    <t>※パートタイムを含む。九州には沖縄を含む。</t>
    <rPh sb="11" eb="13">
      <t>キュウシュウ</t>
    </rPh>
    <rPh sb="15" eb="17">
      <t>オキナワ</t>
    </rPh>
    <rPh sb="18" eb="19">
      <t>フク</t>
    </rPh>
    <phoneticPr fontId="7"/>
  </si>
  <si>
    <t>佐賀労働局『一般職業紹介状況』</t>
    <rPh sb="6" eb="8">
      <t>イッパン</t>
    </rPh>
    <rPh sb="8" eb="10">
      <t>ショクギョウ</t>
    </rPh>
    <rPh sb="10" eb="12">
      <t>ショウカイ</t>
    </rPh>
    <rPh sb="12" eb="14">
      <t>ジョウキョウ</t>
    </rPh>
    <phoneticPr fontId="7"/>
  </si>
  <si>
    <t>（株）東京商工リサーチ『全国企業倒産状況』</t>
    <rPh sb="1" eb="2">
      <t>カブ</t>
    </rPh>
    <rPh sb="12" eb="14">
      <t>ゼンコク</t>
    </rPh>
    <rPh sb="14" eb="16">
      <t>キギョウ</t>
    </rPh>
    <rPh sb="16" eb="18">
      <t>トウサン</t>
    </rPh>
    <rPh sb="18" eb="20">
      <t>ジョウキョウ</t>
    </rPh>
    <phoneticPr fontId="7"/>
  </si>
  <si>
    <t>※負債金額１千万円以上。九州には沖縄を含む。</t>
    <rPh sb="12" eb="14">
      <t>キュウシュウ</t>
    </rPh>
    <rPh sb="16" eb="18">
      <t>オキナワ</t>
    </rPh>
    <rPh sb="19" eb="20">
      <t>フク</t>
    </rPh>
    <phoneticPr fontId="7"/>
  </si>
  <si>
    <t>※九州には沖縄（那覇市）を含む。</t>
    <rPh sb="1" eb="3">
      <t>キュウシュウ</t>
    </rPh>
    <rPh sb="5" eb="7">
      <t>オキナワ</t>
    </rPh>
    <rPh sb="8" eb="11">
      <t>ナハシ</t>
    </rPh>
    <rPh sb="13" eb="14">
      <t>フク</t>
    </rPh>
    <phoneticPr fontId="6"/>
  </si>
  <si>
    <t>※暦年値は各年12月を採用。</t>
    <phoneticPr fontId="6"/>
  </si>
  <si>
    <t>西日本建設業保証(株)</t>
    <phoneticPr fontId="6"/>
  </si>
  <si>
    <t>消費者物価指数（佐賀市）</t>
    <rPh sb="0" eb="3">
      <t>ショウヒシャ</t>
    </rPh>
    <rPh sb="3" eb="5">
      <t>ブッカ</t>
    </rPh>
    <rPh sb="5" eb="7">
      <t>シスウ</t>
    </rPh>
    <rPh sb="8" eb="11">
      <t>サガシ</t>
    </rPh>
    <phoneticPr fontId="6"/>
  </si>
  <si>
    <t>(参考)　</t>
    <phoneticPr fontId="6"/>
  </si>
  <si>
    <r>
      <t>　本県経済の最近の動向</t>
    </r>
    <r>
      <rPr>
        <b/>
        <sz val="10.5"/>
        <rFont val="ＭＳ ゴシック"/>
        <family val="3"/>
        <charset val="128"/>
      </rPr>
      <t>（対前年同月比）</t>
    </r>
    <r>
      <rPr>
        <sz val="10.5"/>
        <rFont val="ＭＳ 明朝"/>
        <family val="1"/>
        <charset val="128"/>
      </rPr>
      <t>をみると、</t>
    </r>
    <phoneticPr fontId="6"/>
  </si>
  <si>
    <t>（１）総論</t>
    <phoneticPr fontId="6"/>
  </si>
  <si>
    <t>（３）企業活動と雇用情勢</t>
    <phoneticPr fontId="6"/>
  </si>
  <si>
    <t>（４）物価と金融情勢</t>
    <phoneticPr fontId="6"/>
  </si>
  <si>
    <t>全国：日本銀行『金融経済統計月報』</t>
    <phoneticPr fontId="6"/>
  </si>
  <si>
    <t>（人口）</t>
    <rPh sb="1" eb="3">
      <t>ジンコウ</t>
    </rPh>
    <phoneticPr fontId="6"/>
  </si>
  <si>
    <t>（世帯）</t>
    <rPh sb="1" eb="3">
      <t>セタイ</t>
    </rPh>
    <phoneticPr fontId="6"/>
  </si>
  <si>
    <t>・</t>
    <phoneticPr fontId="6"/>
  </si>
  <si>
    <t>全国の動向</t>
    <phoneticPr fontId="7"/>
  </si>
  <si>
    <t>20年</t>
    <rPh sb="2" eb="3">
      <t>ネン</t>
    </rPh>
    <phoneticPr fontId="6"/>
  </si>
  <si>
    <t>１６頁</t>
    <rPh sb="2" eb="3">
      <t>ページ</t>
    </rPh>
    <phoneticPr fontId="6"/>
  </si>
  <si>
    <t xml:space="preserve">３ 佐賀県景気動向指数 </t>
    <phoneticPr fontId="6"/>
  </si>
  <si>
    <t>３ 佐賀県景気動向指数</t>
    <rPh sb="2" eb="5">
      <t>サガケン</t>
    </rPh>
    <rPh sb="5" eb="7">
      <t>ケイキ</t>
    </rPh>
    <rPh sb="7" eb="9">
      <t>ドウコウ</t>
    </rPh>
    <rPh sb="9" eb="11">
      <t>シスウ</t>
    </rPh>
    <phoneticPr fontId="6"/>
  </si>
  <si>
    <t>◆ 一致指数</t>
    <rPh sb="2" eb="4">
      <t>イッチ</t>
    </rPh>
    <rPh sb="4" eb="6">
      <t>シスウ</t>
    </rPh>
    <phoneticPr fontId="6"/>
  </si>
  <si>
    <t>◆ 遅行指数</t>
    <rPh sb="2" eb="4">
      <t>チコウ</t>
    </rPh>
    <rPh sb="4" eb="6">
      <t>シスウ</t>
    </rPh>
    <phoneticPr fontId="6"/>
  </si>
  <si>
    <t>〈個別指標の動向〉</t>
  </si>
  <si>
    <t>保ち合い（０）</t>
  </si>
  <si>
    <t>採用系列数</t>
  </si>
  <si>
    <t>拡張系列数</t>
  </si>
  <si>
    <t>《遅行系列》</t>
    <rPh sb="1" eb="3">
      <t>チコウ</t>
    </rPh>
    <rPh sb="3" eb="5">
      <t>ケイレツ</t>
    </rPh>
    <phoneticPr fontId="6"/>
  </si>
  <si>
    <t xml:space="preserve"> 　 今月の累積ＤＩ＝先月の累積ＤＩ＋（今月のＤＩ－５０）</t>
    <rPh sb="6" eb="8">
      <t>ルイセキ</t>
    </rPh>
    <rPh sb="14" eb="16">
      <t>ルイセキ</t>
    </rPh>
    <phoneticPr fontId="6"/>
  </si>
  <si>
    <t>－</t>
  </si>
  <si>
    <t>１　概　況　</t>
    <phoneticPr fontId="6"/>
  </si>
  <si>
    <t>24</t>
  </si>
  <si>
    <t>佐賀県主要経済統計速報</t>
    <phoneticPr fontId="6"/>
  </si>
  <si>
    <t>〈 目  次 〉</t>
    <phoneticPr fontId="6"/>
  </si>
  <si>
    <t>・佐賀県の動向</t>
    <rPh sb="1" eb="4">
      <t>サガケン</t>
    </rPh>
    <rPh sb="5" eb="7">
      <t>ドウコウ</t>
    </rPh>
    <phoneticPr fontId="6"/>
  </si>
  <si>
    <t>（参考）全国の動向</t>
    <rPh sb="1" eb="3">
      <t>サンコウ</t>
    </rPh>
    <rPh sb="4" eb="6">
      <t>ゼンコク</t>
    </rPh>
    <rPh sb="7" eb="9">
      <t>ドウコウ</t>
    </rPh>
    <phoneticPr fontId="6"/>
  </si>
  <si>
    <t>　　　　九州の動向</t>
    <rPh sb="7" eb="9">
      <t>ドウコウ</t>
    </rPh>
    <phoneticPr fontId="6"/>
  </si>
  <si>
    <t>２ 主要統計の動き</t>
    <phoneticPr fontId="6"/>
  </si>
  <si>
    <t>（１）個人消費</t>
    <phoneticPr fontId="6"/>
  </si>
  <si>
    <t>（２）住宅建設</t>
    <phoneticPr fontId="6"/>
  </si>
  <si>
    <t>（３）公共工事</t>
    <phoneticPr fontId="6"/>
  </si>
  <si>
    <t>（４）鉱工業生産</t>
    <phoneticPr fontId="6"/>
  </si>
  <si>
    <t>（５）雇用労働</t>
    <phoneticPr fontId="6"/>
  </si>
  <si>
    <t>（６）企業倒産</t>
    <phoneticPr fontId="6"/>
  </si>
  <si>
    <t>（７）物　　価</t>
    <phoneticPr fontId="6"/>
  </si>
  <si>
    <t>（８）金　　融</t>
    <phoneticPr fontId="6"/>
  </si>
  <si>
    <t>（９）人　　口</t>
    <phoneticPr fontId="6"/>
  </si>
  <si>
    <t xml:space="preserve">３ 佐賀県景気動向指数 </t>
  </si>
  <si>
    <t>（９）人　　口</t>
    <phoneticPr fontId="6"/>
  </si>
  <si>
    <t>※普通車には小型車を含む。</t>
    <phoneticPr fontId="6"/>
  </si>
  <si>
    <t>前月比 ・増減分</t>
    <rPh sb="0" eb="3">
      <t>ゼンゲツヒ</t>
    </rPh>
    <rPh sb="5" eb="7">
      <t>ゾウゲン</t>
    </rPh>
    <rPh sb="7" eb="8">
      <t>ブン</t>
    </rPh>
    <phoneticPr fontId="6"/>
  </si>
  <si>
    <t>〈累積DIグラフ〉</t>
  </si>
  <si>
    <t>21年</t>
    <rPh sb="2" eb="3">
      <t>ネン</t>
    </rPh>
    <phoneticPr fontId="6"/>
  </si>
  <si>
    <t>年平均</t>
    <phoneticPr fontId="6"/>
  </si>
  <si>
    <r>
      <t>(逆)</t>
    </r>
    <r>
      <rPr>
        <sz val="9"/>
        <rFont val="ＭＳ Ｐ明朝"/>
        <family val="1"/>
        <charset val="128"/>
      </rPr>
      <t>は逆サイクルを示す。</t>
    </r>
    <rPh sb="4" eb="5">
      <t>ギャク</t>
    </rPh>
    <rPh sb="10" eb="11">
      <t>シメ</t>
    </rPh>
    <phoneticPr fontId="6"/>
  </si>
  <si>
    <t>佐賀：日本自動車販売協会連合会福岡県自動車販売店協会、全国軽自動車協会連合会調</t>
    <rPh sb="15" eb="18">
      <t>フクオカケン</t>
    </rPh>
    <rPh sb="18" eb="21">
      <t>ジドウシャ</t>
    </rPh>
    <rPh sb="21" eb="24">
      <t>ハンバイテン</t>
    </rPh>
    <rPh sb="24" eb="26">
      <t>キョウカイ</t>
    </rPh>
    <phoneticPr fontId="6"/>
  </si>
  <si>
    <t>有効求人倍率(受理地別)(季節調整済)</t>
    <rPh sb="7" eb="9">
      <t>ジュリ</t>
    </rPh>
    <rPh sb="9" eb="10">
      <t>チ</t>
    </rPh>
    <rPh sb="10" eb="11">
      <t>ベツ</t>
    </rPh>
    <phoneticPr fontId="7"/>
  </si>
  <si>
    <t>地区別有効求人倍率(受理地別)（原数値）</t>
    <rPh sb="10" eb="12">
      <t>ジュリ</t>
    </rPh>
    <rPh sb="12" eb="13">
      <t>チ</t>
    </rPh>
    <rPh sb="13" eb="14">
      <t>ベツ</t>
    </rPh>
    <phoneticPr fontId="6"/>
  </si>
  <si>
    <t>有効求人倍率(就業地別)(季節調整済)</t>
    <rPh sb="7" eb="9">
      <t>シュウギョウ</t>
    </rPh>
    <rPh sb="9" eb="10">
      <t>チ</t>
    </rPh>
    <rPh sb="10" eb="11">
      <t>ベツ</t>
    </rPh>
    <phoneticPr fontId="7"/>
  </si>
  <si>
    <t>１１・１２頁</t>
    <rPh sb="5" eb="6">
      <t>ページ</t>
    </rPh>
    <phoneticPr fontId="6"/>
  </si>
  <si>
    <t>１７頁</t>
    <rPh sb="2" eb="3">
      <t>ページ</t>
    </rPh>
    <phoneticPr fontId="6"/>
  </si>
  <si>
    <t>r</t>
  </si>
  <si>
    <t>統計分析課『消費者物価指数』</t>
    <rPh sb="2" eb="4">
      <t>ブンセキ</t>
    </rPh>
    <rPh sb="4" eb="5">
      <t>カ</t>
    </rPh>
    <phoneticPr fontId="7"/>
  </si>
  <si>
    <t xml:space="preserve">統計分析課『佐賀県の推計人口』 </t>
    <rPh sb="2" eb="4">
      <t>ブンセキ</t>
    </rPh>
    <rPh sb="4" eb="5">
      <t>カ</t>
    </rPh>
    <phoneticPr fontId="7"/>
  </si>
  <si>
    <t>（注）企業倒産状況の矢印は、数値と逆方向を示す。</t>
    <phoneticPr fontId="6"/>
  </si>
  <si>
    <t>対前年同月比・
 増　　減　　分</t>
    <rPh sb="0" eb="1">
      <t>タイ</t>
    </rPh>
    <rPh sb="1" eb="3">
      <t>ゼンネン</t>
    </rPh>
    <rPh sb="3" eb="6">
      <t>ドウゲツヒ</t>
    </rPh>
    <rPh sb="9" eb="10">
      <t>ゾウ</t>
    </rPh>
    <rPh sb="12" eb="13">
      <t>ゲン</t>
    </rPh>
    <rPh sb="15" eb="16">
      <t>ブン</t>
    </rPh>
    <phoneticPr fontId="6"/>
  </si>
  <si>
    <t>・・・・</t>
  </si>
  <si>
    <t>※ シャドー部分は景気後退期を示す。</t>
    <phoneticPr fontId="6"/>
  </si>
  <si>
    <t>23年</t>
    <rPh sb="2" eb="3">
      <t>ネン</t>
    </rPh>
    <phoneticPr fontId="6"/>
  </si>
  <si>
    <t>年平均</t>
    <phoneticPr fontId="6"/>
  </si>
  <si>
    <t>22年</t>
    <rPh sb="2" eb="3">
      <t>ネン</t>
    </rPh>
    <phoneticPr fontId="6"/>
  </si>
  <si>
    <t>百貨店・スーパー販売額</t>
    <rPh sb="0" eb="3">
      <t>ヒャッカテン</t>
    </rPh>
    <rPh sb="8" eb="10">
      <t>ハンバイ</t>
    </rPh>
    <phoneticPr fontId="6"/>
  </si>
  <si>
    <t>百貨店・スーパー販売額</t>
    <rPh sb="0" eb="3">
      <t>ヒャッカテン</t>
    </rPh>
    <phoneticPr fontId="6"/>
  </si>
  <si>
    <t>百貨店・スーパー販売額</t>
    <rPh sb="0" eb="3">
      <t>ヒャッカテン</t>
    </rPh>
    <rPh sb="8" eb="11">
      <t>ハンバイガク</t>
    </rPh>
    <phoneticPr fontId="6"/>
  </si>
  <si>
    <t>ハローワーク別有効求人倍率</t>
    <phoneticPr fontId="6"/>
  </si>
  <si>
    <t>（２）消費・投資等の需要動向</t>
    <rPh sb="8" eb="9">
      <t>ナド</t>
    </rPh>
    <phoneticPr fontId="6"/>
  </si>
  <si>
    <t>1 総論</t>
    <rPh sb="2" eb="4">
      <t>ソウロン</t>
    </rPh>
    <phoneticPr fontId="6"/>
  </si>
  <si>
    <t>2 個人消費</t>
    <rPh sb="2" eb="4">
      <t>コジン</t>
    </rPh>
    <rPh sb="4" eb="6">
      <t>ショウヒ</t>
    </rPh>
    <phoneticPr fontId="6"/>
  </si>
  <si>
    <t>3 住宅投資</t>
    <rPh sb="2" eb="4">
      <t>ジュウタク</t>
    </rPh>
    <rPh sb="4" eb="6">
      <t>トウシ</t>
    </rPh>
    <phoneticPr fontId="6"/>
  </si>
  <si>
    <t>4 公共投資</t>
    <rPh sb="2" eb="4">
      <t>コウキョウ</t>
    </rPh>
    <rPh sb="4" eb="6">
      <t>トウシ</t>
    </rPh>
    <phoneticPr fontId="6"/>
  </si>
  <si>
    <t>5 設備投資</t>
    <rPh sb="2" eb="4">
      <t>セツビ</t>
    </rPh>
    <rPh sb="4" eb="6">
      <t>トウシ</t>
    </rPh>
    <phoneticPr fontId="6"/>
  </si>
  <si>
    <t>6 輸出</t>
    <rPh sb="2" eb="4">
      <t>ユシュツ</t>
    </rPh>
    <phoneticPr fontId="6"/>
  </si>
  <si>
    <t>7 生産</t>
    <rPh sb="2" eb="4">
      <t>セイサン</t>
    </rPh>
    <phoneticPr fontId="6"/>
  </si>
  <si>
    <t>8 雇用・所得</t>
    <rPh sb="2" eb="4">
      <t>コヨウ</t>
    </rPh>
    <rPh sb="5" eb="7">
      <t>ショトク</t>
    </rPh>
    <phoneticPr fontId="6"/>
  </si>
  <si>
    <t>9 物価</t>
    <rPh sb="2" eb="4">
      <t>ブッカ</t>
    </rPh>
    <phoneticPr fontId="6"/>
  </si>
  <si>
    <t>10 金融</t>
    <rPh sb="3" eb="5">
      <t>キンユウ</t>
    </rPh>
    <phoneticPr fontId="6"/>
  </si>
  <si>
    <r>
      <t>(☆)</t>
    </r>
    <r>
      <rPr>
        <sz val="9"/>
        <rFont val="ＭＳ Ｐ明朝"/>
        <family val="1"/>
        <charset val="128"/>
      </rPr>
      <t>は対前年同月比で、その他はセンサス局法により季節調整を行っている。</t>
    </r>
    <rPh sb="4" eb="5">
      <t>タイ</t>
    </rPh>
    <rPh sb="5" eb="7">
      <t>ゼンネン</t>
    </rPh>
    <rPh sb="7" eb="10">
      <t>ドウゲツヒ</t>
    </rPh>
    <rPh sb="14" eb="15">
      <t>ホカ</t>
    </rPh>
    <rPh sb="20" eb="21">
      <t>キョク</t>
    </rPh>
    <rPh sb="21" eb="22">
      <t>ホウ</t>
    </rPh>
    <rPh sb="25" eb="27">
      <t>キセツ</t>
    </rPh>
    <rPh sb="27" eb="29">
      <t>チョウセイ</t>
    </rPh>
    <rPh sb="30" eb="31">
      <t>オコナ</t>
    </rPh>
    <phoneticPr fontId="6"/>
  </si>
  <si>
    <t>鉱工業生産指数（注）</t>
    <rPh sb="8" eb="9">
      <t>チュウ</t>
    </rPh>
    <phoneticPr fontId="6"/>
  </si>
  <si>
    <t>有効求人倍率・就業地別(〃)</t>
    <rPh sb="0" eb="2">
      <t>ユウコウ</t>
    </rPh>
    <rPh sb="2" eb="4">
      <t>キュウジン</t>
    </rPh>
    <rPh sb="4" eb="6">
      <t>バイリツ</t>
    </rPh>
    <rPh sb="7" eb="9">
      <t>シュウギョウ</t>
    </rPh>
    <rPh sb="9" eb="10">
      <t>チ</t>
    </rPh>
    <rPh sb="10" eb="11">
      <t>ベツ</t>
    </rPh>
    <phoneticPr fontId="6"/>
  </si>
  <si>
    <t>有効求人倍率・受理地別
（季節調整済）</t>
    <rPh sb="0" eb="2">
      <t>ユウコウ</t>
    </rPh>
    <rPh sb="2" eb="4">
      <t>キュウジン</t>
    </rPh>
    <rPh sb="4" eb="6">
      <t>バイリツ</t>
    </rPh>
    <rPh sb="7" eb="9">
      <t>ジュリ</t>
    </rPh>
    <rPh sb="9" eb="10">
      <t>チ</t>
    </rPh>
    <rPh sb="10" eb="11">
      <t>ベツ</t>
    </rPh>
    <rPh sb="13" eb="15">
      <t>キセツ</t>
    </rPh>
    <rPh sb="15" eb="17">
      <t>チョウセイ</t>
    </rPh>
    <rPh sb="17" eb="18">
      <t>スミ</t>
    </rPh>
    <phoneticPr fontId="6"/>
  </si>
  <si>
    <t>人口</t>
    <rPh sb="0" eb="2">
      <t>ジンコウ</t>
    </rPh>
    <phoneticPr fontId="6"/>
  </si>
  <si>
    <t>推計人口</t>
    <rPh sb="0" eb="2">
      <t>スイケイ</t>
    </rPh>
    <rPh sb="2" eb="4">
      <t>ジンコウ</t>
    </rPh>
    <phoneticPr fontId="6"/>
  </si>
  <si>
    <t>推計世帯数</t>
    <rPh sb="0" eb="2">
      <t>スイケイ</t>
    </rPh>
    <rPh sb="2" eb="5">
      <t>セタイスウ</t>
    </rPh>
    <phoneticPr fontId="6"/>
  </si>
  <si>
    <t>人</t>
    <rPh sb="0" eb="1">
      <t>ニン</t>
    </rPh>
    <phoneticPr fontId="6"/>
  </si>
  <si>
    <t>世帯</t>
    <rPh sb="0" eb="2">
      <t>セタイ</t>
    </rPh>
    <phoneticPr fontId="6"/>
  </si>
  <si>
    <t>（注）鉱工業生産指数の前年同期比は原指数、前月比は季節調整済指数を比較したものである。</t>
    <rPh sb="1" eb="2">
      <t>チュウ</t>
    </rPh>
    <rPh sb="3" eb="6">
      <t>コウコウギョウ</t>
    </rPh>
    <rPh sb="6" eb="8">
      <t>セイサン</t>
    </rPh>
    <rPh sb="8" eb="10">
      <t>シスウ</t>
    </rPh>
    <rPh sb="11" eb="13">
      <t>ゼンネン</t>
    </rPh>
    <rPh sb="13" eb="16">
      <t>ドウキヒ</t>
    </rPh>
    <rPh sb="17" eb="18">
      <t>ゲン</t>
    </rPh>
    <rPh sb="18" eb="20">
      <t>シスウ</t>
    </rPh>
    <rPh sb="21" eb="24">
      <t>ゼンゲツヒ</t>
    </rPh>
    <rPh sb="25" eb="27">
      <t>キセツ</t>
    </rPh>
    <rPh sb="27" eb="29">
      <t>チョウセイ</t>
    </rPh>
    <rPh sb="29" eb="30">
      <t>スミ</t>
    </rPh>
    <rPh sb="30" eb="32">
      <t>シスウ</t>
    </rPh>
    <rPh sb="33" eb="35">
      <t>ヒカク</t>
    </rPh>
    <phoneticPr fontId="6"/>
  </si>
  <si>
    <t>佐賀：統計分析課『毎月勤労統計調査（地方調査）』（事業所規模30人以上）</t>
    <rPh sb="5" eb="7">
      <t>ブンセキ</t>
    </rPh>
    <rPh sb="7" eb="8">
      <t>カ</t>
    </rPh>
    <rPh sb="15" eb="17">
      <t>チョウサ</t>
    </rPh>
    <rPh sb="18" eb="20">
      <t>チホウ</t>
    </rPh>
    <rPh sb="20" eb="22">
      <t>チョウサ</t>
    </rPh>
    <phoneticPr fontId="7"/>
  </si>
  <si>
    <t>地方銀行</t>
    <rPh sb="0" eb="2">
      <t>チホウ</t>
    </rPh>
    <rPh sb="2" eb="4">
      <t>ギンコウ</t>
    </rPh>
    <phoneticPr fontId="7"/>
  </si>
  <si>
    <t>全 国</t>
    <rPh sb="0" eb="1">
      <t>ゼン</t>
    </rPh>
    <rPh sb="2" eb="3">
      <t>クニ</t>
    </rPh>
    <phoneticPr fontId="6"/>
  </si>
  <si>
    <t>全国：日本銀行『貸出約定</t>
    <rPh sb="0" eb="2">
      <t>ゼンコク</t>
    </rPh>
    <rPh sb="3" eb="5">
      <t>ニホン</t>
    </rPh>
    <rPh sb="5" eb="7">
      <t>ギンコウ</t>
    </rPh>
    <rPh sb="8" eb="10">
      <t>カシダシ</t>
    </rPh>
    <rPh sb="10" eb="11">
      <t>ヤク</t>
    </rPh>
    <rPh sb="11" eb="12">
      <t>ジョウ</t>
    </rPh>
    <phoneticPr fontId="7"/>
  </si>
  <si>
    <t>　　　平均金利の推移』</t>
    <phoneticPr fontId="6"/>
  </si>
  <si>
    <t>※貸出約定平均金利には</t>
    <phoneticPr fontId="6"/>
  </si>
  <si>
    <t>　当座貸越を含む。</t>
    <phoneticPr fontId="6"/>
  </si>
  <si>
    <t>％</t>
  </si>
  <si>
    <t>国土交通省『建築着工統計』　※九州には沖縄を含む。</t>
    <rPh sb="0" eb="2">
      <t>コクド</t>
    </rPh>
    <rPh sb="2" eb="4">
      <t>コウツウ</t>
    </rPh>
    <rPh sb="6" eb="8">
      <t>ケンチク</t>
    </rPh>
    <rPh sb="8" eb="10">
      <t>チャッコウ</t>
    </rPh>
    <rPh sb="10" eb="12">
      <t>トウケイ</t>
    </rPh>
    <rPh sb="15" eb="17">
      <t>キュウシュウ</t>
    </rPh>
    <rPh sb="19" eb="21">
      <t>オキナワ</t>
    </rPh>
    <rPh sb="22" eb="23">
      <t>フク</t>
    </rPh>
    <phoneticPr fontId="7"/>
  </si>
  <si>
    <t xml:space="preserve"> 25年</t>
    <rPh sb="3" eb="4">
      <t>ネン</t>
    </rPh>
    <phoneticPr fontId="6"/>
  </si>
  <si>
    <t>上下幅と、左右満たすように調整すること！</t>
    <rPh sb="0" eb="2">
      <t>ジョウゲ</t>
    </rPh>
    <rPh sb="2" eb="3">
      <t>ハバ</t>
    </rPh>
    <rPh sb="5" eb="7">
      <t>サユウ</t>
    </rPh>
    <rPh sb="7" eb="8">
      <t>ミ</t>
    </rPh>
    <rPh sb="13" eb="15">
      <t>チョウセイ</t>
    </rPh>
    <phoneticPr fontId="7"/>
  </si>
  <si>
    <t>所定外労働時間数指数
（事業所規模30人以上）</t>
    <rPh sb="0" eb="2">
      <t>ショテイ</t>
    </rPh>
    <rPh sb="2" eb="3">
      <t>ガイ</t>
    </rPh>
    <rPh sb="3" eb="5">
      <t>ロウドウ</t>
    </rPh>
    <rPh sb="5" eb="8">
      <t>ジカンスウ</t>
    </rPh>
    <rPh sb="8" eb="10">
      <t>シスウ</t>
    </rPh>
    <rPh sb="12" eb="15">
      <t>ジギョウショ</t>
    </rPh>
    <rPh sb="15" eb="17">
      <t>キボ</t>
    </rPh>
    <rPh sb="19" eb="22">
      <t>ニンイジョウ</t>
    </rPh>
    <phoneticPr fontId="6"/>
  </si>
  <si>
    <t>〈カレントDIグラフ〉</t>
    <phoneticPr fontId="6"/>
  </si>
  <si>
    <t>・先行指数</t>
  </si>
  <si>
    <t>・・・</t>
  </si>
  <si>
    <t>・一致指数</t>
  </si>
  <si>
    <t>・遅行指数</t>
  </si>
  <si>
    <t>－ となった指標</t>
    <phoneticPr fontId="6"/>
  </si>
  <si>
    <t>前月と比較して増減なし</t>
    <rPh sb="7" eb="9">
      <t>ゾウゲン</t>
    </rPh>
    <phoneticPr fontId="7"/>
  </si>
  <si>
    <t>百万円</t>
    <rPh sb="0" eb="3">
      <t>ヒャクマンエン</t>
    </rPh>
    <phoneticPr fontId="6"/>
  </si>
  <si>
    <t>全国：厚生労働省『　　 　〃 　  　（全国調査）』 (      　〃　  　　）（再集計値）</t>
    <rPh sb="3" eb="5">
      <t>コウセイ</t>
    </rPh>
    <rPh sb="20" eb="22">
      <t>ゼンコク</t>
    </rPh>
    <rPh sb="22" eb="24">
      <t>チョウサ</t>
    </rPh>
    <rPh sb="43" eb="46">
      <t>サイシュウケイ</t>
    </rPh>
    <rPh sb="46" eb="47">
      <t>チ</t>
    </rPh>
    <phoneticPr fontId="7"/>
  </si>
  <si>
    <t>年平均</t>
    <rPh sb="0" eb="3">
      <t>ネンヘイキン</t>
    </rPh>
    <phoneticPr fontId="6"/>
  </si>
  <si>
    <t>年平均</t>
    <phoneticPr fontId="6"/>
  </si>
  <si>
    <t>p</t>
  </si>
  <si>
    <t>＋ となった指標</t>
  </si>
  <si>
    <t xml:space="preserve">《先行系列》 </t>
  </si>
  <si>
    <t>指　　数</t>
  </si>
  <si>
    <t xml:space="preserve">《一致系列》 </t>
  </si>
  <si>
    <t>平成25</t>
    <rPh sb="0" eb="2">
      <t>ヘイセイ</t>
    </rPh>
    <phoneticPr fontId="6"/>
  </si>
  <si>
    <t>百万円</t>
    <rPh sb="0" eb="2">
      <t>ヒャクマン</t>
    </rPh>
    <rPh sb="2" eb="3">
      <t>エン</t>
    </rPh>
    <phoneticPr fontId="6"/>
  </si>
  <si>
    <t>億円</t>
    <rPh sb="0" eb="1">
      <t>オク</t>
    </rPh>
    <rPh sb="1" eb="2">
      <t>エン</t>
    </rPh>
    <phoneticPr fontId="6"/>
  </si>
  <si>
    <t>（倍）</t>
    <phoneticPr fontId="6"/>
  </si>
  <si>
    <t>貸出約定平均
金利</t>
    <phoneticPr fontId="7"/>
  </si>
  <si>
    <t>（年利％）</t>
    <phoneticPr fontId="6"/>
  </si>
  <si>
    <t>佐賀県政策部統計分析課</t>
    <rPh sb="3" eb="5">
      <t>セイサク</t>
    </rPh>
    <rPh sb="5" eb="6">
      <t>ブ</t>
    </rPh>
    <rPh sb="6" eb="8">
      <t>トウケイ</t>
    </rPh>
    <rPh sb="8" eb="10">
      <t>ブンセキ</t>
    </rPh>
    <phoneticPr fontId="6"/>
  </si>
  <si>
    <t>就職率</t>
  </si>
  <si>
    <t>鉱工業生産指数 (総合)</t>
  </si>
  <si>
    <t>年平均</t>
    <rPh sb="0" eb="1">
      <t>ネン</t>
    </rPh>
    <rPh sb="1" eb="3">
      <t>ヘイキン</t>
    </rPh>
    <phoneticPr fontId="6"/>
  </si>
  <si>
    <t>金融機関(銀行)貸出残高</t>
    <phoneticPr fontId="6"/>
  </si>
  <si>
    <t>◆ 先行指数</t>
    <phoneticPr fontId="6"/>
  </si>
  <si>
    <t>※年度の数値は原数値。</t>
  </si>
  <si>
    <t>※年平均の指数及び対前年同月増減率は原指数。九州には沖縄を含まない。</t>
    <rPh sb="1" eb="4">
      <t>ネンヘイキン</t>
    </rPh>
    <rPh sb="2" eb="4">
      <t>ヘイキン</t>
    </rPh>
    <rPh sb="5" eb="7">
      <t>シスウ</t>
    </rPh>
    <rPh sb="7" eb="8">
      <t>オヨ</t>
    </rPh>
    <rPh sb="9" eb="10">
      <t>タイ</t>
    </rPh>
    <rPh sb="10" eb="12">
      <t>ゼンネン</t>
    </rPh>
    <rPh sb="12" eb="14">
      <t>ドウゲツ</t>
    </rPh>
    <rPh sb="14" eb="16">
      <t>ゾウゲン</t>
    </rPh>
    <rPh sb="16" eb="17">
      <t>リツ</t>
    </rPh>
    <rPh sb="18" eb="19">
      <t>ハラ</t>
    </rPh>
    <rPh sb="19" eb="21">
      <t>シスウ</t>
    </rPh>
    <rPh sb="22" eb="24">
      <t>キュウシュウ</t>
    </rPh>
    <rPh sb="26" eb="28">
      <t>オキナワ</t>
    </rPh>
    <rPh sb="29" eb="30">
      <t>フク</t>
    </rPh>
    <phoneticPr fontId="6"/>
  </si>
  <si>
    <t>　　　（注） 表中のｐは速報値、ｒは確報値または改定値を表す。</t>
    <rPh sb="18" eb="20">
      <t>カクホウ</t>
    </rPh>
    <rPh sb="24" eb="26">
      <t>カイテイ</t>
    </rPh>
    <rPh sb="26" eb="27">
      <t>アタイ</t>
    </rPh>
    <phoneticPr fontId="6"/>
  </si>
  <si>
    <t>　　　（注） 表中のｐは速報値、ｒは確報値または改定値を表す。</t>
    <phoneticPr fontId="6"/>
  </si>
  <si>
    <t>百万円</t>
    <rPh sb="0" eb="1">
      <t>ヒャク</t>
    </rPh>
    <rPh sb="1" eb="2">
      <t>マン</t>
    </rPh>
    <rPh sb="2" eb="3">
      <t>エン</t>
    </rPh>
    <phoneticPr fontId="6"/>
  </si>
  <si>
    <t>※四捨五入の関係で合計額が内訳と一致しない場合がある。</t>
    <rPh sb="6" eb="8">
      <t>カンケイ</t>
    </rPh>
    <rPh sb="9" eb="11">
      <t>ゴウケイ</t>
    </rPh>
    <rPh sb="11" eb="12">
      <t>ガク</t>
    </rPh>
    <rPh sb="13" eb="15">
      <t>ウチワケ</t>
    </rPh>
    <rPh sb="16" eb="18">
      <t>イッチ</t>
    </rPh>
    <rPh sb="21" eb="23">
      <t>バアイ</t>
    </rPh>
    <phoneticPr fontId="6"/>
  </si>
  <si>
    <t>令和2年＝100</t>
    <rPh sb="0" eb="2">
      <t>レイワ</t>
    </rPh>
    <phoneticPr fontId="6"/>
  </si>
  <si>
    <r>
      <t xml:space="preserve">企業倒産
状　　況
</t>
    </r>
    <r>
      <rPr>
        <sz val="7"/>
        <rFont val="ＭＳ ゴシック"/>
        <family val="3"/>
        <charset val="128"/>
      </rPr>
      <t>(累計は年間ベース)</t>
    </r>
    <r>
      <rPr>
        <sz val="6"/>
        <rFont val="ＭＳ ゴシック"/>
        <family val="3"/>
        <charset val="128"/>
      </rPr>
      <t xml:space="preserve">
　　　　　　</t>
    </r>
    <r>
      <rPr>
        <sz val="8"/>
        <rFont val="ＭＳ ゴシック"/>
        <family val="3"/>
        <charset val="128"/>
      </rPr>
      <t>（注）</t>
    </r>
    <rPh sb="0" eb="1">
      <t>クワダ</t>
    </rPh>
    <rPh sb="1" eb="2">
      <t>ギョウ</t>
    </rPh>
    <rPh sb="2" eb="3">
      <t>ダオレ</t>
    </rPh>
    <rPh sb="3" eb="4">
      <t>サン</t>
    </rPh>
    <rPh sb="5" eb="6">
      <t>ジョウ</t>
    </rPh>
    <rPh sb="8" eb="9">
      <t>キョウ</t>
    </rPh>
    <rPh sb="11" eb="13">
      <t>ルイケイ</t>
    </rPh>
    <rPh sb="14" eb="15">
      <t>トシ</t>
    </rPh>
    <rPh sb="15" eb="16">
      <t>アイダ</t>
    </rPh>
    <rPh sb="28" eb="29">
      <t>チュウ</t>
    </rPh>
    <phoneticPr fontId="6"/>
  </si>
  <si>
    <t>※令和2年10月値は令和2年国勢調査の確報値。</t>
    <rPh sb="1" eb="3">
      <t>レイワ</t>
    </rPh>
    <rPh sb="4" eb="5">
      <t>ネン</t>
    </rPh>
    <rPh sb="7" eb="8">
      <t>ガツ</t>
    </rPh>
    <rPh sb="8" eb="9">
      <t>チ</t>
    </rPh>
    <rPh sb="10" eb="12">
      <t>レイワ</t>
    </rPh>
    <rPh sb="13" eb="14">
      <t>ネン</t>
    </rPh>
    <rPh sb="14" eb="16">
      <t>コクセイ</t>
    </rPh>
    <rPh sb="16" eb="18">
      <t>チョウサ</t>
    </rPh>
    <rPh sb="19" eb="21">
      <t>カクホウ</t>
    </rPh>
    <rPh sb="21" eb="22">
      <t>アタイ</t>
    </rPh>
    <phoneticPr fontId="7"/>
  </si>
  <si>
    <t>令和2年平均=100</t>
    <rPh sb="0" eb="2">
      <t>レイワ</t>
    </rPh>
    <rPh sb="3" eb="4">
      <t>ネン</t>
    </rPh>
    <rPh sb="4" eb="6">
      <t>ヘイキン</t>
    </rPh>
    <phoneticPr fontId="7"/>
  </si>
  <si>
    <t>経済産業省『商業動態統計確報』九州には沖縄を含む。</t>
    <rPh sb="0" eb="2">
      <t>ケイザイ</t>
    </rPh>
    <rPh sb="2" eb="5">
      <t>サンギョウショウ</t>
    </rPh>
    <rPh sb="6" eb="8">
      <t>ショウギョウ</t>
    </rPh>
    <rPh sb="8" eb="10">
      <t>ドウタイ</t>
    </rPh>
    <rPh sb="10" eb="12">
      <t>トウケイ</t>
    </rPh>
    <rPh sb="12" eb="14">
      <t>カクホウ</t>
    </rPh>
    <rPh sb="15" eb="17">
      <t>キュウシュウ</t>
    </rPh>
    <rPh sb="19" eb="21">
      <t>オキナワ</t>
    </rPh>
    <rPh sb="22" eb="23">
      <t>フク</t>
    </rPh>
    <phoneticPr fontId="7"/>
  </si>
  <si>
    <t>既存店</t>
    <rPh sb="0" eb="2">
      <t>キゾン</t>
    </rPh>
    <rPh sb="2" eb="3">
      <t>テン</t>
    </rPh>
    <phoneticPr fontId="7"/>
  </si>
  <si>
    <t>※令和2年3月分から調査対象事業所の見直しが行われたため、令和2年2月以前の月間販売額などとの間に不連続が生じている。したがって、令和2年3月分以降の一年間の対前年同月増減率は、令和2年2月分以前の月間販売額に、見直しに伴うギャップを調整するための「リンク係数」を乗じた数値をもとに算出している。</t>
    <rPh sb="1" eb="3">
      <t>レイワ</t>
    </rPh>
    <rPh sb="4" eb="5">
      <t>ネン</t>
    </rPh>
    <rPh sb="6" eb="7">
      <t>ガツ</t>
    </rPh>
    <rPh sb="7" eb="8">
      <t>フン</t>
    </rPh>
    <rPh sb="10" eb="14">
      <t>チョウサタイショウ</t>
    </rPh>
    <rPh sb="14" eb="17">
      <t>ジギョウショ</t>
    </rPh>
    <rPh sb="18" eb="20">
      <t>ミナオ</t>
    </rPh>
    <rPh sb="22" eb="23">
      <t>オコナ</t>
    </rPh>
    <rPh sb="29" eb="31">
      <t>レイワ</t>
    </rPh>
    <rPh sb="32" eb="33">
      <t>ネン</t>
    </rPh>
    <rPh sb="34" eb="35">
      <t>ガツ</t>
    </rPh>
    <rPh sb="35" eb="37">
      <t>イゼン</t>
    </rPh>
    <rPh sb="38" eb="40">
      <t>ゲッカン</t>
    </rPh>
    <rPh sb="40" eb="43">
      <t>ハンバイガク</t>
    </rPh>
    <rPh sb="47" eb="48">
      <t>アイダ</t>
    </rPh>
    <rPh sb="49" eb="52">
      <t>フレンゾク</t>
    </rPh>
    <rPh sb="53" eb="54">
      <t>ショウ</t>
    </rPh>
    <rPh sb="65" eb="67">
      <t>レイワ</t>
    </rPh>
    <rPh sb="68" eb="69">
      <t>ネン</t>
    </rPh>
    <rPh sb="70" eb="71">
      <t>ガツ</t>
    </rPh>
    <rPh sb="71" eb="72">
      <t>フン</t>
    </rPh>
    <rPh sb="72" eb="74">
      <t>イコウ</t>
    </rPh>
    <rPh sb="75" eb="78">
      <t>イチネンカン</t>
    </rPh>
    <rPh sb="79" eb="80">
      <t>タイ</t>
    </rPh>
    <rPh sb="80" eb="84">
      <t>ゼンネンドウゲツ</t>
    </rPh>
    <rPh sb="84" eb="87">
      <t>ゾウゲンリツ</t>
    </rPh>
    <rPh sb="89" eb="91">
      <t>レイワ</t>
    </rPh>
    <rPh sb="92" eb="93">
      <t>ネン</t>
    </rPh>
    <rPh sb="94" eb="96">
      <t>ガツブン</t>
    </rPh>
    <rPh sb="96" eb="98">
      <t>イゼン</t>
    </rPh>
    <rPh sb="99" eb="104">
      <t>ゲッカンハンバイガク</t>
    </rPh>
    <rPh sb="106" eb="108">
      <t>ミナオ</t>
    </rPh>
    <rPh sb="110" eb="111">
      <t>トモナ</t>
    </rPh>
    <rPh sb="117" eb="119">
      <t>チョウセイ</t>
    </rPh>
    <rPh sb="128" eb="130">
      <t>ケイスウ</t>
    </rPh>
    <rPh sb="132" eb="133">
      <t>ジョウ</t>
    </rPh>
    <phoneticPr fontId="6"/>
  </si>
  <si>
    <t>九州・全国：九州経済産業局『九州主要経済指標（速報）』</t>
    <rPh sb="3" eb="5">
      <t>ゼンコク</t>
    </rPh>
    <rPh sb="8" eb="10">
      <t>ケイザイ</t>
    </rPh>
    <rPh sb="10" eb="12">
      <t>サンギョウ</t>
    </rPh>
    <rPh sb="14" eb="16">
      <t>キュウシュウ</t>
    </rPh>
    <rPh sb="16" eb="18">
      <t>シュヨウ</t>
    </rPh>
    <rPh sb="18" eb="20">
      <t>ケイザイ</t>
    </rPh>
    <rPh sb="20" eb="22">
      <t>シヒョウ</t>
    </rPh>
    <rPh sb="23" eb="25">
      <t>ソクホウ</t>
    </rPh>
    <phoneticPr fontId="7"/>
  </si>
  <si>
    <t>　　 4</t>
    <phoneticPr fontId="6"/>
  </si>
  <si>
    <t>※九州、全国の指数（対前年同月増減率）は普通車と軽自動車の合計。九州には沖縄を含まない。</t>
    <rPh sb="32" eb="34">
      <t>キュウシュウ</t>
    </rPh>
    <rPh sb="36" eb="38">
      <t>オキナワ</t>
    </rPh>
    <rPh sb="39" eb="40">
      <t>フク</t>
    </rPh>
    <phoneticPr fontId="6"/>
  </si>
  <si>
    <t>　　　佐賀県信用金庫協会、佐賀県信用組合協会提供</t>
    <phoneticPr fontId="6"/>
  </si>
  <si>
    <t>佐賀：日本銀行福岡支店『県別預金貸出金残高統計/国内銀行』</t>
    <rPh sb="3" eb="7">
      <t>ニホンギンコウ</t>
    </rPh>
    <rPh sb="7" eb="11">
      <t>フクオカシテン</t>
    </rPh>
    <phoneticPr fontId="7"/>
  </si>
  <si>
    <t>R2＝100</t>
    <phoneticPr fontId="6"/>
  </si>
  <si>
    <t>　　</t>
    <phoneticPr fontId="6"/>
  </si>
  <si>
    <t>※年平均の指数及び対前年同月増減率は原指数。</t>
    <rPh sb="2" eb="4">
      <t>ヘイキン</t>
    </rPh>
    <phoneticPr fontId="7"/>
  </si>
  <si>
    <r>
      <t>⑤</t>
    </r>
    <r>
      <rPr>
        <b/>
        <sz val="10.5"/>
        <rFont val="ＭＳ ゴシック"/>
        <family val="3"/>
        <charset val="128"/>
      </rPr>
      <t>雇用情勢</t>
    </r>
    <r>
      <rPr>
        <sz val="10.5"/>
        <rFont val="ＭＳ 明朝"/>
        <family val="1"/>
        <charset val="128"/>
      </rPr>
      <t>は、改善の動きがみられる。</t>
    </r>
    <phoneticPr fontId="6"/>
  </si>
  <si>
    <t xml:space="preserve"> </t>
    <phoneticPr fontId="6"/>
  </si>
  <si>
    <t xml:space="preserve">  </t>
    <phoneticPr fontId="6"/>
  </si>
  <si>
    <t>※佐賀県と九州の値は、西日本建設業保証(株)のみの保証契約のデータ、全国の値は、北海道建設業信用保証(株)、東日本建設業保証(株)、西日本建設業保証(株)の保証契約のデータを集計している。</t>
    <rPh sb="1" eb="3">
      <t>サガ</t>
    </rPh>
    <rPh sb="3" eb="4">
      <t>ケン</t>
    </rPh>
    <rPh sb="5" eb="7">
      <t>キュウシュウ</t>
    </rPh>
    <rPh sb="8" eb="9">
      <t>アタイ</t>
    </rPh>
    <rPh sb="11" eb="14">
      <t>ニシニホン</t>
    </rPh>
    <rPh sb="25" eb="29">
      <t>ホショウケイヤク</t>
    </rPh>
    <rPh sb="34" eb="36">
      <t>ゼンコク</t>
    </rPh>
    <rPh sb="37" eb="38">
      <t>アタイ</t>
    </rPh>
    <rPh sb="40" eb="43">
      <t>ホッカイドウ</t>
    </rPh>
    <rPh sb="46" eb="48">
      <t>シンヨウ</t>
    </rPh>
    <phoneticPr fontId="6"/>
  </si>
  <si>
    <t>　　 5</t>
    <phoneticPr fontId="6"/>
  </si>
  <si>
    <t>　個人消費は、物価上昇などの影響を受けつつも、堅調に推移している。</t>
    <rPh sb="1" eb="3">
      <t>コジン</t>
    </rPh>
    <rPh sb="3" eb="5">
      <t>ショウヒ</t>
    </rPh>
    <rPh sb="7" eb="9">
      <t>ブッカ</t>
    </rPh>
    <rPh sb="9" eb="11">
      <t>ジョウショウ</t>
    </rPh>
    <rPh sb="14" eb="16">
      <t>エイキョウ</t>
    </rPh>
    <rPh sb="17" eb="18">
      <t>ウ</t>
    </rPh>
    <rPh sb="23" eb="25">
      <t>ケンチョウ</t>
    </rPh>
    <rPh sb="26" eb="28">
      <t>スイイ</t>
    </rPh>
    <phoneticPr fontId="6"/>
  </si>
  <si>
    <t>R2=100</t>
  </si>
  <si>
    <t>R2=100</t>
    <phoneticPr fontId="6"/>
  </si>
  <si>
    <t>R2＝100</t>
  </si>
  <si>
    <t xml:space="preserve">佐賀：統計分析課『佐賀県鉱工業指数月報』　令和2年=100  </t>
    <rPh sb="5" eb="7">
      <t>ブンセキ</t>
    </rPh>
    <rPh sb="7" eb="8">
      <t>カ</t>
    </rPh>
    <rPh sb="21" eb="23">
      <t>レイワ</t>
    </rPh>
    <rPh sb="24" eb="25">
      <t>ネン</t>
    </rPh>
    <phoneticPr fontId="7"/>
  </si>
  <si>
    <t>九州・全国：九州経済産業局『九州地域の鉱工業動向（速報）』　（九州）令和2年=100、（全国）令和2年=100</t>
    <rPh sb="3" eb="5">
      <t>ゼンコク</t>
    </rPh>
    <rPh sb="8" eb="10">
      <t>ケイザイ</t>
    </rPh>
    <rPh sb="10" eb="12">
      <t>サンギョウ</t>
    </rPh>
    <rPh sb="16" eb="18">
      <t>チイキ</t>
    </rPh>
    <rPh sb="19" eb="22">
      <t>コウコウギョウ</t>
    </rPh>
    <rPh sb="22" eb="24">
      <t>ドウコウ</t>
    </rPh>
    <rPh sb="31" eb="33">
      <t>キュウシュウ</t>
    </rPh>
    <rPh sb="34" eb="36">
      <t>レイワ</t>
    </rPh>
    <rPh sb="44" eb="46">
      <t>ゼンコク</t>
    </rPh>
    <rPh sb="47" eb="49">
      <t>レイワ</t>
    </rPh>
    <rPh sb="50" eb="51">
      <t>ネン</t>
    </rPh>
    <phoneticPr fontId="7"/>
  </si>
  <si>
    <t>統計分析課『佐賀県鉱工業指数月報』　令和2年=100</t>
    <rPh sb="2" eb="4">
      <t>ブンセキ</t>
    </rPh>
    <rPh sb="4" eb="5">
      <t>カ</t>
    </rPh>
    <rPh sb="18" eb="20">
      <t>レイワ</t>
    </rPh>
    <phoneticPr fontId="7"/>
  </si>
  <si>
    <t xml:space="preserve">         4</t>
  </si>
  <si>
    <t>指　　数</t>
    <phoneticPr fontId="6"/>
  </si>
  <si>
    <t>３か月連続</t>
  </si>
  <si>
    <r>
      <t>①</t>
    </r>
    <r>
      <rPr>
        <b/>
        <sz val="10.5"/>
        <rFont val="ＭＳ ゴシック"/>
        <family val="3"/>
        <charset val="128"/>
      </rPr>
      <t>生産</t>
    </r>
    <r>
      <rPr>
        <sz val="10.5"/>
        <rFont val="ＭＳ 明朝"/>
        <family val="1"/>
        <charset val="128"/>
      </rPr>
      <t>は、横ばいとなっている。</t>
    </r>
    <rPh sb="5" eb="6">
      <t>ヨコ</t>
    </rPh>
    <phoneticPr fontId="6"/>
  </si>
  <si>
    <t>　　　　　　　　　公共工事前払保証請負金額（11月）は、4ヵ月振りに下回った。</t>
    <rPh sb="9" eb="11">
      <t>コウキョウ</t>
    </rPh>
    <rPh sb="11" eb="13">
      <t>コウジ</t>
    </rPh>
    <rPh sb="13" eb="15">
      <t>マエバラ</t>
    </rPh>
    <rPh sb="15" eb="17">
      <t>ホショウ</t>
    </rPh>
    <rPh sb="17" eb="19">
      <t>ウケオイ</t>
    </rPh>
    <rPh sb="19" eb="20">
      <t>キン</t>
    </rPh>
    <rPh sb="20" eb="21">
      <t>ガク</t>
    </rPh>
    <rPh sb="30" eb="31">
      <t>ツキ</t>
    </rPh>
    <rPh sb="31" eb="32">
      <t>ブ</t>
    </rPh>
    <rPh sb="34" eb="35">
      <t>シタ</t>
    </rPh>
    <rPh sb="35" eb="36">
      <t>マワ</t>
    </rPh>
    <phoneticPr fontId="6"/>
  </si>
  <si>
    <t>令和2</t>
    <rPh sb="0" eb="2">
      <t>レイワ</t>
    </rPh>
    <phoneticPr fontId="6"/>
  </si>
  <si>
    <t>　生産（鉱工業生産）は、横ばい圏内の動きとなっている。</t>
    <rPh sb="12" eb="13">
      <t>ヨコ</t>
    </rPh>
    <rPh sb="15" eb="17">
      <t>ケンナイ</t>
    </rPh>
    <phoneticPr fontId="6"/>
  </si>
  <si>
    <t>-</t>
  </si>
  <si>
    <t>　 　7年　1月</t>
    <rPh sb="4" eb="5">
      <t>ネン</t>
    </rPh>
    <rPh sb="7" eb="8">
      <t>ガツ</t>
    </rPh>
    <phoneticPr fontId="6"/>
  </si>
  <si>
    <t>　　 6</t>
  </si>
  <si>
    <r>
      <t>前月と比較して0.6ポイント</t>
    </r>
    <r>
      <rPr>
        <sz val="10"/>
        <color rgb="FFFF0000"/>
        <rFont val="ＭＳ 明朝"/>
        <family val="1"/>
        <charset val="128"/>
      </rPr>
      <t>上昇</t>
    </r>
    <rPh sb="14" eb="16">
      <t>ジョウショウ</t>
    </rPh>
    <phoneticPr fontId="7"/>
  </si>
  <si>
    <r>
      <t>前月と比較して0.2ポイント</t>
    </r>
    <r>
      <rPr>
        <sz val="10"/>
        <color rgb="FFFF0000"/>
        <rFont val="ＭＳ 明朝"/>
        <family val="1"/>
        <charset val="128"/>
      </rPr>
      <t>下落</t>
    </r>
    <rPh sb="14" eb="16">
      <t>ゲラク</t>
    </rPh>
    <phoneticPr fontId="7"/>
  </si>
  <si>
    <t>　  7年　1月</t>
    <rPh sb="4" eb="5">
      <t>ネン</t>
    </rPh>
    <rPh sb="7" eb="8">
      <t>ガツ</t>
    </rPh>
    <phoneticPr fontId="6"/>
  </si>
  <si>
    <t>←基本は「改訂値」。間に合わないときは「速報値」</t>
    <rPh sb="1" eb="3">
      <t>キホン</t>
    </rPh>
    <rPh sb="5" eb="8">
      <t>カイテイチ</t>
    </rPh>
    <rPh sb="10" eb="11">
      <t>マ</t>
    </rPh>
    <rPh sb="12" eb="13">
      <t>ア</t>
    </rPh>
    <rPh sb="20" eb="23">
      <t>ソクホウチ</t>
    </rPh>
    <phoneticPr fontId="6"/>
  </si>
  <si>
    <t>　</t>
    <phoneticPr fontId="6"/>
  </si>
  <si>
    <t>　 　　   5</t>
  </si>
  <si>
    <t>※ グラフを見やすくするため、本グラフに限り、先行指数は500、一致指数は700を初期値に加算して表示しています。</t>
    <phoneticPr fontId="6"/>
  </si>
  <si>
    <t>令和 6</t>
    <rPh sb="0" eb="2">
      <t>レイワ</t>
    </rPh>
    <phoneticPr fontId="6"/>
  </si>
  <si>
    <t xml:space="preserve">         5</t>
  </si>
  <si>
    <t>　 　　   6</t>
  </si>
  <si>
    <t>２か月連続</t>
  </si>
  <si>
    <t>新規求人数</t>
  </si>
  <si>
    <t>２か月振り</t>
  </si>
  <si>
    <t>企業倒産件数(逆)</t>
  </si>
  <si>
    <t>鉱工業生産指数 (生産財)</t>
  </si>
  <si>
    <t>乗用車新車登録台数</t>
  </si>
  <si>
    <t>鉱工業在庫率 (生産財･逆)</t>
  </si>
  <si>
    <t>銀行貸出残高(☆)</t>
  </si>
  <si>
    <t>大型店売上高(☆)</t>
  </si>
  <si>
    <t>鉱工業出荷指数 (総合)</t>
  </si>
  <si>
    <t>輸入総額(唐津港＋伊万里港)</t>
  </si>
  <si>
    <t>着工建築物床面積(産業用)</t>
  </si>
  <si>
    <t>雇用保険受給実人員(逆)</t>
  </si>
  <si>
    <t>陶磁器生産重量(☆)</t>
  </si>
  <si>
    <t>消費者物価指数(☆)</t>
  </si>
  <si>
    <t>常用雇用指数</t>
  </si>
  <si>
    <t>鉱工業在庫指数 (総合)</t>
  </si>
  <si>
    <t>銀行預貸率</t>
  </si>
  <si>
    <t xml:space="preserve">　 　　   3  </t>
  </si>
  <si>
    <t xml:space="preserve">　 　　   4  </t>
  </si>
  <si>
    <t>令和6</t>
    <rPh sb="0" eb="2">
      <t>レイワ</t>
    </rPh>
    <phoneticPr fontId="6"/>
  </si>
  <si>
    <t>月</t>
  </si>
  <si>
    <t xml:space="preserve">         2</t>
  </si>
  <si>
    <t xml:space="preserve">         3</t>
  </si>
  <si>
    <t xml:space="preserve">         6</t>
  </si>
  <si>
    <t xml:space="preserve">         7</t>
  </si>
  <si>
    <t xml:space="preserve">         8</t>
  </si>
  <si>
    <t xml:space="preserve">         9</t>
  </si>
  <si>
    <t xml:space="preserve">        10</t>
  </si>
  <si>
    <t xml:space="preserve">        11</t>
  </si>
  <si>
    <t xml:space="preserve">        12</t>
  </si>
  <si>
    <t>　 　　   8</t>
  </si>
  <si>
    <t>　 　    11</t>
  </si>
  <si>
    <t>　 　    12</t>
  </si>
  <si>
    <t xml:space="preserve">　 　　   2  </t>
  </si>
  <si>
    <t>　 　　   7</t>
  </si>
  <si>
    <t>令和6</t>
  </si>
  <si>
    <t>令和2年度</t>
    <rPh sb="0" eb="2">
      <t>レイワ</t>
    </rPh>
    <rPh sb="3" eb="5">
      <t>ネンド</t>
    </rPh>
    <phoneticPr fontId="6"/>
  </si>
  <si>
    <t>　　3</t>
    <phoneticPr fontId="6"/>
  </si>
  <si>
    <t>　　4</t>
    <phoneticPr fontId="6"/>
  </si>
  <si>
    <t>　　5</t>
  </si>
  <si>
    <t>　　6</t>
  </si>
  <si>
    <t>　 　　   9</t>
  </si>
  <si>
    <t>令和 6</t>
  </si>
  <si>
    <t>閲覧期間：和暦→西暦</t>
    <rPh sb="0" eb="4">
      <t>エツランキカン</t>
    </rPh>
    <rPh sb="5" eb="7">
      <t>ワレキ</t>
    </rPh>
    <rPh sb="8" eb="10">
      <t>セイレキ</t>
    </rPh>
    <phoneticPr fontId="6"/>
  </si>
  <si>
    <r>
      <t>③</t>
    </r>
    <r>
      <rPr>
        <b/>
        <sz val="10.5"/>
        <rFont val="ＭＳ ゴシック"/>
        <family val="3"/>
        <charset val="128"/>
      </rPr>
      <t>住宅建設</t>
    </r>
    <r>
      <rPr>
        <sz val="10.5"/>
        <rFont val="ＭＳ 明朝"/>
        <family val="1"/>
        <charset val="128"/>
      </rPr>
      <t>は、弱含んでいる。</t>
    </r>
    <phoneticPr fontId="6"/>
  </si>
  <si>
    <t>　 　　  10</t>
  </si>
  <si>
    <t>　 　　  11</t>
    <phoneticPr fontId="6"/>
  </si>
  <si>
    <r>
      <t>④</t>
    </r>
    <r>
      <rPr>
        <b/>
        <sz val="10.5"/>
        <rFont val="ＭＳ ゴシック"/>
        <family val="3"/>
        <charset val="128"/>
      </rPr>
      <t>倒産件数</t>
    </r>
    <r>
      <rPr>
        <sz val="10.5"/>
        <rFont val="ＭＳ 明朝"/>
        <family val="1"/>
        <charset val="128"/>
      </rPr>
      <t>は、増加がみられる。</t>
    </r>
    <rPh sb="7" eb="9">
      <t>ゾウカ</t>
    </rPh>
    <phoneticPr fontId="6"/>
  </si>
  <si>
    <t>令和3</t>
    <rPh sb="0" eb="2">
      <t>レイワ</t>
    </rPh>
    <phoneticPr fontId="6"/>
  </si>
  <si>
    <t xml:space="preserve">        11</t>
    <phoneticPr fontId="6"/>
  </si>
  <si>
    <t>　 　　  12</t>
  </si>
  <si>
    <t>令和 3</t>
    <phoneticPr fontId="6"/>
  </si>
  <si>
    <t>３か月振り</t>
  </si>
  <si>
    <t>５か月振り</t>
  </si>
  <si>
    <t>月</t>
    <rPh sb="0" eb="1">
      <t>ツキ</t>
    </rPh>
    <phoneticPr fontId="6"/>
  </si>
  <si>
    <t>　 　8年　1月</t>
    <rPh sb="4" eb="5">
      <t>ネン</t>
    </rPh>
    <rPh sb="7" eb="8">
      <t>ガツ</t>
    </rPh>
    <phoneticPr fontId="6"/>
  </si>
  <si>
    <t>令和3</t>
  </si>
  <si>
    <t>年</t>
  </si>
  <si>
    <t>令和3</t>
    <rPh sb="0" eb="2">
      <t>レイワ</t>
    </rPh>
    <phoneticPr fontId="6"/>
  </si>
  <si>
    <t>　九州・沖縄の景気は、一部に弱めの動きがみられるが、緩やかに回復している。 
　最終需要の動向をみると、個人消費は、物価上昇などの影響を受けつつも、堅調に推移している。住宅投資は、弱めの動きとなっている。公共投資は、増加している。設備投資は、高水準で推移している。輸出は、持ち直している。 
　こうした中で、生産は、横ばい圏内の動きとなっている。雇用・所得情勢をみると、改善している。
　先行きについては、各国の通商政策等の動きやその影響を受けた海外の経済・物価動向、コスト高とその波及、労働需給と雇用者の所得形成などが、当地の経済・金融情勢に与える影響に留意する必要がある。</t>
    <rPh sb="90" eb="91">
      <t>ヨワ</t>
    </rPh>
    <rPh sb="93" eb="94">
      <t>ウゴ</t>
    </rPh>
    <phoneticPr fontId="6"/>
  </si>
  <si>
    <t>令和 3年</t>
    <rPh sb="4" eb="5">
      <t>ネン</t>
    </rPh>
    <phoneticPr fontId="6"/>
  </si>
  <si>
    <t>　　 7</t>
  </si>
  <si>
    <r>
      <t>②</t>
    </r>
    <r>
      <rPr>
        <b/>
        <sz val="10.5"/>
        <rFont val="ＭＳ ゴシック"/>
        <family val="3"/>
        <charset val="128"/>
      </rPr>
      <t>企業収益</t>
    </r>
    <r>
      <rPr>
        <sz val="10.5"/>
        <rFont val="ＭＳ 明朝"/>
        <family val="1"/>
        <charset val="128"/>
      </rPr>
      <t>は、米国の通商政策の影響が残るものの、改善の動きがみられる。</t>
    </r>
    <rPh sb="7" eb="9">
      <t>ベイコク</t>
    </rPh>
    <rPh sb="10" eb="12">
      <t>ツウショウ</t>
    </rPh>
    <rPh sb="12" eb="14">
      <t>セイサク</t>
    </rPh>
    <rPh sb="15" eb="17">
      <t>エイキョウ</t>
    </rPh>
    <rPh sb="18" eb="19">
      <t>ノコ</t>
    </rPh>
    <rPh sb="24" eb="25">
      <t>カイ</t>
    </rPh>
    <rPh sb="25" eb="26">
      <t>ゼン</t>
    </rPh>
    <rPh sb="27" eb="28">
      <t>ウゴ</t>
    </rPh>
    <phoneticPr fontId="6"/>
  </si>
  <si>
    <t>　住宅投資は、弱めの動きとなっている。 
　１月の新設住宅着工戸数は、分譲の減少を主因に前年を下回った。</t>
    <rPh sb="10" eb="11">
      <t>ウゴ</t>
    </rPh>
    <rPh sb="35" eb="37">
      <t>ブンジョウ</t>
    </rPh>
    <rPh sb="38" eb="40">
      <t>ゲンショウ</t>
    </rPh>
    <rPh sb="41" eb="43">
      <t>シュイン</t>
    </rPh>
    <rPh sb="44" eb="46">
      <t>ゼンネン</t>
    </rPh>
    <rPh sb="47" eb="49">
      <t>シタマワ</t>
    </rPh>
    <phoneticPr fontId="6"/>
  </si>
  <si>
    <t>　公共投資は、増加している。 
　２月の公共工事請負金額は、国の増加を主因に前年を上回った。</t>
    <rPh sb="7" eb="9">
      <t>ゾウカ</t>
    </rPh>
    <rPh sb="30" eb="31">
      <t>クニ</t>
    </rPh>
    <rPh sb="32" eb="34">
      <t>ゾウカ</t>
    </rPh>
    <rPh sb="35" eb="37">
      <t>シュイン</t>
    </rPh>
    <rPh sb="38" eb="40">
      <t>ゼンネン</t>
    </rPh>
    <rPh sb="41" eb="43">
      <t>ウワマワ</t>
    </rPh>
    <phoneticPr fontId="6"/>
  </si>
  <si>
    <t>　設備投資は、高水準で推移している。
　１月の建築物着工床面積（民間非居住用、後方３か月移動平均）は、前年を上回った。</t>
    <rPh sb="7" eb="10">
      <t>コウスイジュン</t>
    </rPh>
    <rPh sb="11" eb="13">
      <t>スイイ</t>
    </rPh>
    <rPh sb="54" eb="55">
      <t>ウエ</t>
    </rPh>
    <phoneticPr fontId="6"/>
  </si>
  <si>
    <t>　輸出は、持ち直している。 
　２月の輸出額（九州経済圏）は、前年を上回った。</t>
    <rPh sb="5" eb="6">
      <t>モ</t>
    </rPh>
    <rPh sb="7" eb="8">
      <t>ナオ</t>
    </rPh>
    <rPh sb="34" eb="35">
      <t>ウエ</t>
    </rPh>
    <phoneticPr fontId="6"/>
  </si>
  <si>
    <t>　雇用・所得情勢をみると、改善している。 
　労働需給をみると、１月の有効求人倍率は、前月から横ばいとなった。 
　12月の雇用者所得総額は、現金給与総額と常用労働者数の増加により前年を上回った。</t>
    <rPh sb="33" eb="34">
      <t>ガツ</t>
    </rPh>
    <rPh sb="43" eb="45">
      <t>ゼンゲツ</t>
    </rPh>
    <rPh sb="47" eb="48">
      <t>ヨコ</t>
    </rPh>
    <phoneticPr fontId="6"/>
  </si>
  <si>
    <t>　１月の消費者物価（九州地区、生鮮食品を除く総合）は、前年比＋2.1％となった。</t>
    <phoneticPr fontId="6"/>
  </si>
  <si>
    <t>　１月の預金残高をみると、法人預金や個人預金を中心に前年を上回った。</t>
    <rPh sb="13" eb="17">
      <t>ホウジンヨキン</t>
    </rPh>
    <phoneticPr fontId="6"/>
  </si>
  <si>
    <t>　１月の貸出残高をみると、法人向けや個人向けを中心に前年を上回った。</t>
    <phoneticPr fontId="6"/>
  </si>
  <si>
    <t>　企業倒産は、振れを伴いつつ増加している。 
　２月の企業倒産をみると、件数は前年を上回ったものの、負債総額は前年を下回った。</t>
    <rPh sb="7" eb="8">
      <t>フ</t>
    </rPh>
    <rPh sb="10" eb="11">
      <t>トモナ</t>
    </rPh>
    <rPh sb="14" eb="16">
      <t>ゾウカ</t>
    </rPh>
    <rPh sb="39" eb="41">
      <t>ゼンネン</t>
    </rPh>
    <rPh sb="42" eb="43">
      <t>ウエ</t>
    </rPh>
    <rPh sb="43" eb="44">
      <t>マワ</t>
    </rPh>
    <rPh sb="55" eb="57">
      <t>ゼンネン</t>
    </rPh>
    <rPh sb="58" eb="59">
      <t>シタ</t>
    </rPh>
    <phoneticPr fontId="6"/>
  </si>
  <si>
    <t>（以上、日本銀行福岡支店｢九州・沖縄の金融経済概況（2026年3月）」2026年3月23日）</t>
    <rPh sb="4" eb="6">
      <t>ニホン</t>
    </rPh>
    <rPh sb="6" eb="8">
      <t>ギンコウ</t>
    </rPh>
    <rPh sb="8" eb="10">
      <t>フクオカ</t>
    </rPh>
    <rPh sb="10" eb="12">
      <t>シテン</t>
    </rPh>
    <rPh sb="13" eb="15">
      <t>キュウシュウ</t>
    </rPh>
    <rPh sb="16" eb="18">
      <t>オキナワ</t>
    </rPh>
    <rPh sb="19" eb="21">
      <t>キンユウ</t>
    </rPh>
    <rPh sb="21" eb="23">
      <t>ケイザイ</t>
    </rPh>
    <rPh sb="23" eb="25">
      <t>ガイキョウ</t>
    </rPh>
    <rPh sb="30" eb="31">
      <t>ネン</t>
    </rPh>
    <rPh sb="32" eb="33">
      <t>ガツ</t>
    </rPh>
    <rPh sb="44" eb="45">
      <t>ニチ</t>
    </rPh>
    <phoneticPr fontId="6"/>
  </si>
  <si>
    <t>月</t>
    <phoneticPr fontId="6"/>
  </si>
  <si>
    <t>　 　　　 2</t>
    <phoneticPr fontId="6"/>
  </si>
  <si>
    <r>
      <t>①</t>
    </r>
    <r>
      <rPr>
        <b/>
        <sz val="10.5"/>
        <rFont val="ＭＳ ゴシック"/>
        <family val="3"/>
        <charset val="128"/>
      </rPr>
      <t>消費者物価</t>
    </r>
    <r>
      <rPr>
        <sz val="10.5"/>
        <rFont val="ＭＳ 明朝"/>
        <family val="1"/>
        <charset val="128"/>
      </rPr>
      <t>は、このところ緩やかに上昇している。</t>
    </r>
    <rPh sb="1" eb="4">
      <t>ショウヒシャ</t>
    </rPh>
    <rPh sb="13" eb="14">
      <t>ユル</t>
    </rPh>
    <rPh sb="17" eb="19">
      <t>ジョウショウ</t>
    </rPh>
    <phoneticPr fontId="6"/>
  </si>
  <si>
    <t>月</t>
    <rPh sb="0" eb="1">
      <t>ガツ</t>
    </rPh>
    <phoneticPr fontId="6"/>
  </si>
  <si>
    <t>　2月は、582戸で前年同月比36.3％増となり、5カ月ぶりに上回った。また、前月比も127.3％増となった。</t>
    <rPh sb="14" eb="15">
      <t>クラ</t>
    </rPh>
    <rPh sb="20" eb="21">
      <t>ゾウ</t>
    </rPh>
    <rPh sb="27" eb="28">
      <t>ゲツ</t>
    </rPh>
    <rPh sb="31" eb="33">
      <t>ウワマワ</t>
    </rPh>
    <rPh sb="49" eb="50">
      <t>ゾウ</t>
    </rPh>
    <phoneticPr fontId="6"/>
  </si>
  <si>
    <t>　3月は、倒産件数8件、負債金額3億80百万円、前年同月と比べて件数は5件増で、金額は89百万円下回った。また、前月と比べて件数は4件増で、金額は29百万円上回った。</t>
    <rPh sb="5" eb="7">
      <t>トウサン</t>
    </rPh>
    <rPh sb="7" eb="9">
      <t>ケンスウ</t>
    </rPh>
    <rPh sb="10" eb="11">
      <t>ケン</t>
    </rPh>
    <rPh sb="12" eb="14">
      <t>フサイ</t>
    </rPh>
    <rPh sb="14" eb="15">
      <t>キン</t>
    </rPh>
    <rPh sb="17" eb="18">
      <t>オク</t>
    </rPh>
    <rPh sb="20" eb="21">
      <t>モモ</t>
    </rPh>
    <rPh sb="21" eb="22">
      <t>マン</t>
    </rPh>
    <rPh sb="22" eb="24">
      <t>ゼンネン</t>
    </rPh>
    <rPh sb="24" eb="26">
      <t>ドウゲツ</t>
    </rPh>
    <rPh sb="27" eb="28">
      <t>クラ</t>
    </rPh>
    <rPh sb="30" eb="32">
      <t>ケンスウ</t>
    </rPh>
    <rPh sb="32" eb="34">
      <t>ケンスウ</t>
    </rPh>
    <rPh sb="36" eb="37">
      <t>ケン</t>
    </rPh>
    <rPh sb="37" eb="38">
      <t>ゾウ</t>
    </rPh>
    <rPh sb="40" eb="42">
      <t>キンガク</t>
    </rPh>
    <rPh sb="42" eb="43">
      <t>オク</t>
    </rPh>
    <rPh sb="45" eb="46">
      <t>モモ</t>
    </rPh>
    <rPh sb="46" eb="48">
      <t>シタマワ</t>
    </rPh>
    <rPh sb="48" eb="49">
      <t>シタ</t>
    </rPh>
    <rPh sb="54" eb="56">
      <t>ゼンゲツ</t>
    </rPh>
    <rPh sb="57" eb="58">
      <t>クラ</t>
    </rPh>
    <rPh sb="60" eb="62">
      <t>ケンスウ</t>
    </rPh>
    <rPh sb="64" eb="65">
      <t>ケン</t>
    </rPh>
    <rPh sb="66" eb="67">
      <t>ケン</t>
    </rPh>
    <rPh sb="67" eb="68">
      <t>ゾウ</t>
    </rPh>
    <rPh sb="68" eb="70">
      <t>キンガク</t>
    </rPh>
    <rPh sb="75" eb="77">
      <t>ヒャクマン</t>
    </rPh>
    <rPh sb="78" eb="79">
      <t>ウエ</t>
    </rPh>
    <phoneticPr fontId="6"/>
  </si>
  <si>
    <t>月</t>
    <rPh sb="0" eb="1">
      <t>ツキ</t>
    </rPh>
    <phoneticPr fontId="6"/>
  </si>
  <si>
    <t>　  8年 1月</t>
    <rPh sb="4" eb="5">
      <t>ネン</t>
    </rPh>
    <rPh sb="7" eb="8">
      <t>ガツ</t>
    </rPh>
    <phoneticPr fontId="6"/>
  </si>
  <si>
    <t>　　　　 2</t>
    <phoneticPr fontId="6"/>
  </si>
  <si>
    <t>　2月は、1.23倍で前年同月を0.02ポイント下回り、30ヵ月連続で前年同月を下回った。また、前月比は0.04ポイント上回った。</t>
    <rPh sb="24" eb="26">
      <t>シタマワ</t>
    </rPh>
    <rPh sb="31" eb="32">
      <t>ゲツ</t>
    </rPh>
    <rPh sb="32" eb="34">
      <t>レンゾク</t>
    </rPh>
    <rPh sb="35" eb="39">
      <t>ゼンネンドウゲツ</t>
    </rPh>
    <rPh sb="40" eb="42">
      <t>シタマワ</t>
    </rPh>
    <rPh sb="45" eb="46">
      <t>マワ</t>
    </rPh>
    <rPh sb="48" eb="51">
      <t>ゼンゲツヒ</t>
    </rPh>
    <rPh sb="60" eb="62">
      <t>ウワマワ</t>
    </rPh>
    <phoneticPr fontId="6"/>
  </si>
  <si>
    <t>　2月は、1.34倍で前年同月を0.09ポイント下回り、28ヵ月連続で前年同月を下回った。また、前月比は0.03ポイント上回った。</t>
    <rPh sb="24" eb="26">
      <t>シタマワ</t>
    </rPh>
    <rPh sb="32" eb="34">
      <t>レンゾク</t>
    </rPh>
    <rPh sb="35" eb="39">
      <t>ゼンネンドウゲツ</t>
    </rPh>
    <rPh sb="40" eb="42">
      <t>シタマワ</t>
    </rPh>
    <rPh sb="60" eb="62">
      <t>ウワマワ</t>
    </rPh>
    <phoneticPr fontId="6"/>
  </si>
  <si>
    <t>　2月は、112.3で前年同月比1.2％増となった。また、前月比は0.6％減となった。</t>
    <rPh sb="20" eb="21">
      <t>ゾウ</t>
    </rPh>
    <rPh sb="37" eb="38">
      <t>ゲン</t>
    </rPh>
    <phoneticPr fontId="6"/>
  </si>
  <si>
    <t xml:space="preserve">令和6年  9月 </t>
    <rPh sb="0" eb="2">
      <t>レイワ</t>
    </rPh>
    <rPh sb="3" eb="4">
      <t>ネン</t>
    </rPh>
    <rPh sb="7" eb="8">
      <t>ゲツ</t>
    </rPh>
    <phoneticPr fontId="6"/>
  </si>
  <si>
    <t>　3月は、73億32百万円で前年同月比12.7％減となり、3ヵ月連続で下回った。また、前月比は98.4％増となった。</t>
    <rPh sb="10" eb="12">
      <t>ヒャクマン</t>
    </rPh>
    <rPh sb="24" eb="25">
      <t>ゲン</t>
    </rPh>
    <rPh sb="32" eb="34">
      <t>レンゾク</t>
    </rPh>
    <rPh sb="35" eb="36">
      <t>シタ</t>
    </rPh>
    <rPh sb="52" eb="53">
      <t>ゾウ</t>
    </rPh>
    <phoneticPr fontId="6"/>
  </si>
  <si>
    <t>　3月は、2,671台で前年同月比8.4％減となり、2ヵ月連続で下回った。また、前月比は13.2％増となった。</t>
    <rPh sb="21" eb="22">
      <t>ゲン</t>
    </rPh>
    <rPh sb="29" eb="31">
      <t>レンゾク</t>
    </rPh>
    <rPh sb="32" eb="33">
      <t>シタ</t>
    </rPh>
    <rPh sb="49" eb="50">
      <t>ゾウ</t>
    </rPh>
    <phoneticPr fontId="6"/>
  </si>
  <si>
    <t>　2月は、既存店（当年及び前年とも調査対象となった店舗）での比較は、前年同月比-5.1％となり、2ヵ月振りに下回った。
  全店(調査対象が新設の店舗を含む)の販売額は44億47百万円で前年同月比0.8％減となり、2ヵ月振りに下回った。</t>
    <rPh sb="54" eb="56">
      <t>シタマワ</t>
    </rPh>
    <rPh sb="102" eb="103">
      <t>ゲン</t>
    </rPh>
    <rPh sb="113" eb="114">
      <t>シタ</t>
    </rPh>
    <phoneticPr fontId="6"/>
  </si>
  <si>
    <t>　2月は、86.1で前年同月比2.9％減となり、4ヵ月連続で下回った。また、前月比は5.4％減となった。</t>
    <rPh sb="19" eb="20">
      <t>ゲン</t>
    </rPh>
    <rPh sb="27" eb="29">
      <t>レンゾク</t>
    </rPh>
    <rPh sb="30" eb="31">
      <t>シタ</t>
    </rPh>
    <rPh sb="46" eb="47">
      <t>ゲン</t>
    </rPh>
    <phoneticPr fontId="6"/>
  </si>
  <si>
    <t>　2月は、117.8で前年同月比20.2％増となり、11ヵ月連続で上回った。</t>
    <rPh sb="20" eb="21">
      <t>ゾウ</t>
    </rPh>
    <rPh sb="21" eb="22">
      <t>ゾウ</t>
    </rPh>
    <phoneticPr fontId="7"/>
  </si>
  <si>
    <t>令和 6年 10月</t>
    <rPh sb="8" eb="9">
      <t>ツキ</t>
    </rPh>
    <phoneticPr fontId="6"/>
  </si>
  <si>
    <t xml:space="preserve"> </t>
    <phoneticPr fontId="6"/>
  </si>
  <si>
    <t>　 　　　 3</t>
  </si>
  <si>
    <t>　景気は、緩やかに回復しているが、中東情勢の影響を注視する必要がある。
・個人消費は、持ち直しの動きがみられる。ただし、消費者マインドがこのところ弱い動きとなっているこ
　とに注意が必要である。 
・設備投資は、持ち直している。
・輸出は、おおむね横ばいとなっている。 
・生産は、横ばいとなっている。 
・企業収益は、米国の通商政策の影響が残るものの、改善の動きがみられる。
・雇用情勢は、改善の動きがみられる。 
・消費者物価は、このところ緩やかに上昇している。
　先行きについては、雇用・所得環境の改善や各種政策の効果が緩やかな回復を支えることが期待されるものの、中東情勢の影響を注視する必要がある。また、金融資本市場の変動の影響や米国の通商政策をめぐる動向などに注意する必要がある。</t>
    <rPh sb="17" eb="19">
      <t>チュウトウ</t>
    </rPh>
    <rPh sb="19" eb="21">
      <t>ジョウセイ</t>
    </rPh>
    <rPh sb="22" eb="24">
      <t>エイキョウ</t>
    </rPh>
    <rPh sb="25" eb="27">
      <t>チュウシ</t>
    </rPh>
    <rPh sb="29" eb="31">
      <t>ヒツヨウ</t>
    </rPh>
    <rPh sb="60" eb="63">
      <t>ショウヒシャ</t>
    </rPh>
    <rPh sb="73" eb="74">
      <t>ヨワ</t>
    </rPh>
    <rPh sb="75" eb="76">
      <t>ウゴ</t>
    </rPh>
    <rPh sb="88" eb="90">
      <t>チュウイ</t>
    </rPh>
    <rPh sb="91" eb="93">
      <t>ヒツヨウ</t>
    </rPh>
    <rPh sb="106" eb="107">
      <t>モ</t>
    </rPh>
    <rPh sb="108" eb="109">
      <t>ナオ</t>
    </rPh>
    <rPh sb="124" eb="125">
      <t>ヨコ</t>
    </rPh>
    <rPh sb="180" eb="181">
      <t>ウゴ</t>
    </rPh>
    <rPh sb="222" eb="223">
      <t>ユル</t>
    </rPh>
    <rPh sb="226" eb="228">
      <t>ジョウショウ</t>
    </rPh>
    <rPh sb="286" eb="288">
      <t>チュウトウ</t>
    </rPh>
    <rPh sb="288" eb="290">
      <t>ジョウセイ</t>
    </rPh>
    <rPh sb="291" eb="293">
      <t>エイキョウ</t>
    </rPh>
    <rPh sb="294" eb="296">
      <t>チュウシ</t>
    </rPh>
    <rPh sb="298" eb="300">
      <t>ヒツヨウ</t>
    </rPh>
    <rPh sb="320" eb="322">
      <t>ベイコク</t>
    </rPh>
    <rPh sb="323" eb="327">
      <t>ツウショウセイサク</t>
    </rPh>
    <rPh sb="331" eb="333">
      <t>ドウコウ</t>
    </rPh>
    <rPh sb="336" eb="338">
      <t>チュウイ</t>
    </rPh>
    <phoneticPr fontId="7"/>
  </si>
  <si>
    <r>
      <t>①</t>
    </r>
    <r>
      <rPr>
        <b/>
        <sz val="10.5"/>
        <rFont val="ＭＳ ゴシック"/>
        <family val="3"/>
        <charset val="128"/>
      </rPr>
      <t>個人消費</t>
    </r>
    <r>
      <rPr>
        <sz val="10.5"/>
        <rFont val="ＭＳ 明朝"/>
        <family val="1"/>
        <charset val="128"/>
      </rPr>
      <t>は、持ち直しの動きがみられる。ただし、消費者マインドがこのところ弱い動きとなっている
　ことに注意が必要</t>
    </r>
    <rPh sb="7" eb="8">
      <t>モ</t>
    </rPh>
    <rPh sb="9" eb="10">
      <t>ナオ</t>
    </rPh>
    <rPh sb="12" eb="13">
      <t>ウゴ</t>
    </rPh>
    <rPh sb="24" eb="27">
      <t>ショウヒシャ</t>
    </rPh>
    <rPh sb="37" eb="38">
      <t>ヨワ</t>
    </rPh>
    <rPh sb="39" eb="40">
      <t>ウゴ</t>
    </rPh>
    <rPh sb="52" eb="54">
      <t>チュウイ</t>
    </rPh>
    <rPh sb="55" eb="57">
      <t>ヒツヨウ</t>
    </rPh>
    <phoneticPr fontId="6"/>
  </si>
  <si>
    <r>
      <t>②</t>
    </r>
    <r>
      <rPr>
        <b/>
        <sz val="10.5"/>
        <rFont val="ＭＳ ゴシック"/>
        <family val="3"/>
        <charset val="128"/>
      </rPr>
      <t>設備投資</t>
    </r>
    <r>
      <rPr>
        <sz val="10.5"/>
        <rFont val="ＭＳ 明朝"/>
        <family val="1"/>
        <charset val="128"/>
      </rPr>
      <t>は、持ち直している。</t>
    </r>
    <rPh sb="1" eb="3">
      <t>セツビ</t>
    </rPh>
    <rPh sb="3" eb="5">
      <t>トウシ</t>
    </rPh>
    <phoneticPr fontId="6"/>
  </si>
  <si>
    <r>
      <t>④</t>
    </r>
    <r>
      <rPr>
        <b/>
        <sz val="10.5"/>
        <rFont val="ＭＳ ゴシック"/>
        <family val="3"/>
        <charset val="128"/>
      </rPr>
      <t>公共投資</t>
    </r>
    <r>
      <rPr>
        <sz val="10.5"/>
        <rFont val="ＭＳ 明朝"/>
        <family val="1"/>
        <charset val="128"/>
      </rPr>
      <t>は、堅調に推移している。</t>
    </r>
    <rPh sb="7" eb="9">
      <t>ケンチョウ</t>
    </rPh>
    <rPh sb="10" eb="12">
      <t>スイイ</t>
    </rPh>
    <phoneticPr fontId="6"/>
  </si>
  <si>
    <r>
      <t>②</t>
    </r>
    <r>
      <rPr>
        <b/>
        <sz val="10.5"/>
        <rFont val="ＭＳ ゴシック"/>
        <family val="3"/>
        <charset val="128"/>
      </rPr>
      <t>株価（日経平均株価）</t>
    </r>
    <r>
      <rPr>
        <sz val="10.5"/>
        <rFont val="ＭＳ 明朝"/>
        <family val="1"/>
        <charset val="128"/>
      </rPr>
      <t>は、51,800 円台から 59,300 円台まで上昇した。</t>
    </r>
    <r>
      <rPr>
        <b/>
        <sz val="10.5"/>
        <rFont val="ＭＳ ゴシック"/>
        <family val="3"/>
        <charset val="128"/>
      </rPr>
      <t>対米ドル円レート（インターバンク直物中心相場）</t>
    </r>
    <r>
      <rPr>
        <sz val="10.5"/>
        <rFont val="ＭＳ 明朝"/>
        <family val="1"/>
        <charset val="128"/>
      </rPr>
      <t>は、158円台から 159 円台で推移した。</t>
    </r>
    <rPh sb="33" eb="34">
      <t>ダイ</t>
    </rPh>
    <rPh sb="36" eb="38">
      <t>ジョウショウ</t>
    </rPh>
    <rPh sb="78" eb="79">
      <t>エン</t>
    </rPh>
    <rPh sb="79" eb="80">
      <t>ダイ</t>
    </rPh>
    <rPh sb="81" eb="83">
      <t>スイイ</t>
    </rPh>
    <phoneticPr fontId="7"/>
  </si>
  <si>
    <t>（以上、内閣府｢月例経済報告 （令和8年4月）｣ 令和8年4月23日）</t>
    <rPh sb="8" eb="10">
      <t>ゲツレイ</t>
    </rPh>
    <rPh sb="10" eb="12">
      <t>ケイザイ</t>
    </rPh>
    <rPh sb="12" eb="14">
      <t>ホウコク</t>
    </rPh>
    <rPh sb="16" eb="18">
      <t>レイワ</t>
    </rPh>
    <rPh sb="19" eb="20">
      <t>ネン</t>
    </rPh>
    <rPh sb="24" eb="26">
      <t>レイワ</t>
    </rPh>
    <phoneticPr fontId="6"/>
  </si>
  <si>
    <t>（５）国の景気動向指数（令和８年２月分ＣＩ・令和２年=100）</t>
    <rPh sb="12" eb="14">
      <t>レイワ</t>
    </rPh>
    <rPh sb="17" eb="18">
      <t>ガツ</t>
    </rPh>
    <rPh sb="18" eb="19">
      <t>ブン</t>
    </rPh>
    <rPh sb="22" eb="24">
      <t>レイワ</t>
    </rPh>
    <rPh sb="25" eb="26">
      <t>ネン</t>
    </rPh>
    <rPh sb="26" eb="27">
      <t>ヘイネン</t>
    </rPh>
    <phoneticPr fontId="6"/>
  </si>
  <si>
    <r>
      <t>⑤</t>
    </r>
    <r>
      <rPr>
        <b/>
        <sz val="10.5"/>
        <rFont val="ＭＳ ゴシック"/>
        <family val="3"/>
        <charset val="128"/>
      </rPr>
      <t>輸出</t>
    </r>
    <r>
      <rPr>
        <sz val="10.5"/>
        <rFont val="ＭＳ 明朝"/>
        <family val="1"/>
        <charset val="128"/>
      </rPr>
      <t>は、おおむね横ばいとなっている。</t>
    </r>
    <r>
      <rPr>
        <b/>
        <sz val="10.5"/>
        <rFont val="ＭＳ ゴシック"/>
        <family val="3"/>
        <charset val="128"/>
      </rPr>
      <t>輸入</t>
    </r>
    <r>
      <rPr>
        <sz val="10.5"/>
        <rFont val="ＭＳ 明朝"/>
        <family val="1"/>
        <charset val="128"/>
      </rPr>
      <t>は、おおむね横ばいとなっている。</t>
    </r>
    <r>
      <rPr>
        <b/>
        <sz val="10.5"/>
        <rFont val="ＭＳ ゴシック"/>
        <family val="3"/>
        <charset val="128"/>
      </rPr>
      <t>貿易・サービス収支</t>
    </r>
    <r>
      <rPr>
        <sz val="10.5"/>
        <rFont val="ＭＳ 明朝"/>
        <family val="1"/>
        <charset val="128"/>
      </rPr>
      <t>は、 
  おおむね均衡している。</t>
    </r>
    <rPh sb="9" eb="10">
      <t>ヨコ</t>
    </rPh>
    <rPh sb="37" eb="39">
      <t>ボウエキ</t>
    </rPh>
    <rPh sb="56" eb="58">
      <t>キンコウ</t>
    </rPh>
    <phoneticPr fontId="6"/>
  </si>
  <si>
    <r>
      <t>③</t>
    </r>
    <r>
      <rPr>
        <b/>
        <sz val="10.5"/>
        <rFont val="ＭＳ 明朝"/>
        <family val="1"/>
        <charset val="128"/>
      </rPr>
      <t>企業の業況判断</t>
    </r>
    <r>
      <rPr>
        <sz val="10.5"/>
        <rFont val="ＭＳ 明朝"/>
        <family val="1"/>
        <charset val="128"/>
      </rPr>
      <t>は、おおむね横ばいとなっている。</t>
    </r>
    <r>
      <rPr>
        <sz val="11"/>
        <rFont val="ＭＳ 明朝"/>
        <family val="1"/>
        <charset val="128"/>
      </rPr>
      <t>ただし、先行きについてはやや慎重な見方となってお
 り,中東情勢の影響を注視する必要がある。</t>
    </r>
    <rPh sb="1" eb="3">
      <t>キギョウ</t>
    </rPh>
    <rPh sb="4" eb="6">
      <t>ギョウキョウ</t>
    </rPh>
    <rPh sb="6" eb="8">
      <t>ハンダン</t>
    </rPh>
    <rPh sb="14" eb="15">
      <t>ヨコ</t>
    </rPh>
    <rPh sb="28" eb="30">
      <t>サキユ</t>
    </rPh>
    <rPh sb="38" eb="40">
      <t>シンチョウ</t>
    </rPh>
    <rPh sb="41" eb="43">
      <t>ミカタ</t>
    </rPh>
    <rPh sb="52" eb="56">
      <t>チュウトウジョウセイ</t>
    </rPh>
    <rPh sb="57" eb="59">
      <t>エイキョウ</t>
    </rPh>
    <rPh sb="60" eb="62">
      <t>チュウシ</t>
    </rPh>
    <rPh sb="64" eb="66">
      <t>ヒツヨウ</t>
    </rPh>
    <phoneticPr fontId="7"/>
  </si>
  <si>
    <t>１ 令和８年２月の動向</t>
    <rPh sb="2" eb="4">
      <t>レイワ</t>
    </rPh>
    <rPh sb="7" eb="8">
      <t>ガツ</t>
    </rPh>
    <phoneticPr fontId="6"/>
  </si>
  <si>
    <t>９か月振りに50％を上回った。</t>
  </si>
  <si>
    <t>３か月振りに50％を上回った。</t>
  </si>
  <si>
    <t>６か月振りに50％を上回った。</t>
  </si>
  <si>
    <t>４か月連続</t>
  </si>
  <si>
    <t>14か月振り</t>
  </si>
  <si>
    <t>４か月振り</t>
  </si>
  <si>
    <t>有効求人倍率(就業地別）</t>
    <phoneticPr fontId="6"/>
  </si>
  <si>
    <t>　（注）令和4年10月分まで先行系列の指標に用いていた「不渡手形金額」及び「手形交換金額」は、令和4年11月の電子交換所への移行に伴いデータの</t>
    <rPh sb="2" eb="3">
      <t>チュウ</t>
    </rPh>
    <rPh sb="4" eb="6">
      <t>レイワ</t>
    </rPh>
    <rPh sb="7" eb="8">
      <t>ネン</t>
    </rPh>
    <rPh sb="10" eb="11">
      <t>ガツ</t>
    </rPh>
    <rPh sb="11" eb="12">
      <t>ブン</t>
    </rPh>
    <rPh sb="14" eb="16">
      <t>センコウ</t>
    </rPh>
    <rPh sb="16" eb="18">
      <t>ケイレツ</t>
    </rPh>
    <rPh sb="19" eb="21">
      <t>シヒョウ</t>
    </rPh>
    <rPh sb="22" eb="23">
      <t>モチ</t>
    </rPh>
    <rPh sb="28" eb="30">
      <t>フワタリ</t>
    </rPh>
    <rPh sb="30" eb="32">
      <t>テガタ</t>
    </rPh>
    <rPh sb="32" eb="34">
      <t>キンガク</t>
    </rPh>
    <rPh sb="35" eb="36">
      <t>オヨ</t>
    </rPh>
    <rPh sb="38" eb="40">
      <t>テガタ</t>
    </rPh>
    <rPh sb="40" eb="42">
      <t>コウカン</t>
    </rPh>
    <rPh sb="42" eb="44">
      <t>キンガク</t>
    </rPh>
    <rPh sb="47" eb="49">
      <t>レイワ</t>
    </rPh>
    <rPh sb="50" eb="51">
      <t>ネン</t>
    </rPh>
    <rPh sb="53" eb="54">
      <t>ガツ</t>
    </rPh>
    <rPh sb="55" eb="57">
      <t>デンシ</t>
    </rPh>
    <rPh sb="57" eb="59">
      <t>コウカン</t>
    </rPh>
    <rPh sb="59" eb="60">
      <t>ジョ</t>
    </rPh>
    <rPh sb="62" eb="64">
      <t>イコウ</t>
    </rPh>
    <rPh sb="65" eb="66">
      <t>トモナ</t>
    </rPh>
    <phoneticPr fontId="6"/>
  </si>
  <si>
    <t>　　　　公表がなくなったため、令和4年11月分からこれらを除外した指標により先行指数を算出しています。</t>
    <phoneticPr fontId="6"/>
  </si>
  <si>
    <t>　　　　なお、遡及して全期間を再計算しているので、これ以前の公表分とはグラフの数値が異なります。</t>
    <phoneticPr fontId="6"/>
  </si>
  <si>
    <t>前月と比較して0.3ポイント上昇</t>
    <rPh sb="14" eb="16">
      <t>ジョウショウ</t>
    </rPh>
    <phoneticPr fontId="7"/>
  </si>
  <si>
    <t>（以上、内閣府経済社会総合研究所｢景気動向指数｣（改訂値）令和8年4月27日）</t>
    <rPh sb="4" eb="6">
      <t>ナイカク</t>
    </rPh>
    <rPh sb="6" eb="7">
      <t>フ</t>
    </rPh>
    <rPh sb="7" eb="9">
      <t>ケイザイ</t>
    </rPh>
    <rPh sb="9" eb="11">
      <t>シャカイ</t>
    </rPh>
    <rPh sb="11" eb="13">
      <t>ソウゴウ</t>
    </rPh>
    <rPh sb="13" eb="16">
      <t>ケンキュウショ</t>
    </rPh>
    <rPh sb="25" eb="28">
      <t>カイテイチ</t>
    </rPh>
    <rPh sb="29" eb="31">
      <t>レイワ</t>
    </rPh>
    <rPh sb="32" eb="33">
      <t>ネン</t>
    </rPh>
    <rPh sb="34" eb="35">
      <t>ガツ</t>
    </rPh>
    <phoneticPr fontId="6"/>
  </si>
  <si>
    <t>前月と比較して1.3ポイント上昇</t>
    <rPh sb="14" eb="16">
      <t>ジョウショウ</t>
    </rPh>
    <phoneticPr fontId="7"/>
  </si>
  <si>
    <t>前月と比較して1.8ポイント下降</t>
    <rPh sb="14" eb="16">
      <t>カコウ</t>
    </rPh>
    <phoneticPr fontId="7"/>
  </si>
  <si>
    <t>※3月のデータにつきましては５月上旬に更新いたします</t>
    <rPh sb="2" eb="3">
      <t>ガツ</t>
    </rPh>
    <rPh sb="15" eb="16">
      <t>ガツ</t>
    </rPh>
    <rPh sb="16" eb="18">
      <t>ジョウジュン</t>
    </rPh>
    <rPh sb="19" eb="21">
      <t>コウシン</t>
    </rPh>
    <phoneticPr fontId="6"/>
  </si>
  <si>
    <t>0.0</t>
    <phoneticPr fontId="6"/>
  </si>
  <si>
    <t>　2月の銀行貸出残高は、1兆5,729億円で前年同月比3.0％増となり、73ヵ月連続で前年同月を上回った。また、前月比は、0.0％増となった。</t>
    <rPh sb="31" eb="32">
      <t>ゾウ</t>
    </rPh>
    <rPh sb="40" eb="42">
      <t>レンゾク</t>
    </rPh>
    <rPh sb="48" eb="49">
      <t>ウエ</t>
    </rPh>
    <rPh sb="65" eb="66">
      <t>ゾウ</t>
    </rPh>
    <phoneticPr fontId="6"/>
  </si>
  <si>
    <t>（２０２６年４月号）</t>
    <phoneticPr fontId="6"/>
  </si>
  <si>
    <t>　4月は、776,612人で、前年同月比6,062人の減少となり、平成9年5月以降連続して、前年同月を下回った。また、前月比2,381人減少した。</t>
    <rPh sb="12" eb="13">
      <t>ニン</t>
    </rPh>
    <rPh sb="67" eb="68">
      <t>ニン</t>
    </rPh>
    <rPh sb="68" eb="70">
      <t>ゲンショウ</t>
    </rPh>
    <phoneticPr fontId="6"/>
  </si>
  <si>
    <t>　4月は、325,571世帯で、前年同月比2,550世帯の増加となった。また、前月比452世帯増加した。</t>
    <rPh sb="29" eb="31">
      <t>ゾウカ</t>
    </rPh>
    <rPh sb="45" eb="46">
      <t>セイ</t>
    </rPh>
    <rPh sb="47" eb="49">
      <t>ゾウカ</t>
    </rPh>
    <phoneticPr fontId="6"/>
  </si>
  <si>
    <t>令和８年(2026年)４月30日 発行</t>
    <rPh sb="0" eb="2">
      <t>レイワ</t>
    </rPh>
    <rPh sb="9" eb="10">
      <t>ネン</t>
    </rPh>
    <rPh sb="16" eb="17">
      <t>ヒ</t>
    </rPh>
    <phoneticPr fontId="6"/>
  </si>
  <si>
    <t>44億47</t>
  </si>
  <si>
    <t>73億32</t>
  </si>
  <si>
    <t>3億80</t>
    <rPh sb="1" eb="2">
      <t>オク</t>
    </rPh>
    <phoneticPr fontId="6"/>
  </si>
  <si>
    <t>8億51</t>
  </si>
  <si>
    <t>1兆5,729</t>
    <rPh sb="1" eb="2">
      <t>チョウ</t>
    </rPh>
    <phoneticPr fontId="6"/>
  </si>
  <si>
    <t>　　・需要面では、百貨店・スーパー販売額（2月）は、全店販売額が2ヵ月振りに下回った。</t>
    <rPh sb="9" eb="12">
      <t>ヒャッカテン</t>
    </rPh>
    <rPh sb="22" eb="23">
      <t>ツキ</t>
    </rPh>
    <rPh sb="28" eb="30">
      <t>ハンバイ</t>
    </rPh>
    <rPh sb="30" eb="31">
      <t>ガク</t>
    </rPh>
    <rPh sb="34" eb="35">
      <t>ゲツ</t>
    </rPh>
    <rPh sb="35" eb="36">
      <t>フ</t>
    </rPh>
    <rPh sb="38" eb="40">
      <t>シタマワ</t>
    </rPh>
    <phoneticPr fontId="6"/>
  </si>
  <si>
    <t>　　　　　　　　　乗用車新規登録台数（3月）は、2ヵ月連続で下回った。　　</t>
    <rPh sb="9" eb="12">
      <t>ジョウヨウシャ</t>
    </rPh>
    <rPh sb="12" eb="14">
      <t>シンキ</t>
    </rPh>
    <rPh sb="27" eb="29">
      <t>レンゾク</t>
    </rPh>
    <rPh sb="30" eb="32">
      <t>シタマワ</t>
    </rPh>
    <phoneticPr fontId="6"/>
  </si>
  <si>
    <t>　　　　　　　　　公共工事前払保証請負金額（3月）は、3ヵ月連続で下回った。</t>
    <rPh sb="9" eb="11">
      <t>コウキョウ</t>
    </rPh>
    <rPh sb="11" eb="13">
      <t>コウジ</t>
    </rPh>
    <rPh sb="13" eb="15">
      <t>マエバラ</t>
    </rPh>
    <rPh sb="15" eb="17">
      <t>ホショウ</t>
    </rPh>
    <rPh sb="17" eb="19">
      <t>ウケオイ</t>
    </rPh>
    <rPh sb="19" eb="20">
      <t>キン</t>
    </rPh>
    <rPh sb="20" eb="21">
      <t>ガク</t>
    </rPh>
    <rPh sb="29" eb="30">
      <t>ゲツ</t>
    </rPh>
    <rPh sb="30" eb="32">
      <t>レンゾク</t>
    </rPh>
    <rPh sb="33" eb="35">
      <t>シタマワ</t>
    </rPh>
    <phoneticPr fontId="6"/>
  </si>
  <si>
    <t>　　・雇用面では、有効求人倍率(就業地別)（2月）は、28ヵ月連続で下回った。</t>
    <rPh sb="16" eb="18">
      <t>シュウギョウ</t>
    </rPh>
    <rPh sb="18" eb="19">
      <t>チ</t>
    </rPh>
    <rPh sb="19" eb="20">
      <t>ベツ</t>
    </rPh>
    <rPh sb="30" eb="31">
      <t>ゲツ</t>
    </rPh>
    <rPh sb="31" eb="33">
      <t>レンゾク</t>
    </rPh>
    <rPh sb="34" eb="36">
      <t>シタマワ</t>
    </rPh>
    <phoneticPr fontId="6"/>
  </si>
  <si>
    <t>　　・金融機関（銀行）貸出残高（2月）は、73ヵ月連続で上回った。</t>
    <rPh sb="3" eb="5">
      <t>キンユウ</t>
    </rPh>
    <rPh sb="5" eb="7">
      <t>キカン</t>
    </rPh>
    <rPh sb="8" eb="10">
      <t>ギンコウ</t>
    </rPh>
    <rPh sb="11" eb="13">
      <t>カシダシ</t>
    </rPh>
    <rPh sb="13" eb="15">
      <t>ザンダカ</t>
    </rPh>
    <rPh sb="25" eb="27">
      <t>レンゾク</t>
    </rPh>
    <rPh sb="28" eb="29">
      <t>ウエ</t>
    </rPh>
    <phoneticPr fontId="6"/>
  </si>
  <si>
    <t>29百万円</t>
    <rPh sb="2" eb="4">
      <t>ヒャクマン</t>
    </rPh>
    <rPh sb="4" eb="5">
      <t>エン</t>
    </rPh>
    <phoneticPr fontId="6"/>
  </si>
  <si>
    <t>△89百万円</t>
    <rPh sb="3" eb="6">
      <t>ヒャクマンエン</t>
    </rPh>
    <phoneticPr fontId="6"/>
  </si>
  <si>
    <t>△7億06百万円</t>
  </si>
  <si>
    <t>　　　　　　　　　新設住宅着工戸数（2月）は、5ヵ月振りに上回った。</t>
    <rPh sb="19" eb="20">
      <t>ガツ</t>
    </rPh>
    <rPh sb="25" eb="26">
      <t>ゲツ</t>
    </rPh>
    <rPh sb="26" eb="27">
      <t>フ</t>
    </rPh>
    <rPh sb="29" eb="31">
      <t>ウワマワ</t>
    </rPh>
    <phoneticPr fontId="6"/>
  </si>
  <si>
    <t>　　・企業倒産件数（3月）は5件増で、負債金額（3月）は2ヵ振りに下回った。</t>
    <rPh sb="7" eb="9">
      <t>ケンスウ</t>
    </rPh>
    <rPh sb="15" eb="16">
      <t>ケン</t>
    </rPh>
    <rPh sb="16" eb="17">
      <t>ゾウ</t>
    </rPh>
    <rPh sb="18" eb="20">
      <t>フサイ</t>
    </rPh>
    <rPh sb="21" eb="22">
      <t>ガツ</t>
    </rPh>
    <rPh sb="26" eb="27">
      <t>ゲツ</t>
    </rPh>
    <rPh sb="27" eb="28">
      <t>ブ</t>
    </rPh>
    <rPh sb="30" eb="31">
      <t>ブ</t>
    </rPh>
    <rPh sb="33" eb="35">
      <t>シタマワ</t>
    </rPh>
    <phoneticPr fontId="6"/>
  </si>
  <si>
    <t>　　・生産面では、鉱工業生産指数（2月）は、4ヵ月連続で下回った。</t>
    <rPh sb="25" eb="27">
      <t>レンゾク</t>
    </rPh>
    <rPh sb="28" eb="29">
      <t>シタ</t>
    </rPh>
    <phoneticPr fontId="6"/>
  </si>
  <si>
    <t>※令和7年,令和8年の数値は年間補正後若干変動する場合がある。</t>
    <rPh sb="1" eb="3">
      <t>レイワ</t>
    </rPh>
    <rPh sb="4" eb="5">
      <t>ネン</t>
    </rPh>
    <rPh sb="6" eb="8">
      <t>レイワ</t>
    </rPh>
    <rPh sb="9" eb="10">
      <t>ネン</t>
    </rPh>
    <rPh sb="11" eb="13">
      <t>スウチ</t>
    </rPh>
    <rPh sb="14" eb="16">
      <t>ネンカン</t>
    </rPh>
    <rPh sb="16" eb="18">
      <t>ホセイ</t>
    </rPh>
    <rPh sb="18" eb="19">
      <t>アト</t>
    </rPh>
    <rPh sb="19" eb="21">
      <t>ジャッカン</t>
    </rPh>
    <rPh sb="21" eb="23">
      <t>ヘンドウ</t>
    </rPh>
    <rPh sb="25" eb="27">
      <t>バアイ</t>
    </rPh>
    <phoneticPr fontId="6"/>
  </si>
  <si>
    <t>※令和7年、令和8年の数値は年間補正後若干変動する場合がある。</t>
    <rPh sb="1" eb="3">
      <t>レイワ</t>
    </rPh>
    <rPh sb="4" eb="5">
      <t>ネン</t>
    </rPh>
    <rPh sb="6" eb="8">
      <t>レイワ</t>
    </rPh>
    <rPh sb="9" eb="10">
      <t>ネン</t>
    </rPh>
    <rPh sb="11" eb="13">
      <t>スウチ</t>
    </rPh>
    <rPh sb="14" eb="16">
      <t>ネンカン</t>
    </rPh>
    <rPh sb="16" eb="18">
      <t>ホセイ</t>
    </rPh>
    <rPh sb="18" eb="19">
      <t>アト</t>
    </rPh>
    <rPh sb="19" eb="21">
      <t>ジャッカン</t>
    </rPh>
    <rPh sb="21" eb="23">
      <t>ヘンドウ</t>
    </rPh>
    <rPh sb="25" eb="27">
      <t>バアイ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</si>
</sst>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6" formatCode="&quot;¥&quot;#,##0;[Red]&quot;¥&quot;\-#,##0"/>
    <numFmt numFmtId="176" formatCode="#,##0_);[Red]\(#,##0\)"/>
    <numFmt numFmtId="177" formatCode="#,##0.0_);[Red]\(#,##0.0\)"/>
    <numFmt numFmtId="178" formatCode="#,##0.00_);[Red]\(#,##0.00\)"/>
    <numFmt numFmtId="179" formatCode="0.0"/>
    <numFmt numFmtId="180" formatCode="#,##0.0;[Red]\-#,##0.0"/>
    <numFmt numFmtId="181" formatCode="#,##0.000;[Red]\-#,##0.000"/>
    <numFmt numFmtId="182" formatCode="#,##0.0"/>
    <numFmt numFmtId="183" formatCode="0.0_ "/>
    <numFmt numFmtId="184" formatCode="#,##0.0_ "/>
    <numFmt numFmtId="185" formatCode="#,##0.0_ ;[Red]\-#,##0.0\ "/>
    <numFmt numFmtId="187" formatCode="0.0%"/>
    <numFmt numFmtId="189" formatCode="0.0%;&quot;△&quot;0.0%"/>
    <numFmt numFmtId="190" formatCode="0.0;\-0.0"/>
    <numFmt numFmtId="191" formatCode="0.0&quot;%&quot;"/>
    <numFmt numFmtId="192" formatCode="0&quot;件&quot;;&quot;△&quot;0&quot;件&quot;"/>
    <numFmt numFmtId="194" formatCode="[$-411]ge\.m;@"/>
    <numFmt numFmtId="195" formatCode="0.00_ "/>
    <numFmt numFmtId="196" formatCode="_ * #,##0.0_ ;_ * \-#,##0.0_ ;_ * &quot;-&quot;?_ ;_ @_ "/>
    <numFmt numFmtId="198" formatCode="#,##0;&quot;△ &quot;#,##0"/>
    <numFmt numFmtId="199" formatCode="#,##0&quot;人&quot;;&quot;△&quot;#,##0&quot;人&quot;"/>
    <numFmt numFmtId="200" formatCode="#,##0&quot;世帯&quot;;&quot;△&quot;#,##0&quot;世帯&quot;"/>
    <numFmt numFmtId="201" formatCode="0&quot;月&quot;"/>
    <numFmt numFmtId="202" formatCode="0.00;&quot;△ &quot;0.00"/>
    <numFmt numFmtId="204" formatCode="0.000"/>
    <numFmt numFmtId="206" formatCode="0.0_);[Red]\(0.0\)"/>
  </numFmts>
  <fonts count="12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明朝"/>
      <family val="1"/>
      <charset val="128"/>
    </font>
    <font>
      <sz val="6"/>
      <name val="ＭＳ Ｐゴシック"/>
      <family val="3"/>
      <charset val="128"/>
    </font>
    <font>
      <sz val="6"/>
      <name val="明朝"/>
      <family val="1"/>
      <charset val="128"/>
    </font>
    <font>
      <sz val="10"/>
      <name val="ＭＳ 明朝"/>
      <family val="1"/>
      <charset val="128"/>
    </font>
    <font>
      <sz val="8"/>
      <name val="ＭＳ 明朝"/>
      <family val="1"/>
      <charset val="128"/>
    </font>
    <font>
      <b/>
      <sz val="12"/>
      <name val="ＭＳ 明朝"/>
      <family val="1"/>
      <charset val="128"/>
    </font>
    <font>
      <sz val="10.5"/>
      <name val="ＭＳ 明朝"/>
      <family val="1"/>
      <charset val="128"/>
    </font>
    <font>
      <b/>
      <sz val="16"/>
      <name val="ＭＳ 明朝"/>
      <family val="1"/>
      <charset val="128"/>
    </font>
    <font>
      <b/>
      <sz val="11"/>
      <name val="ＭＳ ゴシック"/>
      <family val="3"/>
      <charset val="128"/>
    </font>
    <font>
      <sz val="11"/>
      <name val="ＭＳ ゴシック"/>
      <family val="3"/>
      <charset val="128"/>
    </font>
    <font>
      <b/>
      <sz val="10.5"/>
      <name val="ＭＳ ゴシック"/>
      <family val="3"/>
      <charset val="128"/>
    </font>
    <font>
      <b/>
      <sz val="10.5"/>
      <name val="ＭＳ 明朝"/>
      <family val="1"/>
      <charset val="128"/>
    </font>
    <font>
      <u/>
      <sz val="8.25"/>
      <color indexed="12"/>
      <name val="ＭＳ Ｐゴシック"/>
      <family val="3"/>
      <charset val="128"/>
    </font>
    <font>
      <sz val="9"/>
      <name val="ＭＳ 明朝"/>
      <family val="1"/>
      <charset val="128"/>
    </font>
    <font>
      <sz val="12"/>
      <name val="ＭＳ 明朝"/>
      <family val="1"/>
      <charset val="128"/>
    </font>
    <font>
      <b/>
      <sz val="14"/>
      <name val="ＭＳ 明朝"/>
      <family val="1"/>
      <charset val="128"/>
    </font>
    <font>
      <sz val="10"/>
      <name val="標準明朝"/>
      <family val="1"/>
      <charset val="128"/>
    </font>
    <font>
      <sz val="8"/>
      <name val="ＭＳ 明朝"/>
      <family val="1"/>
      <charset val="128"/>
    </font>
    <font>
      <b/>
      <sz val="14"/>
      <color indexed="12"/>
      <name val="ＭＳ ゴシック"/>
      <family val="3"/>
      <charset val="128"/>
    </font>
    <font>
      <b/>
      <sz val="18"/>
      <color indexed="12"/>
      <name val="ＭＳ 明朝"/>
      <family val="1"/>
      <charset val="128"/>
    </font>
    <font>
      <b/>
      <u val="double"/>
      <sz val="18"/>
      <color indexed="12"/>
      <name val="ＭＳ 明朝"/>
      <family val="1"/>
      <charset val="128"/>
    </font>
    <font>
      <b/>
      <u val="double"/>
      <sz val="11"/>
      <color indexed="12"/>
      <name val="ＭＳ 明朝"/>
      <family val="1"/>
      <charset val="128"/>
    </font>
    <font>
      <b/>
      <sz val="11"/>
      <name val="ＭＳ 明朝"/>
      <family val="1"/>
      <charset val="128"/>
    </font>
    <font>
      <sz val="14"/>
      <name val="ＭＳ 明朝"/>
      <family val="1"/>
      <charset val="128"/>
    </font>
    <font>
      <sz val="14"/>
      <color indexed="12"/>
      <name val="ＭＳ ゴシック"/>
      <family val="3"/>
      <charset val="128"/>
    </font>
    <font>
      <b/>
      <sz val="10"/>
      <name val="ＭＳ ゴシック"/>
      <family val="3"/>
      <charset val="128"/>
    </font>
    <font>
      <sz val="10"/>
      <name val="ＭＳ ゴシック"/>
      <family val="3"/>
      <charset val="128"/>
    </font>
    <font>
      <sz val="6"/>
      <name val="ＭＳ ゴシック"/>
      <family val="3"/>
      <charset val="128"/>
    </font>
    <font>
      <sz val="8"/>
      <name val="ＭＳ ゴシック"/>
      <family val="3"/>
      <charset val="128"/>
    </font>
    <font>
      <b/>
      <sz val="9.5"/>
      <name val="ＭＳ ゴシック"/>
      <family val="3"/>
      <charset val="128"/>
    </font>
    <font>
      <b/>
      <u val="double"/>
      <sz val="16"/>
      <color indexed="12"/>
      <name val="ＭＳ ゴシック"/>
      <family val="3"/>
      <charset val="128"/>
    </font>
    <font>
      <b/>
      <u/>
      <sz val="16"/>
      <color indexed="17"/>
      <name val="ＭＳ ゴシック"/>
      <family val="3"/>
      <charset val="128"/>
    </font>
    <font>
      <sz val="10.5"/>
      <color indexed="12"/>
      <name val="ＭＳ 明朝"/>
      <family val="1"/>
      <charset val="128"/>
    </font>
    <font>
      <sz val="10.5"/>
      <color indexed="10"/>
      <name val="ＭＳ 明朝"/>
      <family val="1"/>
      <charset val="128"/>
    </font>
    <font>
      <b/>
      <sz val="12"/>
      <color indexed="17"/>
      <name val="ＭＳ 明朝"/>
      <family val="1"/>
      <charset val="128"/>
    </font>
    <font>
      <b/>
      <sz val="24"/>
      <color indexed="17"/>
      <name val="ＭＳ 明朝"/>
      <family val="1"/>
      <charset val="128"/>
    </font>
    <font>
      <b/>
      <sz val="18"/>
      <color indexed="17"/>
      <name val="ＭＳ 明朝"/>
      <family val="1"/>
      <charset val="128"/>
    </font>
    <font>
      <b/>
      <sz val="14"/>
      <color indexed="17"/>
      <name val="ＭＳ 明朝"/>
      <family val="1"/>
      <charset val="128"/>
    </font>
    <font>
      <b/>
      <sz val="12"/>
      <color indexed="58"/>
      <name val="ＭＳ 明朝"/>
      <family val="1"/>
      <charset val="128"/>
    </font>
    <font>
      <b/>
      <sz val="14"/>
      <color indexed="17"/>
      <name val="ＭＳ ゴシック"/>
      <family val="3"/>
      <charset val="128"/>
    </font>
    <font>
      <u/>
      <sz val="10.5"/>
      <color indexed="12"/>
      <name val="ＭＳ 明朝"/>
      <family val="1"/>
      <charset val="128"/>
    </font>
    <font>
      <b/>
      <u/>
      <sz val="10.5"/>
      <color indexed="12"/>
      <name val="ＭＳ 明朝"/>
      <family val="1"/>
      <charset val="128"/>
    </font>
    <font>
      <sz val="12"/>
      <name val="ＭＳ Ｐゴシック"/>
      <family val="3"/>
      <charset val="128"/>
    </font>
    <font>
      <sz val="9"/>
      <name val="ＭＳ ゴシック"/>
      <family val="3"/>
      <charset val="128"/>
    </font>
    <font>
      <sz val="7"/>
      <name val="ＭＳ ゴシック"/>
      <family val="3"/>
      <charset val="128"/>
    </font>
    <font>
      <sz val="10"/>
      <color indexed="10"/>
      <name val="ＭＳ 明朝"/>
      <family val="1"/>
      <charset val="128"/>
    </font>
    <font>
      <sz val="11"/>
      <color indexed="10"/>
      <name val="ＭＳ 明朝"/>
      <family val="1"/>
      <charset val="128"/>
    </font>
    <font>
      <sz val="12"/>
      <color indexed="10"/>
      <name val="ＭＳ 明朝"/>
      <family val="1"/>
      <charset val="128"/>
    </font>
    <font>
      <sz val="10.5"/>
      <name val="ＭＳ Ｐゴシック"/>
      <family val="3"/>
      <charset val="128"/>
    </font>
    <font>
      <b/>
      <u/>
      <sz val="10"/>
      <name val="ＭＳ ゴシック"/>
      <family val="3"/>
      <charset val="128"/>
    </font>
    <font>
      <b/>
      <sz val="14"/>
      <name val="ＭＳ Ｐゴシック"/>
      <family val="3"/>
      <charset val="128"/>
    </font>
    <font>
      <b/>
      <sz val="14"/>
      <color indexed="58"/>
      <name val="ＭＳ Ｐゴシック"/>
      <family val="3"/>
      <charset val="128"/>
    </font>
    <font>
      <sz val="14"/>
      <name val="ＭＳ Ｐゴシック"/>
      <family val="3"/>
      <charset val="128"/>
    </font>
    <font>
      <sz val="11"/>
      <name val="ＭＳ Ｐ明朝"/>
      <family val="1"/>
      <charset val="128"/>
    </font>
    <font>
      <sz val="11"/>
      <color indexed="61"/>
      <name val="ＭＳ Ｐ明朝"/>
      <family val="1"/>
      <charset val="128"/>
    </font>
    <font>
      <b/>
      <sz val="11"/>
      <color indexed="61"/>
      <name val="ＭＳ Ｐゴシック"/>
      <family val="3"/>
      <charset val="128"/>
    </font>
    <font>
      <sz val="11"/>
      <color indexed="8"/>
      <name val="ＭＳ Ｐ明朝"/>
      <family val="1"/>
      <charset val="128"/>
    </font>
    <font>
      <sz val="11"/>
      <color indexed="12"/>
      <name val="ＭＳ Ｐ明朝"/>
      <family val="1"/>
      <charset val="128"/>
    </font>
    <font>
      <b/>
      <sz val="11"/>
      <color indexed="12"/>
      <name val="ＭＳ Ｐゴシック"/>
      <family val="3"/>
      <charset val="128"/>
    </font>
    <font>
      <sz val="11"/>
      <color indexed="17"/>
      <name val="ＭＳ Ｐ明朝"/>
      <family val="1"/>
      <charset val="128"/>
    </font>
    <font>
      <b/>
      <sz val="11"/>
      <color indexed="17"/>
      <name val="ＭＳ Ｐゴシック"/>
      <family val="3"/>
      <charset val="128"/>
    </font>
    <font>
      <u/>
      <sz val="12"/>
      <name val="ＭＳ Ｐゴシック"/>
      <family val="3"/>
      <charset val="128"/>
    </font>
    <font>
      <sz val="10"/>
      <name val="ＭＳ Ｐゴシック"/>
      <family val="3"/>
      <charset val="128"/>
    </font>
    <font>
      <sz val="8"/>
      <name val="ＭＳ Ｐゴシック"/>
      <family val="3"/>
      <charset val="128"/>
    </font>
    <font>
      <b/>
      <sz val="11"/>
      <name val="ＭＳ Ｐゴシック"/>
      <family val="3"/>
      <charset val="128"/>
    </font>
    <font>
      <sz val="9"/>
      <name val="ＭＳ Ｐゴシック"/>
      <family val="3"/>
      <charset val="128"/>
    </font>
    <font>
      <b/>
      <sz val="10"/>
      <color indexed="61"/>
      <name val="ＭＳ Ｐゴシック"/>
      <family val="3"/>
      <charset val="128"/>
    </font>
    <font>
      <u/>
      <sz val="11"/>
      <name val="ＭＳ Ｐゴシック"/>
      <family val="3"/>
      <charset val="128"/>
    </font>
    <font>
      <b/>
      <sz val="10"/>
      <color indexed="12"/>
      <name val="ＭＳ Ｐゴシック"/>
      <family val="3"/>
      <charset val="128"/>
    </font>
    <font>
      <b/>
      <u/>
      <sz val="11"/>
      <name val="ＭＳ Ｐゴシック"/>
      <family val="3"/>
      <charset val="128"/>
    </font>
    <font>
      <b/>
      <sz val="10"/>
      <color indexed="17"/>
      <name val="ＭＳ Ｐゴシック"/>
      <family val="3"/>
      <charset val="128"/>
    </font>
    <font>
      <b/>
      <sz val="8"/>
      <name val="ＭＳ 明朝"/>
      <family val="1"/>
      <charset val="128"/>
    </font>
    <font>
      <sz val="11"/>
      <color indexed="9"/>
      <name val="ＭＳ 明朝"/>
      <family val="1"/>
      <charset val="128"/>
    </font>
    <font>
      <sz val="11"/>
      <color indexed="41"/>
      <name val="ＭＳ Ｐ明朝"/>
      <family val="1"/>
      <charset val="128"/>
    </font>
    <font>
      <b/>
      <sz val="24"/>
      <name val="ＭＳ 明朝"/>
      <family val="1"/>
      <charset val="128"/>
    </font>
    <font>
      <b/>
      <sz val="18"/>
      <color indexed="39"/>
      <name val="ＭＳ 明朝"/>
      <family val="1"/>
      <charset val="128"/>
    </font>
    <font>
      <b/>
      <sz val="12"/>
      <color indexed="39"/>
      <name val="ＭＳ 明朝"/>
      <family val="1"/>
      <charset val="128"/>
    </font>
    <font>
      <b/>
      <sz val="18"/>
      <name val="ＭＳ 明朝"/>
      <family val="1"/>
      <charset val="128"/>
    </font>
    <font>
      <b/>
      <sz val="16"/>
      <name val="ＭＳ Ｐゴシック"/>
      <family val="3"/>
      <charset val="128"/>
    </font>
    <font>
      <sz val="11"/>
      <color indexed="9"/>
      <name val="ＭＳ Ｐゴシック"/>
      <family val="3"/>
      <charset val="128"/>
    </font>
    <font>
      <i/>
      <sz val="9"/>
      <name val="ＭＳ 明朝"/>
      <family val="1"/>
      <charset val="128"/>
    </font>
    <font>
      <sz val="11"/>
      <name val="明朝"/>
      <family val="1"/>
      <charset val="128"/>
    </font>
    <font>
      <sz val="9"/>
      <color indexed="18"/>
      <name val="ＭＳ Ｐ明朝"/>
      <family val="1"/>
      <charset val="128"/>
    </font>
    <font>
      <sz val="9"/>
      <name val="ＭＳ Ｐ明朝"/>
      <family val="1"/>
      <charset val="128"/>
    </font>
    <font>
      <sz val="9"/>
      <color indexed="14"/>
      <name val="ＭＳ Ｐ明朝"/>
      <family val="1"/>
      <charset val="128"/>
    </font>
    <font>
      <b/>
      <sz val="11"/>
      <color indexed="9"/>
      <name val="ＭＳ Ｐゴシック"/>
      <family val="3"/>
      <charset val="128"/>
    </font>
    <font>
      <u/>
      <sz val="10.5"/>
      <name val="ＭＳ 明朝"/>
      <family val="1"/>
      <charset val="128"/>
    </font>
    <font>
      <sz val="9"/>
      <color indexed="81"/>
      <name val="MS P ゴシック"/>
      <family val="3"/>
      <charset val="128"/>
    </font>
    <font>
      <b/>
      <sz val="8"/>
      <name val="ＭＳ Ｐゴシック"/>
      <family val="3"/>
      <charset val="128"/>
    </font>
    <font>
      <sz val="10.5"/>
      <color rgb="FFFF0000"/>
      <name val="ＭＳ 明朝"/>
      <family val="1"/>
      <charset val="128"/>
    </font>
    <font>
      <sz val="9"/>
      <color rgb="FFFF0000"/>
      <name val="ＭＳ 明朝"/>
      <family val="1"/>
      <charset val="128"/>
    </font>
    <font>
      <sz val="11"/>
      <color rgb="FFFF0000"/>
      <name val="ＭＳ 明朝"/>
      <family val="1"/>
      <charset val="128"/>
    </font>
    <font>
      <sz val="11"/>
      <color rgb="FFFF0000"/>
      <name val="ＭＳ Ｐゴシック"/>
      <family val="3"/>
      <charset val="128"/>
    </font>
    <font>
      <b/>
      <sz val="10.5"/>
      <color rgb="FFFF0000"/>
      <name val="ＭＳ 明朝"/>
      <family val="1"/>
      <charset val="128"/>
    </font>
    <font>
      <sz val="10"/>
      <color rgb="FFFF0000"/>
      <name val="ＭＳ 明朝"/>
      <family val="1"/>
      <charset val="128"/>
    </font>
    <font>
      <sz val="11"/>
      <color rgb="FFFF0000"/>
      <name val="ＭＳ Ｐ明朝"/>
      <family val="1"/>
      <charset val="128"/>
    </font>
    <font>
      <sz val="10"/>
      <color theme="1"/>
      <name val="ＭＳ 明朝"/>
      <family val="1"/>
      <charset val="128"/>
    </font>
    <font>
      <b/>
      <sz val="12"/>
      <color rgb="FF0070C0"/>
      <name val="ＭＳ 明朝"/>
      <family val="1"/>
      <charset val="128"/>
    </font>
    <font>
      <b/>
      <sz val="12"/>
      <color rgb="FFFF0000"/>
      <name val="ＭＳ 明朝"/>
      <family val="1"/>
      <charset val="128"/>
    </font>
    <font>
      <b/>
      <sz val="11"/>
      <color rgb="FFFF0000"/>
      <name val="ＭＳ 明朝"/>
      <family val="1"/>
      <charset val="128"/>
    </font>
    <font>
      <b/>
      <sz val="14"/>
      <color rgb="FFFF0000"/>
      <name val="ＭＳ 明朝"/>
      <family val="1"/>
      <charset val="128"/>
    </font>
    <font>
      <b/>
      <sz val="14"/>
      <color rgb="FFC00000"/>
      <name val="ＭＳ 明朝"/>
      <family val="1"/>
      <charset val="128"/>
    </font>
    <font>
      <b/>
      <sz val="11"/>
      <color rgb="FF0070C0"/>
      <name val="ＭＳ 明朝"/>
      <family val="1"/>
      <charset val="128"/>
    </font>
    <font>
      <b/>
      <sz val="11"/>
      <color indexed="17"/>
      <name val="ＭＳ 明朝"/>
      <family val="1"/>
      <charset val="128"/>
    </font>
    <font>
      <b/>
      <sz val="18"/>
      <color rgb="FF0070C0"/>
      <name val="ＭＳ 明朝"/>
      <family val="1"/>
      <charset val="128"/>
    </font>
    <font>
      <b/>
      <sz val="24"/>
      <color rgb="FF0070C0"/>
      <name val="ＭＳ 明朝"/>
      <family val="1"/>
      <charset val="128"/>
    </font>
    <font>
      <b/>
      <sz val="11"/>
      <color rgb="FFFF0000"/>
      <name val="HG創英角ﾎﾟｯﾌﾟ体"/>
      <family val="3"/>
      <charset val="128"/>
    </font>
    <font>
      <sz val="11"/>
      <color rgb="FFFF0000"/>
      <name val="ＭＳ ゴシック"/>
      <family val="3"/>
      <charset val="128"/>
    </font>
    <font>
      <b/>
      <sz val="14"/>
      <name val="ＭＳ ゴシック"/>
      <family val="3"/>
      <charset val="128"/>
    </font>
    <font>
      <b/>
      <u/>
      <sz val="16"/>
      <name val="ＭＳ ゴシック"/>
      <family val="3"/>
      <charset val="128"/>
    </font>
    <font>
      <sz val="11"/>
      <color theme="1"/>
      <name val="ＭＳ Ｐゴシック"/>
      <family val="3"/>
      <charset val="128"/>
      <scheme val="minor"/>
    </font>
    <font>
      <b/>
      <sz val="9"/>
      <color rgb="FFFF0000"/>
      <name val="ＭＳ 明朝"/>
      <family val="1"/>
      <charset val="128"/>
    </font>
    <font>
      <sz val="11"/>
      <color theme="1"/>
      <name val="ＭＳ Ｐゴシック"/>
      <family val="3"/>
      <charset val="128"/>
    </font>
    <font>
      <sz val="10.5"/>
      <color theme="1"/>
      <name val="ＭＳ 明朝"/>
      <family val="1"/>
      <charset val="128"/>
    </font>
    <font>
      <sz val="11"/>
      <color theme="1"/>
      <name val="ＭＳ 明朝"/>
      <family val="1"/>
      <charset val="128"/>
    </font>
    <font>
      <sz val="10.5"/>
      <color theme="1"/>
      <name val="ＭＳ 明朝"/>
      <family val="1"/>
    </font>
    <font>
      <sz val="11"/>
      <color theme="1"/>
      <name val="ＭＳ 明朝"/>
      <family val="1"/>
    </font>
    <font>
      <b/>
      <sz val="8"/>
      <color rgb="FFFF0000"/>
      <name val="ＭＳ ゴシック"/>
      <family val="3"/>
      <charset val="128"/>
    </font>
    <font>
      <sz val="10"/>
      <color rgb="FFFF0000"/>
      <name val="ＭＳ Ｐゴシック"/>
      <family val="3"/>
      <charset val="128"/>
      <scheme val="minor"/>
    </font>
    <font>
      <b/>
      <sz val="14"/>
      <color rgb="FFFF0000"/>
      <name val="ＭＳ Ｐゴシック"/>
      <family val="3"/>
      <charset val="128"/>
    </font>
  </fonts>
  <fills count="7">
    <fill>
      <patternFill patternType="none"/>
    </fill>
    <fill>
      <patternFill patternType="gray125"/>
    </fill>
    <fill>
      <patternFill patternType="solid">
        <fgColor indexed="24"/>
        <bgColor indexed="64"/>
      </patternFill>
    </fill>
    <fill>
      <patternFill patternType="solid">
        <fgColor theme="0"/>
        <bgColor indexed="64"/>
      </patternFill>
    </fill>
    <fill>
      <patternFill patternType="solid">
        <fgColor theme="8" tint="0.39997558519241921"/>
        <bgColor indexed="64"/>
      </patternFill>
    </fill>
    <fill>
      <patternFill patternType="solid">
        <fgColor theme="6" tint="0.79998168889431442"/>
        <bgColor indexed="64"/>
      </patternFill>
    </fill>
    <fill>
      <patternFill patternType="solid">
        <fgColor rgb="FFFFCC66"/>
        <bgColor indexed="64"/>
      </patternFill>
    </fill>
  </fills>
  <borders count="83">
    <border>
      <left/>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17"/>
      </left>
      <right/>
      <top style="thin">
        <color indexed="17"/>
      </top>
      <bottom/>
      <diagonal/>
    </border>
    <border>
      <left/>
      <right/>
      <top style="thin">
        <color indexed="17"/>
      </top>
      <bottom/>
      <diagonal/>
    </border>
    <border>
      <left/>
      <right style="thin">
        <color indexed="17"/>
      </right>
      <top style="thin">
        <color indexed="17"/>
      </top>
      <bottom/>
      <diagonal/>
    </border>
    <border>
      <left style="thin">
        <color indexed="17"/>
      </left>
      <right/>
      <top/>
      <bottom/>
      <diagonal/>
    </border>
    <border>
      <left/>
      <right style="thin">
        <color indexed="17"/>
      </right>
      <top/>
      <bottom/>
      <diagonal/>
    </border>
    <border>
      <left style="thin">
        <color indexed="17"/>
      </left>
      <right/>
      <top/>
      <bottom style="thin">
        <color indexed="17"/>
      </bottom>
      <diagonal/>
    </border>
    <border>
      <left/>
      <right/>
      <top/>
      <bottom style="thin">
        <color indexed="17"/>
      </bottom>
      <diagonal/>
    </border>
    <border>
      <left/>
      <right style="thin">
        <color indexed="17"/>
      </right>
      <top/>
      <bottom style="thin">
        <color indexed="17"/>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style="thin">
        <color indexed="64"/>
      </left>
      <right style="hair">
        <color indexed="64"/>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right style="hair">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hair">
        <color indexed="64"/>
      </right>
      <top/>
      <bottom/>
      <diagonal/>
    </border>
    <border>
      <left style="hair">
        <color indexed="64"/>
      </left>
      <right/>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bottom style="hair">
        <color indexed="64"/>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bottom style="thin">
        <color auto="1"/>
      </bottom>
      <diagonal/>
    </border>
    <border>
      <left/>
      <right/>
      <top style="thin">
        <color auto="1"/>
      </top>
      <bottom/>
      <diagonal/>
    </border>
    <border>
      <left style="thin">
        <color auto="1"/>
      </left>
      <right style="thin">
        <color indexed="64"/>
      </right>
      <top/>
      <bottom/>
      <diagonal/>
    </border>
    <border>
      <left style="hair">
        <color indexed="64"/>
      </left>
      <right/>
      <top/>
      <bottom style="hair">
        <color indexed="64"/>
      </bottom>
      <diagonal/>
    </border>
    <border>
      <left style="hair">
        <color indexed="64"/>
      </left>
      <right style="hair">
        <color indexed="64"/>
      </right>
      <top style="thin">
        <color indexed="64"/>
      </top>
      <bottom/>
      <diagonal/>
    </border>
    <border>
      <left/>
      <right style="thin">
        <color auto="1"/>
      </right>
      <top style="thin">
        <color auto="1"/>
      </top>
      <bottom/>
      <diagonal/>
    </border>
    <border>
      <left/>
      <right style="hair">
        <color indexed="64"/>
      </right>
      <top/>
      <bottom style="thin">
        <color indexed="64"/>
      </bottom>
      <diagonal/>
    </border>
  </borders>
  <cellStyleXfs count="83">
    <xf numFmtId="0" fontId="0" fillId="0" borderId="0"/>
    <xf numFmtId="9" fontId="4" fillId="0" borderId="0" applyFont="0" applyFill="0" applyBorder="0" applyAlignment="0" applyProtection="0"/>
    <xf numFmtId="0" fontId="17" fillId="0" borderId="0" applyNumberFormat="0" applyFill="0" applyBorder="0" applyAlignment="0" applyProtection="0">
      <alignment vertical="top"/>
      <protection locked="0"/>
    </xf>
    <xf numFmtId="38"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0" fontId="4" fillId="0" borderId="0"/>
    <xf numFmtId="0" fontId="19" fillId="0" borderId="0"/>
    <xf numFmtId="0" fontId="21" fillId="0" borderId="0"/>
    <xf numFmtId="0" fontId="9" fillId="0" borderId="0"/>
    <xf numFmtId="0" fontId="4"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115" fillId="0" borderId="0" applyFont="0" applyFill="0" applyBorder="0" applyAlignment="0" applyProtection="0">
      <alignment vertical="center"/>
    </xf>
    <xf numFmtId="0" fontId="4" fillId="0" borderId="0">
      <alignment vertical="center"/>
    </xf>
    <xf numFmtId="0" fontId="115" fillId="0" borderId="0">
      <alignment vertical="center"/>
    </xf>
    <xf numFmtId="0" fontId="115" fillId="0" borderId="0">
      <alignment vertical="center"/>
    </xf>
    <xf numFmtId="0" fontId="115" fillId="0" borderId="0">
      <alignment vertical="center"/>
    </xf>
    <xf numFmtId="0" fontId="115" fillId="0" borderId="0">
      <alignment vertical="center"/>
    </xf>
    <xf numFmtId="0" fontId="115" fillId="0" borderId="0">
      <alignment vertical="center"/>
    </xf>
    <xf numFmtId="0" fontId="115" fillId="0" borderId="0">
      <alignment vertical="center"/>
    </xf>
    <xf numFmtId="0" fontId="115" fillId="0" borderId="0">
      <alignment vertical="center"/>
    </xf>
    <xf numFmtId="0" fontId="115" fillId="0" borderId="0">
      <alignment vertical="center"/>
    </xf>
    <xf numFmtId="0" fontId="115" fillId="0" borderId="0">
      <alignment vertical="center"/>
    </xf>
    <xf numFmtId="0" fontId="115" fillId="0" borderId="0">
      <alignment vertical="center"/>
    </xf>
    <xf numFmtId="0" fontId="4" fillId="0" borderId="0">
      <alignment vertical="center"/>
    </xf>
    <xf numFmtId="0" fontId="115" fillId="0" borderId="0">
      <alignment vertical="center"/>
    </xf>
    <xf numFmtId="0" fontId="4" fillId="0" borderId="0">
      <alignment vertical="center"/>
    </xf>
    <xf numFmtId="0" fontId="115" fillId="0" borderId="0">
      <alignment vertical="center"/>
    </xf>
    <xf numFmtId="0" fontId="4" fillId="0" borderId="0">
      <alignment vertical="center"/>
    </xf>
    <xf numFmtId="0" fontId="115" fillId="0" borderId="0">
      <alignment vertical="center"/>
    </xf>
    <xf numFmtId="0" fontId="4" fillId="0" borderId="0">
      <alignment vertical="center"/>
    </xf>
    <xf numFmtId="0" fontId="115" fillId="0" borderId="0"/>
    <xf numFmtId="0" fontId="86" fillId="0" borderId="0"/>
    <xf numFmtId="0" fontId="115" fillId="0" borderId="0">
      <alignment vertical="center"/>
    </xf>
    <xf numFmtId="0" fontId="115" fillId="0" borderId="0">
      <alignment vertical="center"/>
    </xf>
    <xf numFmtId="0" fontId="115" fillId="0" borderId="0">
      <alignment vertical="center"/>
    </xf>
    <xf numFmtId="0" fontId="115" fillId="0" borderId="0">
      <alignment vertical="center"/>
    </xf>
    <xf numFmtId="0" fontId="4" fillId="0" borderId="0">
      <alignment vertical="center"/>
    </xf>
    <xf numFmtId="0" fontId="115" fillId="0" borderId="0">
      <alignment vertical="center"/>
    </xf>
    <xf numFmtId="0" fontId="4" fillId="0" borderId="0">
      <alignment vertical="center"/>
    </xf>
    <xf numFmtId="0" fontId="115" fillId="0" borderId="0">
      <alignment vertical="center"/>
    </xf>
    <xf numFmtId="0" fontId="3"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38" fontId="2"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cellStyleXfs>
  <cellXfs count="1225">
    <xf numFmtId="0" fontId="0" fillId="0" borderId="0" xfId="0"/>
    <xf numFmtId="0" fontId="21" fillId="0" borderId="0" xfId="10"/>
    <xf numFmtId="0" fontId="8" fillId="0" borderId="0" xfId="10" applyFont="1"/>
    <xf numFmtId="0" fontId="8" fillId="0" borderId="1" xfId="10" applyFont="1" applyBorder="1" applyAlignment="1">
      <alignment vertical="center"/>
    </xf>
    <xf numFmtId="0" fontId="8" fillId="0" borderId="2" xfId="10" applyFont="1" applyBorder="1" applyAlignment="1">
      <alignment horizontal="centerContinuous" vertical="center"/>
    </xf>
    <xf numFmtId="49" fontId="8" fillId="0" borderId="3" xfId="10" applyNumberFormat="1" applyFont="1" applyBorder="1" applyAlignment="1">
      <alignment horizontal="centerContinuous" vertical="center"/>
    </xf>
    <xf numFmtId="0" fontId="8" fillId="0" borderId="4" xfId="10" applyFont="1" applyBorder="1" applyAlignment="1">
      <alignment horizontal="center" vertical="center"/>
    </xf>
    <xf numFmtId="0" fontId="8" fillId="0" borderId="5" xfId="10" applyFont="1" applyBorder="1"/>
    <xf numFmtId="38" fontId="8" fillId="0" borderId="5" xfId="3" applyFont="1" applyFill="1" applyBorder="1"/>
    <xf numFmtId="0" fontId="8" fillId="0" borderId="0" xfId="10" applyFont="1" applyAlignment="1">
      <alignment horizontal="center"/>
    </xf>
    <xf numFmtId="38" fontId="8" fillId="0" borderId="0" xfId="3" applyFont="1" applyFill="1"/>
    <xf numFmtId="38" fontId="9" fillId="0" borderId="0" xfId="3" applyFont="1" applyFill="1" applyAlignment="1">
      <alignment horizontal="center"/>
    </xf>
    <xf numFmtId="38" fontId="9" fillId="0" borderId="0" xfId="3" applyFont="1" applyFill="1"/>
    <xf numFmtId="38" fontId="0" fillId="0" borderId="0" xfId="3" applyFont="1" applyFill="1"/>
    <xf numFmtId="38" fontId="8" fillId="0" borderId="0" xfId="3" applyFont="1" applyFill="1" applyBorder="1"/>
    <xf numFmtId="38" fontId="8" fillId="0" borderId="6" xfId="3" applyFont="1" applyFill="1" applyBorder="1"/>
    <xf numFmtId="38" fontId="8" fillId="0" borderId="7" xfId="3" applyFont="1" applyFill="1" applyBorder="1"/>
    <xf numFmtId="38" fontId="8" fillId="0" borderId="8" xfId="3" applyFont="1" applyFill="1" applyBorder="1"/>
    <xf numFmtId="38" fontId="8" fillId="0" borderId="1" xfId="3" applyFont="1" applyFill="1" applyBorder="1"/>
    <xf numFmtId="38" fontId="9" fillId="0" borderId="8" xfId="3" applyFont="1" applyFill="1" applyBorder="1"/>
    <xf numFmtId="38" fontId="5" fillId="0" borderId="0" xfId="3" applyFont="1" applyFill="1"/>
    <xf numFmtId="38" fontId="18" fillId="0" borderId="0" xfId="3" applyFont="1" applyFill="1" applyBorder="1" applyAlignment="1">
      <alignment horizontal="center"/>
    </xf>
    <xf numFmtId="0" fontId="8" fillId="0" borderId="0" xfId="9" applyFont="1"/>
    <xf numFmtId="0" fontId="18" fillId="0" borderId="0" xfId="9" applyFont="1"/>
    <xf numFmtId="0" fontId="8" fillId="0" borderId="6" xfId="9" applyFont="1" applyBorder="1"/>
    <xf numFmtId="0" fontId="8" fillId="0" borderId="7" xfId="9" applyFont="1" applyBorder="1"/>
    <xf numFmtId="0" fontId="8" fillId="0" borderId="8" xfId="9" applyFont="1" applyBorder="1"/>
    <xf numFmtId="0" fontId="8" fillId="0" borderId="3" xfId="9" applyFont="1" applyBorder="1"/>
    <xf numFmtId="0" fontId="8" fillId="0" borderId="9" xfId="9" applyFont="1" applyBorder="1"/>
    <xf numFmtId="0" fontId="5" fillId="0" borderId="0" xfId="0" applyFont="1"/>
    <xf numFmtId="49" fontId="18" fillId="0" borderId="0" xfId="9" applyNumberFormat="1" applyFont="1"/>
    <xf numFmtId="0" fontId="18" fillId="0" borderId="7" xfId="9" applyFont="1" applyBorder="1"/>
    <xf numFmtId="0" fontId="18" fillId="0" borderId="1" xfId="9" applyFont="1" applyBorder="1"/>
    <xf numFmtId="0" fontId="18" fillId="0" borderId="5" xfId="9" applyFont="1" applyBorder="1"/>
    <xf numFmtId="0" fontId="18" fillId="0" borderId="9" xfId="9" applyFont="1" applyBorder="1"/>
    <xf numFmtId="0" fontId="18" fillId="0" borderId="10" xfId="9" applyFont="1" applyBorder="1"/>
    <xf numFmtId="49" fontId="8" fillId="0" borderId="0" xfId="0" applyNumberFormat="1" applyFont="1"/>
    <xf numFmtId="0" fontId="8" fillId="0" borderId="0" xfId="0" applyFont="1"/>
    <xf numFmtId="0" fontId="8" fillId="0" borderId="0" xfId="0" applyFont="1" applyAlignment="1">
      <alignment horizontal="right"/>
    </xf>
    <xf numFmtId="0" fontId="8" fillId="0" borderId="2"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8" xfId="0" applyFont="1" applyBorder="1"/>
    <xf numFmtId="0" fontId="8" fillId="0" borderId="7" xfId="0" applyFont="1" applyBorder="1"/>
    <xf numFmtId="0" fontId="8" fillId="0" borderId="7" xfId="0" applyFont="1" applyBorder="1" applyAlignment="1">
      <alignment vertical="center"/>
    </xf>
    <xf numFmtId="0" fontId="8" fillId="0" borderId="1" xfId="0" applyFont="1" applyBorder="1" applyAlignment="1">
      <alignment vertical="center"/>
    </xf>
    <xf numFmtId="0" fontId="8" fillId="0" borderId="0" xfId="0" applyFont="1" applyAlignment="1">
      <alignment vertical="center"/>
    </xf>
    <xf numFmtId="0" fontId="8" fillId="0" borderId="5" xfId="0" applyFont="1" applyBorder="1" applyAlignment="1">
      <alignment vertical="center"/>
    </xf>
    <xf numFmtId="0" fontId="8" fillId="0" borderId="9" xfId="0" applyFont="1" applyBorder="1" applyAlignment="1">
      <alignment vertical="center"/>
    </xf>
    <xf numFmtId="0" fontId="8" fillId="0" borderId="10" xfId="0" applyFont="1" applyBorder="1" applyAlignment="1">
      <alignment vertical="center"/>
    </xf>
    <xf numFmtId="0" fontId="8" fillId="0" borderId="3" xfId="0" applyFont="1" applyBorder="1" applyAlignment="1">
      <alignment vertical="center"/>
    </xf>
    <xf numFmtId="0" fontId="18" fillId="0" borderId="9" xfId="0" applyFont="1" applyBorder="1" applyAlignment="1">
      <alignment vertical="center"/>
    </xf>
    <xf numFmtId="0" fontId="8" fillId="0" borderId="6" xfId="0" applyFont="1" applyBorder="1"/>
    <xf numFmtId="0" fontId="8" fillId="0" borderId="3" xfId="0" applyFont="1" applyBorder="1"/>
    <xf numFmtId="0" fontId="8" fillId="0" borderId="9" xfId="0" applyFont="1" applyBorder="1"/>
    <xf numFmtId="0" fontId="8" fillId="0" borderId="0" xfId="0" applyFont="1" applyAlignment="1">
      <alignment horizontal="center"/>
    </xf>
    <xf numFmtId="0" fontId="18" fillId="0" borderId="0" xfId="0" applyFont="1"/>
    <xf numFmtId="0" fontId="18" fillId="0" borderId="6" xfId="0" applyFont="1" applyBorder="1"/>
    <xf numFmtId="0" fontId="18" fillId="0" borderId="7" xfId="0" applyFont="1" applyBorder="1"/>
    <xf numFmtId="0" fontId="8" fillId="0" borderId="1" xfId="0" applyFont="1" applyBorder="1"/>
    <xf numFmtId="0" fontId="8" fillId="0" borderId="12" xfId="0" applyFont="1" applyBorder="1" applyAlignment="1">
      <alignment vertical="center"/>
    </xf>
    <xf numFmtId="0" fontId="18" fillId="0" borderId="8" xfId="0" applyFont="1" applyBorder="1"/>
    <xf numFmtId="0" fontId="8" fillId="0" borderId="5" xfId="0" applyFont="1" applyBorder="1"/>
    <xf numFmtId="0" fontId="8" fillId="0" borderId="13" xfId="0" applyFont="1" applyBorder="1" applyAlignment="1">
      <alignment horizontal="center" vertical="center"/>
    </xf>
    <xf numFmtId="0" fontId="8" fillId="0" borderId="10" xfId="0" applyFont="1" applyBorder="1"/>
    <xf numFmtId="2" fontId="8" fillId="0" borderId="0" xfId="0" applyNumberFormat="1" applyFont="1"/>
    <xf numFmtId="0" fontId="8" fillId="0" borderId="13" xfId="0" applyFont="1" applyBorder="1" applyAlignment="1">
      <alignment vertical="center"/>
    </xf>
    <xf numFmtId="49" fontId="18" fillId="0" borderId="8" xfId="0" applyNumberFormat="1" applyFont="1" applyBorder="1" applyAlignment="1">
      <alignment vertical="center"/>
    </xf>
    <xf numFmtId="0" fontId="18" fillId="0" borderId="0" xfId="0" applyFont="1" applyAlignment="1">
      <alignment vertical="center"/>
    </xf>
    <xf numFmtId="0" fontId="18" fillId="0" borderId="8" xfId="0" applyFont="1" applyBorder="1" applyAlignment="1">
      <alignment vertical="center"/>
    </xf>
    <xf numFmtId="0" fontId="18" fillId="0" borderId="3" xfId="0" applyFont="1" applyBorder="1" applyAlignment="1">
      <alignment vertical="center"/>
    </xf>
    <xf numFmtId="0" fontId="8" fillId="0" borderId="12" xfId="0" applyFont="1" applyBorder="1"/>
    <xf numFmtId="0" fontId="8" fillId="0" borderId="8" xfId="0" applyFont="1" applyBorder="1" applyAlignment="1">
      <alignment vertical="center"/>
    </xf>
    <xf numFmtId="0" fontId="8" fillId="0" borderId="5" xfId="0" applyFont="1" applyBorder="1" applyAlignment="1">
      <alignment horizontal="center" vertical="center"/>
    </xf>
    <xf numFmtId="49" fontId="8" fillId="0" borderId="13" xfId="0" applyNumberFormat="1" applyFont="1" applyBorder="1" applyAlignment="1">
      <alignment horizontal="center" vertical="center"/>
    </xf>
    <xf numFmtId="49" fontId="8" fillId="0" borderId="14" xfId="0" applyNumberFormat="1" applyFont="1" applyBorder="1" applyAlignment="1">
      <alignment vertical="center"/>
    </xf>
    <xf numFmtId="49" fontId="8" fillId="0" borderId="7" xfId="0" applyNumberFormat="1" applyFont="1" applyBorder="1"/>
    <xf numFmtId="0" fontId="8" fillId="0" borderId="14" xfId="10" applyFont="1" applyBorder="1" applyAlignment="1">
      <alignment horizontal="center" vertical="center"/>
    </xf>
    <xf numFmtId="0" fontId="8" fillId="0" borderId="3" xfId="10" applyFont="1" applyBorder="1" applyAlignment="1">
      <alignment horizontal="center" vertical="center"/>
    </xf>
    <xf numFmtId="0" fontId="8" fillId="0" borderId="9" xfId="10" applyFont="1" applyBorder="1"/>
    <xf numFmtId="0" fontId="8" fillId="0" borderId="9" xfId="10" applyFont="1" applyBorder="1" applyAlignment="1">
      <alignment horizontal="right"/>
    </xf>
    <xf numFmtId="0" fontId="8" fillId="0" borderId="6" xfId="10" applyFont="1" applyBorder="1" applyAlignment="1">
      <alignment horizontal="left" vertical="center"/>
    </xf>
    <xf numFmtId="0" fontId="8" fillId="0" borderId="0" xfId="10" applyFont="1" applyAlignment="1">
      <alignment horizontal="left" vertical="center"/>
    </xf>
    <xf numFmtId="0" fontId="8" fillId="0" borderId="14" xfId="10" applyFont="1" applyBorder="1" applyAlignment="1">
      <alignment horizontal="distributed" vertical="center"/>
    </xf>
    <xf numFmtId="0" fontId="8" fillId="0" borderId="11" xfId="10" applyFont="1" applyBorder="1" applyAlignment="1">
      <alignment horizontal="center" vertical="center"/>
    </xf>
    <xf numFmtId="0" fontId="8" fillId="0" borderId="8" xfId="10" applyFont="1" applyBorder="1"/>
    <xf numFmtId="0" fontId="8" fillId="0" borderId="3" xfId="10" applyFont="1" applyBorder="1"/>
    <xf numFmtId="38" fontId="8" fillId="0" borderId="6" xfId="3" applyFont="1" applyFill="1" applyBorder="1" applyAlignment="1">
      <alignment vertical="center"/>
    </xf>
    <xf numFmtId="38" fontId="8" fillId="0" borderId="7" xfId="3" applyFont="1" applyFill="1" applyBorder="1" applyAlignment="1">
      <alignment vertical="center"/>
    </xf>
    <xf numFmtId="38" fontId="8" fillId="0" borderId="3" xfId="3" applyFont="1" applyFill="1" applyBorder="1" applyAlignment="1">
      <alignment vertical="center"/>
    </xf>
    <xf numFmtId="38" fontId="8" fillId="0" borderId="9" xfId="3" applyFont="1" applyFill="1" applyBorder="1" applyAlignment="1">
      <alignment vertical="center"/>
    </xf>
    <xf numFmtId="0" fontId="5" fillId="0" borderId="0" xfId="0" applyFont="1" applyAlignment="1">
      <alignment vertical="center"/>
    </xf>
    <xf numFmtId="38" fontId="23" fillId="0" borderId="0" xfId="3" applyFont="1" applyFill="1"/>
    <xf numFmtId="38" fontId="29" fillId="0" borderId="0" xfId="3" applyFont="1" applyFill="1"/>
    <xf numFmtId="38" fontId="29" fillId="0" borderId="0" xfId="3" applyFont="1" applyFill="1" applyAlignment="1">
      <alignment horizontal="center"/>
    </xf>
    <xf numFmtId="0" fontId="5" fillId="0" borderId="0" xfId="0" applyFont="1" applyAlignment="1">
      <alignment horizontal="center"/>
    </xf>
    <xf numFmtId="49" fontId="8" fillId="0" borderId="3" xfId="0" applyNumberFormat="1" applyFont="1" applyBorder="1" applyAlignment="1">
      <alignment horizontal="center" vertical="center"/>
    </xf>
    <xf numFmtId="38" fontId="8" fillId="0" borderId="8" xfId="3" applyFont="1" applyFill="1" applyBorder="1" applyAlignment="1">
      <alignment vertical="center"/>
    </xf>
    <xf numFmtId="38" fontId="8" fillId="0" borderId="0" xfId="3" applyFont="1" applyFill="1" applyBorder="1" applyAlignment="1">
      <alignment vertical="center"/>
    </xf>
    <xf numFmtId="38" fontId="8" fillId="0" borderId="0" xfId="3" applyFont="1" applyFill="1" applyBorder="1" applyAlignment="1">
      <alignment horizontal="right" vertical="center"/>
    </xf>
    <xf numFmtId="183" fontId="8" fillId="0" borderId="0" xfId="3" applyNumberFormat="1" applyFont="1" applyFill="1" applyBorder="1" applyAlignment="1">
      <alignment horizontal="right" vertical="center"/>
    </xf>
    <xf numFmtId="183" fontId="8" fillId="0" borderId="8" xfId="3" applyNumberFormat="1" applyFont="1" applyFill="1" applyBorder="1" applyAlignment="1">
      <alignment horizontal="right" vertical="center"/>
    </xf>
    <xf numFmtId="183" fontId="8" fillId="0" borderId="5" xfId="3" applyNumberFormat="1" applyFont="1" applyFill="1" applyBorder="1" applyAlignment="1">
      <alignment horizontal="right" vertical="center"/>
    </xf>
    <xf numFmtId="185" fontId="8" fillId="0" borderId="0" xfId="3" applyNumberFormat="1" applyFont="1" applyFill="1" applyBorder="1" applyAlignment="1">
      <alignment horizontal="right" vertical="center"/>
    </xf>
    <xf numFmtId="38" fontId="8" fillId="0" borderId="13" xfId="3" applyFont="1" applyFill="1" applyBorder="1" applyAlignment="1">
      <alignment vertical="center"/>
    </xf>
    <xf numFmtId="183" fontId="8" fillId="0" borderId="5" xfId="10" applyNumberFormat="1" applyFont="1" applyBorder="1" applyAlignment="1">
      <alignment vertical="center"/>
    </xf>
    <xf numFmtId="3" fontId="8" fillId="0" borderId="13" xfId="10" applyNumberFormat="1" applyFont="1" applyBorder="1" applyAlignment="1">
      <alignment vertical="center"/>
    </xf>
    <xf numFmtId="179" fontId="8" fillId="0" borderId="13" xfId="0" applyNumberFormat="1" applyFont="1" applyBorder="1" applyAlignment="1">
      <alignment vertical="center"/>
    </xf>
    <xf numFmtId="0" fontId="8" fillId="0" borderId="8" xfId="10" applyFont="1" applyBorder="1" applyAlignment="1">
      <alignment vertical="center"/>
    </xf>
    <xf numFmtId="0" fontId="8" fillId="0" borderId="0" xfId="10" applyFont="1" applyAlignment="1">
      <alignment vertical="center"/>
    </xf>
    <xf numFmtId="0" fontId="8" fillId="0" borderId="3" xfId="10" applyFont="1" applyBorder="1" applyAlignment="1">
      <alignment vertical="center"/>
    </xf>
    <xf numFmtId="0" fontId="8" fillId="0" borderId="9" xfId="10" applyFont="1" applyBorder="1" applyAlignment="1">
      <alignment vertical="center"/>
    </xf>
    <xf numFmtId="3" fontId="8" fillId="0" borderId="14" xfId="0" applyNumberFormat="1" applyFont="1" applyBorder="1" applyAlignment="1">
      <alignment vertical="center"/>
    </xf>
    <xf numFmtId="179" fontId="8" fillId="0" borderId="14" xfId="0" applyNumberFormat="1" applyFont="1" applyBorder="1" applyAlignment="1">
      <alignment vertical="center"/>
    </xf>
    <xf numFmtId="38" fontId="8" fillId="0" borderId="14" xfId="3" applyFont="1" applyFill="1" applyBorder="1" applyAlignment="1">
      <alignment vertical="center"/>
    </xf>
    <xf numFmtId="183" fontId="8" fillId="0" borderId="10" xfId="10" applyNumberFormat="1" applyFont="1" applyBorder="1" applyAlignment="1">
      <alignment vertical="center"/>
    </xf>
    <xf numFmtId="183" fontId="8" fillId="0" borderId="14" xfId="11" quotePrefix="1" applyNumberFormat="1" applyFont="1" applyBorder="1" applyAlignment="1">
      <alignment horizontal="right" vertical="center"/>
    </xf>
    <xf numFmtId="0" fontId="8" fillId="0" borderId="6" xfId="10" applyFont="1" applyBorder="1" applyAlignment="1">
      <alignment vertical="center"/>
    </xf>
    <xf numFmtId="0" fontId="8" fillId="0" borderId="8" xfId="9" applyFont="1" applyBorder="1" applyAlignment="1">
      <alignment vertical="center"/>
    </xf>
    <xf numFmtId="0" fontId="8" fillId="0" borderId="0" xfId="9" applyFont="1" applyAlignment="1">
      <alignment vertical="center"/>
    </xf>
    <xf numFmtId="179" fontId="8" fillId="0" borderId="13" xfId="9" applyNumberFormat="1" applyFont="1" applyBorder="1" applyAlignment="1">
      <alignment vertical="center"/>
    </xf>
    <xf numFmtId="49" fontId="8" fillId="0" borderId="5" xfId="0" applyNumberFormat="1" applyFont="1" applyBorder="1" applyAlignment="1">
      <alignment horizontal="left" vertical="center"/>
    </xf>
    <xf numFmtId="179" fontId="8" fillId="0" borderId="8" xfId="0" applyNumberFormat="1" applyFont="1" applyBorder="1" applyAlignment="1">
      <alignment horizontal="right" vertical="center"/>
    </xf>
    <xf numFmtId="179" fontId="8" fillId="0" borderId="0" xfId="0" applyNumberFormat="1" applyFont="1" applyAlignment="1">
      <alignment horizontal="right" vertical="center"/>
    </xf>
    <xf numFmtId="0" fontId="18" fillId="0" borderId="6" xfId="0" applyFont="1" applyBorder="1" applyAlignment="1">
      <alignment vertical="center"/>
    </xf>
    <xf numFmtId="0" fontId="18" fillId="0" borderId="7" xfId="0" applyFont="1" applyBorder="1" applyAlignment="1">
      <alignment vertical="center"/>
    </xf>
    <xf numFmtId="0" fontId="18" fillId="0" borderId="10" xfId="0" applyFont="1" applyBorder="1" applyAlignment="1">
      <alignment vertical="center"/>
    </xf>
    <xf numFmtId="0" fontId="8" fillId="0" borderId="6" xfId="0" applyFont="1" applyBorder="1" applyAlignment="1">
      <alignment vertical="center"/>
    </xf>
    <xf numFmtId="49" fontId="8" fillId="0" borderId="13" xfId="0" applyNumberFormat="1" applyFont="1" applyBorder="1" applyAlignment="1">
      <alignment horizontal="left" vertical="center"/>
    </xf>
    <xf numFmtId="3" fontId="8" fillId="0" borderId="13" xfId="0" applyNumberFormat="1" applyFont="1" applyBorder="1" applyAlignment="1">
      <alignment horizontal="right" vertical="center"/>
    </xf>
    <xf numFmtId="49" fontId="8" fillId="0" borderId="8" xfId="0" applyNumberFormat="1" applyFont="1" applyBorder="1" applyAlignment="1">
      <alignment horizontal="left" vertical="center"/>
    </xf>
    <xf numFmtId="38" fontId="18" fillId="0" borderId="0" xfId="0" applyNumberFormat="1" applyFont="1" applyAlignment="1">
      <alignment vertical="center"/>
    </xf>
    <xf numFmtId="49" fontId="8" fillId="0" borderId="5" xfId="0" applyNumberFormat="1" applyFont="1" applyBorder="1" applyAlignment="1">
      <alignment vertical="center"/>
    </xf>
    <xf numFmtId="0" fontId="18" fillId="0" borderId="1" xfId="0" applyFont="1" applyBorder="1" applyAlignment="1">
      <alignment vertical="center"/>
    </xf>
    <xf numFmtId="0" fontId="18" fillId="0" borderId="5" xfId="0" applyFont="1" applyBorder="1" applyAlignment="1">
      <alignment vertical="center"/>
    </xf>
    <xf numFmtId="179" fontId="8" fillId="0" borderId="5" xfId="0" applyNumberFormat="1" applyFont="1" applyBorder="1" applyAlignment="1">
      <alignment vertical="center"/>
    </xf>
    <xf numFmtId="49" fontId="8" fillId="0" borderId="3" xfId="0" applyNumberFormat="1" applyFont="1" applyBorder="1" applyAlignment="1">
      <alignment horizontal="left" vertical="center"/>
    </xf>
    <xf numFmtId="2" fontId="8" fillId="0" borderId="3" xfId="0" applyNumberFormat="1" applyFont="1" applyBorder="1" applyAlignment="1">
      <alignment horizontal="right" vertical="center"/>
    </xf>
    <xf numFmtId="2" fontId="8" fillId="0" borderId="10" xfId="0" applyNumberFormat="1" applyFont="1" applyBorder="1" applyAlignment="1">
      <alignment vertical="center"/>
    </xf>
    <xf numFmtId="2" fontId="8" fillId="0" borderId="3" xfId="0" applyNumberFormat="1" applyFont="1" applyBorder="1" applyAlignment="1">
      <alignment vertical="center"/>
    </xf>
    <xf numFmtId="179" fontId="8" fillId="0" borderId="8" xfId="0" applyNumberFormat="1" applyFont="1" applyBorder="1" applyAlignment="1">
      <alignment vertical="center"/>
    </xf>
    <xf numFmtId="49" fontId="8" fillId="0" borderId="3" xfId="0" applyNumberFormat="1" applyFont="1" applyBorder="1" applyAlignment="1">
      <alignment vertical="center"/>
    </xf>
    <xf numFmtId="49" fontId="8" fillId="0" borderId="9" xfId="0" applyNumberFormat="1" applyFont="1" applyBorder="1" applyAlignment="1">
      <alignment vertical="center"/>
    </xf>
    <xf numFmtId="0" fontId="8" fillId="0" borderId="15" xfId="0" applyFont="1" applyBorder="1" applyAlignment="1">
      <alignment vertical="center"/>
    </xf>
    <xf numFmtId="3" fontId="8" fillId="0" borderId="0" xfId="0" applyNumberFormat="1" applyFont="1" applyAlignment="1">
      <alignment horizontal="right" vertical="center"/>
    </xf>
    <xf numFmtId="0" fontId="18" fillId="0" borderId="11" xfId="0" applyFont="1" applyBorder="1" applyAlignment="1">
      <alignment horizontal="center" vertical="center" shrinkToFit="1"/>
    </xf>
    <xf numFmtId="38" fontId="22" fillId="0" borderId="0" xfId="3" applyFont="1" applyFill="1"/>
    <xf numFmtId="185" fontId="9" fillId="0" borderId="0" xfId="3" applyNumberFormat="1" applyFont="1" applyFill="1" applyBorder="1" applyAlignment="1">
      <alignment horizontal="right"/>
    </xf>
    <xf numFmtId="185" fontId="5" fillId="0" borderId="0" xfId="3" applyNumberFormat="1" applyFont="1" applyFill="1" applyBorder="1" applyAlignment="1">
      <alignment horizontal="right"/>
    </xf>
    <xf numFmtId="38" fontId="9" fillId="0" borderId="0" xfId="3" applyFont="1" applyFill="1" applyBorder="1"/>
    <xf numFmtId="38" fontId="5" fillId="0" borderId="0" xfId="3" applyFont="1" applyFill="1" applyBorder="1"/>
    <xf numFmtId="0" fontId="8" fillId="0" borderId="7" xfId="10" applyFont="1" applyBorder="1" applyAlignment="1">
      <alignment vertical="center"/>
    </xf>
    <xf numFmtId="0" fontId="8" fillId="0" borderId="10" xfId="10" applyFont="1" applyBorder="1" applyAlignment="1">
      <alignment vertical="center"/>
    </xf>
    <xf numFmtId="0" fontId="8" fillId="0" borderId="6" xfId="10" applyFont="1" applyBorder="1"/>
    <xf numFmtId="0" fontId="8" fillId="0" borderId="7" xfId="10" applyFont="1" applyBorder="1"/>
    <xf numFmtId="0" fontId="5" fillId="0" borderId="1" xfId="0" applyFont="1" applyBorder="1"/>
    <xf numFmtId="0" fontId="5" fillId="0" borderId="5" xfId="0" applyFont="1" applyBorder="1"/>
    <xf numFmtId="0" fontId="8" fillId="0" borderId="10" xfId="10" applyFont="1" applyBorder="1"/>
    <xf numFmtId="0" fontId="8" fillId="0" borderId="1" xfId="10" applyFont="1" applyBorder="1"/>
    <xf numFmtId="0" fontId="5" fillId="0" borderId="10" xfId="0" applyFont="1" applyBorder="1"/>
    <xf numFmtId="0" fontId="19" fillId="0" borderId="0" xfId="9"/>
    <xf numFmtId="0" fontId="19" fillId="0" borderId="0" xfId="9" applyAlignment="1">
      <alignment vertical="center"/>
    </xf>
    <xf numFmtId="0" fontId="22" fillId="0" borderId="0" xfId="9" applyFont="1" applyAlignment="1">
      <alignment horizontal="center"/>
    </xf>
    <xf numFmtId="0" fontId="5" fillId="0" borderId="7" xfId="0" applyFont="1" applyBorder="1"/>
    <xf numFmtId="0" fontId="5" fillId="0" borderId="9" xfId="0" applyFont="1" applyBorder="1"/>
    <xf numFmtId="0" fontId="5" fillId="0" borderId="8" xfId="0" applyFont="1" applyBorder="1"/>
    <xf numFmtId="0" fontId="5" fillId="0" borderId="3" xfId="0" applyFont="1" applyBorder="1"/>
    <xf numFmtId="0" fontId="5" fillId="0" borderId="0" xfId="0" applyFont="1" applyAlignment="1">
      <alignment horizontal="left" vertical="center"/>
    </xf>
    <xf numFmtId="0" fontId="5" fillId="0" borderId="12" xfId="0" applyFont="1" applyBorder="1"/>
    <xf numFmtId="3" fontId="5" fillId="0" borderId="0" xfId="0" applyNumberFormat="1" applyFont="1"/>
    <xf numFmtId="0" fontId="5" fillId="0" borderId="0" xfId="0" applyFont="1" applyAlignment="1">
      <alignment horizontal="center" vertical="center"/>
    </xf>
    <xf numFmtId="0" fontId="5" fillId="0" borderId="10" xfId="0" applyFont="1" applyBorder="1" applyAlignment="1">
      <alignment vertical="center"/>
    </xf>
    <xf numFmtId="3" fontId="5" fillId="0" borderId="0" xfId="0" applyNumberFormat="1" applyFont="1" applyAlignment="1">
      <alignment vertical="center"/>
    </xf>
    <xf numFmtId="38" fontId="8" fillId="0" borderId="0" xfId="3" applyFont="1" applyFill="1" applyAlignment="1">
      <alignment horizontal="right"/>
    </xf>
    <xf numFmtId="187" fontId="5" fillId="0" borderId="0" xfId="0" applyNumberFormat="1" applyFont="1" applyAlignment="1">
      <alignment vertical="center"/>
    </xf>
    <xf numFmtId="180" fontId="9" fillId="0" borderId="0" xfId="3" applyNumberFormat="1" applyFont="1" applyFill="1"/>
    <xf numFmtId="38" fontId="18" fillId="0" borderId="0" xfId="3" applyFont="1" applyFill="1" applyAlignment="1">
      <alignment vertical="center"/>
    </xf>
    <xf numFmtId="49" fontId="18" fillId="0" borderId="6" xfId="10" quotePrefix="1" applyNumberFormat="1" applyFont="1" applyBorder="1" applyAlignment="1">
      <alignment horizontal="left" vertical="center"/>
    </xf>
    <xf numFmtId="0" fontId="18" fillId="0" borderId="7" xfId="10" applyFont="1" applyBorder="1" applyAlignment="1">
      <alignment vertical="center"/>
    </xf>
    <xf numFmtId="0" fontId="18" fillId="0" borderId="1" xfId="10" applyFont="1" applyBorder="1" applyAlignment="1">
      <alignment vertical="center"/>
    </xf>
    <xf numFmtId="0" fontId="18" fillId="0" borderId="0" xfId="10" applyFont="1" applyAlignment="1">
      <alignment vertical="center"/>
    </xf>
    <xf numFmtId="0" fontId="18" fillId="0" borderId="5" xfId="10" applyFont="1" applyBorder="1" applyAlignment="1">
      <alignment vertical="center"/>
    </xf>
    <xf numFmtId="0" fontId="18" fillId="0" borderId="0" xfId="9" applyFont="1" applyAlignment="1">
      <alignment vertical="center"/>
    </xf>
    <xf numFmtId="49" fontId="18" fillId="0" borderId="6" xfId="0" applyNumberFormat="1" applyFont="1" applyBorder="1" applyAlignment="1">
      <alignment vertical="center"/>
    </xf>
    <xf numFmtId="49" fontId="18" fillId="0" borderId="3" xfId="0" applyNumberFormat="1" applyFont="1" applyBorder="1" applyAlignment="1">
      <alignment vertical="center"/>
    </xf>
    <xf numFmtId="179" fontId="18" fillId="0" borderId="7" xfId="0" applyNumberFormat="1" applyFont="1" applyBorder="1" applyAlignment="1">
      <alignment vertical="center"/>
    </xf>
    <xf numFmtId="179" fontId="18" fillId="0" borderId="1" xfId="0" applyNumberFormat="1" applyFont="1" applyBorder="1" applyAlignment="1">
      <alignment vertical="center"/>
    </xf>
    <xf numFmtId="49" fontId="18" fillId="0" borderId="7" xfId="0" applyNumberFormat="1" applyFont="1" applyBorder="1" applyAlignment="1">
      <alignment vertical="center"/>
    </xf>
    <xf numFmtId="0" fontId="18" fillId="0" borderId="13" xfId="0" applyFont="1" applyBorder="1" applyAlignment="1">
      <alignment vertical="center"/>
    </xf>
    <xf numFmtId="0" fontId="23" fillId="0" borderId="0" xfId="0" applyFont="1" applyAlignment="1">
      <alignment horizontal="left"/>
    </xf>
    <xf numFmtId="0" fontId="28" fillId="0" borderId="0" xfId="0" applyFont="1"/>
    <xf numFmtId="0" fontId="11" fillId="0" borderId="0" xfId="0" applyFont="1"/>
    <xf numFmtId="49" fontId="11" fillId="0" borderId="0" xfId="0" applyNumberFormat="1" applyFont="1" applyAlignment="1">
      <alignment horizontal="center"/>
    </xf>
    <xf numFmtId="49" fontId="11" fillId="0" borderId="0" xfId="0" applyNumberFormat="1" applyFont="1" applyAlignment="1">
      <alignment horizontal="right" vertical="center"/>
    </xf>
    <xf numFmtId="49" fontId="5" fillId="0" borderId="0" xfId="0" applyNumberFormat="1" applyFont="1" applyAlignment="1">
      <alignment horizontal="right" vertical="center"/>
    </xf>
    <xf numFmtId="0" fontId="5" fillId="0" borderId="0" xfId="0" applyFont="1" applyAlignment="1">
      <alignment horizontal="left"/>
    </xf>
    <xf numFmtId="0" fontId="24" fillId="0" borderId="0" xfId="0" applyFont="1" applyAlignment="1">
      <alignment horizontal="center" wrapText="1"/>
    </xf>
    <xf numFmtId="0" fontId="5" fillId="0" borderId="0" xfId="0" applyFont="1" applyAlignment="1">
      <alignment horizontal="right" wrapText="1"/>
    </xf>
    <xf numFmtId="0" fontId="5" fillId="0" borderId="0" xfId="0" applyFont="1" applyAlignment="1">
      <alignment horizontal="justify" wrapText="1"/>
    </xf>
    <xf numFmtId="49" fontId="25" fillId="0" borderId="0" xfId="0" applyNumberFormat="1" applyFont="1" applyAlignment="1">
      <alignment horizontal="center" vertical="center" wrapText="1"/>
    </xf>
    <xf numFmtId="0" fontId="5" fillId="0" borderId="0" xfId="0" applyFont="1" applyAlignment="1">
      <alignment horizontal="justify" vertical="center" wrapText="1"/>
    </xf>
    <xf numFmtId="49" fontId="26" fillId="0" borderId="0" xfId="0" applyNumberFormat="1" applyFont="1" applyAlignment="1">
      <alignment horizontal="center" wrapText="1"/>
    </xf>
    <xf numFmtId="49" fontId="26" fillId="0" borderId="0" xfId="0" applyNumberFormat="1" applyFont="1" applyAlignment="1">
      <alignment horizontal="center" vertical="center" wrapText="1"/>
    </xf>
    <xf numFmtId="49" fontId="26" fillId="0" borderId="9" xfId="0" applyNumberFormat="1" applyFont="1" applyBorder="1" applyAlignment="1">
      <alignment horizontal="center" vertical="center" wrapText="1"/>
    </xf>
    <xf numFmtId="49" fontId="26" fillId="0" borderId="9" xfId="0" applyNumberFormat="1" applyFont="1" applyBorder="1" applyAlignment="1">
      <alignment horizontal="left" vertical="center" wrapText="1"/>
    </xf>
    <xf numFmtId="49" fontId="26" fillId="0" borderId="9" xfId="0" applyNumberFormat="1" applyFont="1" applyBorder="1" applyAlignment="1">
      <alignment horizontal="justify" vertical="center" wrapText="1"/>
    </xf>
    <xf numFmtId="0" fontId="30" fillId="0" borderId="17" xfId="0" applyFont="1" applyBorder="1" applyAlignment="1">
      <alignment horizontal="center" vertical="center" wrapText="1"/>
    </xf>
    <xf numFmtId="0" fontId="5" fillId="0" borderId="0" xfId="0" applyFont="1" applyAlignment="1">
      <alignment horizontal="center" vertical="center" wrapText="1"/>
    </xf>
    <xf numFmtId="0" fontId="27" fillId="0" borderId="0" xfId="0" applyFont="1" applyAlignment="1">
      <alignment horizontal="center" vertical="center" wrapText="1"/>
    </xf>
    <xf numFmtId="176" fontId="5" fillId="0" borderId="0" xfId="0" applyNumberFormat="1" applyFont="1" applyAlignment="1">
      <alignment horizontal="center" vertical="center" wrapText="1"/>
    </xf>
    <xf numFmtId="0" fontId="5" fillId="0" borderId="0" xfId="0" applyFont="1" applyAlignment="1">
      <alignment horizontal="right" vertical="center" wrapText="1"/>
    </xf>
    <xf numFmtId="0" fontId="10" fillId="0" borderId="0" xfId="0" applyFont="1"/>
    <xf numFmtId="0" fontId="0" fillId="0" borderId="6" xfId="0" applyBorder="1"/>
    <xf numFmtId="0" fontId="0" fillId="0" borderId="7" xfId="0" applyBorder="1"/>
    <xf numFmtId="0" fontId="0" fillId="0" borderId="1" xfId="0" applyBorder="1"/>
    <xf numFmtId="0" fontId="0" fillId="0" borderId="3" xfId="0" applyBorder="1"/>
    <xf numFmtId="0" fontId="20" fillId="0" borderId="0" xfId="0" applyFont="1" applyAlignment="1">
      <alignment horizontal="center"/>
    </xf>
    <xf numFmtId="38" fontId="37" fillId="0" borderId="0" xfId="3" applyFont="1" applyFill="1"/>
    <xf numFmtId="38" fontId="38" fillId="0" borderId="0" xfId="3" applyFont="1" applyFill="1" applyBorder="1"/>
    <xf numFmtId="49" fontId="37" fillId="0" borderId="0" xfId="10" applyNumberFormat="1" applyFont="1"/>
    <xf numFmtId="49" fontId="38" fillId="0" borderId="0" xfId="10" applyNumberFormat="1" applyFont="1"/>
    <xf numFmtId="49" fontId="37" fillId="0" borderId="0" xfId="9" applyNumberFormat="1" applyFont="1"/>
    <xf numFmtId="49" fontId="38" fillId="0" borderId="0" xfId="9" applyNumberFormat="1" applyFont="1"/>
    <xf numFmtId="49" fontId="38" fillId="0" borderId="0" xfId="0" applyNumberFormat="1" applyFont="1"/>
    <xf numFmtId="58" fontId="18" fillId="0" borderId="0" xfId="0" quotePrefix="1" applyNumberFormat="1" applyFont="1" applyAlignment="1">
      <alignment vertical="center"/>
    </xf>
    <xf numFmtId="0" fontId="42" fillId="0" borderId="0" xfId="0" applyFont="1" applyAlignment="1">
      <alignment horizontal="center"/>
    </xf>
    <xf numFmtId="0" fontId="44" fillId="0" borderId="0" xfId="0" applyFont="1" applyAlignment="1">
      <alignment horizontal="left"/>
    </xf>
    <xf numFmtId="0" fontId="5" fillId="2" borderId="18" xfId="0" applyFont="1" applyFill="1" applyBorder="1"/>
    <xf numFmtId="0" fontId="5" fillId="2" borderId="19" xfId="0" applyFont="1" applyFill="1" applyBorder="1"/>
    <xf numFmtId="0" fontId="5" fillId="2" borderId="20" xfId="0" applyFont="1" applyFill="1" applyBorder="1"/>
    <xf numFmtId="0" fontId="5" fillId="2" borderId="21" xfId="0" applyFont="1" applyFill="1" applyBorder="1"/>
    <xf numFmtId="0" fontId="10" fillId="2" borderId="22" xfId="0" applyFont="1" applyFill="1" applyBorder="1" applyAlignment="1">
      <alignment horizontal="center"/>
    </xf>
    <xf numFmtId="0" fontId="5" fillId="2" borderId="0" xfId="0" applyFont="1" applyFill="1"/>
    <xf numFmtId="0" fontId="5" fillId="2" borderId="22" xfId="0" applyFont="1" applyFill="1" applyBorder="1"/>
    <xf numFmtId="0" fontId="5" fillId="2" borderId="21" xfId="0" applyFont="1" applyFill="1" applyBorder="1" applyAlignment="1">
      <alignment vertical="center"/>
    </xf>
    <xf numFmtId="0" fontId="5" fillId="2" borderId="0" xfId="0" applyFont="1" applyFill="1" applyAlignment="1">
      <alignment vertical="center"/>
    </xf>
    <xf numFmtId="0" fontId="11" fillId="2" borderId="0" xfId="0" applyFont="1" applyFill="1" applyAlignment="1">
      <alignment vertical="center"/>
    </xf>
    <xf numFmtId="0" fontId="5" fillId="2" borderId="22" xfId="0" applyFont="1" applyFill="1" applyBorder="1" applyAlignment="1">
      <alignment vertical="center"/>
    </xf>
    <xf numFmtId="0" fontId="11" fillId="2" borderId="21" xfId="0" applyFont="1" applyFill="1" applyBorder="1" applyAlignment="1">
      <alignment vertical="center"/>
    </xf>
    <xf numFmtId="0" fontId="11" fillId="2" borderId="0" xfId="0" applyFont="1" applyFill="1" applyAlignment="1">
      <alignment horizontal="right" vertical="center"/>
    </xf>
    <xf numFmtId="0" fontId="45" fillId="2" borderId="0" xfId="2" applyFont="1" applyFill="1" applyBorder="1" applyAlignment="1" applyProtection="1">
      <alignment vertical="center"/>
    </xf>
    <xf numFmtId="0" fontId="5" fillId="2" borderId="22" xfId="0" applyFont="1" applyFill="1" applyBorder="1" applyAlignment="1">
      <alignment horizontal="right" vertical="center"/>
    </xf>
    <xf numFmtId="0" fontId="8" fillId="2" borderId="0" xfId="0" applyFont="1" applyFill="1"/>
    <xf numFmtId="0" fontId="5" fillId="2" borderId="23" xfId="0" applyFont="1" applyFill="1" applyBorder="1"/>
    <xf numFmtId="0" fontId="5" fillId="2" borderId="24" xfId="0" applyFont="1" applyFill="1" applyBorder="1"/>
    <xf numFmtId="0" fontId="5" fillId="2" borderId="25" xfId="0" applyFont="1" applyFill="1" applyBorder="1"/>
    <xf numFmtId="0" fontId="16" fillId="2" borderId="0" xfId="0" applyFont="1" applyFill="1" applyAlignment="1">
      <alignment horizontal="left" vertical="center"/>
    </xf>
    <xf numFmtId="0" fontId="27" fillId="2" borderId="0" xfId="0" applyFont="1" applyFill="1" applyAlignment="1">
      <alignment vertical="center"/>
    </xf>
    <xf numFmtId="0" fontId="16" fillId="2" borderId="0" xfId="0" applyFont="1" applyFill="1" applyAlignment="1">
      <alignment vertical="center"/>
    </xf>
    <xf numFmtId="0" fontId="5" fillId="0" borderId="6" xfId="0" applyFont="1" applyBorder="1"/>
    <xf numFmtId="38" fontId="8" fillId="0" borderId="5" xfId="3" applyFont="1" applyFill="1" applyBorder="1" applyAlignment="1">
      <alignment horizontal="right" vertical="center"/>
    </xf>
    <xf numFmtId="0" fontId="11" fillId="0" borderId="0" xfId="0" applyFont="1" applyAlignment="1">
      <alignment vertical="center"/>
    </xf>
    <xf numFmtId="49" fontId="8" fillId="0" borderId="0" xfId="0" applyNumberFormat="1" applyFont="1" applyAlignment="1">
      <alignment horizontal="left" vertical="center"/>
    </xf>
    <xf numFmtId="49" fontId="5" fillId="0" borderId="7" xfId="0" applyNumberFormat="1" applyFont="1" applyBorder="1"/>
    <xf numFmtId="0" fontId="39" fillId="0" borderId="0" xfId="0" applyFont="1" applyAlignment="1">
      <alignment horizontal="center"/>
    </xf>
    <xf numFmtId="49" fontId="35" fillId="0" borderId="0" xfId="0" applyNumberFormat="1" applyFont="1" applyAlignment="1">
      <alignment horizontal="center" wrapText="1"/>
    </xf>
    <xf numFmtId="0" fontId="11" fillId="0" borderId="0" xfId="0" applyFont="1" applyAlignment="1">
      <alignment horizontal="left" wrapText="1"/>
    </xf>
    <xf numFmtId="0" fontId="16" fillId="0" borderId="0" xfId="0" applyFont="1" applyAlignment="1">
      <alignment wrapText="1"/>
    </xf>
    <xf numFmtId="49" fontId="26" fillId="0" borderId="0" xfId="0" applyNumberFormat="1" applyFont="1" applyAlignment="1">
      <alignment horizontal="justify" vertical="center" wrapText="1"/>
    </xf>
    <xf numFmtId="0" fontId="18" fillId="0" borderId="0" xfId="0" applyFont="1" applyAlignment="1">
      <alignment horizontal="center" vertical="center" wrapText="1"/>
    </xf>
    <xf numFmtId="0" fontId="9" fillId="0" borderId="0" xfId="0" applyFont="1" applyAlignment="1">
      <alignment vertical="center" wrapText="1"/>
    </xf>
    <xf numFmtId="176" fontId="18" fillId="0" borderId="0" xfId="0" applyNumberFormat="1" applyFont="1" applyAlignment="1">
      <alignment horizontal="left" vertical="center" wrapText="1"/>
    </xf>
    <xf numFmtId="179" fontId="8" fillId="0" borderId="0" xfId="0" applyNumberFormat="1" applyFont="1" applyAlignment="1">
      <alignment vertical="center"/>
    </xf>
    <xf numFmtId="0" fontId="9" fillId="0" borderId="0" xfId="0" applyFont="1" applyAlignment="1">
      <alignment vertical="center"/>
    </xf>
    <xf numFmtId="49" fontId="8" fillId="0" borderId="14" xfId="0" applyNumberFormat="1" applyFont="1" applyBorder="1" applyAlignment="1">
      <alignment horizontal="left" vertical="center"/>
    </xf>
    <xf numFmtId="0" fontId="11" fillId="0" borderId="7" xfId="0" applyFont="1" applyBorder="1"/>
    <xf numFmtId="3" fontId="8" fillId="0" borderId="13" xfId="9" applyNumberFormat="1" applyFont="1" applyBorder="1" applyAlignment="1">
      <alignment vertical="center"/>
    </xf>
    <xf numFmtId="0" fontId="18" fillId="0" borderId="9" xfId="9" applyFont="1" applyBorder="1" applyAlignment="1">
      <alignment vertical="center"/>
    </xf>
    <xf numFmtId="0" fontId="18" fillId="0" borderId="10" xfId="9" applyFont="1" applyBorder="1" applyAlignment="1">
      <alignment vertical="center"/>
    </xf>
    <xf numFmtId="49" fontId="18" fillId="0" borderId="3" xfId="9" applyNumberFormat="1" applyFont="1" applyBorder="1" applyAlignment="1">
      <alignment vertical="center"/>
    </xf>
    <xf numFmtId="0" fontId="48" fillId="0" borderId="28" xfId="0" applyFont="1" applyBorder="1" applyAlignment="1">
      <alignment horizontal="center" vertical="center" wrapText="1"/>
    </xf>
    <xf numFmtId="0" fontId="8" fillId="0" borderId="11" xfId="0" applyFont="1" applyBorder="1" applyAlignment="1">
      <alignment horizontal="center" vertical="center" shrinkToFit="1"/>
    </xf>
    <xf numFmtId="0" fontId="18" fillId="0" borderId="7" xfId="9" applyFont="1" applyBorder="1" applyAlignment="1">
      <alignment vertical="center"/>
    </xf>
    <xf numFmtId="0" fontId="18" fillId="0" borderId="1" xfId="9" applyFont="1" applyBorder="1" applyAlignment="1">
      <alignment vertical="center"/>
    </xf>
    <xf numFmtId="187" fontId="18" fillId="0" borderId="0" xfId="1" applyNumberFormat="1" applyFont="1" applyFill="1" applyBorder="1" applyAlignment="1">
      <alignment vertical="center"/>
    </xf>
    <xf numFmtId="10" fontId="18" fillId="0" borderId="0" xfId="1" applyNumberFormat="1" applyFont="1" applyFill="1" applyBorder="1" applyAlignment="1">
      <alignment vertical="center"/>
    </xf>
    <xf numFmtId="0" fontId="51" fillId="0" borderId="0" xfId="0" applyFont="1" applyAlignment="1">
      <alignment vertical="center"/>
    </xf>
    <xf numFmtId="0" fontId="18" fillId="0" borderId="3" xfId="0" applyFont="1" applyBorder="1"/>
    <xf numFmtId="0" fontId="8" fillId="0" borderId="7" xfId="9" applyFont="1" applyBorder="1" applyAlignment="1">
      <alignment vertical="center"/>
    </xf>
    <xf numFmtId="0" fontId="11" fillId="0" borderId="0" xfId="9" applyFont="1"/>
    <xf numFmtId="0" fontId="11" fillId="0" borderId="0" xfId="10" applyFont="1"/>
    <xf numFmtId="38" fontId="11" fillId="0" borderId="0" xfId="3" applyFont="1" applyFill="1" applyBorder="1"/>
    <xf numFmtId="0" fontId="11" fillId="0" borderId="0" xfId="0" applyFont="1" applyAlignment="1">
      <alignment horizontal="center" vertical="center" wrapText="1"/>
    </xf>
    <xf numFmtId="0" fontId="5" fillId="0" borderId="27" xfId="0" applyFont="1" applyBorder="1" applyAlignment="1">
      <alignment horizontal="center" vertical="center" wrapText="1"/>
    </xf>
    <xf numFmtId="176" fontId="8" fillId="0" borderId="29" xfId="0" applyNumberFormat="1" applyFont="1" applyBorder="1" applyAlignment="1">
      <alignment horizontal="center" vertical="center" wrapText="1"/>
    </xf>
    <xf numFmtId="0" fontId="52" fillId="0" borderId="0" xfId="9" applyFont="1" applyAlignment="1">
      <alignment vertical="center"/>
    </xf>
    <xf numFmtId="0" fontId="50" fillId="0" borderId="0" xfId="0" applyFont="1" applyAlignment="1">
      <alignment vertical="center"/>
    </xf>
    <xf numFmtId="179" fontId="8" fillId="0" borderId="10" xfId="0" applyNumberFormat="1" applyFont="1" applyBorder="1" applyAlignment="1">
      <alignment vertical="center"/>
    </xf>
    <xf numFmtId="49" fontId="13" fillId="0" borderId="0" xfId="0" applyNumberFormat="1" applyFont="1" applyAlignment="1">
      <alignment horizontal="left" vertical="center"/>
    </xf>
    <xf numFmtId="0" fontId="5" fillId="0" borderId="0" xfId="0" applyFont="1" applyAlignment="1">
      <alignment vertical="top"/>
    </xf>
    <xf numFmtId="0" fontId="11" fillId="0" borderId="0" xfId="0" applyFont="1" applyAlignment="1">
      <alignment vertical="top"/>
    </xf>
    <xf numFmtId="49" fontId="13" fillId="0" borderId="0" xfId="0" applyNumberFormat="1" applyFont="1" applyAlignment="1">
      <alignment horizontal="right" vertical="top"/>
    </xf>
    <xf numFmtId="0" fontId="11" fillId="0" borderId="0" xfId="8" applyFont="1" applyAlignment="1">
      <alignment horizontal="left" vertical="top"/>
    </xf>
    <xf numFmtId="0" fontId="11" fillId="0" borderId="0" xfId="8" applyFont="1" applyAlignment="1">
      <alignment vertical="top"/>
    </xf>
    <xf numFmtId="49" fontId="11" fillId="0" borderId="0" xfId="0" applyNumberFormat="1" applyFont="1" applyAlignment="1">
      <alignment horizontal="center" vertical="top"/>
    </xf>
    <xf numFmtId="179" fontId="8" fillId="0" borderId="9" xfId="0" applyNumberFormat="1" applyFont="1" applyBorder="1" applyAlignment="1">
      <alignment vertical="center"/>
    </xf>
    <xf numFmtId="179" fontId="8" fillId="0" borderId="3" xfId="0" applyNumberFormat="1" applyFont="1" applyBorder="1" applyAlignment="1">
      <alignment vertical="center"/>
    </xf>
    <xf numFmtId="189" fontId="8" fillId="0" borderId="30" xfId="0" applyNumberFormat="1" applyFont="1" applyBorder="1" applyAlignment="1">
      <alignment horizontal="right" vertical="center" wrapText="1"/>
    </xf>
    <xf numFmtId="189" fontId="8" fillId="0" borderId="31" xfId="0" applyNumberFormat="1" applyFont="1" applyBorder="1" applyAlignment="1">
      <alignment horizontal="right" vertical="center" wrapText="1"/>
    </xf>
    <xf numFmtId="49" fontId="8" fillId="0" borderId="33" xfId="0" applyNumberFormat="1" applyFont="1" applyBorder="1" applyAlignment="1">
      <alignment horizontal="center" vertical="center" wrapText="1"/>
    </xf>
    <xf numFmtId="176" fontId="8" fillId="0" borderId="34" xfId="0" applyNumberFormat="1" applyFont="1" applyBorder="1" applyAlignment="1">
      <alignment horizontal="center" vertical="center" wrapText="1"/>
    </xf>
    <xf numFmtId="49" fontId="13" fillId="3" borderId="0" xfId="0" applyNumberFormat="1" applyFont="1" applyFill="1" applyAlignment="1">
      <alignment horizontal="right" vertical="top"/>
    </xf>
    <xf numFmtId="0" fontId="94" fillId="0" borderId="0" xfId="0" applyFont="1" applyAlignment="1">
      <alignment horizontal="left"/>
    </xf>
    <xf numFmtId="179" fontId="8" fillId="0" borderId="13" xfId="10" applyNumberFormat="1" applyFont="1" applyBorder="1" applyAlignment="1">
      <alignment vertical="center"/>
    </xf>
    <xf numFmtId="0" fontId="51" fillId="0" borderId="34" xfId="0" applyFont="1" applyBorder="1" applyAlignment="1">
      <alignment horizontal="center" vertical="center" wrapText="1"/>
    </xf>
    <xf numFmtId="0" fontId="5" fillId="0" borderId="28" xfId="0" applyFont="1" applyBorder="1" applyAlignment="1">
      <alignment horizontal="center" vertical="center" wrapText="1"/>
    </xf>
    <xf numFmtId="0" fontId="14" fillId="0" borderId="0" xfId="0" applyFont="1"/>
    <xf numFmtId="0" fontId="54" fillId="0" borderId="0" xfId="0" applyFont="1"/>
    <xf numFmtId="0" fontId="55" fillId="0" borderId="0" xfId="0" applyFont="1"/>
    <xf numFmtId="0" fontId="57" fillId="0" borderId="0" xfId="0" applyFont="1"/>
    <xf numFmtId="0" fontId="20" fillId="0" borderId="0" xfId="0" applyFont="1" applyAlignment="1">
      <alignment horizontal="center" vertical="center"/>
    </xf>
    <xf numFmtId="0" fontId="47" fillId="0" borderId="0" xfId="0" applyFont="1"/>
    <xf numFmtId="0" fontId="4" fillId="0" borderId="0" xfId="0" applyFont="1"/>
    <xf numFmtId="0" fontId="67" fillId="0" borderId="0" xfId="0" applyFont="1"/>
    <xf numFmtId="0" fontId="76" fillId="0" borderId="0" xfId="0" applyFont="1"/>
    <xf numFmtId="0" fontId="5" fillId="0" borderId="35" xfId="0" applyFont="1" applyBorder="1" applyAlignment="1">
      <alignment horizontal="center" vertical="center" wrapText="1"/>
    </xf>
    <xf numFmtId="182" fontId="8" fillId="0" borderId="0" xfId="0" applyNumberFormat="1" applyFont="1" applyAlignment="1">
      <alignment horizontal="right" vertical="center"/>
    </xf>
    <xf numFmtId="179" fontId="8" fillId="0" borderId="14" xfId="9" applyNumberFormat="1" applyFont="1" applyBorder="1" applyAlignment="1">
      <alignment vertical="center"/>
    </xf>
    <xf numFmtId="0" fontId="8" fillId="0" borderId="0" xfId="0" applyFont="1" applyAlignment="1">
      <alignment horizontal="center" vertical="center"/>
    </xf>
    <xf numFmtId="2" fontId="8" fillId="0" borderId="0" xfId="0" applyNumberFormat="1" applyFont="1" applyAlignment="1">
      <alignment vertical="center"/>
    </xf>
    <xf numFmtId="0" fontId="11" fillId="0" borderId="0" xfId="0" applyFont="1" applyAlignment="1">
      <alignment horizontal="left" vertical="center" wrapText="1"/>
    </xf>
    <xf numFmtId="0" fontId="0" fillId="0" borderId="0" xfId="0" applyAlignment="1">
      <alignment wrapText="1"/>
    </xf>
    <xf numFmtId="0" fontId="48" fillId="0" borderId="34" xfId="0" applyFont="1" applyBorder="1" applyAlignment="1">
      <alignment horizontal="center" vertical="center" wrapText="1"/>
    </xf>
    <xf numFmtId="38" fontId="8" fillId="0" borderId="1" xfId="3" applyFont="1" applyFill="1" applyBorder="1" applyAlignment="1">
      <alignment horizontal="right" vertical="center"/>
    </xf>
    <xf numFmtId="183" fontId="8" fillId="0" borderId="6" xfId="3" applyNumberFormat="1" applyFont="1" applyFill="1" applyBorder="1" applyAlignment="1">
      <alignment horizontal="right" vertical="center"/>
    </xf>
    <xf numFmtId="183" fontId="8" fillId="0" borderId="1" xfId="3" applyNumberFormat="1" applyFont="1" applyFill="1" applyBorder="1" applyAlignment="1">
      <alignment horizontal="right" vertical="center"/>
    </xf>
    <xf numFmtId="38" fontId="8" fillId="0" borderId="7" xfId="3" applyFont="1" applyFill="1" applyBorder="1" applyAlignment="1">
      <alignment horizontal="right" vertical="center"/>
    </xf>
    <xf numFmtId="183" fontId="8" fillId="0" borderId="7" xfId="3" applyNumberFormat="1" applyFont="1" applyFill="1" applyBorder="1" applyAlignment="1">
      <alignment horizontal="right" vertical="center"/>
    </xf>
    <xf numFmtId="38" fontId="18" fillId="0" borderId="8" xfId="3" applyFont="1" applyFill="1" applyBorder="1" applyAlignment="1">
      <alignment vertical="center"/>
    </xf>
    <xf numFmtId="38" fontId="18" fillId="0" borderId="0" xfId="3" applyFont="1" applyFill="1" applyBorder="1" applyAlignment="1">
      <alignment vertical="center"/>
    </xf>
    <xf numFmtId="38" fontId="18" fillId="0" borderId="5" xfId="3" applyFont="1" applyFill="1" applyBorder="1" applyAlignment="1">
      <alignment vertical="center"/>
    </xf>
    <xf numFmtId="49" fontId="8" fillId="0" borderId="0" xfId="10" applyNumberFormat="1" applyFont="1" applyAlignment="1">
      <alignment vertical="center"/>
    </xf>
    <xf numFmtId="183" fontId="8" fillId="0" borderId="0" xfId="10" applyNumberFormat="1" applyFont="1" applyAlignment="1">
      <alignment vertical="center"/>
    </xf>
    <xf numFmtId="183" fontId="8" fillId="0" borderId="0" xfId="3" applyNumberFormat="1" applyFont="1" applyFill="1" applyBorder="1" applyAlignment="1">
      <alignment vertical="center"/>
    </xf>
    <xf numFmtId="3" fontId="8" fillId="0" borderId="15" xfId="10" applyNumberFormat="1" applyFont="1" applyBorder="1" applyAlignment="1">
      <alignment vertical="center"/>
    </xf>
    <xf numFmtId="183" fontId="8" fillId="0" borderId="1" xfId="10" applyNumberFormat="1" applyFont="1" applyBorder="1" applyAlignment="1">
      <alignment vertical="center"/>
    </xf>
    <xf numFmtId="183" fontId="8" fillId="0" borderId="9" xfId="10" applyNumberFormat="1" applyFont="1" applyBorder="1" applyAlignment="1">
      <alignment vertical="center"/>
    </xf>
    <xf numFmtId="183" fontId="8" fillId="0" borderId="9" xfId="3" applyNumberFormat="1" applyFont="1" applyFill="1" applyBorder="1" applyAlignment="1">
      <alignment vertical="center"/>
    </xf>
    <xf numFmtId="183" fontId="8" fillId="0" borderId="7" xfId="10" applyNumberFormat="1" applyFont="1" applyBorder="1" applyAlignment="1">
      <alignment vertical="center"/>
    </xf>
    <xf numFmtId="183" fontId="8" fillId="0" borderId="15" xfId="10" applyNumberFormat="1" applyFont="1" applyBorder="1" applyAlignment="1">
      <alignment vertical="center"/>
    </xf>
    <xf numFmtId="183" fontId="8" fillId="0" borderId="13" xfId="10" applyNumberFormat="1" applyFont="1" applyBorder="1" applyAlignment="1">
      <alignment vertical="center"/>
    </xf>
    <xf numFmtId="183" fontId="8" fillId="0" borderId="14" xfId="10" applyNumberFormat="1" applyFont="1" applyBorder="1" applyAlignment="1">
      <alignment vertical="center"/>
    </xf>
    <xf numFmtId="38" fontId="8" fillId="0" borderId="15" xfId="3" applyFont="1" applyFill="1" applyBorder="1" applyAlignment="1">
      <alignment vertical="center"/>
    </xf>
    <xf numFmtId="3" fontId="8" fillId="0" borderId="0" xfId="10" applyNumberFormat="1" applyFont="1" applyAlignment="1">
      <alignment vertical="center"/>
    </xf>
    <xf numFmtId="0" fontId="8" fillId="0" borderId="15" xfId="10" applyFont="1" applyBorder="1" applyAlignment="1">
      <alignment vertical="center"/>
    </xf>
    <xf numFmtId="0" fontId="8" fillId="0" borderId="13" xfId="10" applyFont="1" applyBorder="1" applyAlignment="1">
      <alignment vertical="center"/>
    </xf>
    <xf numFmtId="49" fontId="8" fillId="0" borderId="0" xfId="10" applyNumberFormat="1" applyFont="1" applyAlignment="1">
      <alignment horizontal="left" vertical="center"/>
    </xf>
    <xf numFmtId="179" fontId="8" fillId="0" borderId="0" xfId="10" applyNumberFormat="1" applyFont="1" applyAlignment="1">
      <alignment vertical="center"/>
    </xf>
    <xf numFmtId="179" fontId="8" fillId="0" borderId="7" xfId="10" applyNumberFormat="1" applyFont="1" applyBorder="1" applyAlignment="1">
      <alignment vertical="center"/>
    </xf>
    <xf numFmtId="179" fontId="8" fillId="0" borderId="15" xfId="10" applyNumberFormat="1" applyFont="1" applyBorder="1" applyAlignment="1">
      <alignment vertical="center"/>
    </xf>
    <xf numFmtId="190" fontId="8" fillId="0" borderId="13" xfId="10" applyNumberFormat="1" applyFont="1" applyBorder="1" applyAlignment="1">
      <alignment vertical="center"/>
    </xf>
    <xf numFmtId="179" fontId="8" fillId="0" borderId="14" xfId="10" applyNumberFormat="1" applyFont="1" applyBorder="1" applyAlignment="1">
      <alignment vertical="center"/>
    </xf>
    <xf numFmtId="49" fontId="8" fillId="0" borderId="7" xfId="10" applyNumberFormat="1" applyFont="1" applyBorder="1" applyAlignment="1">
      <alignment vertical="center"/>
    </xf>
    <xf numFmtId="0" fontId="8" fillId="0" borderId="14" xfId="10" applyFont="1" applyBorder="1" applyAlignment="1">
      <alignment vertical="center"/>
    </xf>
    <xf numFmtId="179" fontId="8" fillId="0" borderId="0" xfId="9" applyNumberFormat="1" applyFont="1" applyAlignment="1">
      <alignment vertical="center"/>
    </xf>
    <xf numFmtId="179" fontId="8" fillId="0" borderId="15" xfId="9" applyNumberFormat="1" applyFont="1" applyBorder="1" applyAlignment="1">
      <alignment vertical="center"/>
    </xf>
    <xf numFmtId="3" fontId="8" fillId="0" borderId="15" xfId="9" applyNumberFormat="1" applyFont="1" applyBorder="1" applyAlignment="1">
      <alignment vertical="center"/>
    </xf>
    <xf numFmtId="3" fontId="8" fillId="0" borderId="0" xfId="9" applyNumberFormat="1" applyFont="1" applyAlignment="1">
      <alignment vertical="center"/>
    </xf>
    <xf numFmtId="0" fontId="8" fillId="0" borderId="6" xfId="9" applyFont="1" applyBorder="1" applyAlignment="1">
      <alignment vertical="center"/>
    </xf>
    <xf numFmtId="0" fontId="8" fillId="0" borderId="3" xfId="9" applyFont="1" applyBorder="1" applyAlignment="1">
      <alignment vertical="center"/>
    </xf>
    <xf numFmtId="0" fontId="8" fillId="0" borderId="9" xfId="9" applyFont="1" applyBorder="1" applyAlignment="1">
      <alignment vertical="center"/>
    </xf>
    <xf numFmtId="179" fontId="8" fillId="0" borderId="0" xfId="0" applyNumberFormat="1" applyFont="1"/>
    <xf numFmtId="0" fontId="8" fillId="0" borderId="9" xfId="0" applyFont="1" applyBorder="1" applyAlignment="1">
      <alignment horizontal="right" vertical="center"/>
    </xf>
    <xf numFmtId="49" fontId="8" fillId="0" borderId="9" xfId="0" applyNumberFormat="1" applyFont="1" applyBorder="1" applyAlignment="1">
      <alignment horizontal="left" vertical="center"/>
    </xf>
    <xf numFmtId="2" fontId="8" fillId="0" borderId="9" xfId="0" applyNumberFormat="1" applyFont="1" applyBorder="1" applyAlignment="1">
      <alignment vertical="center"/>
    </xf>
    <xf numFmtId="2" fontId="8" fillId="0" borderId="10" xfId="0" applyNumberFormat="1" applyFont="1" applyBorder="1" applyAlignment="1">
      <alignment horizontal="right" vertical="center"/>
    </xf>
    <xf numFmtId="49" fontId="8" fillId="0" borderId="1" xfId="0" applyNumberFormat="1" applyFont="1" applyBorder="1" applyAlignment="1">
      <alignment vertical="center"/>
    </xf>
    <xf numFmtId="179" fontId="8" fillId="0" borderId="15" xfId="0" applyNumberFormat="1" applyFont="1" applyBorder="1" applyAlignment="1">
      <alignment vertical="center"/>
    </xf>
    <xf numFmtId="179" fontId="8" fillId="0" borderId="7" xfId="0" applyNumberFormat="1" applyFont="1" applyBorder="1" applyAlignment="1">
      <alignment vertical="center"/>
    </xf>
    <xf numFmtId="179" fontId="8" fillId="0" borderId="1" xfId="0" applyNumberFormat="1" applyFont="1" applyBorder="1" applyAlignment="1">
      <alignment vertical="center"/>
    </xf>
    <xf numFmtId="49" fontId="8" fillId="0" borderId="1" xfId="0" applyNumberFormat="1" applyFont="1" applyBorder="1" applyAlignment="1">
      <alignment horizontal="left" vertical="center"/>
    </xf>
    <xf numFmtId="3" fontId="8" fillId="0" borderId="15" xfId="0" applyNumberFormat="1" applyFont="1" applyBorder="1" applyAlignment="1">
      <alignment horizontal="right" vertical="center"/>
    </xf>
    <xf numFmtId="3" fontId="8" fillId="0" borderId="7" xfId="0" applyNumberFormat="1" applyFont="1" applyBorder="1" applyAlignment="1">
      <alignment horizontal="right" vertical="center"/>
    </xf>
    <xf numFmtId="182" fontId="8" fillId="0" borderId="7" xfId="0" applyNumberFormat="1" applyFont="1" applyBorder="1" applyAlignment="1">
      <alignment horizontal="right" vertical="center"/>
    </xf>
    <xf numFmtId="49" fontId="8" fillId="0" borderId="7" xfId="0" applyNumberFormat="1" applyFont="1" applyBorder="1" applyAlignment="1">
      <alignment horizontal="left" vertical="center"/>
    </xf>
    <xf numFmtId="181" fontId="8" fillId="0" borderId="15" xfId="3" applyNumberFormat="1" applyFont="1" applyFill="1" applyBorder="1" applyAlignment="1">
      <alignment vertical="center"/>
    </xf>
    <xf numFmtId="181" fontId="8" fillId="0" borderId="13" xfId="3" applyNumberFormat="1" applyFont="1" applyFill="1" applyBorder="1" applyAlignment="1">
      <alignment vertical="center"/>
    </xf>
    <xf numFmtId="185" fontId="8" fillId="0" borderId="7" xfId="3" applyNumberFormat="1" applyFont="1" applyFill="1" applyBorder="1" applyAlignment="1">
      <alignment horizontal="right" vertical="center"/>
    </xf>
    <xf numFmtId="49" fontId="8" fillId="0" borderId="1" xfId="9" applyNumberFormat="1" applyFont="1" applyBorder="1" applyAlignment="1">
      <alignment vertical="center"/>
    </xf>
    <xf numFmtId="49" fontId="8" fillId="0" borderId="5" xfId="9" applyNumberFormat="1" applyFont="1" applyBorder="1" applyAlignment="1">
      <alignment vertical="center"/>
    </xf>
    <xf numFmtId="49" fontId="8" fillId="0" borderId="5" xfId="11" applyNumberFormat="1" applyFont="1" applyBorder="1" applyAlignment="1">
      <alignment vertical="center"/>
    </xf>
    <xf numFmtId="49" fontId="8" fillId="0" borderId="10" xfId="11" applyNumberFormat="1" applyFont="1" applyBorder="1" applyAlignment="1">
      <alignment vertical="center"/>
    </xf>
    <xf numFmtId="182" fontId="8" fillId="0" borderId="13" xfId="9" quotePrefix="1" applyNumberFormat="1" applyFont="1" applyBorder="1" applyAlignment="1">
      <alignment horizontal="right" vertical="center"/>
    </xf>
    <xf numFmtId="182" fontId="8" fillId="0" borderId="14" xfId="9" quotePrefix="1" applyNumberFormat="1" applyFont="1" applyBorder="1" applyAlignment="1">
      <alignment horizontal="right" vertical="center"/>
    </xf>
    <xf numFmtId="3" fontId="8" fillId="0" borderId="7" xfId="9" applyNumberFormat="1" applyFont="1" applyBorder="1" applyAlignment="1">
      <alignment vertical="center"/>
    </xf>
    <xf numFmtId="179" fontId="8" fillId="0" borderId="7" xfId="9" applyNumberFormat="1" applyFont="1" applyBorder="1" applyAlignment="1">
      <alignment vertical="center"/>
    </xf>
    <xf numFmtId="179" fontId="8" fillId="0" borderId="9" xfId="9" applyNumberFormat="1" applyFont="1" applyBorder="1" applyAlignment="1">
      <alignment vertical="center"/>
    </xf>
    <xf numFmtId="0" fontId="10" fillId="0" borderId="5" xfId="0" applyFont="1" applyBorder="1" applyAlignment="1">
      <alignment horizontal="center"/>
    </xf>
    <xf numFmtId="0" fontId="5" fillId="0" borderId="8" xfId="0" applyFont="1" applyBorder="1" applyAlignment="1">
      <alignment vertical="center"/>
    </xf>
    <xf numFmtId="0" fontId="16" fillId="0" borderId="0" xfId="0" applyFont="1" applyAlignment="1">
      <alignment vertical="center"/>
    </xf>
    <xf numFmtId="0" fontId="5" fillId="0" borderId="5" xfId="0" applyFont="1" applyBorder="1" applyAlignment="1">
      <alignment vertical="center"/>
    </xf>
    <xf numFmtId="0" fontId="11" fillId="0" borderId="0" xfId="0" applyFont="1" applyAlignment="1">
      <alignment horizontal="right" vertical="center"/>
    </xf>
    <xf numFmtId="0" fontId="5" fillId="0" borderId="5" xfId="0" applyFont="1" applyBorder="1" applyAlignment="1">
      <alignment horizontal="right" vertical="center"/>
    </xf>
    <xf numFmtId="0" fontId="81" fillId="0" borderId="0" xfId="0" applyFont="1" applyAlignment="1">
      <alignment horizontal="center"/>
    </xf>
    <xf numFmtId="0" fontId="0" fillId="0" borderId="0" xfId="0" applyAlignment="1">
      <alignment vertical="center"/>
    </xf>
    <xf numFmtId="0" fontId="0" fillId="0" borderId="0" xfId="0" applyAlignment="1">
      <alignment horizontal="center" vertical="center"/>
    </xf>
    <xf numFmtId="55" fontId="0" fillId="0" borderId="0" xfId="0" applyNumberFormat="1" applyAlignment="1">
      <alignment horizontal="center" vertical="center"/>
    </xf>
    <xf numFmtId="194" fontId="84" fillId="0" borderId="0" xfId="0" applyNumberFormat="1" applyFont="1"/>
    <xf numFmtId="0" fontId="77" fillId="0" borderId="0" xfId="0" applyFont="1"/>
    <xf numFmtId="49" fontId="85" fillId="0" borderId="3" xfId="0" applyNumberFormat="1" applyFont="1" applyBorder="1" applyAlignment="1">
      <alignment vertical="center"/>
    </xf>
    <xf numFmtId="38" fontId="8" fillId="0" borderId="10" xfId="3" applyFont="1" applyFill="1" applyBorder="1" applyAlignment="1">
      <alignment vertical="center"/>
    </xf>
    <xf numFmtId="38" fontId="8" fillId="0" borderId="3" xfId="3" applyFont="1" applyFill="1" applyBorder="1" applyAlignment="1">
      <alignment horizontal="centerContinuous" vertical="center"/>
    </xf>
    <xf numFmtId="38" fontId="8" fillId="0" borderId="9" xfId="3" applyFont="1" applyFill="1" applyBorder="1" applyAlignment="1">
      <alignment horizontal="center" vertical="center"/>
    </xf>
    <xf numFmtId="49" fontId="18" fillId="0" borderId="0" xfId="0" applyNumberFormat="1" applyFont="1" applyAlignment="1">
      <alignment vertical="center"/>
    </xf>
    <xf numFmtId="0" fontId="11" fillId="0" borderId="0" xfId="0" applyFont="1" applyAlignment="1">
      <alignment horizontal="justify" wrapText="1"/>
    </xf>
    <xf numFmtId="0" fontId="94" fillId="0" borderId="0" xfId="0" applyFont="1" applyAlignment="1">
      <alignment horizontal="left" wrapText="1"/>
    </xf>
    <xf numFmtId="9" fontId="11" fillId="0" borderId="0" xfId="1" applyFont="1" applyFill="1" applyBorder="1" applyAlignment="1">
      <alignment vertical="center" wrapText="1"/>
    </xf>
    <xf numFmtId="9" fontId="11" fillId="0" borderId="0" xfId="1" applyFont="1" applyBorder="1" applyAlignment="1">
      <alignment wrapText="1"/>
    </xf>
    <xf numFmtId="9" fontId="0" fillId="0" borderId="0" xfId="1" applyFont="1" applyBorder="1" applyAlignment="1">
      <alignment wrapText="1"/>
    </xf>
    <xf numFmtId="0" fontId="94" fillId="0" borderId="0" xfId="0" applyFont="1"/>
    <xf numFmtId="0" fontId="96" fillId="0" borderId="0" xfId="0" applyFont="1"/>
    <xf numFmtId="0" fontId="94" fillId="0" borderId="0" xfId="0" applyFont="1" applyAlignment="1">
      <alignment vertical="center"/>
    </xf>
    <xf numFmtId="0" fontId="96" fillId="0" borderId="0" xfId="0" applyFont="1" applyAlignment="1">
      <alignment vertical="center"/>
    </xf>
    <xf numFmtId="0" fontId="94" fillId="0" borderId="0" xfId="0" applyFont="1" applyAlignment="1">
      <alignment vertical="top"/>
    </xf>
    <xf numFmtId="0" fontId="94" fillId="0" borderId="0" xfId="0" applyFont="1" applyAlignment="1">
      <alignment horizontal="left" vertical="top"/>
    </xf>
    <xf numFmtId="0" fontId="96" fillId="0" borderId="0" xfId="0" applyFont="1" applyAlignment="1">
      <alignment vertical="top"/>
    </xf>
    <xf numFmtId="0" fontId="94" fillId="0" borderId="0" xfId="0" applyFont="1" applyAlignment="1">
      <alignment horizontal="left" vertical="center"/>
    </xf>
    <xf numFmtId="0" fontId="96" fillId="0" borderId="0" xfId="0" applyFont="1" applyAlignment="1">
      <alignment horizontal="justify" wrapText="1"/>
    </xf>
    <xf numFmtId="0" fontId="97" fillId="0" borderId="0" xfId="0" applyFont="1" applyAlignment="1">
      <alignment wrapText="1"/>
    </xf>
    <xf numFmtId="0" fontId="98" fillId="0" borderId="0" xfId="0" applyFont="1" applyAlignment="1">
      <alignment wrapText="1"/>
    </xf>
    <xf numFmtId="189" fontId="8" fillId="0" borderId="37" xfId="0" applyNumberFormat="1" applyFont="1" applyBorder="1" applyAlignment="1">
      <alignment horizontal="right" vertical="center" wrapText="1"/>
    </xf>
    <xf numFmtId="176" fontId="8" fillId="0" borderId="28" xfId="0" applyNumberFormat="1" applyFont="1" applyBorder="1" applyAlignment="1">
      <alignment horizontal="center" vertical="center" wrapText="1"/>
    </xf>
    <xf numFmtId="189" fontId="8" fillId="0" borderId="38" xfId="0" applyNumberFormat="1" applyFont="1" applyBorder="1" applyAlignment="1">
      <alignment horizontal="right" vertical="center" wrapText="1"/>
    </xf>
    <xf numFmtId="179" fontId="8" fillId="0" borderId="3" xfId="0" applyNumberFormat="1" applyFont="1" applyBorder="1" applyAlignment="1">
      <alignment horizontal="right" vertical="center"/>
    </xf>
    <xf numFmtId="179" fontId="8" fillId="0" borderId="9" xfId="0" applyNumberFormat="1" applyFont="1" applyBorder="1" applyAlignment="1">
      <alignment horizontal="right" vertical="center"/>
    </xf>
    <xf numFmtId="0" fontId="8" fillId="0" borderId="34" xfId="0" applyFont="1" applyBorder="1" applyAlignment="1">
      <alignment horizontal="center" vertical="center" wrapText="1"/>
    </xf>
    <xf numFmtId="192" fontId="8" fillId="0" borderId="37" xfId="0" applyNumberFormat="1" applyFont="1" applyBorder="1" applyAlignment="1">
      <alignment horizontal="right" vertical="center" wrapText="1"/>
    </xf>
    <xf numFmtId="176" fontId="8" fillId="0" borderId="40" xfId="0" applyNumberFormat="1" applyFont="1" applyBorder="1" applyAlignment="1">
      <alignment horizontal="right" vertical="center" wrapText="1"/>
    </xf>
    <xf numFmtId="192" fontId="8" fillId="0" borderId="33" xfId="0" applyNumberFormat="1" applyFont="1" applyBorder="1" applyAlignment="1">
      <alignment horizontal="right" vertical="center" wrapText="1"/>
    </xf>
    <xf numFmtId="0" fontId="5" fillId="0" borderId="34" xfId="0" applyFont="1" applyBorder="1" applyAlignment="1">
      <alignment horizontal="center" vertical="center" wrapText="1"/>
    </xf>
    <xf numFmtId="0" fontId="96" fillId="0" borderId="2" xfId="0" applyFont="1" applyBorder="1" applyAlignment="1">
      <alignment horizontal="center"/>
    </xf>
    <xf numFmtId="0" fontId="91" fillId="0" borderId="0" xfId="0" applyFont="1"/>
    <xf numFmtId="0" fontId="99" fillId="0" borderId="0" xfId="10" applyFont="1"/>
    <xf numFmtId="177" fontId="8" fillId="0" borderId="4" xfId="0" applyNumberFormat="1" applyFont="1" applyBorder="1" applyAlignment="1">
      <alignment horizontal="right" vertical="center" wrapText="1"/>
    </xf>
    <xf numFmtId="189" fontId="8" fillId="0" borderId="17" xfId="0" applyNumberFormat="1" applyFont="1" applyBorder="1" applyAlignment="1">
      <alignment horizontal="right" vertical="center" wrapText="1"/>
    </xf>
    <xf numFmtId="189" fontId="8" fillId="0" borderId="36" xfId="0" applyNumberFormat="1" applyFont="1" applyBorder="1" applyAlignment="1">
      <alignment horizontal="right" vertical="center" wrapText="1"/>
    </xf>
    <xf numFmtId="176" fontId="8" fillId="0" borderId="32" xfId="0" applyNumberFormat="1" applyFont="1" applyBorder="1" applyAlignment="1">
      <alignment horizontal="center" vertical="center" wrapText="1"/>
    </xf>
    <xf numFmtId="176" fontId="8" fillId="0" borderId="44" xfId="0" applyNumberFormat="1" applyFont="1" applyBorder="1" applyAlignment="1">
      <alignment horizontal="center" vertical="center" wrapText="1"/>
    </xf>
    <xf numFmtId="176" fontId="8" fillId="0" borderId="38" xfId="0" applyNumberFormat="1" applyFont="1" applyBorder="1" applyAlignment="1">
      <alignment horizontal="center" vertical="center" wrapText="1"/>
    </xf>
    <xf numFmtId="0" fontId="95" fillId="0" borderId="0" xfId="0" applyFont="1" applyAlignment="1">
      <alignment vertical="center"/>
    </xf>
    <xf numFmtId="0" fontId="15" fillId="0" borderId="0" xfId="0" applyFont="1" applyAlignment="1">
      <alignment horizontal="left" vertical="top" wrapText="1"/>
    </xf>
    <xf numFmtId="0" fontId="53" fillId="0" borderId="0" xfId="0" applyFont="1" applyAlignment="1">
      <alignment vertical="top" wrapText="1"/>
    </xf>
    <xf numFmtId="0" fontId="13" fillId="0" borderId="0" xfId="0" applyFont="1" applyAlignment="1">
      <alignment vertical="top"/>
    </xf>
    <xf numFmtId="187" fontId="9" fillId="0" borderId="0" xfId="1" applyNumberFormat="1" applyFont="1" applyFill="1" applyBorder="1"/>
    <xf numFmtId="49" fontId="8" fillId="0" borderId="5" xfId="10" applyNumberFormat="1" applyFont="1" applyBorder="1" applyAlignment="1">
      <alignment horizontal="center" vertical="center"/>
    </xf>
    <xf numFmtId="0" fontId="51" fillId="0" borderId="47" xfId="0" applyFont="1" applyBorder="1" applyAlignment="1">
      <alignment horizontal="center" vertical="center" wrapText="1"/>
    </xf>
    <xf numFmtId="177" fontId="8" fillId="0" borderId="49" xfId="0" applyNumberFormat="1" applyFont="1" applyBorder="1" applyAlignment="1">
      <alignment horizontal="right" vertical="center" wrapText="1"/>
    </xf>
    <xf numFmtId="49" fontId="8" fillId="0" borderId="37" xfId="0" applyNumberFormat="1" applyFont="1" applyBorder="1" applyAlignment="1">
      <alignment horizontal="center" vertical="center" wrapText="1"/>
    </xf>
    <xf numFmtId="0" fontId="5" fillId="0" borderId="29" xfId="0" applyFont="1" applyBorder="1" applyAlignment="1">
      <alignment horizontal="center" vertical="center" wrapText="1"/>
    </xf>
    <xf numFmtId="0" fontId="96" fillId="0" borderId="50" xfId="0" applyFont="1" applyBorder="1" applyAlignment="1">
      <alignment horizontal="center"/>
    </xf>
    <xf numFmtId="176" fontId="8" fillId="0" borderId="49" xfId="0" applyNumberFormat="1" applyFont="1" applyBorder="1" applyAlignment="1">
      <alignment horizontal="right" vertical="center" wrapText="1"/>
    </xf>
    <xf numFmtId="176" fontId="8" fillId="0" borderId="51" xfId="0" applyNumberFormat="1" applyFont="1" applyBorder="1" applyAlignment="1">
      <alignment horizontal="right" vertical="center" wrapText="1"/>
    </xf>
    <xf numFmtId="199" fontId="8" fillId="0" borderId="49" xfId="0" applyNumberFormat="1" applyFont="1" applyBorder="1" applyAlignment="1">
      <alignment horizontal="right" vertical="center" wrapText="1"/>
    </xf>
    <xf numFmtId="200" fontId="8" fillId="0" borderId="51" xfId="0" applyNumberFormat="1" applyFont="1" applyBorder="1" applyAlignment="1">
      <alignment horizontal="right" vertical="center" wrapText="1"/>
    </xf>
    <xf numFmtId="200" fontId="8" fillId="0" borderId="38" xfId="0" applyNumberFormat="1" applyFont="1" applyBorder="1" applyAlignment="1">
      <alignment horizontal="right" vertical="center" wrapText="1"/>
    </xf>
    <xf numFmtId="49" fontId="8" fillId="0" borderId="1" xfId="10" applyNumberFormat="1" applyFont="1" applyBorder="1" applyAlignment="1">
      <alignment horizontal="center" vertical="center"/>
    </xf>
    <xf numFmtId="49" fontId="8" fillId="0" borderId="10" xfId="10" applyNumberFormat="1" applyFont="1" applyBorder="1" applyAlignment="1">
      <alignment vertical="center"/>
    </xf>
    <xf numFmtId="0" fontId="8" fillId="0" borderId="14" xfId="0" applyFont="1" applyBorder="1" applyAlignment="1">
      <alignment horizontal="center" vertical="center" wrapText="1"/>
    </xf>
    <xf numFmtId="178" fontId="8" fillId="0" borderId="40" xfId="0" applyNumberFormat="1" applyFont="1" applyBorder="1" applyAlignment="1">
      <alignment horizontal="right" vertical="center" wrapText="1"/>
    </xf>
    <xf numFmtId="0" fontId="96" fillId="0" borderId="52" xfId="0" applyFont="1" applyBorder="1" applyAlignment="1">
      <alignment horizontal="center"/>
    </xf>
    <xf numFmtId="0" fontId="51" fillId="0" borderId="29" xfId="0" applyFont="1" applyBorder="1" applyAlignment="1">
      <alignment horizontal="center" vertical="center" wrapText="1"/>
    </xf>
    <xf numFmtId="0" fontId="8" fillId="0" borderId="4" xfId="0" applyFont="1" applyBorder="1" applyAlignment="1">
      <alignment horizontal="center" vertical="center"/>
    </xf>
    <xf numFmtId="0" fontId="8" fillId="0" borderId="15" xfId="0" applyFont="1" applyBorder="1" applyAlignment="1">
      <alignment horizontal="center" vertical="center"/>
    </xf>
    <xf numFmtId="38" fontId="96" fillId="0" borderId="0" xfId="3" applyFont="1" applyFill="1" applyAlignment="1">
      <alignment vertical="center"/>
    </xf>
    <xf numFmtId="0" fontId="8" fillId="0" borderId="3" xfId="9" applyFont="1" applyBorder="1" applyAlignment="1">
      <alignment horizontal="center" vertical="center"/>
    </xf>
    <xf numFmtId="49" fontId="8" fillId="0" borderId="0" xfId="0" applyNumberFormat="1" applyFont="1" applyAlignment="1">
      <alignment vertical="center"/>
    </xf>
    <xf numFmtId="0" fontId="18" fillId="0" borderId="0" xfId="0" applyFont="1" applyAlignment="1">
      <alignment horizontal="center"/>
    </xf>
    <xf numFmtId="180" fontId="9" fillId="0" borderId="0" xfId="3" applyNumberFormat="1" applyFont="1" applyFill="1" applyBorder="1"/>
    <xf numFmtId="0" fontId="4" fillId="0" borderId="0" xfId="0" applyFont="1" applyAlignment="1">
      <alignment vertical="center" wrapText="1"/>
    </xf>
    <xf numFmtId="192" fontId="8" fillId="0" borderId="33" xfId="0" applyNumberFormat="1" applyFont="1" applyBorder="1" applyAlignment="1">
      <alignment horizontal="center" vertical="center" wrapText="1"/>
    </xf>
    <xf numFmtId="0" fontId="8" fillId="0" borderId="9" xfId="0" applyFont="1" applyBorder="1" applyAlignment="1">
      <alignment horizontal="right"/>
    </xf>
    <xf numFmtId="2" fontId="8" fillId="0" borderId="14" xfId="0" applyNumberFormat="1" applyFont="1" applyBorder="1" applyAlignment="1">
      <alignment horizontal="right" vertical="center"/>
    </xf>
    <xf numFmtId="183" fontId="8" fillId="0" borderId="13" xfId="0" applyNumberFormat="1" applyFont="1" applyBorder="1"/>
    <xf numFmtId="195" fontId="8" fillId="0" borderId="5" xfId="0" applyNumberFormat="1" applyFont="1" applyBorder="1"/>
    <xf numFmtId="195" fontId="8" fillId="0" borderId="13" xfId="0" applyNumberFormat="1" applyFont="1" applyBorder="1"/>
    <xf numFmtId="195" fontId="8" fillId="0" borderId="0" xfId="0" applyNumberFormat="1" applyFont="1"/>
    <xf numFmtId="2" fontId="8" fillId="0" borderId="8" xfId="0" applyNumberFormat="1" applyFont="1" applyBorder="1" applyAlignment="1">
      <alignment horizontal="right"/>
    </xf>
    <xf numFmtId="49" fontId="8" fillId="0" borderId="8" xfId="0" applyNumberFormat="1" applyFont="1" applyBorder="1" applyAlignment="1">
      <alignment horizontal="left"/>
    </xf>
    <xf numFmtId="38" fontId="8" fillId="0" borderId="13" xfId="3" applyFont="1" applyFill="1" applyBorder="1" applyAlignment="1"/>
    <xf numFmtId="183" fontId="8" fillId="0" borderId="5" xfId="0" applyNumberFormat="1" applyFont="1" applyBorder="1"/>
    <xf numFmtId="38" fontId="8" fillId="0" borderId="8" xfId="3" applyFont="1" applyFill="1" applyBorder="1" applyAlignment="1"/>
    <xf numFmtId="185" fontId="8" fillId="0" borderId="0" xfId="3" applyNumberFormat="1" applyFont="1" applyFill="1" applyBorder="1" applyAlignment="1">
      <alignment horizontal="right"/>
    </xf>
    <xf numFmtId="38" fontId="8" fillId="0" borderId="0" xfId="3" applyFont="1" applyFill="1" applyBorder="1" applyAlignment="1">
      <alignment horizontal="right"/>
    </xf>
    <xf numFmtId="183" fontId="8" fillId="0" borderId="8" xfId="3" applyNumberFormat="1" applyFont="1" applyFill="1" applyBorder="1" applyAlignment="1">
      <alignment horizontal="right"/>
    </xf>
    <xf numFmtId="38" fontId="8" fillId="0" borderId="5" xfId="3" applyFont="1" applyFill="1" applyBorder="1" applyAlignment="1">
      <alignment horizontal="right"/>
    </xf>
    <xf numFmtId="183" fontId="8" fillId="0" borderId="0" xfId="3" applyNumberFormat="1" applyFont="1" applyFill="1" applyBorder="1" applyAlignment="1">
      <alignment horizontal="right"/>
    </xf>
    <xf numFmtId="183" fontId="8" fillId="0" borderId="5" xfId="3" applyNumberFormat="1" applyFont="1" applyFill="1" applyBorder="1" applyAlignment="1">
      <alignment horizontal="right"/>
    </xf>
    <xf numFmtId="38" fontId="8" fillId="0" borderId="0" xfId="3" applyFont="1" applyFill="1" applyBorder="1" applyAlignment="1"/>
    <xf numFmtId="38" fontId="8" fillId="0" borderId="8" xfId="3" applyFont="1" applyFill="1" applyBorder="1" applyAlignment="1">
      <alignment horizontal="right"/>
    </xf>
    <xf numFmtId="196" fontId="8" fillId="0" borderId="5" xfId="3" applyNumberFormat="1" applyFont="1" applyFill="1" applyBorder="1" applyAlignment="1">
      <alignment horizontal="right"/>
    </xf>
    <xf numFmtId="183" fontId="101" fillId="0" borderId="0" xfId="3" applyNumberFormat="1" applyFont="1" applyFill="1" applyBorder="1" applyAlignment="1">
      <alignment horizontal="right"/>
    </xf>
    <xf numFmtId="38" fontId="8" fillId="0" borderId="3" xfId="3" applyFont="1" applyFill="1" applyBorder="1" applyAlignment="1"/>
    <xf numFmtId="38" fontId="8" fillId="0" borderId="9" xfId="3" applyFont="1" applyFill="1" applyBorder="1" applyAlignment="1"/>
    <xf numFmtId="38" fontId="8" fillId="0" borderId="3" xfId="3" applyFont="1" applyFill="1" applyBorder="1" applyAlignment="1">
      <alignment horizontal="right"/>
    </xf>
    <xf numFmtId="38" fontId="8" fillId="0" borderId="10" xfId="3" applyFont="1" applyFill="1" applyBorder="1" applyAlignment="1">
      <alignment horizontal="right"/>
    </xf>
    <xf numFmtId="38" fontId="8" fillId="0" borderId="9" xfId="3" applyFont="1" applyFill="1" applyBorder="1" applyAlignment="1">
      <alignment horizontal="right"/>
    </xf>
    <xf numFmtId="183" fontId="8" fillId="0" borderId="9" xfId="3" applyNumberFormat="1" applyFont="1" applyFill="1" applyBorder="1" applyAlignment="1">
      <alignment horizontal="right"/>
    </xf>
    <xf numFmtId="183" fontId="8" fillId="0" borderId="3" xfId="3" applyNumberFormat="1" applyFont="1" applyFill="1" applyBorder="1" applyAlignment="1">
      <alignment horizontal="right"/>
    </xf>
    <xf numFmtId="183" fontId="8" fillId="0" borderId="10" xfId="3" applyNumberFormat="1" applyFont="1" applyFill="1" applyBorder="1" applyAlignment="1">
      <alignment horizontal="right"/>
    </xf>
    <xf numFmtId="49" fontId="8" fillId="0" borderId="0" xfId="0" applyNumberFormat="1" applyFont="1" applyAlignment="1">
      <alignment horizontal="left"/>
    </xf>
    <xf numFmtId="49" fontId="8" fillId="0" borderId="9" xfId="0" applyNumberFormat="1" applyFont="1" applyBorder="1" applyAlignment="1">
      <alignment horizontal="left"/>
    </xf>
    <xf numFmtId="49" fontId="8" fillId="0" borderId="5" xfId="0" applyNumberFormat="1" applyFont="1" applyBorder="1"/>
    <xf numFmtId="0" fontId="8" fillId="0" borderId="13" xfId="0" applyFont="1" applyBorder="1"/>
    <xf numFmtId="179" fontId="8" fillId="0" borderId="13" xfId="0" applyNumberFormat="1" applyFont="1" applyBorder="1"/>
    <xf numFmtId="49" fontId="8" fillId="0" borderId="10" xfId="0" applyNumberFormat="1" applyFont="1" applyBorder="1"/>
    <xf numFmtId="0" fontId="8" fillId="0" borderId="14" xfId="0" applyFont="1" applyBorder="1"/>
    <xf numFmtId="38" fontId="8" fillId="0" borderId="14" xfId="3" applyFont="1" applyFill="1" applyBorder="1" applyAlignment="1"/>
    <xf numFmtId="179" fontId="8" fillId="0" borderId="9" xfId="0" applyNumberFormat="1" applyFont="1" applyBorder="1"/>
    <xf numFmtId="179" fontId="8" fillId="0" borderId="14" xfId="0" applyNumberFormat="1" applyFont="1" applyBorder="1"/>
    <xf numFmtId="49" fontId="8" fillId="0" borderId="5" xfId="0" applyNumberFormat="1" applyFont="1" applyBorder="1" applyAlignment="1">
      <alignment horizontal="left"/>
    </xf>
    <xf numFmtId="3" fontId="8" fillId="0" borderId="13" xfId="0" applyNumberFormat="1" applyFont="1" applyBorder="1" applyAlignment="1">
      <alignment horizontal="right"/>
    </xf>
    <xf numFmtId="182" fontId="8" fillId="0" borderId="0" xfId="0" applyNumberFormat="1" applyFont="1" applyAlignment="1">
      <alignment horizontal="right"/>
    </xf>
    <xf numFmtId="3" fontId="8" fillId="0" borderId="0" xfId="0" applyNumberFormat="1" applyFont="1" applyAlignment="1">
      <alignment horizontal="right"/>
    </xf>
    <xf numFmtId="179" fontId="8" fillId="0" borderId="5" xfId="0" applyNumberFormat="1" applyFont="1" applyBorder="1"/>
    <xf numFmtId="181" fontId="8" fillId="0" borderId="13" xfId="3" applyNumberFormat="1" applyFont="1" applyFill="1" applyBorder="1" applyAlignment="1"/>
    <xf numFmtId="49" fontId="8" fillId="0" borderId="10" xfId="0" applyNumberFormat="1" applyFont="1" applyBorder="1" applyAlignment="1">
      <alignment horizontal="left"/>
    </xf>
    <xf numFmtId="3" fontId="8" fillId="0" borderId="14" xfId="0" applyNumberFormat="1" applyFont="1" applyBorder="1" applyAlignment="1">
      <alignment horizontal="right"/>
    </xf>
    <xf numFmtId="182" fontId="8" fillId="0" borderId="9" xfId="0" applyNumberFormat="1" applyFont="1" applyBorder="1" applyAlignment="1">
      <alignment horizontal="right"/>
    </xf>
    <xf numFmtId="3" fontId="8" fillId="0" borderId="9" xfId="0" applyNumberFormat="1" applyFont="1" applyBorder="1" applyAlignment="1">
      <alignment horizontal="right"/>
    </xf>
    <xf numFmtId="179" fontId="8" fillId="0" borderId="10" xfId="0" applyNumberFormat="1" applyFont="1" applyBorder="1"/>
    <xf numFmtId="181" fontId="8" fillId="0" borderId="14" xfId="3" applyNumberFormat="1" applyFont="1" applyFill="1" applyBorder="1" applyAlignment="1"/>
    <xf numFmtId="0" fontId="103" fillId="0" borderId="0" xfId="0" applyFont="1" applyAlignment="1">
      <alignment vertical="center" wrapText="1"/>
    </xf>
    <xf numFmtId="0" fontId="18" fillId="0" borderId="0" xfId="0" applyFont="1" applyAlignment="1">
      <alignment vertical="center" wrapText="1"/>
    </xf>
    <xf numFmtId="0" fontId="99" fillId="0" borderId="0" xfId="0" applyFont="1"/>
    <xf numFmtId="0" fontId="58" fillId="0" borderId="0" xfId="0" applyFont="1" applyAlignment="1">
      <alignment horizontal="center"/>
    </xf>
    <xf numFmtId="49" fontId="58" fillId="0" borderId="0" xfId="0" applyNumberFormat="1" applyFont="1"/>
    <xf numFmtId="0" fontId="58" fillId="0" borderId="0" xfId="0" applyFont="1"/>
    <xf numFmtId="0" fontId="56" fillId="0" borderId="0" xfId="0" applyFont="1"/>
    <xf numFmtId="0" fontId="57" fillId="0" borderId="0" xfId="0" applyFont="1" applyAlignment="1">
      <alignment horizontal="center"/>
    </xf>
    <xf numFmtId="49" fontId="57" fillId="0" borderId="0" xfId="0" applyNumberFormat="1" applyFont="1"/>
    <xf numFmtId="0" fontId="59" fillId="0" borderId="0" xfId="0" applyFont="1" applyAlignment="1">
      <alignment horizontal="left" vertical="center" indent="2"/>
    </xf>
    <xf numFmtId="0" fontId="59" fillId="0" borderId="0" xfId="0" applyFont="1" applyAlignment="1">
      <alignment vertical="center"/>
    </xf>
    <xf numFmtId="0" fontId="61" fillId="0" borderId="0" xfId="0" applyFont="1" applyAlignment="1">
      <alignment horizontal="right" vertical="center"/>
    </xf>
    <xf numFmtId="0" fontId="97" fillId="0" borderId="0" xfId="0" applyFont="1"/>
    <xf numFmtId="49" fontId="100" fillId="0" borderId="0" xfId="0" applyNumberFormat="1" applyFont="1"/>
    <xf numFmtId="0" fontId="100" fillId="0" borderId="0" xfId="0" applyFont="1"/>
    <xf numFmtId="0" fontId="62" fillId="0" borderId="0" xfId="0" applyFont="1" applyAlignment="1">
      <alignment horizontal="left" vertical="center" indent="2"/>
    </xf>
    <xf numFmtId="0" fontId="62" fillId="0" borderId="0" xfId="0" applyFont="1" applyAlignment="1">
      <alignment vertical="center"/>
    </xf>
    <xf numFmtId="0" fontId="64" fillId="0" borderId="0" xfId="0" applyFont="1" applyAlignment="1">
      <alignment horizontal="left" vertical="center" indent="2"/>
    </xf>
    <xf numFmtId="0" fontId="64" fillId="0" borderId="0" xfId="0" applyFont="1" applyAlignment="1">
      <alignment vertical="center"/>
    </xf>
    <xf numFmtId="49" fontId="5" fillId="0" borderId="0" xfId="0" applyNumberFormat="1" applyFont="1"/>
    <xf numFmtId="0" fontId="19" fillId="0" borderId="0" xfId="0" applyFont="1" applyAlignment="1">
      <alignment horizontal="justify" vertical="center" wrapText="1"/>
    </xf>
    <xf numFmtId="38" fontId="106" fillId="0" borderId="0" xfId="3" applyFont="1" applyFill="1"/>
    <xf numFmtId="0" fontId="104" fillId="0" borderId="0" xfId="0" applyFont="1"/>
    <xf numFmtId="0" fontId="8" fillId="0" borderId="71" xfId="0" applyFont="1" applyBorder="1"/>
    <xf numFmtId="0" fontId="8" fillId="0" borderId="72" xfId="0" applyFont="1" applyBorder="1"/>
    <xf numFmtId="0" fontId="8" fillId="0" borderId="69" xfId="10" applyFont="1" applyBorder="1" applyAlignment="1">
      <alignment vertical="center"/>
    </xf>
    <xf numFmtId="49" fontId="8" fillId="0" borderId="70" xfId="0" applyNumberFormat="1" applyFont="1" applyBorder="1"/>
    <xf numFmtId="0" fontId="8" fillId="0" borderId="70" xfId="0" applyFont="1" applyBorder="1"/>
    <xf numFmtId="182" fontId="8" fillId="0" borderId="0" xfId="0" quotePrefix="1" applyNumberFormat="1" applyFont="1" applyAlignment="1">
      <alignment horizontal="right"/>
    </xf>
    <xf numFmtId="0" fontId="8" fillId="0" borderId="70" xfId="0" applyFont="1" applyBorder="1" applyAlignment="1">
      <alignment vertical="center"/>
    </xf>
    <xf numFmtId="0" fontId="5" fillId="0" borderId="18" xfId="0" applyFont="1" applyBorder="1"/>
    <xf numFmtId="0" fontId="5" fillId="0" borderId="19" xfId="0" applyFont="1" applyBorder="1"/>
    <xf numFmtId="0" fontId="5" fillId="0" borderId="20" xfId="0" applyFont="1" applyBorder="1"/>
    <xf numFmtId="0" fontId="5" fillId="0" borderId="21" xfId="0" applyFont="1" applyBorder="1"/>
    <xf numFmtId="0" fontId="10" fillId="0" borderId="22" xfId="0" applyFont="1" applyBorder="1" applyAlignment="1">
      <alignment horizontal="center"/>
    </xf>
    <xf numFmtId="0" fontId="5" fillId="0" borderId="22" xfId="0" applyFont="1" applyBorder="1"/>
    <xf numFmtId="0" fontId="5" fillId="0" borderId="21" xfId="0" applyFont="1" applyBorder="1" applyAlignment="1">
      <alignment vertical="center"/>
    </xf>
    <xf numFmtId="0" fontId="27" fillId="0" borderId="0" xfId="0" applyFont="1" applyAlignment="1">
      <alignment vertical="center"/>
    </xf>
    <xf numFmtId="0" fontId="5" fillId="0" borderId="22" xfId="0" applyFont="1" applyBorder="1" applyAlignment="1">
      <alignment vertical="center"/>
    </xf>
    <xf numFmtId="0" fontId="11" fillId="0" borderId="21" xfId="0" applyFont="1" applyBorder="1" applyAlignment="1">
      <alignment vertical="center"/>
    </xf>
    <xf numFmtId="0" fontId="45" fillId="0" borderId="0" xfId="2" applyFont="1" applyFill="1" applyBorder="1" applyAlignment="1" applyProtection="1">
      <alignment vertical="center"/>
    </xf>
    <xf numFmtId="0" fontId="16" fillId="0" borderId="0" xfId="0" applyFont="1" applyAlignment="1">
      <alignment horizontal="left" vertical="center"/>
    </xf>
    <xf numFmtId="0" fontId="5" fillId="0" borderId="22" xfId="0" applyFont="1" applyBorder="1" applyAlignment="1">
      <alignment horizontal="right" vertical="center"/>
    </xf>
    <xf numFmtId="0" fontId="5" fillId="0" borderId="23" xfId="0" applyFont="1" applyBorder="1"/>
    <xf numFmtId="0" fontId="5" fillId="0" borderId="24" xfId="0" applyFont="1" applyBorder="1"/>
    <xf numFmtId="0" fontId="5" fillId="0" borderId="25" xfId="0" applyFont="1" applyBorder="1"/>
    <xf numFmtId="179" fontId="8" fillId="0" borderId="0" xfId="10" quotePrefix="1" applyNumberFormat="1" applyFont="1" applyAlignment="1">
      <alignment horizontal="right" vertical="center"/>
    </xf>
    <xf numFmtId="0" fontId="99" fillId="0" borderId="0" xfId="0" applyFont="1" applyAlignment="1">
      <alignment vertical="center"/>
    </xf>
    <xf numFmtId="49" fontId="8" fillId="0" borderId="70" xfId="9" applyNumberFormat="1" applyFont="1" applyBorder="1" applyAlignment="1">
      <alignment vertical="center"/>
    </xf>
    <xf numFmtId="0" fontId="56" fillId="0" borderId="0" xfId="0" quotePrefix="1" applyFont="1" applyAlignment="1">
      <alignment horizontal="left"/>
    </xf>
    <xf numFmtId="0" fontId="8" fillId="0" borderId="65" xfId="0" applyFont="1" applyBorder="1" applyAlignment="1">
      <alignment horizontal="left" vertical="center" wrapText="1"/>
    </xf>
    <xf numFmtId="0" fontId="8" fillId="0" borderId="52" xfId="0" applyFont="1" applyBorder="1" applyAlignment="1">
      <alignment horizontal="left" vertical="center" wrapText="1"/>
    </xf>
    <xf numFmtId="0" fontId="8" fillId="0" borderId="74" xfId="0" applyFont="1" applyBorder="1" applyAlignment="1">
      <alignment horizontal="left" vertical="center" wrapText="1"/>
    </xf>
    <xf numFmtId="0" fontId="8" fillId="0" borderId="2" xfId="0" applyFont="1" applyBorder="1" applyAlignment="1">
      <alignment horizontal="left" vertical="center" wrapText="1"/>
    </xf>
    <xf numFmtId="0" fontId="8" fillId="0" borderId="50" xfId="0" applyFont="1" applyBorder="1" applyAlignment="1">
      <alignment horizontal="left" vertical="center" wrapText="1"/>
    </xf>
    <xf numFmtId="0" fontId="8" fillId="0" borderId="75" xfId="0" applyFont="1" applyBorder="1" applyAlignment="1">
      <alignment horizontal="left" vertical="center" wrapText="1"/>
    </xf>
    <xf numFmtId="0" fontId="8" fillId="0" borderId="70" xfId="0" applyFont="1" applyBorder="1" applyAlignment="1">
      <alignment horizontal="left" vertical="center" wrapText="1"/>
    </xf>
    <xf numFmtId="0" fontId="8" fillId="0" borderId="72" xfId="0" applyFont="1" applyBorder="1" applyAlignment="1">
      <alignment horizontal="left" vertical="center" wrapText="1"/>
    </xf>
    <xf numFmtId="0" fontId="8" fillId="0" borderId="8" xfId="9" applyFont="1" applyBorder="1" applyAlignment="1">
      <alignment horizontal="right" vertical="center"/>
    </xf>
    <xf numFmtId="0" fontId="8" fillId="0" borderId="8" xfId="0" applyFont="1" applyBorder="1" applyAlignment="1">
      <alignment horizontal="right"/>
    </xf>
    <xf numFmtId="0" fontId="8" fillId="0" borderId="8" xfId="0" applyFont="1" applyBorder="1" applyAlignment="1">
      <alignment horizontal="right" vertical="center"/>
    </xf>
    <xf numFmtId="0" fontId="8" fillId="0" borderId="3" xfId="0" applyFont="1" applyBorder="1" applyAlignment="1">
      <alignment horizontal="right" vertical="center"/>
    </xf>
    <xf numFmtId="0" fontId="8" fillId="0" borderId="0" xfId="0" applyFont="1" applyAlignment="1">
      <alignment horizontal="left" vertical="center"/>
    </xf>
    <xf numFmtId="0" fontId="8" fillId="0" borderId="9" xfId="0" applyFont="1" applyBorder="1" applyAlignment="1">
      <alignment horizontal="left" vertical="center"/>
    </xf>
    <xf numFmtId="0" fontId="104" fillId="0" borderId="0" xfId="0" applyFont="1" applyAlignment="1">
      <alignment vertical="center"/>
    </xf>
    <xf numFmtId="183" fontId="8" fillId="0" borderId="69" xfId="3" applyNumberFormat="1" applyFont="1" applyFill="1" applyBorder="1" applyAlignment="1">
      <alignment horizontal="right"/>
    </xf>
    <xf numFmtId="38" fontId="8" fillId="0" borderId="70" xfId="3" applyFont="1" applyFill="1" applyBorder="1" applyAlignment="1">
      <alignment horizontal="right"/>
    </xf>
    <xf numFmtId="183" fontId="8" fillId="0" borderId="70" xfId="3" applyNumberFormat="1" applyFont="1" applyFill="1" applyBorder="1" applyAlignment="1">
      <alignment horizontal="right"/>
    </xf>
    <xf numFmtId="0" fontId="11" fillId="0" borderId="0" xfId="0" applyFont="1" applyAlignment="1">
      <alignment horizontal="left"/>
    </xf>
    <xf numFmtId="0" fontId="36" fillId="0" borderId="0" xfId="0" applyFont="1" applyAlignment="1">
      <alignment horizontal="center"/>
    </xf>
    <xf numFmtId="49" fontId="13" fillId="0" borderId="0" xfId="0" applyNumberFormat="1" applyFont="1" applyAlignment="1">
      <alignment horizontal="left"/>
    </xf>
    <xf numFmtId="0" fontId="11" fillId="0" borderId="0" xfId="0" applyFont="1" applyAlignment="1">
      <alignment horizontal="left" vertical="top"/>
    </xf>
    <xf numFmtId="0" fontId="10" fillId="0" borderId="0" xfId="0" applyFont="1" applyAlignment="1">
      <alignment horizontal="center"/>
    </xf>
    <xf numFmtId="179" fontId="8" fillId="0" borderId="13" xfId="9" applyNumberFormat="1" applyFont="1" applyBorder="1" applyAlignment="1">
      <alignment horizontal="right" vertical="center"/>
    </xf>
    <xf numFmtId="0" fontId="93" fillId="0" borderId="0" xfId="0" applyFont="1"/>
    <xf numFmtId="0" fontId="38" fillId="0" borderId="0" xfId="0" applyFont="1" applyAlignment="1">
      <alignment wrapText="1"/>
    </xf>
    <xf numFmtId="0" fontId="11" fillId="0" borderId="9" xfId="0" applyFont="1" applyBorder="1" applyAlignment="1">
      <alignment horizontal="right" wrapText="1"/>
    </xf>
    <xf numFmtId="0" fontId="8" fillId="0" borderId="69" xfId="0" applyFont="1" applyBorder="1" applyAlignment="1">
      <alignment horizontal="right"/>
    </xf>
    <xf numFmtId="0" fontId="0" fillId="0" borderId="69" xfId="0" applyBorder="1"/>
    <xf numFmtId="0" fontId="8" fillId="0" borderId="69" xfId="0" applyFont="1" applyBorder="1"/>
    <xf numFmtId="182" fontId="8" fillId="0" borderId="13" xfId="3" applyNumberFormat="1" applyFont="1" applyFill="1" applyBorder="1" applyAlignment="1">
      <alignment horizontal="right"/>
    </xf>
    <xf numFmtId="0" fontId="8" fillId="4" borderId="0" xfId="0" applyFont="1" applyFill="1"/>
    <xf numFmtId="6" fontId="5" fillId="0" borderId="0" xfId="4" applyFont="1" applyFill="1" applyAlignment="1">
      <alignment horizontal="left"/>
    </xf>
    <xf numFmtId="0" fontId="67" fillId="0" borderId="7" xfId="0" applyFont="1" applyBorder="1" applyAlignment="1">
      <alignment vertical="center"/>
    </xf>
    <xf numFmtId="0" fontId="67" fillId="0" borderId="12" xfId="0" applyFont="1" applyBorder="1" applyAlignment="1">
      <alignment vertical="center"/>
    </xf>
    <xf numFmtId="0" fontId="4" fillId="0" borderId="7" xfId="0" applyFont="1" applyBorder="1" applyAlignment="1">
      <alignment vertical="center"/>
    </xf>
    <xf numFmtId="0" fontId="4" fillId="0" borderId="7" xfId="0" applyFont="1" applyBorder="1" applyAlignment="1">
      <alignment horizontal="center" vertical="center"/>
    </xf>
    <xf numFmtId="0" fontId="4" fillId="0" borderId="69" xfId="0" applyFont="1" applyBorder="1" applyAlignment="1">
      <alignment vertical="center"/>
    </xf>
    <xf numFmtId="49" fontId="4" fillId="0" borderId="46" xfId="0" applyNumberFormat="1" applyFont="1" applyBorder="1" applyAlignment="1">
      <alignment horizontal="center" vertical="center"/>
    </xf>
    <xf numFmtId="0" fontId="4" fillId="0" borderId="56" xfId="0" applyFont="1" applyBorder="1"/>
    <xf numFmtId="49" fontId="4" fillId="0" borderId="46" xfId="0" applyNumberFormat="1" applyFont="1" applyBorder="1" applyAlignment="1">
      <alignment vertical="center"/>
    </xf>
    <xf numFmtId="49" fontId="4" fillId="0" borderId="57" xfId="0" applyNumberFormat="1" applyFont="1" applyBorder="1"/>
    <xf numFmtId="0" fontId="0" fillId="0" borderId="56" xfId="0" applyBorder="1" applyAlignment="1">
      <alignment vertical="center"/>
    </xf>
    <xf numFmtId="0" fontId="68" fillId="0" borderId="0" xfId="0" applyFont="1" applyAlignment="1">
      <alignment vertical="center"/>
    </xf>
    <xf numFmtId="0" fontId="4" fillId="0" borderId="0" xfId="0" applyFont="1" applyAlignment="1">
      <alignment horizontal="center" vertical="center"/>
    </xf>
    <xf numFmtId="0" fontId="69" fillId="0" borderId="0" xfId="0" applyFont="1" applyAlignment="1">
      <alignment horizontal="center" vertical="distributed"/>
    </xf>
    <xf numFmtId="0" fontId="70" fillId="0" borderId="0" xfId="0" applyFont="1" applyAlignment="1">
      <alignment horizontal="left" vertical="center" shrinkToFit="1"/>
    </xf>
    <xf numFmtId="3" fontId="70" fillId="0" borderId="0" xfId="0" applyNumberFormat="1" applyFont="1" applyAlignment="1">
      <alignment horizontal="center" vertical="center"/>
    </xf>
    <xf numFmtId="0" fontId="68" fillId="0" borderId="56" xfId="0" applyFont="1" applyBorder="1" applyAlignment="1">
      <alignment vertical="center"/>
    </xf>
    <xf numFmtId="184" fontId="70" fillId="0" borderId="0" xfId="0" applyNumberFormat="1" applyFont="1" applyAlignment="1">
      <alignment horizontal="center" vertical="center"/>
    </xf>
    <xf numFmtId="0" fontId="71" fillId="0" borderId="0" xfId="0" applyFont="1" applyAlignment="1">
      <alignment horizontal="left" vertical="center" shrinkToFit="1"/>
    </xf>
    <xf numFmtId="184" fontId="71" fillId="0" borderId="0" xfId="0" applyNumberFormat="1" applyFont="1" applyAlignment="1">
      <alignment horizontal="center" vertical="center" shrinkToFit="1"/>
    </xf>
    <xf numFmtId="0" fontId="4" fillId="0" borderId="0" xfId="0" applyFont="1" applyAlignment="1">
      <alignment horizontal="left" vertical="center" shrinkToFit="1"/>
    </xf>
    <xf numFmtId="0" fontId="4" fillId="0" borderId="0" xfId="0" applyFont="1" applyAlignment="1">
      <alignment horizontal="left"/>
    </xf>
    <xf numFmtId="0" fontId="4" fillId="0" borderId="0" xfId="0" applyFont="1" applyAlignment="1">
      <alignment horizontal="center"/>
    </xf>
    <xf numFmtId="0" fontId="72" fillId="0" borderId="71" xfId="0" applyFont="1" applyBorder="1" applyAlignment="1">
      <alignment horizontal="center"/>
    </xf>
    <xf numFmtId="0" fontId="4" fillId="0" borderId="71" xfId="0" applyFont="1" applyBorder="1" applyAlignment="1">
      <alignment horizontal="left" vertical="center" shrinkToFit="1"/>
    </xf>
    <xf numFmtId="0" fontId="4" fillId="0" borderId="71" xfId="0" applyFont="1" applyBorder="1" applyAlignment="1">
      <alignment horizontal="center" vertical="center"/>
    </xf>
    <xf numFmtId="0" fontId="72" fillId="0" borderId="0" xfId="0" applyFont="1" applyAlignment="1">
      <alignment horizontal="center"/>
    </xf>
    <xf numFmtId="0" fontId="4" fillId="0" borderId="7" xfId="0" applyFont="1" applyBorder="1" applyAlignment="1">
      <alignment horizontal="left" vertical="center" shrinkToFit="1"/>
    </xf>
    <xf numFmtId="0" fontId="73" fillId="0" borderId="0" xfId="0" applyFont="1" applyAlignment="1">
      <alignment horizontal="left" vertical="center" shrinkToFit="1"/>
    </xf>
    <xf numFmtId="183" fontId="73" fillId="0" borderId="0" xfId="0" applyNumberFormat="1" applyFont="1" applyAlignment="1">
      <alignment horizontal="center" vertical="center" shrinkToFit="1"/>
    </xf>
    <xf numFmtId="0" fontId="74" fillId="0" borderId="71" xfId="0" applyFont="1" applyBorder="1" applyAlignment="1">
      <alignment horizontal="center"/>
    </xf>
    <xf numFmtId="0" fontId="74" fillId="0" borderId="7" xfId="0" applyFont="1" applyBorder="1" applyAlignment="1">
      <alignment horizontal="center"/>
    </xf>
    <xf numFmtId="0" fontId="68" fillId="0" borderId="56" xfId="0" applyFont="1" applyBorder="1" applyAlignment="1">
      <alignment vertical="center" shrinkToFit="1"/>
    </xf>
    <xf numFmtId="0" fontId="75" fillId="0" borderId="0" xfId="0" applyFont="1" applyAlignment="1">
      <alignment horizontal="left" vertical="center" shrinkToFit="1"/>
    </xf>
    <xf numFmtId="184" fontId="75" fillId="0" borderId="0" xfId="0" applyNumberFormat="1" applyFont="1" applyAlignment="1">
      <alignment horizontal="center" vertical="center"/>
    </xf>
    <xf numFmtId="0" fontId="4" fillId="0" borderId="71" xfId="0" applyFont="1" applyBorder="1" applyAlignment="1">
      <alignment vertical="center"/>
    </xf>
    <xf numFmtId="0" fontId="67" fillId="0" borderId="3" xfId="0" applyFont="1" applyBorder="1" applyAlignment="1">
      <alignment vertical="center"/>
    </xf>
    <xf numFmtId="0" fontId="4" fillId="0" borderId="71" xfId="0" applyFont="1" applyBorder="1"/>
    <xf numFmtId="49" fontId="67" fillId="0" borderId="35" xfId="0" applyNumberFormat="1" applyFont="1" applyBorder="1" applyAlignment="1">
      <alignment vertical="center"/>
    </xf>
    <xf numFmtId="0" fontId="4" fillId="0" borderId="44" xfId="0" applyFont="1" applyBorder="1"/>
    <xf numFmtId="49" fontId="4" fillId="0" borderId="35" xfId="0" applyNumberFormat="1" applyFont="1" applyBorder="1" applyAlignment="1">
      <alignment horizontal="center" vertical="center"/>
    </xf>
    <xf numFmtId="49" fontId="4" fillId="0" borderId="43" xfId="0" applyNumberFormat="1" applyFont="1" applyBorder="1"/>
    <xf numFmtId="181" fontId="8" fillId="0" borderId="13" xfId="3" applyNumberFormat="1" applyFont="1" applyFill="1" applyBorder="1" applyAlignment="1">
      <alignment horizontal="right"/>
    </xf>
    <xf numFmtId="49" fontId="18" fillId="0" borderId="69" xfId="0" applyNumberFormat="1" applyFont="1" applyBorder="1" applyAlignment="1">
      <alignment vertical="center"/>
    </xf>
    <xf numFmtId="0" fontId="18" fillId="0" borderId="70" xfId="0" applyFont="1" applyBorder="1" applyAlignment="1">
      <alignment vertical="center"/>
    </xf>
    <xf numFmtId="0" fontId="18" fillId="0" borderId="8" xfId="0" applyFont="1" applyBorder="1" applyAlignment="1">
      <alignment horizontal="left" vertical="center"/>
    </xf>
    <xf numFmtId="0" fontId="18" fillId="0" borderId="5" xfId="0" applyFont="1" applyBorder="1" applyAlignment="1">
      <alignment horizontal="left" vertical="center"/>
    </xf>
    <xf numFmtId="0" fontId="18" fillId="0" borderId="69" xfId="0" applyFont="1" applyBorder="1" applyAlignment="1">
      <alignment vertical="center"/>
    </xf>
    <xf numFmtId="0" fontId="8" fillId="0" borderId="69" xfId="10" applyFont="1" applyBorder="1"/>
    <xf numFmtId="0" fontId="8" fillId="0" borderId="71" xfId="10" applyFont="1" applyBorder="1" applyAlignment="1">
      <alignment vertical="center"/>
    </xf>
    <xf numFmtId="0" fontId="8" fillId="0" borderId="72" xfId="10" applyFont="1" applyBorder="1" applyAlignment="1">
      <alignment vertical="center"/>
    </xf>
    <xf numFmtId="0" fontId="8" fillId="0" borderId="69" xfId="10" applyFont="1" applyBorder="1" applyAlignment="1">
      <alignment horizontal="right" vertical="center"/>
    </xf>
    <xf numFmtId="49" fontId="8" fillId="0" borderId="70" xfId="10" applyNumberFormat="1" applyFont="1" applyBorder="1" applyAlignment="1">
      <alignment vertical="center"/>
    </xf>
    <xf numFmtId="49" fontId="8" fillId="0" borderId="71" xfId="10" applyNumberFormat="1" applyFont="1" applyBorder="1" applyAlignment="1">
      <alignment horizontal="left" vertical="center"/>
    </xf>
    <xf numFmtId="0" fontId="8" fillId="0" borderId="13" xfId="10" applyFont="1" applyBorder="1"/>
    <xf numFmtId="179" fontId="8" fillId="0" borderId="71" xfId="10" applyNumberFormat="1" applyFont="1" applyBorder="1" applyAlignment="1">
      <alignment vertical="center"/>
    </xf>
    <xf numFmtId="0" fontId="18" fillId="0" borderId="71" xfId="10" applyFont="1" applyBorder="1" applyAlignment="1">
      <alignment vertical="center"/>
    </xf>
    <xf numFmtId="38" fontId="18" fillId="0" borderId="71" xfId="3" applyFont="1" applyFill="1" applyBorder="1" applyAlignment="1">
      <alignment vertical="center"/>
    </xf>
    <xf numFmtId="0" fontId="18" fillId="0" borderId="72" xfId="10" applyFont="1" applyBorder="1" applyAlignment="1">
      <alignment vertical="center"/>
    </xf>
    <xf numFmtId="179" fontId="8" fillId="0" borderId="70" xfId="10" applyNumberFormat="1" applyFont="1" applyBorder="1" applyAlignment="1">
      <alignment vertical="center"/>
    </xf>
    <xf numFmtId="179" fontId="8" fillId="0" borderId="13" xfId="10" applyNumberFormat="1" applyFont="1" applyBorder="1" applyAlignment="1">
      <alignment horizontal="right" vertical="center"/>
    </xf>
    <xf numFmtId="49" fontId="9" fillId="0" borderId="3" xfId="10" quotePrefix="1" applyNumberFormat="1" applyFont="1" applyBorder="1" applyAlignment="1">
      <alignment horizontal="left" vertical="center"/>
    </xf>
    <xf numFmtId="179" fontId="18" fillId="0" borderId="0" xfId="0" applyNumberFormat="1" applyFont="1" applyAlignment="1">
      <alignment vertical="center"/>
    </xf>
    <xf numFmtId="179" fontId="18" fillId="0" borderId="70" xfId="0" applyNumberFormat="1" applyFont="1" applyBorder="1" applyAlignment="1">
      <alignment vertical="center"/>
    </xf>
    <xf numFmtId="206" fontId="8" fillId="0" borderId="13" xfId="0" applyNumberFormat="1" applyFont="1" applyBorder="1"/>
    <xf numFmtId="0" fontId="67" fillId="0" borderId="12" xfId="0" applyFont="1" applyBorder="1" applyAlignment="1">
      <alignment horizontal="center" vertical="center"/>
    </xf>
    <xf numFmtId="0" fontId="11" fillId="0" borderId="0" xfId="0" applyFont="1" applyAlignment="1">
      <alignment vertical="center" wrapText="1"/>
    </xf>
    <xf numFmtId="0" fontId="11" fillId="0" borderId="69" xfId="0" applyFont="1" applyBorder="1" applyAlignment="1">
      <alignment vertical="center" wrapText="1"/>
    </xf>
    <xf numFmtId="0" fontId="0" fillId="0" borderId="72" xfId="0" applyBorder="1"/>
    <xf numFmtId="0" fontId="0" fillId="0" borderId="71" xfId="0" applyBorder="1"/>
    <xf numFmtId="0" fontId="0" fillId="0" borderId="70" xfId="0" applyBorder="1"/>
    <xf numFmtId="0" fontId="18" fillId="0" borderId="69" xfId="0" applyFont="1" applyBorder="1"/>
    <xf numFmtId="0" fontId="8" fillId="0" borderId="69" xfId="0" applyFont="1" applyBorder="1" applyAlignment="1">
      <alignment horizontal="right" vertical="center"/>
    </xf>
    <xf numFmtId="183" fontId="0" fillId="0" borderId="0" xfId="0" applyNumberFormat="1"/>
    <xf numFmtId="0" fontId="19" fillId="0" borderId="0" xfId="0" applyFont="1"/>
    <xf numFmtId="0" fontId="23" fillId="0" borderId="0" xfId="0" applyFont="1"/>
    <xf numFmtId="0" fontId="13" fillId="0" borderId="0" xfId="0" applyFont="1"/>
    <xf numFmtId="0" fontId="31" fillId="0" borderId="0" xfId="0" applyFont="1"/>
    <xf numFmtId="49" fontId="20" fillId="0" borderId="0" xfId="0" applyNumberFormat="1" applyFont="1" applyAlignment="1">
      <alignment horizontal="center" vertical="center"/>
    </xf>
    <xf numFmtId="0" fontId="66" fillId="0" borderId="0" xfId="0" applyFont="1" applyAlignment="1">
      <alignment horizontal="left" vertical="center"/>
    </xf>
    <xf numFmtId="0" fontId="47" fillId="0" borderId="0" xfId="0" applyFont="1" applyAlignment="1">
      <alignment horizontal="center"/>
    </xf>
    <xf numFmtId="49" fontId="47" fillId="0" borderId="0" xfId="0" applyNumberFormat="1" applyFont="1" applyAlignment="1">
      <alignment horizontal="center"/>
    </xf>
    <xf numFmtId="49" fontId="47" fillId="0" borderId="0" xfId="0" applyNumberFormat="1" applyFont="1" applyAlignment="1">
      <alignment horizontal="center" vertical="center"/>
    </xf>
    <xf numFmtId="0" fontId="4" fillId="0" borderId="0" xfId="0" applyFont="1" applyAlignment="1">
      <alignment vertical="center"/>
    </xf>
    <xf numFmtId="49" fontId="4" fillId="0" borderId="0" xfId="0" applyNumberFormat="1" applyFont="1" applyAlignment="1">
      <alignment vertical="center"/>
    </xf>
    <xf numFmtId="49" fontId="4" fillId="0" borderId="0" xfId="0" applyNumberFormat="1" applyFont="1"/>
    <xf numFmtId="194" fontId="90" fillId="0" borderId="0" xfId="0" applyNumberFormat="1" applyFont="1"/>
    <xf numFmtId="0" fontId="78" fillId="0" borderId="0" xfId="0" applyFont="1"/>
    <xf numFmtId="0" fontId="87" fillId="0" borderId="0" xfId="0" applyFont="1"/>
    <xf numFmtId="0" fontId="88" fillId="0" borderId="0" xfId="0" applyFont="1"/>
    <xf numFmtId="49" fontId="88" fillId="0" borderId="0" xfId="0" applyNumberFormat="1" applyFont="1"/>
    <xf numFmtId="0" fontId="89" fillId="0" borderId="0" xfId="0" applyFont="1"/>
    <xf numFmtId="0" fontId="88" fillId="0" borderId="0" xfId="0" applyFont="1" applyAlignment="1">
      <alignment horizontal="left"/>
    </xf>
    <xf numFmtId="177" fontId="8" fillId="0" borderId="40" xfId="0" applyNumberFormat="1" applyFont="1" applyBorder="1" applyAlignment="1">
      <alignment horizontal="right" vertical="center" wrapText="1"/>
    </xf>
    <xf numFmtId="0" fontId="8" fillId="0" borderId="69" xfId="0" applyFont="1" applyBorder="1" applyAlignment="1">
      <alignment vertical="center"/>
    </xf>
    <xf numFmtId="179" fontId="8" fillId="0" borderId="13" xfId="0" applyNumberFormat="1" applyFont="1" applyBorder="1" applyAlignment="1">
      <alignment horizontal="right" vertical="center"/>
    </xf>
    <xf numFmtId="0" fontId="8" fillId="0" borderId="69" xfId="9" applyFont="1" applyBorder="1" applyAlignment="1">
      <alignment horizontal="right" vertical="center"/>
    </xf>
    <xf numFmtId="49" fontId="8" fillId="0" borderId="70" xfId="11" applyNumberFormat="1" applyFont="1" applyBorder="1" applyAlignment="1">
      <alignment vertical="center"/>
    </xf>
    <xf numFmtId="179" fontId="8" fillId="0" borderId="70" xfId="0" applyNumberFormat="1" applyFont="1" applyBorder="1" applyAlignment="1">
      <alignment vertical="center"/>
    </xf>
    <xf numFmtId="49" fontId="8" fillId="0" borderId="70" xfId="10" applyNumberFormat="1" applyFont="1" applyBorder="1" applyAlignment="1">
      <alignment horizontal="center" vertical="center"/>
    </xf>
    <xf numFmtId="183" fontId="8" fillId="0" borderId="70" xfId="10" applyNumberFormat="1" applyFont="1" applyBorder="1" applyAlignment="1">
      <alignment vertical="center"/>
    </xf>
    <xf numFmtId="3" fontId="8" fillId="0" borderId="13" xfId="0" applyNumberFormat="1" applyFont="1" applyBorder="1" applyAlignment="1">
      <alignment vertical="center"/>
    </xf>
    <xf numFmtId="183" fontId="8" fillId="0" borderId="13" xfId="11" quotePrefix="1" applyNumberFormat="1" applyFont="1" applyBorder="1" applyAlignment="1">
      <alignment horizontal="right" vertical="center"/>
    </xf>
    <xf numFmtId="0" fontId="18" fillId="0" borderId="70" xfId="10" applyFont="1" applyBorder="1" applyAlignment="1">
      <alignment vertical="center"/>
    </xf>
    <xf numFmtId="0" fontId="18" fillId="0" borderId="69" xfId="10" applyFont="1" applyBorder="1" applyAlignment="1">
      <alignment vertical="center"/>
    </xf>
    <xf numFmtId="49" fontId="18" fillId="0" borderId="69" xfId="10" applyNumberFormat="1" applyFont="1" applyBorder="1" applyAlignment="1">
      <alignment horizontal="left" vertical="center"/>
    </xf>
    <xf numFmtId="0" fontId="5" fillId="0" borderId="0" xfId="55" applyFont="1" applyAlignment="1"/>
    <xf numFmtId="0" fontId="111" fillId="0" borderId="0" xfId="55" applyFont="1" applyAlignment="1"/>
    <xf numFmtId="0" fontId="18" fillId="0" borderId="0" xfId="55" applyFont="1">
      <alignment vertical="center"/>
    </xf>
    <xf numFmtId="0" fontId="5" fillId="0" borderId="72" xfId="55" applyFont="1" applyBorder="1" applyAlignment="1"/>
    <xf numFmtId="0" fontId="5" fillId="0" borderId="71" xfId="55" applyFont="1" applyBorder="1" applyAlignment="1"/>
    <xf numFmtId="0" fontId="5" fillId="0" borderId="3" xfId="55" applyFont="1" applyBorder="1" applyAlignment="1"/>
    <xf numFmtId="0" fontId="5" fillId="0" borderId="70" xfId="55" applyFont="1" applyBorder="1" applyAlignment="1"/>
    <xf numFmtId="0" fontId="5" fillId="0" borderId="69" xfId="55" applyFont="1" applyBorder="1" applyAlignment="1"/>
    <xf numFmtId="0" fontId="18" fillId="0" borderId="0" xfId="55" applyFont="1" applyAlignment="1"/>
    <xf numFmtId="0" fontId="8" fillId="0" borderId="0" xfId="55" applyFont="1" applyAlignment="1"/>
    <xf numFmtId="0" fontId="5" fillId="0" borderId="1" xfId="55" applyFont="1" applyBorder="1" applyAlignment="1"/>
    <xf numFmtId="0" fontId="5" fillId="0" borderId="7" xfId="55" applyFont="1" applyBorder="1" applyAlignment="1"/>
    <xf numFmtId="0" fontId="11" fillId="0" borderId="7" xfId="55" applyFont="1" applyBorder="1" applyAlignment="1"/>
    <xf numFmtId="0" fontId="5" fillId="0" borderId="6" xfId="55" applyFont="1" applyBorder="1" applyAlignment="1"/>
    <xf numFmtId="0" fontId="18" fillId="0" borderId="72" xfId="55" applyFont="1" applyBorder="1">
      <alignment vertical="center"/>
    </xf>
    <xf numFmtId="0" fontId="18" fillId="0" borderId="71" xfId="55" applyFont="1" applyBorder="1">
      <alignment vertical="center"/>
    </xf>
    <xf numFmtId="0" fontId="18" fillId="0" borderId="3" xfId="55" applyFont="1" applyBorder="1">
      <alignment vertical="center"/>
    </xf>
    <xf numFmtId="0" fontId="18" fillId="0" borderId="70" xfId="55" applyFont="1" applyBorder="1">
      <alignment vertical="center"/>
    </xf>
    <xf numFmtId="0" fontId="95" fillId="0" borderId="0" xfId="55" applyFont="1">
      <alignment vertical="center"/>
    </xf>
    <xf numFmtId="0" fontId="18" fillId="0" borderId="69" xfId="55" applyFont="1" applyBorder="1">
      <alignment vertical="center"/>
    </xf>
    <xf numFmtId="3" fontId="8" fillId="0" borderId="3" xfId="55" applyNumberFormat="1" applyFont="1" applyBorder="1" applyAlignment="1">
      <alignment horizontal="right" vertical="center"/>
    </xf>
    <xf numFmtId="0" fontId="8" fillId="0" borderId="71" xfId="55" applyFont="1" applyBorder="1">
      <alignment vertical="center"/>
    </xf>
    <xf numFmtId="0" fontId="8" fillId="0" borderId="3" xfId="55" applyFont="1" applyBorder="1">
      <alignment vertical="center"/>
    </xf>
    <xf numFmtId="3" fontId="8" fillId="0" borderId="13" xfId="55" applyNumberFormat="1" applyFont="1" applyBorder="1" applyAlignment="1">
      <alignment horizontal="right" vertical="center"/>
    </xf>
    <xf numFmtId="3" fontId="8" fillId="0" borderId="0" xfId="55" applyNumberFormat="1" applyFont="1" applyAlignment="1">
      <alignment horizontal="right" vertical="center"/>
    </xf>
    <xf numFmtId="49" fontId="8" fillId="0" borderId="70" xfId="55" applyNumberFormat="1" applyFont="1" applyBorder="1" applyAlignment="1">
      <alignment horizontal="left"/>
    </xf>
    <xf numFmtId="0" fontId="8" fillId="0" borderId="69" xfId="55" applyFont="1" applyBorder="1" applyAlignment="1">
      <alignment horizontal="right"/>
    </xf>
    <xf numFmtId="0" fontId="27" fillId="0" borderId="0" xfId="55" applyFont="1" applyAlignment="1"/>
    <xf numFmtId="0" fontId="8" fillId="0" borderId="0" xfId="55" applyFont="1">
      <alignment vertical="center"/>
    </xf>
    <xf numFmtId="0" fontId="8" fillId="0" borderId="69" xfId="55" applyFont="1" applyBorder="1" applyAlignment="1">
      <alignment horizontal="right" vertical="center"/>
    </xf>
    <xf numFmtId="0" fontId="8" fillId="0" borderId="11" xfId="55" applyFont="1" applyBorder="1" applyAlignment="1">
      <alignment horizontal="center" vertical="center"/>
    </xf>
    <xf numFmtId="0" fontId="8" fillId="0" borderId="0" xfId="55" applyFont="1" applyAlignment="1">
      <alignment horizontal="right"/>
    </xf>
    <xf numFmtId="49" fontId="18" fillId="0" borderId="69" xfId="9" applyNumberFormat="1" applyFont="1" applyBorder="1" applyAlignment="1">
      <alignment vertical="center"/>
    </xf>
    <xf numFmtId="0" fontId="113" fillId="0" borderId="0" xfId="0" applyFont="1" applyAlignment="1">
      <alignment horizontal="left"/>
    </xf>
    <xf numFmtId="0" fontId="28" fillId="0" borderId="0" xfId="0" applyFont="1" applyAlignment="1">
      <alignment horizontal="left"/>
    </xf>
    <xf numFmtId="0" fontId="15" fillId="0" borderId="0" xfId="0" applyFont="1" applyAlignment="1">
      <alignment horizontal="left"/>
    </xf>
    <xf numFmtId="49" fontId="14" fillId="0" borderId="0" xfId="0" applyNumberFormat="1" applyFont="1" applyAlignment="1">
      <alignment horizontal="left"/>
    </xf>
    <xf numFmtId="0" fontId="103" fillId="0" borderId="0" xfId="0" applyFont="1" applyAlignment="1">
      <alignment vertical="center"/>
    </xf>
    <xf numFmtId="0" fontId="5" fillId="0" borderId="0" xfId="8" applyFont="1" applyAlignment="1">
      <alignment horizontal="left"/>
    </xf>
    <xf numFmtId="0" fontId="5" fillId="0" borderId="0" xfId="8" applyFont="1"/>
    <xf numFmtId="49" fontId="112" fillId="0" borderId="0" xfId="0" applyNumberFormat="1" applyFont="1" applyAlignment="1">
      <alignment horizontal="left"/>
    </xf>
    <xf numFmtId="0" fontId="96" fillId="0" borderId="0" xfId="0" applyFont="1" applyAlignment="1">
      <alignment horizontal="left"/>
    </xf>
    <xf numFmtId="49" fontId="14" fillId="0" borderId="0" xfId="0" applyNumberFormat="1" applyFont="1" applyAlignment="1">
      <alignment horizontal="left" vertical="center"/>
    </xf>
    <xf numFmtId="0" fontId="95" fillId="0" borderId="71" xfId="55" applyFont="1" applyBorder="1">
      <alignment vertical="center"/>
    </xf>
    <xf numFmtId="0" fontId="103" fillId="0" borderId="0" xfId="0" applyFont="1"/>
    <xf numFmtId="179" fontId="8" fillId="0" borderId="0" xfId="0" quotePrefix="1" applyNumberFormat="1" applyFont="1" applyAlignment="1">
      <alignment horizontal="right"/>
    </xf>
    <xf numFmtId="0" fontId="8" fillId="0" borderId="14"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3" xfId="0" applyFont="1" applyBorder="1" applyAlignment="1">
      <alignment horizontal="center" vertical="center"/>
    </xf>
    <xf numFmtId="3" fontId="8" fillId="0" borderId="69" xfId="55" applyNumberFormat="1" applyFont="1" applyBorder="1" applyAlignment="1">
      <alignment horizontal="right" vertical="center"/>
    </xf>
    <xf numFmtId="3" fontId="8" fillId="0" borderId="69" xfId="55" applyNumberFormat="1" applyFont="1" applyBorder="1">
      <alignment vertical="center"/>
    </xf>
    <xf numFmtId="0" fontId="8" fillId="0" borderId="7" xfId="55" applyFont="1" applyBorder="1" applyAlignment="1">
      <alignment horizontal="center" vertical="center"/>
    </xf>
    <xf numFmtId="0" fontId="8" fillId="0" borderId="4" xfId="55" applyFont="1" applyBorder="1" applyAlignment="1">
      <alignment horizontal="center" vertical="center"/>
    </xf>
    <xf numFmtId="0" fontId="8" fillId="0" borderId="2" xfId="55" applyFont="1" applyBorder="1" applyAlignment="1">
      <alignment horizontal="center" vertical="center"/>
    </xf>
    <xf numFmtId="3" fontId="8" fillId="0" borderId="69" xfId="55" applyNumberFormat="1" applyFont="1" applyBorder="1" applyAlignment="1">
      <alignment horizontal="center" vertical="center"/>
    </xf>
    <xf numFmtId="0" fontId="8" fillId="0" borderId="1" xfId="55" applyFont="1" applyBorder="1" applyAlignment="1">
      <alignment horizontal="center" vertical="center"/>
    </xf>
    <xf numFmtId="3" fontId="8" fillId="0" borderId="76" xfId="55" applyNumberFormat="1" applyFont="1" applyBorder="1" applyAlignment="1">
      <alignment horizontal="right" vertical="center"/>
    </xf>
    <xf numFmtId="3" fontId="8" fillId="0" borderId="13" xfId="55" applyNumberFormat="1" applyFont="1" applyBorder="1">
      <alignment vertical="center"/>
    </xf>
    <xf numFmtId="3" fontId="8" fillId="0" borderId="14" xfId="55" applyNumberFormat="1" applyFont="1" applyBorder="1" applyAlignment="1">
      <alignment horizontal="right" vertical="center"/>
    </xf>
    <xf numFmtId="0" fontId="68" fillId="0" borderId="69" xfId="0" applyFont="1" applyBorder="1" applyAlignment="1">
      <alignment horizontal="left" vertical="center"/>
    </xf>
    <xf numFmtId="0" fontId="68" fillId="0" borderId="56" xfId="0" applyFont="1" applyBorder="1" applyAlignment="1">
      <alignment horizontal="left" vertical="center" shrinkToFit="1"/>
    </xf>
    <xf numFmtId="49" fontId="68" fillId="0" borderId="46" xfId="0" quotePrefix="1" applyNumberFormat="1" applyFont="1" applyBorder="1" applyAlignment="1">
      <alignment horizontal="left" vertical="center" shrinkToFit="1"/>
    </xf>
    <xf numFmtId="0" fontId="68" fillId="0" borderId="0" xfId="0" applyFont="1" applyAlignment="1">
      <alignment horizontal="left" vertical="center"/>
    </xf>
    <xf numFmtId="49" fontId="68" fillId="0" borderId="57" xfId="0" applyNumberFormat="1" applyFont="1" applyBorder="1" applyAlignment="1">
      <alignment horizontal="left" vertical="center" shrinkToFit="1"/>
    </xf>
    <xf numFmtId="0" fontId="68" fillId="0" borderId="56" xfId="0" applyFont="1" applyBorder="1" applyAlignment="1">
      <alignment horizontal="left" vertical="center"/>
    </xf>
    <xf numFmtId="49" fontId="68" fillId="0" borderId="57" xfId="0" applyNumberFormat="1" applyFont="1" applyBorder="1" applyAlignment="1">
      <alignment horizontal="left" vertical="center"/>
    </xf>
    <xf numFmtId="49" fontId="8" fillId="0" borderId="78" xfId="0" applyNumberFormat="1" applyFont="1" applyBorder="1" applyAlignment="1">
      <alignment horizontal="left" vertical="center"/>
    </xf>
    <xf numFmtId="181" fontId="8" fillId="0" borderId="78" xfId="3" applyNumberFormat="1" applyFont="1" applyFill="1" applyBorder="1" applyAlignment="1"/>
    <xf numFmtId="0" fontId="4" fillId="0" borderId="71" xfId="38" applyBorder="1" applyAlignment="1">
      <alignment horizontal="left" vertical="center"/>
    </xf>
    <xf numFmtId="0" fontId="4" fillId="0" borderId="71" xfId="38" applyBorder="1">
      <alignment vertical="center"/>
    </xf>
    <xf numFmtId="49" fontId="68" fillId="0" borderId="43" xfId="38" applyNumberFormat="1" applyFont="1" applyBorder="1" applyAlignment="1">
      <alignment horizontal="left" vertical="center"/>
    </xf>
    <xf numFmtId="0" fontId="68" fillId="0" borderId="6" xfId="38" applyFont="1" applyBorder="1" applyAlignment="1">
      <alignment horizontal="left" vertical="center"/>
    </xf>
    <xf numFmtId="0" fontId="4" fillId="0" borderId="77" xfId="38" applyBorder="1" applyAlignment="1">
      <alignment horizontal="left" vertical="center"/>
    </xf>
    <xf numFmtId="0" fontId="4" fillId="0" borderId="59" xfId="38" applyBorder="1">
      <alignment vertical="center"/>
    </xf>
    <xf numFmtId="0" fontId="4" fillId="0" borderId="77" xfId="38" applyBorder="1">
      <alignment vertical="center"/>
    </xf>
    <xf numFmtId="49" fontId="68" fillId="0" borderId="58" xfId="38" applyNumberFormat="1" applyFont="1" applyBorder="1" applyAlignment="1">
      <alignment horizontal="left" vertical="center"/>
    </xf>
    <xf numFmtId="0" fontId="4" fillId="0" borderId="44" xfId="38" applyBorder="1">
      <alignment vertical="center"/>
    </xf>
    <xf numFmtId="180" fontId="8" fillId="0" borderId="13" xfId="3" applyNumberFormat="1" applyFont="1" applyFill="1" applyBorder="1" applyAlignment="1">
      <alignment horizontal="right" vertical="center"/>
    </xf>
    <xf numFmtId="49" fontId="8" fillId="0" borderId="69" xfId="0" applyNumberFormat="1" applyFont="1" applyBorder="1" applyAlignment="1">
      <alignment horizontal="center"/>
    </xf>
    <xf numFmtId="179" fontId="8" fillId="0" borderId="70" xfId="0" applyNumberFormat="1" applyFont="1" applyBorder="1" applyAlignment="1">
      <alignment horizontal="right" vertical="center"/>
    </xf>
    <xf numFmtId="187" fontId="8" fillId="0" borderId="0" xfId="1" applyNumberFormat="1" applyFont="1" applyFill="1"/>
    <xf numFmtId="182" fontId="8" fillId="0" borderId="13" xfId="3" applyNumberFormat="1" applyFont="1" applyFill="1" applyBorder="1" applyAlignment="1">
      <alignment horizontal="right" vertical="center"/>
    </xf>
    <xf numFmtId="49" fontId="68" fillId="0" borderId="35" xfId="38" applyNumberFormat="1" applyFont="1" applyBorder="1" applyAlignment="1">
      <alignment horizontal="left" vertical="center"/>
    </xf>
    <xf numFmtId="49" fontId="68" fillId="0" borderId="47" xfId="38" applyNumberFormat="1" applyFont="1" applyBorder="1" applyAlignment="1">
      <alignment horizontal="left" vertical="center"/>
    </xf>
    <xf numFmtId="0" fontId="68" fillId="0" borderId="46" xfId="0" quotePrefix="1" applyFont="1" applyBorder="1" applyAlignment="1">
      <alignment horizontal="left" vertical="center"/>
    </xf>
    <xf numFmtId="187" fontId="5" fillId="0" borderId="0" xfId="1" applyNumberFormat="1" applyFont="1" applyFill="1" applyAlignment="1">
      <alignment vertical="center"/>
    </xf>
    <xf numFmtId="0" fontId="0" fillId="0" borderId="71" xfId="0" applyBorder="1" applyAlignment="1">
      <alignment vertical="center"/>
    </xf>
    <xf numFmtId="0" fontId="0" fillId="0" borderId="56" xfId="0" applyBorder="1" applyAlignment="1">
      <alignment horizontal="left" vertical="center" shrinkToFit="1"/>
    </xf>
    <xf numFmtId="0" fontId="68" fillId="0" borderId="46" xfId="0" quotePrefix="1" applyFont="1" applyBorder="1" applyAlignment="1">
      <alignment vertical="center" shrinkToFit="1"/>
    </xf>
    <xf numFmtId="49" fontId="68" fillId="0" borderId="57" xfId="0" quotePrefix="1" applyNumberFormat="1" applyFont="1" applyBorder="1" applyAlignment="1">
      <alignment horizontal="center" vertical="center"/>
    </xf>
    <xf numFmtId="49" fontId="68" fillId="0" borderId="57" xfId="0" quotePrefix="1" applyNumberFormat="1" applyFont="1" applyBorder="1" applyAlignment="1">
      <alignment horizontal="left" vertical="center"/>
    </xf>
    <xf numFmtId="0" fontId="68" fillId="0" borderId="46" xfId="0" quotePrefix="1" applyFont="1" applyBorder="1" applyAlignment="1">
      <alignment horizontal="left" vertical="center" shrinkToFit="1"/>
    </xf>
    <xf numFmtId="0" fontId="68" fillId="0" borderId="0" xfId="0" quotePrefix="1" applyFont="1" applyAlignment="1">
      <alignment vertical="center"/>
    </xf>
    <xf numFmtId="0" fontId="68" fillId="0" borderId="56" xfId="0" quotePrefix="1" applyFont="1" applyBorder="1" applyAlignment="1">
      <alignment vertical="center"/>
    </xf>
    <xf numFmtId="49" fontId="68" fillId="0" borderId="46" xfId="0" applyNumberFormat="1" applyFont="1" applyBorder="1" applyAlignment="1">
      <alignment horizontal="left" vertical="center"/>
    </xf>
    <xf numFmtId="0" fontId="0" fillId="0" borderId="56" xfId="0" applyBorder="1" applyAlignment="1">
      <alignment horizontal="center" vertical="center"/>
    </xf>
    <xf numFmtId="49" fontId="68" fillId="0" borderId="46" xfId="0" quotePrefix="1" applyNumberFormat="1" applyFont="1" applyBorder="1" applyAlignment="1">
      <alignment horizontal="left" vertical="center"/>
    </xf>
    <xf numFmtId="0" fontId="68" fillId="0" borderId="76" xfId="0" applyFont="1" applyBorder="1" applyAlignment="1">
      <alignment horizontal="left" vertical="center"/>
    </xf>
    <xf numFmtId="0" fontId="0" fillId="0" borderId="44" xfId="0" applyBorder="1" applyAlignment="1">
      <alignment horizontal="left" vertical="center"/>
    </xf>
    <xf numFmtId="49" fontId="68" fillId="0" borderId="35" xfId="0" applyNumberFormat="1" applyFont="1" applyBorder="1" applyAlignment="1">
      <alignment horizontal="left" vertical="center"/>
    </xf>
    <xf numFmtId="0" fontId="0" fillId="0" borderId="71" xfId="0" applyBorder="1" applyAlignment="1">
      <alignment horizontal="left" vertical="center"/>
    </xf>
    <xf numFmtId="0" fontId="0" fillId="0" borderId="44" xfId="0" applyBorder="1" applyAlignment="1">
      <alignment vertical="center"/>
    </xf>
    <xf numFmtId="49" fontId="68" fillId="0" borderId="35" xfId="0" quotePrefix="1" applyNumberFormat="1" applyFont="1" applyBorder="1" applyAlignment="1">
      <alignment horizontal="left" vertical="center"/>
    </xf>
    <xf numFmtId="49" fontId="68" fillId="0" borderId="43" xfId="0" applyNumberFormat="1" applyFont="1" applyBorder="1" applyAlignment="1">
      <alignment horizontal="left" vertical="center"/>
    </xf>
    <xf numFmtId="0" fontId="68" fillId="0" borderId="6" xfId="0" applyFont="1" applyBorder="1" applyAlignment="1">
      <alignment horizontal="left" vertical="center"/>
    </xf>
    <xf numFmtId="0" fontId="0" fillId="0" borderId="77" xfId="0" applyBorder="1" applyAlignment="1">
      <alignment horizontal="left" vertical="center"/>
    </xf>
    <xf numFmtId="49" fontId="68" fillId="0" borderId="47" xfId="0" applyNumberFormat="1" applyFont="1" applyBorder="1" applyAlignment="1">
      <alignment horizontal="left" vertical="center"/>
    </xf>
    <xf numFmtId="0" fontId="0" fillId="0" borderId="59" xfId="0" applyBorder="1" applyAlignment="1">
      <alignment vertical="center"/>
    </xf>
    <xf numFmtId="0" fontId="0" fillId="0" borderId="77" xfId="0" applyBorder="1" applyAlignment="1">
      <alignment vertical="center"/>
    </xf>
    <xf numFmtId="49" fontId="68" fillId="0" borderId="58" xfId="0" applyNumberFormat="1" applyFont="1" applyBorder="1" applyAlignment="1">
      <alignment horizontal="left" vertical="center"/>
    </xf>
    <xf numFmtId="0" fontId="68" fillId="0" borderId="56" xfId="0" quotePrefix="1" applyFont="1" applyBorder="1" applyAlignment="1">
      <alignment horizontal="left" vertical="center"/>
    </xf>
    <xf numFmtId="0" fontId="68" fillId="0" borderId="57" xfId="0" quotePrefix="1" applyFont="1" applyBorder="1" applyAlignment="1">
      <alignment horizontal="center" vertical="center"/>
    </xf>
    <xf numFmtId="0" fontId="8" fillId="0" borderId="76" xfId="10" applyFont="1" applyBorder="1" applyAlignment="1">
      <alignment vertical="center"/>
    </xf>
    <xf numFmtId="38" fontId="0" fillId="0" borderId="0" xfId="3" applyFont="1"/>
    <xf numFmtId="204" fontId="5" fillId="0" borderId="0" xfId="0" applyNumberFormat="1" applyFont="1" applyAlignment="1">
      <alignment vertical="center"/>
    </xf>
    <xf numFmtId="0" fontId="58" fillId="0" borderId="0" xfId="0" applyFont="1" applyAlignment="1">
      <alignment horizontal="left" vertical="center"/>
    </xf>
    <xf numFmtId="3" fontId="70" fillId="0" borderId="70" xfId="0" applyNumberFormat="1" applyFont="1" applyBorder="1" applyAlignment="1">
      <alignment horizontal="center" vertical="center"/>
    </xf>
    <xf numFmtId="179" fontId="8" fillId="0" borderId="0" xfId="0" applyNumberFormat="1" applyFont="1" applyAlignment="1">
      <alignment horizontal="right"/>
    </xf>
    <xf numFmtId="180" fontId="8" fillId="0" borderId="0" xfId="3" applyNumberFormat="1" applyFont="1" applyFill="1"/>
    <xf numFmtId="49" fontId="14" fillId="0" borderId="0" xfId="0" applyNumberFormat="1" applyFont="1" applyAlignment="1">
      <alignment horizontal="left" wrapText="1"/>
    </xf>
    <xf numFmtId="0" fontId="8" fillId="0" borderId="0" xfId="8" applyFont="1"/>
    <xf numFmtId="0" fontId="8" fillId="0" borderId="0" xfId="8" applyFont="1" applyAlignment="1">
      <alignment horizontal="left"/>
    </xf>
    <xf numFmtId="0" fontId="99" fillId="0" borderId="0" xfId="8" applyFont="1"/>
    <xf numFmtId="180" fontId="9" fillId="0" borderId="0" xfId="1" applyNumberFormat="1" applyFont="1" applyFill="1" applyBorder="1"/>
    <xf numFmtId="0" fontId="119" fillId="0" borderId="69" xfId="0" applyFont="1" applyBorder="1" applyAlignment="1">
      <alignment horizontal="right" vertical="center"/>
    </xf>
    <xf numFmtId="180" fontId="18" fillId="0" borderId="0" xfId="3" applyNumberFormat="1" applyFont="1" applyFill="1" applyAlignment="1">
      <alignment vertical="center"/>
    </xf>
    <xf numFmtId="180" fontId="4" fillId="0" borderId="0" xfId="0" applyNumberFormat="1" applyFont="1" applyAlignment="1">
      <alignment vertical="center" wrapText="1"/>
    </xf>
    <xf numFmtId="0" fontId="30" fillId="0" borderId="32" xfId="0" applyFont="1" applyBorder="1" applyAlignment="1">
      <alignment horizontal="center" vertical="center" wrapText="1"/>
    </xf>
    <xf numFmtId="0" fontId="11" fillId="0" borderId="0" xfId="8" applyFont="1" applyAlignment="1">
      <alignment horizontal="left"/>
    </xf>
    <xf numFmtId="0" fontId="15" fillId="0" borderId="0" xfId="8" applyFont="1" applyAlignment="1">
      <alignment horizontal="left"/>
    </xf>
    <xf numFmtId="0" fontId="9" fillId="5" borderId="0" xfId="0" applyFont="1" applyFill="1" applyAlignment="1">
      <alignment vertical="center" wrapText="1"/>
    </xf>
    <xf numFmtId="49" fontId="8" fillId="0" borderId="39" xfId="0" applyNumberFormat="1" applyFont="1" applyBorder="1" applyAlignment="1">
      <alignment horizontal="right" vertical="center" wrapText="1"/>
    </xf>
    <xf numFmtId="201" fontId="5" fillId="0" borderId="53" xfId="0" applyNumberFormat="1" applyFont="1" applyBorder="1" applyAlignment="1">
      <alignment horizontal="center" vertical="center" wrapText="1"/>
    </xf>
    <xf numFmtId="0" fontId="5" fillId="0" borderId="27" xfId="0" applyFont="1" applyBorder="1" applyAlignment="1">
      <alignment horizontal="center"/>
    </xf>
    <xf numFmtId="201" fontId="5" fillId="0" borderId="54" xfId="0" applyNumberFormat="1" applyFont="1" applyBorder="1" applyAlignment="1">
      <alignment horizontal="center" vertical="center" wrapText="1"/>
    </xf>
    <xf numFmtId="176" fontId="8" fillId="0" borderId="73" xfId="0" applyNumberFormat="1" applyFont="1" applyBorder="1" applyAlignment="1">
      <alignment horizontal="right" vertical="center" wrapText="1"/>
    </xf>
    <xf numFmtId="201" fontId="5" fillId="0" borderId="11" xfId="0" applyNumberFormat="1" applyFont="1" applyBorder="1" applyAlignment="1">
      <alignment horizontal="center" vertical="center" shrinkToFit="1"/>
    </xf>
    <xf numFmtId="0" fontId="5" fillId="0" borderId="16" xfId="0" applyFont="1" applyBorder="1" applyAlignment="1">
      <alignment horizontal="center" vertical="center" wrapText="1"/>
    </xf>
    <xf numFmtId="201" fontId="5" fillId="0" borderId="53" xfId="0" applyNumberFormat="1" applyFont="1" applyBorder="1" applyAlignment="1">
      <alignment horizontal="center" vertical="center" shrinkToFit="1"/>
    </xf>
    <xf numFmtId="202" fontId="8" fillId="0" borderId="30" xfId="0" applyNumberFormat="1" applyFont="1" applyBorder="1" applyAlignment="1">
      <alignment horizontal="right" vertical="center" wrapText="1"/>
    </xf>
    <xf numFmtId="201" fontId="5" fillId="0" borderId="54" xfId="0" applyNumberFormat="1" applyFont="1" applyBorder="1" applyAlignment="1">
      <alignment horizontal="center" vertical="center" shrinkToFit="1"/>
    </xf>
    <xf numFmtId="178" fontId="8" fillId="0" borderId="51" xfId="0" applyNumberFormat="1" applyFont="1" applyBorder="1" applyAlignment="1">
      <alignment horizontal="right" vertical="center" wrapText="1"/>
    </xf>
    <xf numFmtId="202" fontId="8" fillId="0" borderId="38" xfId="0" applyNumberFormat="1" applyFont="1" applyBorder="1" applyAlignment="1">
      <alignment horizontal="right" vertical="center" wrapText="1"/>
    </xf>
    <xf numFmtId="176" fontId="8" fillId="0" borderId="39" xfId="0" applyNumberFormat="1" applyFont="1" applyBorder="1" applyAlignment="1">
      <alignment horizontal="right" vertical="center" wrapText="1"/>
    </xf>
    <xf numFmtId="198" fontId="8" fillId="0" borderId="40" xfId="0" applyNumberFormat="1" applyFont="1" applyBorder="1" applyAlignment="1">
      <alignment horizontal="right" vertical="center" wrapText="1"/>
    </xf>
    <xf numFmtId="0" fontId="5" fillId="0" borderId="34" xfId="0" applyFont="1" applyBorder="1" applyAlignment="1">
      <alignment horizontal="center"/>
    </xf>
    <xf numFmtId="0" fontId="5" fillId="0" borderId="2" xfId="0" applyFont="1" applyBorder="1" applyAlignment="1">
      <alignment horizontal="justify" vertical="center" wrapText="1"/>
    </xf>
    <xf numFmtId="176" fontId="8" fillId="0" borderId="69" xfId="0" applyNumberFormat="1" applyFont="1" applyBorder="1" applyAlignment="1">
      <alignment horizontal="right" vertical="center" wrapText="1"/>
    </xf>
    <xf numFmtId="189" fontId="8" fillId="0" borderId="45" xfId="0" quotePrefix="1" applyNumberFormat="1" applyFont="1" applyBorder="1" applyAlignment="1">
      <alignment horizontal="right" vertical="center" wrapText="1"/>
    </xf>
    <xf numFmtId="0" fontId="14" fillId="6" borderId="0" xfId="0" applyFont="1" applyFill="1"/>
    <xf numFmtId="0" fontId="5" fillId="6" borderId="0" xfId="0" applyFont="1" applyFill="1"/>
    <xf numFmtId="0" fontId="0" fillId="6" borderId="0" xfId="0" applyFill="1"/>
    <xf numFmtId="0" fontId="8" fillId="6" borderId="0" xfId="0" applyFont="1" applyFill="1"/>
    <xf numFmtId="0" fontId="19" fillId="6" borderId="0" xfId="9" applyFill="1"/>
    <xf numFmtId="0" fontId="8" fillId="6" borderId="0" xfId="10" applyFont="1" applyFill="1"/>
    <xf numFmtId="38" fontId="9" fillId="6" borderId="0" xfId="3" applyFont="1" applyFill="1"/>
    <xf numFmtId="49" fontId="5" fillId="6" borderId="0" xfId="0" applyNumberFormat="1" applyFont="1" applyFill="1" applyAlignment="1">
      <alignment horizontal="right" vertical="center"/>
    </xf>
    <xf numFmtId="49" fontId="14" fillId="6" borderId="0" xfId="0" applyNumberFormat="1" applyFont="1" applyFill="1" applyAlignment="1">
      <alignment horizontal="left" vertical="center"/>
    </xf>
    <xf numFmtId="0" fontId="5" fillId="6" borderId="0" xfId="0" applyFont="1" applyFill="1" applyAlignment="1">
      <alignment horizontal="center" vertical="center" wrapText="1"/>
    </xf>
    <xf numFmtId="191" fontId="60" fillId="0" borderId="0" xfId="0" applyNumberFormat="1" applyFont="1" applyAlignment="1">
      <alignment horizontal="left" vertical="center" indent="2"/>
    </xf>
    <xf numFmtId="191" fontId="63" fillId="0" borderId="0" xfId="0" applyNumberFormat="1" applyFont="1" applyAlignment="1">
      <alignment horizontal="left" vertical="center" indent="2"/>
    </xf>
    <xf numFmtId="191" fontId="65" fillId="0" borderId="0" xfId="0" applyNumberFormat="1" applyFont="1" applyAlignment="1">
      <alignment horizontal="left" vertical="center" indent="2"/>
    </xf>
    <xf numFmtId="0" fontId="122" fillId="0" borderId="0" xfId="0" applyFont="1"/>
    <xf numFmtId="176" fontId="8" fillId="0" borderId="48" xfId="0" applyNumberFormat="1" applyFont="1" applyBorder="1" applyAlignment="1">
      <alignment horizontal="center" vertical="center" wrapText="1"/>
    </xf>
    <xf numFmtId="176" fontId="8" fillId="0" borderId="46" xfId="0" applyNumberFormat="1" applyFont="1" applyBorder="1" applyAlignment="1">
      <alignment horizontal="center" vertical="center" wrapText="1"/>
    </xf>
    <xf numFmtId="49" fontId="8" fillId="0" borderId="30" xfId="0" applyNumberFormat="1" applyFont="1" applyBorder="1" applyAlignment="1">
      <alignment horizontal="center" vertical="center" wrapText="1"/>
    </xf>
    <xf numFmtId="176" fontId="8" fillId="0" borderId="42" xfId="0" applyNumberFormat="1" applyFont="1" applyBorder="1" applyAlignment="1">
      <alignment horizontal="center" vertical="center" wrapText="1"/>
    </xf>
    <xf numFmtId="176" fontId="8" fillId="0" borderId="27" xfId="0" applyNumberFormat="1" applyFont="1" applyBorder="1" applyAlignment="1">
      <alignment horizontal="center" vertical="center" wrapText="1"/>
    </xf>
    <xf numFmtId="3" fontId="8" fillId="0" borderId="78" xfId="55" applyNumberFormat="1" applyFont="1" applyBorder="1" applyAlignment="1">
      <alignment horizontal="right" vertical="center"/>
    </xf>
    <xf numFmtId="201" fontId="5" fillId="0" borderId="55" xfId="0" applyNumberFormat="1" applyFont="1" applyBorder="1" applyAlignment="1">
      <alignment horizontal="center" vertical="center" shrinkToFit="1"/>
    </xf>
    <xf numFmtId="201" fontId="5" fillId="0" borderId="14" xfId="0" applyNumberFormat="1" applyFont="1" applyBorder="1" applyAlignment="1">
      <alignment horizontal="center" vertical="center" shrinkToFit="1"/>
    </xf>
    <xf numFmtId="0" fontId="83" fillId="0" borderId="0" xfId="0" applyFont="1" applyAlignment="1">
      <alignment vertical="center"/>
    </xf>
    <xf numFmtId="0" fontId="123" fillId="0" borderId="0" xfId="0" applyFont="1" applyAlignment="1">
      <alignment vertical="top"/>
    </xf>
    <xf numFmtId="177" fontId="8" fillId="0" borderId="39" xfId="0" applyNumberFormat="1" applyFont="1" applyBorder="1" applyAlignment="1">
      <alignment horizontal="right" vertical="center" wrapText="1"/>
    </xf>
    <xf numFmtId="177" fontId="8" fillId="0" borderId="3" xfId="0" applyNumberFormat="1" applyFont="1" applyBorder="1" applyAlignment="1">
      <alignment horizontal="right" vertical="center" wrapText="1"/>
    </xf>
    <xf numFmtId="49" fontId="8" fillId="0" borderId="33" xfId="0" applyNumberFormat="1" applyFont="1" applyBorder="1" applyAlignment="1">
      <alignment horizontal="right" vertical="center" wrapText="1"/>
    </xf>
    <xf numFmtId="49" fontId="18" fillId="0" borderId="8" xfId="0" applyNumberFormat="1" applyFont="1" applyBorder="1" applyAlignment="1">
      <alignment horizontal="left"/>
    </xf>
    <xf numFmtId="183" fontId="99" fillId="0" borderId="0" xfId="3" applyNumberFormat="1" applyFont="1" applyFill="1" applyBorder="1" applyAlignment="1">
      <alignment horizontal="right"/>
    </xf>
    <xf numFmtId="0" fontId="68" fillId="0" borderId="0" xfId="0" applyFont="1"/>
    <xf numFmtId="0" fontId="8" fillId="0" borderId="69" xfId="9" applyFont="1" applyBorder="1" applyAlignment="1">
      <alignment vertical="center"/>
    </xf>
    <xf numFmtId="183" fontId="8" fillId="0" borderId="14" xfId="0" applyNumberFormat="1" applyFont="1" applyBorder="1"/>
    <xf numFmtId="206" fontId="8" fillId="0" borderId="14" xfId="0" applyNumberFormat="1" applyFont="1" applyBorder="1"/>
    <xf numFmtId="0" fontId="11" fillId="0" borderId="0" xfId="0" applyFont="1" applyAlignment="1">
      <alignment horizontal="left" vertical="center"/>
    </xf>
    <xf numFmtId="0" fontId="0" fillId="0" borderId="0" xfId="0" applyAlignment="1">
      <alignment horizontal="left" vertical="center"/>
    </xf>
    <xf numFmtId="0" fontId="58" fillId="0" borderId="0" xfId="0" quotePrefix="1" applyFont="1"/>
    <xf numFmtId="183" fontId="16" fillId="0" borderId="0" xfId="8" applyNumberFormat="1" applyFont="1"/>
    <xf numFmtId="0" fontId="12" fillId="0" borderId="0" xfId="0" applyFont="1" applyAlignment="1">
      <alignment horizontal="center"/>
    </xf>
    <xf numFmtId="0" fontId="43" fillId="2" borderId="0" xfId="0" applyFont="1" applyFill="1" applyAlignment="1">
      <alignment horizontal="center"/>
    </xf>
    <xf numFmtId="0" fontId="40" fillId="0" borderId="0" xfId="0" applyFont="1" applyAlignment="1">
      <alignment horizontal="center"/>
    </xf>
    <xf numFmtId="0" fontId="41" fillId="0" borderId="0" xfId="0" applyFont="1" applyAlignment="1">
      <alignment horizontal="center"/>
    </xf>
    <xf numFmtId="0" fontId="108" fillId="0" borderId="0" xfId="0" applyFont="1" applyAlignment="1">
      <alignment horizontal="center"/>
    </xf>
    <xf numFmtId="0" fontId="46" fillId="2" borderId="0" xfId="2" applyFont="1" applyFill="1" applyBorder="1" applyAlignment="1" applyProtection="1">
      <alignment vertical="center"/>
    </xf>
    <xf numFmtId="0" fontId="39" fillId="0" borderId="0" xfId="0" applyFont="1" applyAlignment="1">
      <alignment horizontal="center"/>
    </xf>
    <xf numFmtId="0" fontId="107" fillId="0" borderId="0" xfId="0" applyFont="1" applyAlignment="1">
      <alignment horizontal="center"/>
    </xf>
    <xf numFmtId="0" fontId="82" fillId="0" borderId="0" xfId="0" applyFont="1" applyAlignment="1">
      <alignment horizontal="center"/>
    </xf>
    <xf numFmtId="0" fontId="11" fillId="0" borderId="0" xfId="0" applyFont="1" applyAlignment="1">
      <alignment horizontal="center"/>
    </xf>
    <xf numFmtId="0" fontId="110" fillId="0" borderId="0" xfId="0" applyFont="1" applyAlignment="1">
      <alignment horizontal="center"/>
    </xf>
    <xf numFmtId="0" fontId="109" fillId="0" borderId="0" xfId="0" applyFont="1" applyAlignment="1">
      <alignment horizontal="center"/>
    </xf>
    <xf numFmtId="0" fontId="43" fillId="0" borderId="0" xfId="0" applyFont="1" applyAlignment="1">
      <alignment horizontal="center"/>
    </xf>
    <xf numFmtId="0" fontId="46" fillId="0" borderId="0" xfId="2" applyFont="1" applyFill="1" applyBorder="1" applyAlignment="1" applyProtection="1">
      <alignment vertical="center"/>
    </xf>
    <xf numFmtId="0" fontId="102" fillId="0" borderId="0" xfId="0" applyFont="1" applyAlignment="1">
      <alignment horizontal="center"/>
    </xf>
    <xf numFmtId="0" fontId="79" fillId="0" borderId="0" xfId="0" applyFont="1" applyAlignment="1">
      <alignment horizontal="center"/>
    </xf>
    <xf numFmtId="0" fontId="80" fillId="0" borderId="0" xfId="0" applyFont="1" applyAlignment="1">
      <alignment horizontal="center"/>
    </xf>
    <xf numFmtId="0" fontId="10" fillId="0" borderId="0" xfId="0" applyFont="1" applyAlignment="1">
      <alignment horizontal="center"/>
    </xf>
    <xf numFmtId="0" fontId="81" fillId="0" borderId="0" xfId="0" applyFont="1" applyAlignment="1">
      <alignment horizontal="center"/>
    </xf>
    <xf numFmtId="0" fontId="83" fillId="0" borderId="0" xfId="0" applyFont="1" applyAlignment="1">
      <alignment horizontal="center" vertical="center"/>
    </xf>
    <xf numFmtId="0" fontId="18" fillId="0" borderId="0" xfId="0" applyFont="1" applyAlignment="1">
      <alignment horizontal="left" vertical="center" wrapText="1"/>
    </xf>
    <xf numFmtId="176" fontId="18" fillId="0" borderId="7" xfId="0" applyNumberFormat="1" applyFont="1" applyBorder="1" applyAlignment="1">
      <alignment horizontal="left" vertical="center" wrapText="1"/>
    </xf>
    <xf numFmtId="201" fontId="5" fillId="0" borderId="15" xfId="0" applyNumberFormat="1" applyFont="1" applyBorder="1" applyAlignment="1">
      <alignment horizontal="center" vertical="center" shrinkToFit="1"/>
    </xf>
    <xf numFmtId="201" fontId="5" fillId="0" borderId="78" xfId="0" applyNumberFormat="1" applyFont="1" applyBorder="1" applyAlignment="1">
      <alignment horizontal="center" vertical="center" shrinkToFit="1"/>
    </xf>
    <xf numFmtId="201" fontId="5" fillId="0" borderId="14" xfId="0" applyNumberFormat="1" applyFont="1" applyBorder="1" applyAlignment="1">
      <alignment horizontal="center" vertical="center" shrinkToFit="1"/>
    </xf>
    <xf numFmtId="0" fontId="30" fillId="0" borderId="67" xfId="0" applyFont="1" applyBorder="1" applyAlignment="1">
      <alignment horizontal="center" vertical="center" shrinkToFit="1"/>
    </xf>
    <xf numFmtId="0" fontId="30" fillId="0" borderId="12" xfId="0" applyFont="1" applyBorder="1" applyAlignment="1">
      <alignment horizontal="center" vertical="center" shrinkToFit="1"/>
    </xf>
    <xf numFmtId="0" fontId="30" fillId="0" borderId="2" xfId="0" applyFont="1" applyBorder="1" applyAlignment="1">
      <alignment horizontal="center" vertical="center" shrinkToFit="1"/>
    </xf>
    <xf numFmtId="0" fontId="30" fillId="0" borderId="41" xfId="0" applyFont="1" applyBorder="1" applyAlignment="1">
      <alignment horizontal="center" vertical="center" shrinkToFit="1"/>
    </xf>
    <xf numFmtId="0" fontId="30" fillId="0" borderId="26" xfId="0" applyFont="1" applyBorder="1" applyAlignment="1">
      <alignment horizontal="center" vertical="center" shrinkToFit="1"/>
    </xf>
    <xf numFmtId="0" fontId="30" fillId="0" borderId="52" xfId="0" applyFont="1" applyBorder="1" applyAlignment="1">
      <alignment horizontal="center" vertical="center" shrinkToFit="1"/>
    </xf>
    <xf numFmtId="0" fontId="30" fillId="0" borderId="45" xfId="0" applyFont="1" applyBorder="1" applyAlignment="1">
      <alignment horizontal="center" vertical="center" wrapText="1"/>
    </xf>
    <xf numFmtId="0" fontId="30" fillId="0" borderId="32" xfId="0" applyFont="1" applyBorder="1" applyAlignment="1">
      <alignment horizontal="center" vertical="center" wrapText="1"/>
    </xf>
    <xf numFmtId="0" fontId="30" fillId="0" borderId="60" xfId="0" applyFont="1" applyBorder="1" applyAlignment="1">
      <alignment horizontal="center" vertical="center" wrapText="1" shrinkToFit="1"/>
    </xf>
    <xf numFmtId="0" fontId="30" fillId="0" borderId="61" xfId="0" applyFont="1" applyBorder="1" applyAlignment="1">
      <alignment horizontal="center" vertical="center" wrapText="1" shrinkToFit="1"/>
    </xf>
    <xf numFmtId="0" fontId="30" fillId="0" borderId="50" xfId="0" applyFont="1" applyBorder="1" applyAlignment="1">
      <alignment horizontal="center" vertical="center" wrapText="1" shrinkToFit="1"/>
    </xf>
    <xf numFmtId="0" fontId="30" fillId="0" borderId="36" xfId="0" applyFont="1" applyBorder="1" applyAlignment="1">
      <alignment horizontal="center" vertical="center" wrapText="1"/>
    </xf>
    <xf numFmtId="0" fontId="30" fillId="0" borderId="63" xfId="0" applyFont="1" applyBorder="1" applyAlignment="1">
      <alignment horizontal="center" vertical="center" shrinkToFit="1"/>
    </xf>
    <xf numFmtId="0" fontId="30" fillId="0" borderId="64" xfId="0" applyFont="1" applyBorder="1" applyAlignment="1">
      <alignment horizontal="center" vertical="center" shrinkToFit="1"/>
    </xf>
    <xf numFmtId="0" fontId="30" fillId="0" borderId="65" xfId="0" applyFont="1" applyBorder="1" applyAlignment="1">
      <alignment horizontal="center" vertical="center" shrinkToFit="1"/>
    </xf>
    <xf numFmtId="0" fontId="30" fillId="0" borderId="60" xfId="0" applyFont="1" applyBorder="1" applyAlignment="1">
      <alignment horizontal="center" vertical="center" wrapText="1"/>
    </xf>
    <xf numFmtId="0" fontId="30" fillId="0" borderId="61" xfId="0" applyFont="1" applyBorder="1" applyAlignment="1">
      <alignment horizontal="center" vertical="center" wrapText="1"/>
    </xf>
    <xf numFmtId="0" fontId="30" fillId="0" borderId="50" xfId="0" applyFont="1" applyBorder="1" applyAlignment="1">
      <alignment horizontal="center" vertical="center" wrapText="1"/>
    </xf>
    <xf numFmtId="0" fontId="30" fillId="0" borderId="67" xfId="0" applyFont="1" applyBorder="1" applyAlignment="1">
      <alignment horizontal="center" vertical="center" wrapText="1" shrinkToFit="1"/>
    </xf>
    <xf numFmtId="0" fontId="30" fillId="0" borderId="12" xfId="0" applyFont="1" applyBorder="1" applyAlignment="1">
      <alignment horizontal="center" vertical="center" wrapText="1" shrinkToFit="1"/>
    </xf>
    <xf numFmtId="0" fontId="30" fillId="0" borderId="2" xfId="0" applyFont="1" applyBorder="1" applyAlignment="1">
      <alignment horizontal="center" vertical="center" wrapText="1" shrinkToFit="1"/>
    </xf>
    <xf numFmtId="0" fontId="30" fillId="0" borderId="41" xfId="0" applyFont="1" applyBorder="1" applyAlignment="1">
      <alignment horizontal="center" vertical="center" wrapText="1"/>
    </xf>
    <xf numFmtId="0" fontId="30" fillId="0" borderId="42" xfId="0" applyFont="1" applyBorder="1" applyAlignment="1">
      <alignment horizontal="center" vertical="center" wrapText="1"/>
    </xf>
    <xf numFmtId="176" fontId="18" fillId="0" borderId="4" xfId="0" applyNumberFormat="1" applyFont="1" applyBorder="1" applyAlignment="1">
      <alignment horizontal="center" vertical="center" wrapText="1"/>
    </xf>
    <xf numFmtId="176" fontId="18" fillId="0" borderId="2" xfId="0" applyNumberFormat="1" applyFont="1" applyBorder="1" applyAlignment="1">
      <alignment horizontal="center" vertical="center" wrapText="1"/>
    </xf>
    <xf numFmtId="0" fontId="48" fillId="0" borderId="41" xfId="0" applyFont="1" applyBorder="1" applyAlignment="1">
      <alignment horizontal="center" vertical="center" shrinkToFit="1"/>
    </xf>
    <xf numFmtId="0" fontId="48" fillId="0" borderId="52" xfId="0" applyFont="1" applyBorder="1" applyAlignment="1">
      <alignment horizontal="center" vertical="center" shrinkToFit="1"/>
    </xf>
    <xf numFmtId="0" fontId="48" fillId="0" borderId="60" xfId="0" applyFont="1" applyBorder="1" applyAlignment="1">
      <alignment horizontal="center" vertical="center" wrapText="1"/>
    </xf>
    <xf numFmtId="0" fontId="48" fillId="0" borderId="50" xfId="0" applyFont="1" applyBorder="1" applyAlignment="1">
      <alignment horizontal="center" vertical="center" wrapText="1"/>
    </xf>
    <xf numFmtId="0" fontId="30" fillId="0" borderId="60" xfId="0" applyFont="1" applyBorder="1" applyAlignment="1">
      <alignment horizontal="center" vertical="center" shrinkToFit="1"/>
    </xf>
    <xf numFmtId="0" fontId="30" fillId="0" borderId="61" xfId="0" applyFont="1" applyBorder="1" applyAlignment="1">
      <alignment horizontal="center" vertical="center" shrinkToFit="1"/>
    </xf>
    <xf numFmtId="0" fontId="30" fillId="0" borderId="50" xfId="0" applyFont="1" applyBorder="1" applyAlignment="1">
      <alignment horizontal="center" vertical="center" shrinkToFit="1"/>
    </xf>
    <xf numFmtId="0" fontId="48" fillId="0" borderId="80" xfId="0" applyFont="1" applyBorder="1" applyAlignment="1">
      <alignment horizontal="center" vertical="center" wrapText="1"/>
    </xf>
    <xf numFmtId="0" fontId="48" fillId="0" borderId="66" xfId="0" applyFont="1" applyBorder="1" applyAlignment="1">
      <alignment horizontal="center" vertical="center" wrapText="1"/>
    </xf>
    <xf numFmtId="0" fontId="30" fillId="0" borderId="26" xfId="0" applyFont="1" applyBorder="1" applyAlignment="1">
      <alignment horizontal="center" vertical="center" wrapText="1"/>
    </xf>
    <xf numFmtId="0" fontId="30" fillId="0" borderId="52" xfId="0" applyFont="1" applyBorder="1" applyAlignment="1">
      <alignment horizontal="center" vertical="center" wrapText="1"/>
    </xf>
    <xf numFmtId="0" fontId="48" fillId="0" borderId="60" xfId="0" applyFont="1" applyBorder="1" applyAlignment="1">
      <alignment horizontal="center" vertical="center" wrapText="1" shrinkToFit="1"/>
    </xf>
    <xf numFmtId="0" fontId="48" fillId="0" borderId="50" xfId="0" applyFont="1" applyBorder="1" applyAlignment="1">
      <alignment horizontal="center" vertical="center" wrapText="1" shrinkToFit="1"/>
    </xf>
    <xf numFmtId="0" fontId="48" fillId="0" borderId="41" xfId="0" applyFont="1" applyBorder="1" applyAlignment="1">
      <alignment horizontal="center" vertical="center" wrapText="1" shrinkToFit="1"/>
    </xf>
    <xf numFmtId="0" fontId="48" fillId="0" borderId="52" xfId="0" applyFont="1" applyBorder="1" applyAlignment="1">
      <alignment horizontal="center" vertical="center" wrapText="1" shrinkToFit="1"/>
    </xf>
    <xf numFmtId="0" fontId="30" fillId="0" borderId="62" xfId="0" applyFont="1" applyBorder="1" applyAlignment="1">
      <alignment horizontal="center" vertical="center" wrapText="1"/>
    </xf>
    <xf numFmtId="0" fontId="23" fillId="0" borderId="0" xfId="0" applyFont="1" applyAlignment="1">
      <alignment horizontal="justify" wrapText="1"/>
    </xf>
    <xf numFmtId="0" fontId="96" fillId="0" borderId="0" xfId="0" applyFont="1" applyAlignment="1">
      <alignment horizontal="center"/>
    </xf>
    <xf numFmtId="49" fontId="35" fillId="0" borderId="0" xfId="0" applyNumberFormat="1" applyFont="1" applyAlignment="1">
      <alignment horizontal="center" wrapText="1"/>
    </xf>
    <xf numFmtId="0" fontId="18" fillId="0" borderId="4"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4" xfId="0" applyFont="1" applyBorder="1" applyAlignment="1">
      <alignment horizontal="center" vertical="center" shrinkToFit="1"/>
    </xf>
    <xf numFmtId="0" fontId="18" fillId="0" borderId="2" xfId="0" applyFont="1" applyBorder="1" applyAlignment="1">
      <alignment horizontal="center" vertical="center" shrinkToFit="1"/>
    </xf>
    <xf numFmtId="0" fontId="48" fillId="0" borderId="41" xfId="0" applyFont="1" applyBorder="1" applyAlignment="1">
      <alignment horizontal="center" vertical="center" wrapText="1"/>
    </xf>
    <xf numFmtId="0" fontId="48" fillId="0" borderId="52" xfId="0" applyFont="1" applyBorder="1" applyAlignment="1">
      <alignment horizontal="center" vertical="center" wrapText="1"/>
    </xf>
    <xf numFmtId="0" fontId="30" fillId="0" borderId="58" xfId="0" applyFont="1" applyBorder="1" applyAlignment="1">
      <alignment horizontal="center" vertical="center" wrapText="1"/>
    </xf>
    <xf numFmtId="0" fontId="30" fillId="0" borderId="59" xfId="0" applyFont="1" applyBorder="1" applyAlignment="1">
      <alignment horizontal="center" vertical="center" wrapText="1"/>
    </xf>
    <xf numFmtId="0" fontId="30" fillId="0" borderId="57" xfId="0" applyFont="1" applyBorder="1" applyAlignment="1">
      <alignment horizontal="center" vertical="center" wrapText="1"/>
    </xf>
    <xf numFmtId="0" fontId="30" fillId="0" borderId="56" xfId="0" applyFont="1" applyBorder="1" applyAlignment="1">
      <alignment horizontal="center" vertical="center" wrapText="1"/>
    </xf>
    <xf numFmtId="0" fontId="30" fillId="0" borderId="79" xfId="0" applyFont="1" applyBorder="1" applyAlignment="1">
      <alignment horizontal="center" vertical="center" wrapText="1"/>
    </xf>
    <xf numFmtId="0" fontId="30" fillId="0" borderId="48" xfId="0" applyFont="1" applyBorder="1" applyAlignment="1">
      <alignment horizontal="center" vertical="center" wrapText="1"/>
    </xf>
    <xf numFmtId="201" fontId="5" fillId="0" borderId="15" xfId="0" applyNumberFormat="1" applyFont="1" applyBorder="1" applyAlignment="1">
      <alignment horizontal="center" vertical="center" wrapText="1"/>
    </xf>
    <xf numFmtId="201" fontId="5" fillId="0" borderId="68" xfId="0" applyNumberFormat="1" applyFont="1" applyBorder="1" applyAlignment="1">
      <alignment horizontal="center" vertical="center" wrapText="1"/>
    </xf>
    <xf numFmtId="0" fontId="18" fillId="0" borderId="0" xfId="0" applyFont="1" applyAlignment="1">
      <alignment horizontal="left" vertical="center"/>
    </xf>
    <xf numFmtId="0" fontId="11" fillId="0" borderId="0" xfId="0" applyFont="1" applyAlignment="1">
      <alignment horizontal="left"/>
    </xf>
    <xf numFmtId="0" fontId="30" fillId="0" borderId="63" xfId="0" applyFont="1" applyBorder="1" applyAlignment="1">
      <alignment horizontal="center" vertical="center" wrapText="1"/>
    </xf>
    <xf numFmtId="0" fontId="30" fillId="0" borderId="64" xfId="0" applyFont="1" applyBorder="1" applyAlignment="1">
      <alignment horizontal="center" vertical="center" wrapText="1"/>
    </xf>
    <xf numFmtId="0" fontId="30" fillId="0" borderId="65" xfId="0" applyFont="1" applyBorder="1" applyAlignment="1">
      <alignment horizontal="center" vertical="center" wrapText="1"/>
    </xf>
    <xf numFmtId="0" fontId="48" fillId="0" borderId="63" xfId="0" applyFont="1" applyBorder="1" applyAlignment="1">
      <alignment horizontal="center" vertical="center" shrinkToFit="1"/>
    </xf>
    <xf numFmtId="0" fontId="48" fillId="0" borderId="65" xfId="0" applyFont="1" applyBorder="1" applyAlignment="1">
      <alignment horizontal="center" vertical="center" shrinkToFit="1"/>
    </xf>
    <xf numFmtId="0" fontId="34" fillId="0" borderId="58" xfId="0" applyFont="1" applyBorder="1" applyAlignment="1">
      <alignment horizontal="center" vertical="center" wrapText="1" shrinkToFit="1"/>
    </xf>
    <xf numFmtId="0" fontId="34" fillId="0" borderId="59" xfId="0" applyFont="1" applyBorder="1" applyAlignment="1">
      <alignment horizontal="center" vertical="center" wrapText="1" shrinkToFit="1"/>
    </xf>
    <xf numFmtId="0" fontId="34" fillId="0" borderId="57" xfId="0" applyFont="1" applyBorder="1" applyAlignment="1">
      <alignment horizontal="center" vertical="center" wrapText="1" shrinkToFit="1"/>
    </xf>
    <xf numFmtId="0" fontId="34" fillId="0" borderId="56" xfId="0" applyFont="1" applyBorder="1" applyAlignment="1">
      <alignment horizontal="center" vertical="center" wrapText="1" shrinkToFit="1"/>
    </xf>
    <xf numFmtId="0" fontId="34" fillId="0" borderId="43" xfId="0" applyFont="1" applyBorder="1" applyAlignment="1">
      <alignment horizontal="center" vertical="center" wrapText="1" shrinkToFit="1"/>
    </xf>
    <xf numFmtId="0" fontId="34" fillId="0" borderId="44" xfId="0" applyFont="1" applyBorder="1" applyAlignment="1">
      <alignment horizontal="center" vertical="center" wrapText="1" shrinkToFit="1"/>
    </xf>
    <xf numFmtId="0" fontId="114" fillId="0" borderId="0" xfId="0" applyFont="1" applyAlignment="1">
      <alignment horizontal="center"/>
    </xf>
    <xf numFmtId="0" fontId="11" fillId="0" borderId="0" xfId="0" applyFont="1" applyAlignment="1">
      <alignment horizontal="left" vertical="top" wrapText="1"/>
    </xf>
    <xf numFmtId="0" fontId="0" fillId="0" borderId="0" xfId="0" applyAlignment="1">
      <alignment horizontal="left" vertical="top" wrapText="1"/>
    </xf>
    <xf numFmtId="0" fontId="11" fillId="0" borderId="0" xfId="0" applyFont="1" applyAlignment="1">
      <alignment wrapText="1"/>
    </xf>
    <xf numFmtId="0" fontId="11" fillId="0" borderId="0" xfId="0" applyFont="1"/>
    <xf numFmtId="0" fontId="11" fillId="0" borderId="0" xfId="0" applyFont="1" applyAlignment="1">
      <alignment horizontal="left" vertical="center" wrapText="1"/>
    </xf>
    <xf numFmtId="49" fontId="13" fillId="0" borderId="0" xfId="0" applyNumberFormat="1" applyFont="1" applyAlignment="1">
      <alignment horizontal="left"/>
    </xf>
    <xf numFmtId="0" fontId="5" fillId="0" borderId="0" xfId="8" applyFont="1" applyAlignment="1">
      <alignment horizontal="left"/>
    </xf>
    <xf numFmtId="49" fontId="14" fillId="0" borderId="0" xfId="0" applyNumberFormat="1" applyFont="1" applyAlignment="1">
      <alignment horizontal="left" wrapText="1"/>
    </xf>
    <xf numFmtId="0" fontId="11" fillId="0" borderId="0" xfId="0" applyFont="1" applyAlignment="1">
      <alignment horizontal="left" wrapText="1"/>
    </xf>
    <xf numFmtId="0" fontId="5" fillId="0" borderId="0" xfId="0" applyFont="1" applyAlignment="1">
      <alignment horizontal="left" vertical="center" wrapText="1"/>
    </xf>
    <xf numFmtId="0" fontId="5" fillId="0" borderId="0" xfId="0" applyFont="1" applyAlignment="1">
      <alignment horizontal="left" wrapText="1"/>
    </xf>
    <xf numFmtId="0" fontId="105" fillId="0" borderId="0" xfId="0" applyFont="1" applyAlignment="1">
      <alignment horizontal="left"/>
    </xf>
    <xf numFmtId="0" fontId="124" fillId="0" borderId="0" xfId="0" applyFont="1" applyAlignment="1">
      <alignment horizontal="left"/>
    </xf>
    <xf numFmtId="49" fontId="27" fillId="0" borderId="0" xfId="0" applyNumberFormat="1" applyFont="1" applyAlignment="1">
      <alignment horizontal="center" vertical="center"/>
    </xf>
    <xf numFmtId="0" fontId="103" fillId="0" borderId="0" xfId="0" applyFont="1" applyAlignment="1">
      <alignment horizontal="left"/>
    </xf>
    <xf numFmtId="0" fontId="11" fillId="0" borderId="0" xfId="0" applyFont="1" applyAlignment="1">
      <alignment horizontal="left" vertical="top"/>
    </xf>
    <xf numFmtId="0" fontId="104" fillId="0" borderId="0" xfId="0" applyFont="1" applyAlignment="1">
      <alignment horizontal="left"/>
    </xf>
    <xf numFmtId="0" fontId="96" fillId="0" borderId="0" xfId="0" applyFont="1" applyAlignment="1">
      <alignment vertical="top" wrapText="1"/>
    </xf>
    <xf numFmtId="0" fontId="5" fillId="0" borderId="0" xfId="0" applyFont="1" applyAlignment="1">
      <alignment vertical="top" wrapText="1"/>
    </xf>
    <xf numFmtId="0" fontId="36" fillId="0" borderId="0" xfId="0" applyFont="1" applyAlignment="1">
      <alignment horizontal="center"/>
    </xf>
    <xf numFmtId="0" fontId="11" fillId="0" borderId="0" xfId="8" applyFont="1" applyAlignment="1">
      <alignment vertical="top" wrapText="1"/>
    </xf>
    <xf numFmtId="0" fontId="11" fillId="0" borderId="0" xfId="0" applyFont="1" applyAlignment="1">
      <alignment vertical="top" wrapText="1"/>
    </xf>
    <xf numFmtId="0" fontId="94" fillId="0" borderId="0" xfId="0" applyFont="1" applyAlignment="1">
      <alignment vertical="top" wrapText="1"/>
    </xf>
    <xf numFmtId="38" fontId="8" fillId="0" borderId="4" xfId="3" applyFont="1" applyFill="1" applyBorder="1" applyAlignment="1">
      <alignment horizontal="center" vertical="center"/>
    </xf>
    <xf numFmtId="38" fontId="8" fillId="0" borderId="12" xfId="3" applyFont="1" applyFill="1" applyBorder="1" applyAlignment="1">
      <alignment horizontal="center" vertical="center"/>
    </xf>
    <xf numFmtId="38" fontId="8" fillId="0" borderId="2" xfId="3" applyFont="1" applyFill="1" applyBorder="1" applyAlignment="1">
      <alignment horizontal="center" vertical="center"/>
    </xf>
    <xf numFmtId="38" fontId="8" fillId="0" borderId="6" xfId="3" applyFont="1" applyFill="1" applyBorder="1" applyAlignment="1">
      <alignment horizontal="left" vertical="center"/>
    </xf>
    <xf numFmtId="38" fontId="8" fillId="0" borderId="7" xfId="3" applyFont="1" applyFill="1" applyBorder="1" applyAlignment="1">
      <alignment horizontal="left" vertical="center"/>
    </xf>
    <xf numFmtId="38" fontId="8" fillId="0" borderId="1" xfId="3" applyFont="1" applyFill="1" applyBorder="1" applyAlignment="1">
      <alignment horizontal="left" vertical="center"/>
    </xf>
    <xf numFmtId="38" fontId="8" fillId="0" borderId="6" xfId="3" applyFont="1" applyFill="1" applyBorder="1" applyAlignment="1">
      <alignment horizontal="center" vertical="center"/>
    </xf>
    <xf numFmtId="38" fontId="8" fillId="0" borderId="1" xfId="3" applyFont="1" applyFill="1" applyBorder="1" applyAlignment="1">
      <alignment horizontal="center" vertical="center"/>
    </xf>
    <xf numFmtId="38" fontId="18" fillId="0" borderId="4" xfId="3" applyFont="1" applyFill="1" applyBorder="1" applyAlignment="1">
      <alignment horizontal="center" vertical="center"/>
    </xf>
    <xf numFmtId="38" fontId="18" fillId="0" borderId="12" xfId="3" applyFont="1" applyFill="1" applyBorder="1" applyAlignment="1">
      <alignment horizontal="center" vertical="center"/>
    </xf>
    <xf numFmtId="38" fontId="18" fillId="0" borderId="2" xfId="3" applyFont="1" applyFill="1" applyBorder="1" applyAlignment="1">
      <alignment horizontal="center" vertical="center"/>
    </xf>
    <xf numFmtId="38" fontId="101" fillId="0" borderId="6" xfId="3" applyFont="1" applyFill="1" applyBorder="1" applyAlignment="1">
      <alignment vertical="center" wrapText="1"/>
    </xf>
    <xf numFmtId="0" fontId="117" fillId="0" borderId="77" xfId="0" applyFont="1" applyBorder="1" applyAlignment="1">
      <alignment vertical="center" wrapText="1"/>
    </xf>
    <xf numFmtId="0" fontId="117" fillId="0" borderId="1" xfId="0" applyFont="1" applyBorder="1" applyAlignment="1">
      <alignment vertical="center" wrapText="1"/>
    </xf>
    <xf numFmtId="0" fontId="117" fillId="0" borderId="69" xfId="0" applyFont="1" applyBorder="1" applyAlignment="1">
      <alignment vertical="center" wrapText="1"/>
    </xf>
    <xf numFmtId="0" fontId="117" fillId="0" borderId="0" xfId="0" applyFont="1" applyAlignment="1">
      <alignment vertical="center" wrapText="1"/>
    </xf>
    <xf numFmtId="0" fontId="117" fillId="0" borderId="70" xfId="0" applyFont="1" applyBorder="1" applyAlignment="1">
      <alignment vertical="center" wrapText="1"/>
    </xf>
    <xf numFmtId="0" fontId="117" fillId="0" borderId="3" xfId="0" applyFont="1" applyBorder="1" applyAlignment="1">
      <alignment vertical="center" wrapText="1"/>
    </xf>
    <xf numFmtId="0" fontId="117" fillId="0" borderId="71" xfId="0" applyFont="1" applyBorder="1" applyAlignment="1">
      <alignment vertical="center" wrapText="1"/>
    </xf>
    <xf numFmtId="0" fontId="117" fillId="0" borderId="72" xfId="0" applyFont="1" applyBorder="1" applyAlignment="1">
      <alignment vertical="center" wrapText="1"/>
    </xf>
    <xf numFmtId="38" fontId="18" fillId="0" borderId="3" xfId="3" applyFont="1" applyFill="1" applyBorder="1" applyAlignment="1">
      <alignment horizontal="left" vertical="center" wrapText="1"/>
    </xf>
    <xf numFmtId="38" fontId="18" fillId="0" borderId="71" xfId="3" applyFont="1" applyFill="1" applyBorder="1" applyAlignment="1">
      <alignment horizontal="left" vertical="center" wrapText="1"/>
    </xf>
    <xf numFmtId="38" fontId="18" fillId="0" borderId="72" xfId="3" applyFont="1" applyFill="1" applyBorder="1" applyAlignment="1">
      <alignment horizontal="left" vertical="center" wrapText="1"/>
    </xf>
    <xf numFmtId="38" fontId="8" fillId="0" borderId="8" xfId="3" applyFont="1" applyFill="1" applyBorder="1" applyAlignment="1">
      <alignment horizontal="center" vertical="center"/>
    </xf>
    <xf numFmtId="38" fontId="8" fillId="0" borderId="0" xfId="3" applyFont="1" applyFill="1" applyBorder="1" applyAlignment="1">
      <alignment horizontal="center" vertical="center"/>
    </xf>
    <xf numFmtId="38" fontId="8" fillId="0" borderId="5" xfId="3" applyFont="1" applyFill="1" applyBorder="1" applyAlignment="1">
      <alignment horizontal="center" vertical="center"/>
    </xf>
    <xf numFmtId="38" fontId="8" fillId="0" borderId="3" xfId="3" applyFont="1" applyFill="1" applyBorder="1" applyAlignment="1">
      <alignment horizontal="center" vertical="center"/>
    </xf>
    <xf numFmtId="38" fontId="8" fillId="0" borderId="10" xfId="3" applyFont="1" applyFill="1" applyBorder="1" applyAlignment="1">
      <alignment horizontal="center" vertical="center"/>
    </xf>
    <xf numFmtId="0" fontId="116" fillId="0" borderId="0" xfId="0" applyFont="1" applyAlignment="1">
      <alignment horizontal="center"/>
    </xf>
    <xf numFmtId="0" fontId="103" fillId="0" borderId="0" xfId="0" applyFont="1" applyAlignment="1">
      <alignment horizontal="center"/>
    </xf>
    <xf numFmtId="0" fontId="8" fillId="0" borderId="4" xfId="10" applyFont="1" applyBorder="1" applyAlignment="1">
      <alignment horizontal="center" vertical="center"/>
    </xf>
    <xf numFmtId="0" fontId="8" fillId="0" borderId="12" xfId="10" applyFont="1" applyBorder="1" applyAlignment="1">
      <alignment horizontal="center" vertical="center"/>
    </xf>
    <xf numFmtId="0" fontId="8" fillId="0" borderId="2" xfId="10" applyFont="1" applyBorder="1" applyAlignment="1">
      <alignment horizontal="center" vertical="center"/>
    </xf>
    <xf numFmtId="0" fontId="118" fillId="0" borderId="6" xfId="0" applyFont="1" applyBorder="1" applyAlignment="1">
      <alignment horizontal="justify" vertical="center" wrapText="1"/>
    </xf>
    <xf numFmtId="0" fontId="118" fillId="0" borderId="77" xfId="0" applyFont="1" applyBorder="1" applyAlignment="1">
      <alignment horizontal="justify" vertical="center" wrapText="1"/>
    </xf>
    <xf numFmtId="0" fontId="118" fillId="0" borderId="1" xfId="0" applyFont="1" applyBorder="1" applyAlignment="1">
      <alignment horizontal="justify" vertical="center" wrapText="1"/>
    </xf>
    <xf numFmtId="0" fontId="118" fillId="0" borderId="69" xfId="0" applyFont="1" applyBorder="1" applyAlignment="1">
      <alignment horizontal="justify" vertical="center" wrapText="1"/>
    </xf>
    <xf numFmtId="0" fontId="118" fillId="0" borderId="0" xfId="0" applyFont="1" applyAlignment="1">
      <alignment horizontal="justify" vertical="center" wrapText="1"/>
    </xf>
    <xf numFmtId="0" fontId="118" fillId="0" borderId="70" xfId="0" applyFont="1" applyBorder="1" applyAlignment="1">
      <alignment horizontal="justify" vertical="center" wrapText="1"/>
    </xf>
    <xf numFmtId="0" fontId="118" fillId="0" borderId="3" xfId="0" applyFont="1" applyBorder="1" applyAlignment="1">
      <alignment horizontal="justify" vertical="center" wrapText="1"/>
    </xf>
    <xf numFmtId="0" fontId="118" fillId="0" borderId="71" xfId="0" applyFont="1" applyBorder="1" applyAlignment="1">
      <alignment horizontal="justify" vertical="center" wrapText="1"/>
    </xf>
    <xf numFmtId="0" fontId="118" fillId="0" borderId="72" xfId="0" applyFont="1" applyBorder="1" applyAlignment="1">
      <alignment horizontal="justify" vertical="center" wrapText="1"/>
    </xf>
    <xf numFmtId="49" fontId="8" fillId="0" borderId="8" xfId="10" applyNumberFormat="1" applyFont="1" applyBorder="1" applyAlignment="1">
      <alignment horizontal="center" vertical="center"/>
    </xf>
    <xf numFmtId="49" fontId="8" fillId="0" borderId="0" xfId="10" applyNumberFormat="1" applyFont="1" applyAlignment="1">
      <alignment horizontal="center" vertical="center"/>
    </xf>
    <xf numFmtId="49" fontId="8" fillId="0" borderId="5" xfId="10" applyNumberFormat="1" applyFont="1" applyBorder="1" applyAlignment="1">
      <alignment horizontal="center" vertical="center"/>
    </xf>
    <xf numFmtId="0" fontId="8" fillId="0" borderId="15" xfId="10" applyFont="1" applyBorder="1" applyAlignment="1">
      <alignment horizontal="center" vertical="center"/>
    </xf>
    <xf numFmtId="0" fontId="8" fillId="0" borderId="14" xfId="10" applyFont="1" applyBorder="1" applyAlignment="1">
      <alignment horizontal="center" vertical="center"/>
    </xf>
    <xf numFmtId="0" fontId="120" fillId="0" borderId="6" xfId="0" applyFont="1" applyBorder="1" applyAlignment="1">
      <alignment horizontal="justify" vertical="center" wrapText="1"/>
    </xf>
    <xf numFmtId="49" fontId="8" fillId="0" borderId="69" xfId="10" applyNumberFormat="1" applyFont="1" applyBorder="1" applyAlignment="1">
      <alignment horizontal="center" vertical="center"/>
    </xf>
    <xf numFmtId="49" fontId="8" fillId="0" borderId="70" xfId="10" applyNumberFormat="1" applyFont="1" applyBorder="1" applyAlignment="1">
      <alignment horizontal="center" vertical="center"/>
    </xf>
    <xf numFmtId="0" fontId="8" fillId="0" borderId="6" xfId="9" applyFont="1" applyBorder="1" applyAlignment="1">
      <alignment horizontal="left" vertical="center"/>
    </xf>
    <xf numFmtId="0" fontId="8" fillId="0" borderId="1" xfId="9" applyFont="1" applyBorder="1" applyAlignment="1">
      <alignment horizontal="left" vertical="center"/>
    </xf>
    <xf numFmtId="49" fontId="18" fillId="0" borderId="69" xfId="9" applyNumberFormat="1" applyFont="1" applyBorder="1" applyAlignment="1">
      <alignment vertical="center" wrapText="1"/>
    </xf>
    <xf numFmtId="49" fontId="18" fillId="0" borderId="0" xfId="9" applyNumberFormat="1" applyFont="1" applyAlignment="1">
      <alignment vertical="center" wrapText="1"/>
    </xf>
    <xf numFmtId="49" fontId="18" fillId="0" borderId="70" xfId="9" applyNumberFormat="1" applyFont="1" applyBorder="1" applyAlignment="1">
      <alignment vertical="center" wrapText="1"/>
    </xf>
    <xf numFmtId="0" fontId="8" fillId="0" borderId="9" xfId="9" applyFont="1" applyBorder="1" applyAlignment="1">
      <alignment horizontal="right"/>
    </xf>
    <xf numFmtId="0" fontId="8" fillId="0" borderId="15" xfId="9" applyFont="1" applyBorder="1" applyAlignment="1">
      <alignment horizontal="center" vertical="center"/>
    </xf>
    <xf numFmtId="0" fontId="8" fillId="0" borderId="14" xfId="9" applyFont="1" applyBorder="1" applyAlignment="1">
      <alignment horizontal="center" vertical="center"/>
    </xf>
    <xf numFmtId="0" fontId="8" fillId="0" borderId="4" xfId="9" applyFont="1" applyBorder="1" applyAlignment="1">
      <alignment horizontal="center" vertical="center"/>
    </xf>
    <xf numFmtId="0" fontId="8" fillId="0" borderId="12" xfId="9" applyFont="1" applyBorder="1" applyAlignment="1">
      <alignment horizontal="center" vertical="center"/>
    </xf>
    <xf numFmtId="0" fontId="8" fillId="0" borderId="2" xfId="9" applyFont="1" applyBorder="1" applyAlignment="1">
      <alignment horizontal="center" vertical="center"/>
    </xf>
    <xf numFmtId="0" fontId="118" fillId="0" borderId="76" xfId="0" applyFont="1" applyBorder="1" applyAlignment="1">
      <alignment horizontal="justify" vertical="center" wrapText="1"/>
    </xf>
    <xf numFmtId="0" fontId="8" fillId="0" borderId="4" xfId="0" applyFont="1" applyBorder="1" applyAlignment="1">
      <alignment horizontal="center" vertical="center"/>
    </xf>
    <xf numFmtId="0" fontId="8" fillId="0" borderId="12" xfId="0" applyFont="1" applyBorder="1" applyAlignment="1">
      <alignment horizontal="center" vertical="center"/>
    </xf>
    <xf numFmtId="0" fontId="8" fillId="0" borderId="2" xfId="0" applyFont="1" applyBorder="1" applyAlignment="1">
      <alignment horizontal="center" vertical="center"/>
    </xf>
    <xf numFmtId="0" fontId="8" fillId="0" borderId="6" xfId="0" applyFont="1" applyBorder="1" applyAlignment="1">
      <alignment horizontal="center"/>
    </xf>
    <xf numFmtId="0" fontId="8" fillId="0" borderId="1" xfId="0" applyFont="1" applyBorder="1" applyAlignment="1">
      <alignment horizontal="center"/>
    </xf>
    <xf numFmtId="0" fontId="8" fillId="0" borderId="7" xfId="0" applyFont="1" applyBorder="1" applyAlignment="1">
      <alignment horizontal="center"/>
    </xf>
    <xf numFmtId="0" fontId="8" fillId="0" borderId="7" xfId="0" applyFont="1" applyBorder="1" applyAlignment="1">
      <alignment vertical="top" wrapTex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1" xfId="0" applyFont="1" applyBorder="1" applyAlignment="1">
      <alignment horizontal="center" vertical="center"/>
    </xf>
    <xf numFmtId="0" fontId="8" fillId="0" borderId="69" xfId="0" applyFont="1" applyBorder="1" applyAlignment="1">
      <alignment horizontal="center" vertical="center"/>
    </xf>
    <xf numFmtId="0" fontId="8" fillId="0" borderId="0" xfId="0" applyFont="1" applyAlignment="1">
      <alignment horizontal="center" vertical="center"/>
    </xf>
    <xf numFmtId="0" fontId="8" fillId="0" borderId="70" xfId="0" applyFont="1" applyBorder="1" applyAlignment="1">
      <alignment horizontal="center" vertical="center"/>
    </xf>
    <xf numFmtId="0" fontId="8" fillId="0" borderId="3" xfId="0" applyFont="1" applyBorder="1" applyAlignment="1">
      <alignment horizontal="center" vertical="center"/>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103" fillId="0" borderId="9" xfId="0" applyFont="1" applyBorder="1" applyAlignment="1">
      <alignment horizontal="center"/>
    </xf>
    <xf numFmtId="0" fontId="18" fillId="0" borderId="69" xfId="0" applyFont="1" applyBorder="1" applyAlignment="1">
      <alignment horizontal="left" wrapText="1"/>
    </xf>
    <xf numFmtId="0" fontId="18" fillId="0" borderId="0" xfId="0" applyFont="1" applyAlignment="1">
      <alignment horizontal="left" wrapText="1"/>
    </xf>
    <xf numFmtId="0" fontId="18" fillId="0" borderId="70" xfId="0" applyFont="1" applyBorder="1" applyAlignment="1">
      <alignment horizontal="left" wrapText="1"/>
    </xf>
    <xf numFmtId="0" fontId="8" fillId="0" borderId="15" xfId="0" applyFont="1" applyBorder="1" applyAlignment="1">
      <alignment horizontal="center" vertical="center"/>
    </xf>
    <xf numFmtId="0" fontId="8" fillId="0" borderId="14" xfId="0" applyFont="1" applyBorder="1" applyAlignment="1">
      <alignment horizontal="center" vertical="center"/>
    </xf>
    <xf numFmtId="0" fontId="121" fillId="0" borderId="6" xfId="0" applyFont="1" applyBorder="1" applyAlignment="1">
      <alignment horizontal="left" vertical="center" wrapText="1"/>
    </xf>
    <xf numFmtId="0" fontId="119" fillId="0" borderId="77" xfId="0" applyFont="1" applyBorder="1" applyAlignment="1">
      <alignment horizontal="left" vertical="center" wrapText="1"/>
    </xf>
    <xf numFmtId="0" fontId="119" fillId="0" borderId="1" xfId="0" applyFont="1" applyBorder="1" applyAlignment="1">
      <alignment horizontal="left" vertical="center" wrapText="1"/>
    </xf>
    <xf numFmtId="0" fontId="119" fillId="0" borderId="76" xfId="0" applyFont="1" applyBorder="1" applyAlignment="1">
      <alignment horizontal="left" vertical="center" wrapText="1"/>
    </xf>
    <xf numFmtId="0" fontId="119" fillId="0" borderId="71" xfId="0" applyFont="1" applyBorder="1" applyAlignment="1">
      <alignment horizontal="left" vertical="center" wrapText="1"/>
    </xf>
    <xf numFmtId="0" fontId="119" fillId="0" borderId="72" xfId="0" applyFont="1" applyBorder="1" applyAlignment="1">
      <alignment horizontal="left" vertical="center" wrapText="1"/>
    </xf>
    <xf numFmtId="0" fontId="104" fillId="0" borderId="0" xfId="0" applyFont="1" applyAlignment="1">
      <alignment horizontal="center"/>
    </xf>
    <xf numFmtId="49" fontId="8" fillId="0" borderId="6" xfId="0" applyNumberFormat="1" applyFont="1" applyBorder="1" applyAlignment="1">
      <alignment horizontal="center" vertical="center"/>
    </xf>
    <xf numFmtId="49" fontId="8" fillId="0" borderId="7" xfId="0" applyNumberFormat="1" applyFont="1" applyBorder="1" applyAlignment="1">
      <alignment horizontal="center" vertical="center"/>
    </xf>
    <xf numFmtId="49" fontId="8" fillId="0" borderId="1" xfId="0" applyNumberFormat="1" applyFont="1" applyBorder="1" applyAlignment="1">
      <alignment horizontal="center" vertical="center"/>
    </xf>
    <xf numFmtId="49" fontId="8" fillId="0" borderId="3" xfId="0" applyNumberFormat="1" applyFont="1" applyBorder="1" applyAlignment="1">
      <alignment horizontal="center" vertical="center"/>
    </xf>
    <xf numFmtId="49" fontId="8" fillId="0" borderId="71" xfId="0" applyNumberFormat="1" applyFont="1" applyBorder="1" applyAlignment="1">
      <alignment horizontal="center" vertical="center"/>
    </xf>
    <xf numFmtId="49" fontId="8" fillId="0" borderId="72" xfId="0" applyNumberFormat="1" applyFont="1" applyBorder="1" applyAlignment="1">
      <alignment horizontal="center" vertical="center"/>
    </xf>
    <xf numFmtId="0" fontId="18" fillId="0" borderId="3" xfId="0" applyFont="1" applyBorder="1" applyAlignment="1">
      <alignment horizontal="left" vertical="center"/>
    </xf>
    <xf numFmtId="0" fontId="18" fillId="0" borderId="71" xfId="0" applyFont="1" applyBorder="1" applyAlignment="1">
      <alignment horizontal="left" vertical="center"/>
    </xf>
    <xf numFmtId="0" fontId="18" fillId="0" borderId="72" xfId="0" applyFont="1" applyBorder="1" applyAlignment="1">
      <alignment horizontal="left" vertical="center"/>
    </xf>
    <xf numFmtId="0" fontId="120" fillId="0" borderId="6" xfId="0" applyFont="1" applyBorder="1" applyAlignment="1">
      <alignment horizontal="left" vertical="center" wrapText="1"/>
    </xf>
    <xf numFmtId="0" fontId="118" fillId="0" borderId="77" xfId="0" applyFont="1" applyBorder="1" applyAlignment="1">
      <alignment horizontal="left" vertical="center" wrapText="1"/>
    </xf>
    <xf numFmtId="0" fontId="118" fillId="0" borderId="1" xfId="0" applyFont="1" applyBorder="1" applyAlignment="1">
      <alignment horizontal="left" vertical="center" wrapText="1"/>
    </xf>
    <xf numFmtId="0" fontId="118" fillId="0" borderId="69" xfId="0" applyFont="1" applyBorder="1" applyAlignment="1">
      <alignment horizontal="left" vertical="center" wrapText="1"/>
    </xf>
    <xf numFmtId="0" fontId="118" fillId="0" borderId="0" xfId="0" applyFont="1" applyAlignment="1">
      <alignment horizontal="left" vertical="center" wrapText="1"/>
    </xf>
    <xf numFmtId="0" fontId="118" fillId="0" borderId="70" xfId="0" applyFont="1" applyBorder="1" applyAlignment="1">
      <alignment horizontal="left" vertical="center" wrapText="1"/>
    </xf>
    <xf numFmtId="0" fontId="118" fillId="0" borderId="76" xfId="0" applyFont="1" applyBorder="1" applyAlignment="1">
      <alignment horizontal="left" vertical="center" wrapText="1"/>
    </xf>
    <xf numFmtId="0" fontId="118" fillId="0" borderId="71" xfId="0" applyFont="1" applyBorder="1" applyAlignment="1">
      <alignment horizontal="left" vertical="center" wrapText="1"/>
    </xf>
    <xf numFmtId="0" fontId="118" fillId="0" borderId="72" xfId="0" applyFont="1" applyBorder="1" applyAlignment="1">
      <alignment horizontal="left" vertical="center" wrapText="1"/>
    </xf>
    <xf numFmtId="49" fontId="18" fillId="0" borderId="6" xfId="0" applyNumberFormat="1" applyFont="1" applyBorder="1" applyAlignment="1">
      <alignment horizontal="left" vertical="center"/>
    </xf>
    <xf numFmtId="0" fontId="18" fillId="0" borderId="7" xfId="0" applyFont="1" applyBorder="1" applyAlignment="1">
      <alignment vertical="center"/>
    </xf>
    <xf numFmtId="0" fontId="18" fillId="0" borderId="1" xfId="0" applyFont="1" applyBorder="1" applyAlignment="1">
      <alignment vertical="center"/>
    </xf>
    <xf numFmtId="49" fontId="18" fillId="0" borderId="8" xfId="0" applyNumberFormat="1" applyFont="1" applyBorder="1" applyAlignment="1">
      <alignment vertical="center"/>
    </xf>
    <xf numFmtId="0" fontId="0" fillId="0" borderId="0" xfId="0" applyAlignment="1">
      <alignment vertical="center"/>
    </xf>
    <xf numFmtId="0" fontId="0" fillId="0" borderId="5" xfId="0" applyBorder="1" applyAlignment="1">
      <alignment vertical="center"/>
    </xf>
    <xf numFmtId="49" fontId="18" fillId="0" borderId="69" xfId="0" applyNumberFormat="1" applyFont="1" applyBorder="1" applyAlignment="1">
      <alignment horizontal="left" vertical="center" shrinkToFit="1"/>
    </xf>
    <xf numFmtId="49" fontId="18" fillId="0" borderId="0" xfId="0" applyNumberFormat="1" applyFont="1" applyAlignment="1">
      <alignment horizontal="left" vertical="center" shrinkToFit="1"/>
    </xf>
    <xf numFmtId="49" fontId="18" fillId="0" borderId="70" xfId="0" applyNumberFormat="1" applyFont="1" applyBorder="1" applyAlignment="1">
      <alignment horizontal="left" vertical="center" shrinkToFit="1"/>
    </xf>
    <xf numFmtId="49" fontId="18" fillId="0" borderId="69" xfId="0" applyNumberFormat="1" applyFont="1" applyBorder="1" applyAlignment="1">
      <alignment horizontal="left" vertical="center"/>
    </xf>
    <xf numFmtId="49" fontId="18" fillId="0" borderId="0" xfId="0" applyNumberFormat="1" applyFont="1" applyAlignment="1">
      <alignment horizontal="left" vertical="center"/>
    </xf>
    <xf numFmtId="49" fontId="18" fillId="0" borderId="70" xfId="0" applyNumberFormat="1" applyFont="1" applyBorder="1" applyAlignment="1">
      <alignment horizontal="left" vertical="center"/>
    </xf>
    <xf numFmtId="49" fontId="8" fillId="0" borderId="9" xfId="0" applyNumberFormat="1" applyFont="1" applyBorder="1" applyAlignment="1">
      <alignment horizontal="center" vertical="center"/>
    </xf>
    <xf numFmtId="49" fontId="8" fillId="0" borderId="10" xfId="0" applyNumberFormat="1" applyFont="1" applyBorder="1" applyAlignment="1">
      <alignment horizontal="center" vertical="center"/>
    </xf>
    <xf numFmtId="49" fontId="8" fillId="0" borderId="15" xfId="0" applyNumberFormat="1" applyFont="1" applyBorder="1" applyAlignment="1">
      <alignment horizontal="center" vertical="center"/>
    </xf>
    <xf numFmtId="49" fontId="8" fillId="0" borderId="14" xfId="0" applyNumberFormat="1" applyFont="1" applyBorder="1" applyAlignment="1">
      <alignment horizontal="center" vertical="center"/>
    </xf>
    <xf numFmtId="49" fontId="18" fillId="0" borderId="8" xfId="0" applyNumberFormat="1" applyFont="1" applyBorder="1" applyAlignment="1">
      <alignment vertical="center" shrinkToFit="1"/>
    </xf>
    <xf numFmtId="0" fontId="0" fillId="0" borderId="0" xfId="0" applyAlignment="1">
      <alignment vertical="center" shrinkToFit="1"/>
    </xf>
    <xf numFmtId="0" fontId="0" fillId="0" borderId="5" xfId="0" applyBorder="1" applyAlignment="1">
      <alignment vertical="center" shrinkToFi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1" xfId="0" applyFont="1" applyBorder="1" applyAlignment="1">
      <alignment horizontal="left" vertical="center" wrapText="1"/>
    </xf>
    <xf numFmtId="0" fontId="11" fillId="0" borderId="8" xfId="0" applyFont="1" applyBorder="1" applyAlignment="1">
      <alignment horizontal="left" vertical="center" wrapText="1"/>
    </xf>
    <xf numFmtId="0" fontId="11" fillId="0" borderId="5" xfId="0" applyFont="1" applyBorder="1" applyAlignment="1">
      <alignment horizontal="left" vertical="center" wrapText="1"/>
    </xf>
    <xf numFmtId="0" fontId="0" fillId="0" borderId="3" xfId="0" applyBorder="1" applyAlignment="1">
      <alignment wrapText="1"/>
    </xf>
    <xf numFmtId="0" fontId="0" fillId="0" borderId="9" xfId="0" applyBorder="1" applyAlignment="1">
      <alignment wrapText="1"/>
    </xf>
    <xf numFmtId="0" fontId="0" fillId="0" borderId="10" xfId="0" applyBorder="1" applyAlignment="1">
      <alignment wrapText="1"/>
    </xf>
    <xf numFmtId="0" fontId="8" fillId="0" borderId="9" xfId="0" applyFont="1" applyBorder="1" applyAlignment="1">
      <alignment horizontal="right"/>
    </xf>
    <xf numFmtId="9" fontId="11" fillId="0" borderId="6" xfId="1" applyFont="1" applyFill="1" applyBorder="1" applyAlignment="1">
      <alignment horizontal="left" vertical="center" wrapText="1"/>
    </xf>
    <xf numFmtId="9" fontId="11" fillId="0" borderId="7" xfId="1" applyFont="1" applyFill="1" applyBorder="1" applyAlignment="1">
      <alignment horizontal="left" vertical="center" wrapText="1"/>
    </xf>
    <xf numFmtId="9" fontId="11" fillId="0" borderId="1" xfId="1" applyFont="1" applyFill="1" applyBorder="1" applyAlignment="1">
      <alignment horizontal="left" vertical="center" wrapText="1"/>
    </xf>
    <xf numFmtId="9" fontId="11" fillId="0" borderId="3" xfId="1" applyFont="1" applyBorder="1" applyAlignment="1">
      <alignment wrapText="1"/>
    </xf>
    <xf numFmtId="9" fontId="4" fillId="0" borderId="9" xfId="1" applyFont="1" applyBorder="1" applyAlignment="1">
      <alignment wrapText="1"/>
    </xf>
    <xf numFmtId="9" fontId="4" fillId="0" borderId="10" xfId="1" applyFont="1" applyBorder="1" applyAlignment="1">
      <alignment wrapText="1"/>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95" fillId="0" borderId="0" xfId="0" applyFont="1" applyAlignment="1">
      <alignment horizontal="center" wrapText="1"/>
    </xf>
    <xf numFmtId="49" fontId="8" fillId="0" borderId="8" xfId="0" applyNumberFormat="1" applyFont="1" applyBorder="1" applyAlignment="1">
      <alignment horizontal="center" vertical="center"/>
    </xf>
    <xf numFmtId="49" fontId="8" fillId="0" borderId="0" xfId="0" applyNumberFormat="1" applyFont="1" applyAlignment="1">
      <alignment horizontal="center" vertical="center"/>
    </xf>
    <xf numFmtId="49" fontId="8" fillId="0" borderId="5" xfId="0" applyNumberFormat="1" applyFont="1" applyBorder="1" applyAlignment="1">
      <alignment horizontal="center" vertical="center"/>
    </xf>
    <xf numFmtId="0" fontId="38" fillId="0" borderId="0" xfId="0" applyFont="1" applyAlignment="1">
      <alignment horizontal="left" wrapText="1"/>
    </xf>
    <xf numFmtId="0" fontId="38" fillId="0" borderId="71" xfId="0" applyFont="1" applyBorder="1" applyAlignment="1">
      <alignment horizontal="left" wrapText="1"/>
    </xf>
    <xf numFmtId="0" fontId="8" fillId="0" borderId="15" xfId="0" applyFont="1" applyBorder="1" applyAlignment="1">
      <alignment horizontal="center" vertical="center" wrapText="1"/>
    </xf>
    <xf numFmtId="0" fontId="8" fillId="0" borderId="14" xfId="0" applyFont="1" applyBorder="1" applyAlignment="1">
      <alignment horizontal="center" vertical="center" wrapText="1"/>
    </xf>
    <xf numFmtId="0" fontId="11" fillId="0" borderId="6" xfId="0" applyFont="1" applyBorder="1" applyAlignment="1">
      <alignment horizontal="justify" vertical="center" wrapText="1"/>
    </xf>
    <xf numFmtId="0" fontId="11" fillId="0" borderId="7" xfId="0" applyFont="1" applyBorder="1" applyAlignment="1">
      <alignment horizontal="justify" vertical="center" wrapText="1"/>
    </xf>
    <xf numFmtId="0" fontId="11" fillId="0" borderId="1" xfId="0" applyFont="1" applyBorder="1" applyAlignment="1">
      <alignment horizontal="justify" vertical="center" wrapText="1"/>
    </xf>
    <xf numFmtId="0" fontId="11" fillId="0" borderId="69" xfId="0" applyFont="1" applyBorder="1" applyAlignment="1">
      <alignment horizontal="justify" vertical="center" wrapText="1"/>
    </xf>
    <xf numFmtId="0" fontId="11" fillId="0" borderId="0" xfId="0" applyFont="1" applyAlignment="1">
      <alignment horizontal="justify" vertical="center" wrapText="1"/>
    </xf>
    <xf numFmtId="0" fontId="11" fillId="0" borderId="70" xfId="0" applyFont="1" applyBorder="1" applyAlignment="1">
      <alignment horizontal="justify" vertical="center" wrapText="1"/>
    </xf>
    <xf numFmtId="0" fontId="11" fillId="0" borderId="3" xfId="0" applyFont="1" applyBorder="1" applyAlignment="1">
      <alignment horizontal="justify" vertical="center" wrapText="1"/>
    </xf>
    <xf numFmtId="0" fontId="11" fillId="0" borderId="71" xfId="0" applyFont="1" applyBorder="1" applyAlignment="1">
      <alignment horizontal="justify" vertical="center" wrapText="1"/>
    </xf>
    <xf numFmtId="0" fontId="11" fillId="0" borderId="72" xfId="0" applyFont="1" applyBorder="1" applyAlignment="1">
      <alignment horizontal="justify" vertical="center" wrapText="1"/>
    </xf>
    <xf numFmtId="0" fontId="18" fillId="0" borderId="6" xfId="0" applyFont="1" applyBorder="1" applyAlignment="1">
      <alignment vertical="center"/>
    </xf>
    <xf numFmtId="0" fontId="70" fillId="0" borderId="1" xfId="0" applyFont="1" applyBorder="1" applyAlignment="1">
      <alignment vertical="center"/>
    </xf>
    <xf numFmtId="0" fontId="18" fillId="0" borderId="69" xfId="0" applyFont="1" applyBorder="1" applyAlignment="1">
      <alignment horizontal="left" vertical="center" wrapText="1"/>
    </xf>
    <xf numFmtId="0" fontId="18" fillId="0" borderId="70" xfId="0" applyFont="1" applyBorder="1" applyAlignment="1">
      <alignment horizontal="left" vertical="center" wrapText="1"/>
    </xf>
    <xf numFmtId="0" fontId="18" fillId="0" borderId="69" xfId="0" applyFont="1" applyBorder="1" applyAlignment="1">
      <alignment horizontal="left" vertical="center" shrinkToFit="1"/>
    </xf>
    <xf numFmtId="0" fontId="18" fillId="0" borderId="70" xfId="0" applyFont="1" applyBorder="1" applyAlignment="1">
      <alignment horizontal="left" vertical="center" shrinkToFit="1"/>
    </xf>
    <xf numFmtId="0" fontId="18" fillId="0" borderId="69" xfId="0" applyFont="1" applyBorder="1" applyAlignment="1">
      <alignment vertical="center" shrinkToFit="1"/>
    </xf>
    <xf numFmtId="0" fontId="18" fillId="0" borderId="70" xfId="0" applyFont="1" applyBorder="1" applyAlignment="1">
      <alignment vertical="center" shrinkToFit="1"/>
    </xf>
    <xf numFmtId="0" fontId="18" fillId="0" borderId="3" xfId="0" applyFont="1" applyBorder="1" applyAlignment="1">
      <alignment vertical="center" shrinkToFit="1"/>
    </xf>
    <xf numFmtId="0" fontId="18" fillId="0" borderId="10" xfId="0" applyFont="1" applyBorder="1" applyAlignment="1">
      <alignment vertical="center" shrinkToFit="1"/>
    </xf>
    <xf numFmtId="0" fontId="18" fillId="0" borderId="3" xfId="0" applyFont="1" applyBorder="1" applyAlignment="1">
      <alignment vertical="center" wrapText="1"/>
    </xf>
    <xf numFmtId="0" fontId="0" fillId="0" borderId="71" xfId="0" applyBorder="1" applyAlignment="1">
      <alignment vertical="center"/>
    </xf>
    <xf numFmtId="0" fontId="0" fillId="0" borderId="72" xfId="0" applyBorder="1" applyAlignment="1">
      <alignment vertical="center"/>
    </xf>
    <xf numFmtId="0" fontId="11" fillId="0" borderId="69" xfId="55" applyFont="1" applyBorder="1" applyAlignment="1">
      <alignment horizontal="center" vertical="center"/>
    </xf>
    <xf numFmtId="0" fontId="11" fillId="0" borderId="0" xfId="55" applyFont="1" applyAlignment="1">
      <alignment horizontal="center" vertical="center"/>
    </xf>
    <xf numFmtId="0" fontId="11" fillId="0" borderId="76" xfId="55" applyFont="1" applyBorder="1" applyAlignment="1">
      <alignment horizontal="center" vertical="center"/>
    </xf>
    <xf numFmtId="0" fontId="11" fillId="0" borderId="71" xfId="55" applyFont="1" applyBorder="1" applyAlignment="1">
      <alignment horizontal="center" vertical="center"/>
    </xf>
    <xf numFmtId="0" fontId="8" fillId="0" borderId="6" xfId="55" applyFont="1" applyBorder="1" applyAlignment="1">
      <alignment horizontal="center" vertical="center"/>
    </xf>
    <xf numFmtId="0" fontId="8" fillId="0" borderId="7" xfId="55" applyFont="1" applyBorder="1" applyAlignment="1">
      <alignment horizontal="center" vertical="center"/>
    </xf>
    <xf numFmtId="0" fontId="8" fillId="0" borderId="1" xfId="55" applyFont="1" applyBorder="1" applyAlignment="1">
      <alignment horizontal="center" vertical="center"/>
    </xf>
    <xf numFmtId="0" fontId="8" fillId="0" borderId="76" xfId="55" applyFont="1" applyBorder="1" applyAlignment="1">
      <alignment horizontal="center" vertical="center"/>
    </xf>
    <xf numFmtId="0" fontId="8" fillId="0" borderId="71" xfId="55" applyFont="1" applyBorder="1" applyAlignment="1">
      <alignment horizontal="center" vertical="center"/>
    </xf>
    <xf numFmtId="0" fontId="8" fillId="0" borderId="72" xfId="55" applyFont="1" applyBorder="1" applyAlignment="1">
      <alignment horizontal="center" vertical="center"/>
    </xf>
    <xf numFmtId="0" fontId="120" fillId="0" borderId="77" xfId="55" applyFont="1" applyBorder="1" applyAlignment="1">
      <alignment vertical="center" wrapText="1"/>
    </xf>
    <xf numFmtId="0" fontId="120" fillId="0" borderId="81" xfId="55" applyFont="1" applyBorder="1" applyAlignment="1">
      <alignment vertical="center" wrapText="1"/>
    </xf>
    <xf numFmtId="0" fontId="120" fillId="0" borderId="0" xfId="55" applyFont="1" applyAlignment="1">
      <alignment vertical="center" wrapText="1"/>
    </xf>
    <xf numFmtId="0" fontId="120" fillId="0" borderId="70" xfId="55" applyFont="1" applyBorder="1" applyAlignment="1">
      <alignment vertical="center" wrapText="1"/>
    </xf>
    <xf numFmtId="0" fontId="120" fillId="0" borderId="71" xfId="55" applyFont="1" applyBorder="1" applyAlignment="1">
      <alignment vertical="center" wrapText="1"/>
    </xf>
    <xf numFmtId="0" fontId="120" fillId="0" borderId="72" xfId="55" applyFont="1" applyBorder="1" applyAlignment="1">
      <alignment vertical="center" wrapText="1"/>
    </xf>
    <xf numFmtId="0" fontId="27" fillId="0" borderId="0" xfId="55" applyFont="1" applyAlignment="1">
      <alignment horizontal="center"/>
    </xf>
    <xf numFmtId="0" fontId="5" fillId="0" borderId="0" xfId="55" applyFont="1" applyAlignment="1">
      <alignment horizontal="left"/>
    </xf>
    <xf numFmtId="0" fontId="11" fillId="0" borderId="6" xfId="55" applyFont="1" applyBorder="1" applyAlignment="1">
      <alignment horizontal="center" vertical="center"/>
    </xf>
    <xf numFmtId="0" fontId="11" fillId="0" borderId="7" xfId="55" applyFont="1" applyBorder="1" applyAlignment="1">
      <alignment horizontal="center" vertical="center"/>
    </xf>
    <xf numFmtId="0" fontId="63" fillId="0" borderId="0" xfId="0" applyFont="1" applyAlignment="1">
      <alignment horizontal="center" vertical="center"/>
    </xf>
    <xf numFmtId="0" fontId="63" fillId="0" borderId="70" xfId="0" applyFont="1" applyBorder="1" applyAlignment="1">
      <alignment horizontal="center" vertical="center"/>
    </xf>
    <xf numFmtId="0" fontId="65" fillId="0" borderId="0" xfId="0" applyFont="1" applyAlignment="1">
      <alignment horizontal="center" vertical="center"/>
    </xf>
    <xf numFmtId="0" fontId="65" fillId="0" borderId="70" xfId="0" applyFont="1" applyBorder="1" applyAlignment="1">
      <alignment horizontal="center" vertical="center"/>
    </xf>
    <xf numFmtId="0" fontId="67" fillId="0" borderId="4" xfId="0" quotePrefix="1" applyFont="1" applyBorder="1" applyAlignment="1">
      <alignment horizontal="center" vertical="center"/>
    </xf>
    <xf numFmtId="0" fontId="67" fillId="0" borderId="12" xfId="0" quotePrefix="1" applyFont="1" applyBorder="1" applyAlignment="1">
      <alignment horizontal="center" vertical="center"/>
    </xf>
    <xf numFmtId="0" fontId="67" fillId="0" borderId="2" xfId="0" quotePrefix="1" applyFont="1" applyBorder="1" applyAlignment="1">
      <alignment horizontal="center" vertical="center"/>
    </xf>
    <xf numFmtId="0" fontId="67" fillId="0" borderId="4" xfId="0" applyFont="1" applyBorder="1" applyAlignment="1">
      <alignment horizontal="center" vertical="center"/>
    </xf>
    <xf numFmtId="0" fontId="67" fillId="0" borderId="12" xfId="0" applyFont="1" applyBorder="1" applyAlignment="1">
      <alignment horizontal="center" vertical="center"/>
    </xf>
    <xf numFmtId="0" fontId="60" fillId="0" borderId="0" xfId="0" applyFont="1" applyAlignment="1">
      <alignment horizontal="center" vertical="center"/>
    </xf>
    <xf numFmtId="0" fontId="60" fillId="0" borderId="70" xfId="0" applyFont="1" applyBorder="1" applyAlignment="1">
      <alignment horizontal="center" vertical="center"/>
    </xf>
    <xf numFmtId="0" fontId="68" fillId="0" borderId="76" xfId="38" applyFont="1" applyBorder="1" applyAlignment="1">
      <alignment horizontal="left" vertical="center"/>
    </xf>
    <xf numFmtId="0" fontId="68" fillId="0" borderId="82" xfId="38" applyFont="1" applyBorder="1" applyAlignment="1">
      <alignment horizontal="left" vertical="center"/>
    </xf>
  </cellXfs>
  <cellStyles count="83">
    <cellStyle name="パーセント" xfId="1" builtinId="5"/>
    <cellStyle name="ハイパーリンク" xfId="2" builtinId="8"/>
    <cellStyle name="桁区切り" xfId="3" builtinId="6"/>
    <cellStyle name="桁区切り 10" xfId="50" xr:uid="{6945E633-8909-4CA4-B39F-2CA9E304564B}"/>
    <cellStyle name="桁区切り 11" xfId="51" xr:uid="{0F564E8D-17A1-4F22-977E-49E78ED91BEC}"/>
    <cellStyle name="桁区切り 12" xfId="56" xr:uid="{637A1FA9-D29F-483C-B3B2-48FE9E7FDF9D}"/>
    <cellStyle name="桁区切り 2" xfId="13" xr:uid="{F48B6519-A600-47FC-ABCA-DB1F3068338F}"/>
    <cellStyle name="桁区切り 2 2" xfId="62" xr:uid="{C8E3AAE3-EF53-4D15-AEFA-19D5BBA828E2}"/>
    <cellStyle name="桁区切り 3" xfId="14" xr:uid="{AF4AAE61-1FC6-4C26-894F-DCC8873B6B1C}"/>
    <cellStyle name="桁区切り 3 2" xfId="63" xr:uid="{347E3767-193A-4E0D-84F9-B748F0719E60}"/>
    <cellStyle name="桁区切り 4" xfId="15" xr:uid="{472B6916-F435-4B66-869F-9547CE8439F5}"/>
    <cellStyle name="桁区切り 4 2" xfId="64" xr:uid="{3C78122F-7826-432B-8EDA-030DD30FF779}"/>
    <cellStyle name="桁区切り 5" xfId="16" xr:uid="{C090CF42-1D19-44EE-BEE5-601E2D5D05CD}"/>
    <cellStyle name="桁区切り 5 2" xfId="65" xr:uid="{43BB595B-CF88-41D6-929D-7438197AC5E0}"/>
    <cellStyle name="桁区切り 6" xfId="17" xr:uid="{3E9AE5BD-0F31-4841-A672-EB2B7015AF30}"/>
    <cellStyle name="桁区切り 6 2" xfId="66" xr:uid="{06CB756D-BB58-46D5-A9F0-213B151DB460}"/>
    <cellStyle name="桁区切り 7" xfId="18" xr:uid="{0F56FF07-FF62-4186-8B02-B75594B14F10}"/>
    <cellStyle name="桁区切り 7 2" xfId="67" xr:uid="{8F6D4F62-AF84-4BFF-A66E-FCFAEB45F62E}"/>
    <cellStyle name="桁区切り 8" xfId="19" xr:uid="{111B9EA4-5492-420F-9342-B82B9BDAA061}"/>
    <cellStyle name="桁区切り 8 2" xfId="68" xr:uid="{54AEA5A5-C7AB-455E-BB4D-45ED8BEDED88}"/>
    <cellStyle name="桁区切り 9" xfId="20" xr:uid="{99390993-5A89-4985-937A-043C45627FD9}"/>
    <cellStyle name="通貨" xfId="4" builtinId="7"/>
    <cellStyle name="通貨 2" xfId="5" xr:uid="{00000000-0005-0000-0000-000004000000}"/>
    <cellStyle name="通貨 2 2" xfId="6" xr:uid="{00000000-0005-0000-0000-000005000000}"/>
    <cellStyle name="通貨 3" xfId="7" xr:uid="{00000000-0005-0000-0000-000006000000}"/>
    <cellStyle name="標準" xfId="0" builtinId="0"/>
    <cellStyle name="標準 10" xfId="21" xr:uid="{7550D85D-6782-47B1-B3B7-89640BD9B06E}"/>
    <cellStyle name="標準 10 2" xfId="69" xr:uid="{E700C665-3B5A-488E-8749-CAC318D923D5}"/>
    <cellStyle name="標準 11" xfId="22" xr:uid="{37B5584F-0F0E-4FB1-9759-846CF4642E7F}"/>
    <cellStyle name="標準 11 2" xfId="23" xr:uid="{ED85949B-373C-426E-9158-55DCDB9A8080}"/>
    <cellStyle name="標準 11 3" xfId="24" xr:uid="{950BDD77-D31B-45E2-8E00-09C0AB974AA7}"/>
    <cellStyle name="標準 11 3 2" xfId="25" xr:uid="{3810B6FF-91C9-419F-B60D-BF4C03E589E1}"/>
    <cellStyle name="標準 11 3 3" xfId="26" xr:uid="{5EA6D313-A0B1-4F26-A319-581CC820081B}"/>
    <cellStyle name="標準 11 4" xfId="27" xr:uid="{209A0A48-CDB9-4EAB-9939-DBE89BA19CB6}"/>
    <cellStyle name="標準 12" xfId="28" xr:uid="{EC1B5B57-C751-4922-95C0-17791A95114F}"/>
    <cellStyle name="標準 12 2" xfId="29" xr:uid="{34E1C4E3-D6B8-4FDD-B156-9EEE72621A50}"/>
    <cellStyle name="標準 12 3" xfId="30" xr:uid="{5D846D1E-5F0E-4765-AB32-CCAA276F9CBF}"/>
    <cellStyle name="標準 13" xfId="31" xr:uid="{B4624052-C210-479B-84FF-D1B26DD9D2D2}"/>
    <cellStyle name="標準 14" xfId="32" xr:uid="{4D24F6CB-3DE6-46A7-B63E-E29DCD35AE03}"/>
    <cellStyle name="標準 14 2" xfId="70" xr:uid="{046DD590-9D55-4B0B-AEEB-D3C949EE958C}"/>
    <cellStyle name="標準 15" xfId="33" xr:uid="{8FC0463A-2ED6-49A9-A5AF-1743DCA6574C}"/>
    <cellStyle name="標準 16" xfId="34" xr:uid="{786F18B0-9337-469D-97B9-ACCE55AEFE3F}"/>
    <cellStyle name="標準 16 2" xfId="71" xr:uid="{96B31E3A-1381-4C5A-99E4-FBDEB146C17D}"/>
    <cellStyle name="標準 17" xfId="35" xr:uid="{5DFA40AF-DB16-49D2-89DD-9D1A4C2480CD}"/>
    <cellStyle name="標準 18" xfId="36" xr:uid="{FF45E946-E074-43B4-9F17-2A25FD137233}"/>
    <cellStyle name="標準 18 2" xfId="72" xr:uid="{6CEA36AE-4546-46CD-9960-9A800228C21D}"/>
    <cellStyle name="標準 19" xfId="37" xr:uid="{C1DCB953-89D3-4F68-9B93-AEDA6864341A}"/>
    <cellStyle name="標準 2" xfId="38" xr:uid="{7BE01158-D46D-4C10-A99F-1C90D277E0DE}"/>
    <cellStyle name="標準 2 2" xfId="73" xr:uid="{0A707924-19C8-4A26-9D3D-85D9528221F9}"/>
    <cellStyle name="標準 20" xfId="39" xr:uid="{158C281B-5314-4CEE-8D2A-703D3BA80A9A}"/>
    <cellStyle name="標準 20 2" xfId="49" xr:uid="{40FBAE62-AD1A-475E-9F84-AB826E53DD1F}"/>
    <cellStyle name="標準 20 2 2" xfId="77" xr:uid="{76ECD17E-F867-4EB4-8919-6A5FBC55E4BE}"/>
    <cellStyle name="標準 20 2 3" xfId="76" xr:uid="{59017A25-E526-4BC6-9D1F-76A0263872CA}"/>
    <cellStyle name="標準 20 2 4" xfId="60" xr:uid="{C72B73A4-A493-4A80-84A8-D699C68FFA3B}"/>
    <cellStyle name="標準 21" xfId="12" xr:uid="{38CA2DC7-42AF-4E18-B39A-09567DE99C24}"/>
    <cellStyle name="標準 22" xfId="52" xr:uid="{37DA6800-26E8-4B13-BF72-E5F26384C920}"/>
    <cellStyle name="標準 23" xfId="53" xr:uid="{E74039A9-FB35-4FC1-8D87-8BB4E91FE9A3}"/>
    <cellStyle name="標準 24" xfId="54" xr:uid="{D4993E94-E248-4FF2-A9B6-B3E2F7783A62}"/>
    <cellStyle name="標準 25" xfId="55" xr:uid="{E3527845-E673-4523-B73C-9483619EC710}"/>
    <cellStyle name="標準 26" xfId="57" xr:uid="{99BDB958-4893-4705-934C-0E1F1D98FD2B}"/>
    <cellStyle name="標準 27" xfId="59" xr:uid="{91C882AF-ED3A-4C39-821C-90CFCBFB767E}"/>
    <cellStyle name="標準 28" xfId="61" xr:uid="{A4601701-14FF-4230-88C4-0354E9E4C818}"/>
    <cellStyle name="標準 29" xfId="81" xr:uid="{CFEA60DB-B578-4BE7-B01B-21F177349353}"/>
    <cellStyle name="標準 3" xfId="40" xr:uid="{818534E3-371D-4C71-8033-F5749181D1FA}"/>
    <cellStyle name="標準 30" xfId="80" xr:uid="{499F698B-D1BB-46DF-B8E8-49AB0FC2149C}"/>
    <cellStyle name="標準 31" xfId="79" xr:uid="{26190704-BC1B-4770-9347-65B8C072E6BA}"/>
    <cellStyle name="標準 32" xfId="78" xr:uid="{64901BE6-7DE9-45B1-BAEE-E44C5692A910}"/>
    <cellStyle name="標準 33" xfId="58" xr:uid="{4433241C-1730-4830-8C0F-082C7030E42C}"/>
    <cellStyle name="標準 34" xfId="82" xr:uid="{4B44E7F8-256B-40AB-9C93-ADC1218C34B8}"/>
    <cellStyle name="標準 4" xfId="41" xr:uid="{4CE36344-801D-43E0-B49F-5FD78C551FDF}"/>
    <cellStyle name="標準 4 2" xfId="42" xr:uid="{A1C670A5-CE2E-4777-8BAC-015FAE9BD794}"/>
    <cellStyle name="標準 4 3" xfId="43" xr:uid="{365FE1A6-037A-4A4E-AB5C-D95DB8BB990C}"/>
    <cellStyle name="標準 5" xfId="44" xr:uid="{38B5A0E3-E5ED-4FFA-82DB-4ACD99636E08}"/>
    <cellStyle name="標準 6" xfId="45" xr:uid="{B5B46E7E-106E-4D09-B49B-D040A19E5E0A}"/>
    <cellStyle name="標準 6 2" xfId="74" xr:uid="{AB522877-C520-4EC1-A93E-4EE11665385B}"/>
    <cellStyle name="標準 7" xfId="46" xr:uid="{9EB9EFA4-F3A1-47BC-BEA4-FCDA1D49A44A}"/>
    <cellStyle name="標準 8" xfId="47" xr:uid="{E5768EB3-2EDD-4C37-922B-8E39787F788C}"/>
    <cellStyle name="標準 8 2" xfId="75" xr:uid="{3E82EB3A-2FA2-41DB-9A70-D2A9C9AC00D4}"/>
    <cellStyle name="標準 9" xfId="48" xr:uid="{A42E7BB8-063D-4814-8D75-E2420ADD1E0B}"/>
    <cellStyle name="標準_9主要経済統計（九・国ＤＩ）" xfId="8" xr:uid="{00000000-0005-0000-0000-000008000000}"/>
    <cellStyle name="標準_公共工事" xfId="9" xr:uid="{00000000-0005-0000-0000-000009000000}"/>
    <cellStyle name="標準_新設住宅" xfId="10" xr:uid="{00000000-0005-0000-0000-00000A000000}"/>
    <cellStyle name="標準_大型小売" xfId="11" xr:uid="{00000000-0005-0000-0000-00000B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E1FFE1"/>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FF7C80"/>
      <color rgb="FFFFCC66"/>
      <color rgb="FFFF0066"/>
      <color rgb="FFFFFFFF"/>
      <color rgb="FF009E47"/>
      <color rgb="FF66FF99"/>
      <color rgb="FF008000"/>
      <color rgb="FF66FFFF"/>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s>
</file>

<file path=xl/drawings/_rels/drawing10.xml.rels><?xml version="1.0" encoding="UTF-8" standalone="yes"?>
<Relationships xmlns="http://schemas.openxmlformats.org/package/2006/relationships"><Relationship Id="rId1" Type="http://schemas.openxmlformats.org/officeDocument/2006/relationships/image" Target="../media/image5.emf"/></Relationships>
</file>

<file path=xl/drawings/_rels/drawing11.xml.rels><?xml version="1.0" encoding="UTF-8" standalone="yes"?>
<Relationships xmlns="http://schemas.openxmlformats.org/package/2006/relationships"><Relationship Id="rId1" Type="http://schemas.openxmlformats.org/officeDocument/2006/relationships/image" Target="../media/image6.emf"/></Relationships>
</file>

<file path=xl/drawings/_rels/drawing12.xml.rels><?xml version="1.0" encoding="UTF-8" standalone="yes"?>
<Relationships xmlns="http://schemas.openxmlformats.org/package/2006/relationships"><Relationship Id="rId2" Type="http://schemas.openxmlformats.org/officeDocument/2006/relationships/image" Target="../media/image8.emf"/><Relationship Id="rId1" Type="http://schemas.openxmlformats.org/officeDocument/2006/relationships/image" Target="../media/image7.emf"/></Relationships>
</file>

<file path=xl/drawings/_rels/drawing13.xml.rels><?xml version="1.0" encoding="UTF-8" standalone="yes"?>
<Relationships xmlns="http://schemas.openxmlformats.org/package/2006/relationships"><Relationship Id="rId1" Type="http://schemas.openxmlformats.org/officeDocument/2006/relationships/image" Target="../media/image9.emf"/></Relationships>
</file>

<file path=xl/drawings/_rels/drawing14.xml.rels><?xml version="1.0" encoding="UTF-8" standalone="yes"?>
<Relationships xmlns="http://schemas.openxmlformats.org/package/2006/relationships"><Relationship Id="rId1" Type="http://schemas.openxmlformats.org/officeDocument/2006/relationships/image" Target="../media/image10.emf"/></Relationships>
</file>

<file path=xl/drawings/_rels/drawing15.xml.rels><?xml version="1.0" encoding="UTF-8" standalone="yes"?>
<Relationships xmlns="http://schemas.openxmlformats.org/package/2006/relationships"><Relationship Id="rId1" Type="http://schemas.openxmlformats.org/officeDocument/2006/relationships/image" Target="../media/image11.emf"/></Relationships>
</file>

<file path=xl/drawings/_rels/drawing16.xml.rels><?xml version="1.0" encoding="UTF-8" standalone="yes"?>
<Relationships xmlns="http://schemas.openxmlformats.org/package/2006/relationships"><Relationship Id="rId1" Type="http://schemas.openxmlformats.org/officeDocument/2006/relationships/image" Target="../media/image12.emf"/></Relationships>
</file>

<file path=xl/drawings/_rels/drawing17.xml.rels><?xml version="1.0" encoding="UTF-8" standalone="yes"?>
<Relationships xmlns="http://schemas.openxmlformats.org/package/2006/relationships"><Relationship Id="rId1" Type="http://schemas.openxmlformats.org/officeDocument/2006/relationships/image" Target="../media/image13.emf"/></Relationships>
</file>

<file path=xl/drawings/_rels/drawing18.xml.rels><?xml version="1.0" encoding="UTF-8" standalone="yes"?>
<Relationships xmlns="http://schemas.openxmlformats.org/package/2006/relationships"><Relationship Id="rId1" Type="http://schemas.openxmlformats.org/officeDocument/2006/relationships/image" Target="../media/image14.emf"/></Relationships>
</file>

<file path=xl/drawings/_rels/drawing19.xml.rels><?xml version="1.0" encoding="UTF-8" standalone="yes"?>
<Relationships xmlns="http://schemas.openxmlformats.org/package/2006/relationships"><Relationship Id="rId1" Type="http://schemas.openxmlformats.org/officeDocument/2006/relationships/image" Target="../media/image15.emf"/></Relationships>
</file>

<file path=xl/drawings/_rels/drawing20.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_rels/drawing8.xml.rels><?xml version="1.0" encoding="UTF-8" standalone="yes"?>
<Relationships xmlns="http://schemas.openxmlformats.org/package/2006/relationships"><Relationship Id="rId1" Type="http://schemas.openxmlformats.org/officeDocument/2006/relationships/image" Target="../media/image3.emf"/></Relationships>
</file>

<file path=xl/drawings/_rels/drawing9.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4</xdr:col>
      <xdr:colOff>657225</xdr:colOff>
      <xdr:row>8</xdr:row>
      <xdr:rowOff>114300</xdr:rowOff>
    </xdr:from>
    <xdr:to>
      <xdr:col>7</xdr:col>
      <xdr:colOff>0</xdr:colOff>
      <xdr:row>8</xdr:row>
      <xdr:rowOff>114300</xdr:rowOff>
    </xdr:to>
    <xdr:sp macro="" textlink="">
      <xdr:nvSpPr>
        <xdr:cNvPr id="55566261" name="Line 1">
          <a:extLst>
            <a:ext uri="{FF2B5EF4-FFF2-40B4-BE49-F238E27FC236}">
              <a16:creationId xmlns:a16="http://schemas.microsoft.com/office/drawing/2014/main" id="{2DF85A87-86E2-4895-AC91-D96AE8C62403}"/>
            </a:ext>
          </a:extLst>
        </xdr:cNvPr>
        <xdr:cNvSpPr>
          <a:spLocks noChangeShapeType="1"/>
        </xdr:cNvSpPr>
      </xdr:nvSpPr>
      <xdr:spPr bwMode="auto">
        <a:xfrm>
          <a:off x="2047875" y="2724150"/>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55566262" name="Line 2">
          <a:extLst>
            <a:ext uri="{FF2B5EF4-FFF2-40B4-BE49-F238E27FC236}">
              <a16:creationId xmlns:a16="http://schemas.microsoft.com/office/drawing/2014/main" id="{FE03C0AF-9487-4986-A6F7-9D6C96E923CC}"/>
            </a:ext>
          </a:extLst>
        </xdr:cNvPr>
        <xdr:cNvSpPr>
          <a:spLocks noChangeShapeType="1"/>
        </xdr:cNvSpPr>
      </xdr:nvSpPr>
      <xdr:spPr bwMode="auto">
        <a:xfrm>
          <a:off x="2343150" y="297180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57</xdr:col>
      <xdr:colOff>47625</xdr:colOff>
      <xdr:row>47</xdr:row>
      <xdr:rowOff>9525</xdr:rowOff>
    </xdr:from>
    <xdr:to>
      <xdr:col>59</xdr:col>
      <xdr:colOff>257175</xdr:colOff>
      <xdr:row>47</xdr:row>
      <xdr:rowOff>9525</xdr:rowOff>
    </xdr:to>
    <xdr:sp macro="" textlink="">
      <xdr:nvSpPr>
        <xdr:cNvPr id="55566263" name="Line 3">
          <a:extLst>
            <a:ext uri="{FF2B5EF4-FFF2-40B4-BE49-F238E27FC236}">
              <a16:creationId xmlns:a16="http://schemas.microsoft.com/office/drawing/2014/main" id="{5D81C13E-A76B-4C8C-A266-072B41C9C88F}"/>
            </a:ext>
          </a:extLst>
        </xdr:cNvPr>
        <xdr:cNvSpPr>
          <a:spLocks noChangeShapeType="1"/>
        </xdr:cNvSpPr>
      </xdr:nvSpPr>
      <xdr:spPr bwMode="auto">
        <a:xfrm>
          <a:off x="37328475" y="111728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20</xdr:row>
      <xdr:rowOff>114300</xdr:rowOff>
    </xdr:from>
    <xdr:to>
      <xdr:col>6</xdr:col>
      <xdr:colOff>704850</xdr:colOff>
      <xdr:row>20</xdr:row>
      <xdr:rowOff>114300</xdr:rowOff>
    </xdr:to>
    <xdr:sp macro="" textlink="">
      <xdr:nvSpPr>
        <xdr:cNvPr id="55566264" name="Line 4">
          <a:extLst>
            <a:ext uri="{FF2B5EF4-FFF2-40B4-BE49-F238E27FC236}">
              <a16:creationId xmlns:a16="http://schemas.microsoft.com/office/drawing/2014/main" id="{21EBD9CD-3FE5-4D3B-AD87-E7EB172CE741}"/>
            </a:ext>
          </a:extLst>
        </xdr:cNvPr>
        <xdr:cNvSpPr>
          <a:spLocks noChangeShapeType="1"/>
        </xdr:cNvSpPr>
      </xdr:nvSpPr>
      <xdr:spPr bwMode="auto">
        <a:xfrm>
          <a:off x="3276600" y="5848350"/>
          <a:ext cx="14954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5566265" name="Line 5">
          <a:extLst>
            <a:ext uri="{FF2B5EF4-FFF2-40B4-BE49-F238E27FC236}">
              <a16:creationId xmlns:a16="http://schemas.microsoft.com/office/drawing/2014/main" id="{B2FAB100-1688-4B83-A892-65D9B9B1EC83}"/>
            </a:ext>
          </a:extLst>
        </xdr:cNvPr>
        <xdr:cNvSpPr>
          <a:spLocks noChangeShapeType="1"/>
        </xdr:cNvSpPr>
      </xdr:nvSpPr>
      <xdr:spPr bwMode="auto">
        <a:xfrm>
          <a:off x="3810000" y="509587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15</xdr:row>
      <xdr:rowOff>152400</xdr:rowOff>
    </xdr:from>
    <xdr:to>
      <xdr:col>6</xdr:col>
      <xdr:colOff>1028700</xdr:colOff>
      <xdr:row>15</xdr:row>
      <xdr:rowOff>152400</xdr:rowOff>
    </xdr:to>
    <xdr:sp macro="" textlink="">
      <xdr:nvSpPr>
        <xdr:cNvPr id="55566266" name="Line 6">
          <a:extLst>
            <a:ext uri="{FF2B5EF4-FFF2-40B4-BE49-F238E27FC236}">
              <a16:creationId xmlns:a16="http://schemas.microsoft.com/office/drawing/2014/main" id="{EAA959F7-3558-4C2C-9883-38644A64858D}"/>
            </a:ext>
          </a:extLst>
        </xdr:cNvPr>
        <xdr:cNvSpPr>
          <a:spLocks noChangeShapeType="1"/>
        </xdr:cNvSpPr>
      </xdr:nvSpPr>
      <xdr:spPr bwMode="auto">
        <a:xfrm>
          <a:off x="3495675" y="44005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1724025</xdr:colOff>
      <xdr:row>13</xdr:row>
      <xdr:rowOff>142875</xdr:rowOff>
    </xdr:from>
    <xdr:to>
      <xdr:col>7</xdr:col>
      <xdr:colOff>28575</xdr:colOff>
      <xdr:row>13</xdr:row>
      <xdr:rowOff>142875</xdr:rowOff>
    </xdr:to>
    <xdr:sp macro="" textlink="">
      <xdr:nvSpPr>
        <xdr:cNvPr id="55566267" name="Line 7">
          <a:extLst>
            <a:ext uri="{FF2B5EF4-FFF2-40B4-BE49-F238E27FC236}">
              <a16:creationId xmlns:a16="http://schemas.microsoft.com/office/drawing/2014/main" id="{6728E42D-22F6-4E06-BB21-BAB270F98FD3}"/>
            </a:ext>
          </a:extLst>
        </xdr:cNvPr>
        <xdr:cNvSpPr>
          <a:spLocks noChangeShapeType="1"/>
        </xdr:cNvSpPr>
      </xdr:nvSpPr>
      <xdr:spPr bwMode="auto">
        <a:xfrm flipV="1">
          <a:off x="3914775" y="3895725"/>
          <a:ext cx="12382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5566268" name="Line 8">
          <a:extLst>
            <a:ext uri="{FF2B5EF4-FFF2-40B4-BE49-F238E27FC236}">
              <a16:creationId xmlns:a16="http://schemas.microsoft.com/office/drawing/2014/main" id="{B189A565-F95A-458D-A87A-CFF9C62D849D}"/>
            </a:ext>
          </a:extLst>
        </xdr:cNvPr>
        <xdr:cNvSpPr>
          <a:spLocks noChangeShapeType="1"/>
        </xdr:cNvSpPr>
      </xdr:nvSpPr>
      <xdr:spPr bwMode="auto">
        <a:xfrm>
          <a:off x="3381375" y="48672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22</xdr:row>
      <xdr:rowOff>123825</xdr:rowOff>
    </xdr:from>
    <xdr:to>
      <xdr:col>7</xdr:col>
      <xdr:colOff>0</xdr:colOff>
      <xdr:row>22</xdr:row>
      <xdr:rowOff>123825</xdr:rowOff>
    </xdr:to>
    <xdr:sp macro="" textlink="">
      <xdr:nvSpPr>
        <xdr:cNvPr id="55566269" name="Line 10">
          <a:extLst>
            <a:ext uri="{FF2B5EF4-FFF2-40B4-BE49-F238E27FC236}">
              <a16:creationId xmlns:a16="http://schemas.microsoft.com/office/drawing/2014/main" id="{84F1E432-76DD-4F54-BC38-262F68E075C8}"/>
            </a:ext>
          </a:extLst>
        </xdr:cNvPr>
        <xdr:cNvSpPr>
          <a:spLocks noChangeShapeType="1"/>
        </xdr:cNvSpPr>
      </xdr:nvSpPr>
      <xdr:spPr bwMode="auto">
        <a:xfrm>
          <a:off x="3495675" y="6353175"/>
          <a:ext cx="16287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19</xdr:row>
      <xdr:rowOff>114300</xdr:rowOff>
    </xdr:from>
    <xdr:to>
      <xdr:col>7</xdr:col>
      <xdr:colOff>0</xdr:colOff>
      <xdr:row>19</xdr:row>
      <xdr:rowOff>114300</xdr:rowOff>
    </xdr:to>
    <xdr:sp macro="" textlink="">
      <xdr:nvSpPr>
        <xdr:cNvPr id="55566270" name="Line 11">
          <a:extLst>
            <a:ext uri="{FF2B5EF4-FFF2-40B4-BE49-F238E27FC236}">
              <a16:creationId xmlns:a16="http://schemas.microsoft.com/office/drawing/2014/main" id="{77BC5859-A36B-47AA-99FD-CDCCC646127E}"/>
            </a:ext>
          </a:extLst>
        </xdr:cNvPr>
        <xdr:cNvSpPr>
          <a:spLocks noChangeShapeType="1"/>
        </xdr:cNvSpPr>
      </xdr:nvSpPr>
      <xdr:spPr bwMode="auto">
        <a:xfrm>
          <a:off x="3543300" y="560070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55566271" name="Line 15">
          <a:extLst>
            <a:ext uri="{FF2B5EF4-FFF2-40B4-BE49-F238E27FC236}">
              <a16:creationId xmlns:a16="http://schemas.microsoft.com/office/drawing/2014/main" id="{1B54CD94-6BDE-4FB1-BA4F-7706543413F7}"/>
            </a:ext>
          </a:extLst>
        </xdr:cNvPr>
        <xdr:cNvSpPr>
          <a:spLocks noChangeShapeType="1"/>
        </xdr:cNvSpPr>
      </xdr:nvSpPr>
      <xdr:spPr bwMode="auto">
        <a:xfrm>
          <a:off x="2343150" y="32194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1552575</xdr:colOff>
      <xdr:row>23</xdr:row>
      <xdr:rowOff>123825</xdr:rowOff>
    </xdr:from>
    <xdr:to>
      <xdr:col>7</xdr:col>
      <xdr:colOff>0</xdr:colOff>
      <xdr:row>23</xdr:row>
      <xdr:rowOff>123825</xdr:rowOff>
    </xdr:to>
    <xdr:sp macro="" textlink="">
      <xdr:nvSpPr>
        <xdr:cNvPr id="55566272" name="Line 16">
          <a:extLst>
            <a:ext uri="{FF2B5EF4-FFF2-40B4-BE49-F238E27FC236}">
              <a16:creationId xmlns:a16="http://schemas.microsoft.com/office/drawing/2014/main" id="{10AAA563-2EA0-4D9F-A56A-584540039C92}"/>
            </a:ext>
          </a:extLst>
        </xdr:cNvPr>
        <xdr:cNvSpPr>
          <a:spLocks noChangeShapeType="1"/>
        </xdr:cNvSpPr>
      </xdr:nvSpPr>
      <xdr:spPr bwMode="auto">
        <a:xfrm>
          <a:off x="3743325" y="6600825"/>
          <a:ext cx="1381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1066800</xdr:colOff>
      <xdr:row>25</xdr:row>
      <xdr:rowOff>114300</xdr:rowOff>
    </xdr:from>
    <xdr:to>
      <xdr:col>7</xdr:col>
      <xdr:colOff>0</xdr:colOff>
      <xdr:row>25</xdr:row>
      <xdr:rowOff>114300</xdr:rowOff>
    </xdr:to>
    <xdr:sp macro="" textlink="">
      <xdr:nvSpPr>
        <xdr:cNvPr id="55566273" name="Line 17">
          <a:extLst>
            <a:ext uri="{FF2B5EF4-FFF2-40B4-BE49-F238E27FC236}">
              <a16:creationId xmlns:a16="http://schemas.microsoft.com/office/drawing/2014/main" id="{D2AE1AFC-E6CC-4D51-B1B7-839A301264C9}"/>
            </a:ext>
          </a:extLst>
        </xdr:cNvPr>
        <xdr:cNvSpPr>
          <a:spLocks noChangeShapeType="1"/>
        </xdr:cNvSpPr>
      </xdr:nvSpPr>
      <xdr:spPr bwMode="auto">
        <a:xfrm>
          <a:off x="3257550" y="7086600"/>
          <a:ext cx="1866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21</xdr:row>
      <xdr:rowOff>114300</xdr:rowOff>
    </xdr:from>
    <xdr:to>
      <xdr:col>7</xdr:col>
      <xdr:colOff>0</xdr:colOff>
      <xdr:row>21</xdr:row>
      <xdr:rowOff>114300</xdr:rowOff>
    </xdr:to>
    <xdr:sp macro="" textlink="">
      <xdr:nvSpPr>
        <xdr:cNvPr id="55566274" name="Line 18">
          <a:extLst>
            <a:ext uri="{FF2B5EF4-FFF2-40B4-BE49-F238E27FC236}">
              <a16:creationId xmlns:a16="http://schemas.microsoft.com/office/drawing/2014/main" id="{F2084A5F-6A12-421D-B83D-6674922E80E7}"/>
            </a:ext>
          </a:extLst>
        </xdr:cNvPr>
        <xdr:cNvSpPr>
          <a:spLocks noChangeShapeType="1"/>
        </xdr:cNvSpPr>
      </xdr:nvSpPr>
      <xdr:spPr bwMode="auto">
        <a:xfrm>
          <a:off x="4067175" y="6096000"/>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333375</xdr:colOff>
      <xdr:row>27</xdr:row>
      <xdr:rowOff>114300</xdr:rowOff>
    </xdr:from>
    <xdr:to>
      <xdr:col>7</xdr:col>
      <xdr:colOff>0</xdr:colOff>
      <xdr:row>27</xdr:row>
      <xdr:rowOff>114300</xdr:rowOff>
    </xdr:to>
    <xdr:sp macro="" textlink="">
      <xdr:nvSpPr>
        <xdr:cNvPr id="55566275" name="Line 19">
          <a:extLst>
            <a:ext uri="{FF2B5EF4-FFF2-40B4-BE49-F238E27FC236}">
              <a16:creationId xmlns:a16="http://schemas.microsoft.com/office/drawing/2014/main" id="{3AB7ED8E-A759-48B8-9996-9C15C322C23D}"/>
            </a:ext>
          </a:extLst>
        </xdr:cNvPr>
        <xdr:cNvSpPr>
          <a:spLocks noChangeShapeType="1"/>
        </xdr:cNvSpPr>
      </xdr:nvSpPr>
      <xdr:spPr bwMode="auto">
        <a:xfrm>
          <a:off x="2524125" y="748665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1428750</xdr:colOff>
      <xdr:row>14</xdr:row>
      <xdr:rowOff>142875</xdr:rowOff>
    </xdr:from>
    <xdr:to>
      <xdr:col>7</xdr:col>
      <xdr:colOff>9525</xdr:colOff>
      <xdr:row>14</xdr:row>
      <xdr:rowOff>142875</xdr:rowOff>
    </xdr:to>
    <xdr:sp macro="" textlink="">
      <xdr:nvSpPr>
        <xdr:cNvPr id="55566276" name="Line 7">
          <a:extLst>
            <a:ext uri="{FF2B5EF4-FFF2-40B4-BE49-F238E27FC236}">
              <a16:creationId xmlns:a16="http://schemas.microsoft.com/office/drawing/2014/main" id="{9FEAB45C-6566-40C9-8E61-D1874FD20937}"/>
            </a:ext>
          </a:extLst>
        </xdr:cNvPr>
        <xdr:cNvSpPr>
          <a:spLocks noChangeShapeType="1"/>
        </xdr:cNvSpPr>
      </xdr:nvSpPr>
      <xdr:spPr bwMode="auto">
        <a:xfrm flipV="1">
          <a:off x="3619500" y="4143375"/>
          <a:ext cx="15144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1866900</xdr:colOff>
      <xdr:row>16</xdr:row>
      <xdr:rowOff>133350</xdr:rowOff>
    </xdr:from>
    <xdr:to>
      <xdr:col>6</xdr:col>
      <xdr:colOff>1047750</xdr:colOff>
      <xdr:row>16</xdr:row>
      <xdr:rowOff>133350</xdr:rowOff>
    </xdr:to>
    <xdr:sp macro="" textlink="">
      <xdr:nvSpPr>
        <xdr:cNvPr id="55566277" name="Line 7">
          <a:extLst>
            <a:ext uri="{FF2B5EF4-FFF2-40B4-BE49-F238E27FC236}">
              <a16:creationId xmlns:a16="http://schemas.microsoft.com/office/drawing/2014/main" id="{C550E0C6-C07F-430F-BB8E-775CF1A8D594}"/>
            </a:ext>
          </a:extLst>
        </xdr:cNvPr>
        <xdr:cNvSpPr>
          <a:spLocks noChangeShapeType="1"/>
        </xdr:cNvSpPr>
      </xdr:nvSpPr>
      <xdr:spPr bwMode="auto">
        <a:xfrm flipV="1">
          <a:off x="4057650" y="4629150"/>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187960</xdr:colOff>
      <xdr:row>43</xdr:row>
      <xdr:rowOff>86360</xdr:rowOff>
    </xdr:from>
    <xdr:to>
      <xdr:col>11</xdr:col>
      <xdr:colOff>406400</xdr:colOff>
      <xdr:row>43</xdr:row>
      <xdr:rowOff>134620</xdr:rowOff>
    </xdr:to>
    <xdr:sp macro="" textlink="">
      <xdr:nvSpPr>
        <xdr:cNvPr id="2" name="正方形/長方形 1">
          <a:extLst>
            <a:ext uri="{FF2B5EF4-FFF2-40B4-BE49-F238E27FC236}">
              <a16:creationId xmlns:a16="http://schemas.microsoft.com/office/drawing/2014/main" id="{C9A2C2EB-643B-4AE1-8969-9027F8B5627C}"/>
            </a:ext>
          </a:extLst>
        </xdr:cNvPr>
        <xdr:cNvSpPr/>
      </xdr:nvSpPr>
      <xdr:spPr bwMode="auto">
        <a:xfrm flipH="1">
          <a:off x="4988560" y="7089140"/>
          <a:ext cx="218440" cy="48260"/>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editAs="oneCell">
    <xdr:from>
      <xdr:col>1</xdr:col>
      <xdr:colOff>46990</xdr:colOff>
      <xdr:row>40</xdr:row>
      <xdr:rowOff>85090</xdr:rowOff>
    </xdr:from>
    <xdr:to>
      <xdr:col>13</xdr:col>
      <xdr:colOff>548640</xdr:colOff>
      <xdr:row>56</xdr:row>
      <xdr:rowOff>137160</xdr:rowOff>
    </xdr:to>
    <xdr:pic>
      <xdr:nvPicPr>
        <xdr:cNvPr id="52" name="図 51">
          <a:extLst>
            <a:ext uri="{FF2B5EF4-FFF2-40B4-BE49-F238E27FC236}">
              <a16:creationId xmlns:a16="http://schemas.microsoft.com/office/drawing/2014/main" id="{DB9F52BA-A34A-95DD-B5D9-74F880A857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810" y="6516370"/>
          <a:ext cx="6384290" cy="309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2</xdr:col>
      <xdr:colOff>13356</xdr:colOff>
      <xdr:row>51</xdr:row>
      <xdr:rowOff>91272</xdr:rowOff>
    </xdr:from>
    <xdr:to>
      <xdr:col>3</xdr:col>
      <xdr:colOff>16852</xdr:colOff>
      <xdr:row>52</xdr:row>
      <xdr:rowOff>34205</xdr:rowOff>
    </xdr:to>
    <xdr:sp macro="" textlink="">
      <xdr:nvSpPr>
        <xdr:cNvPr id="2" name="正方形/長方形 1">
          <a:extLst>
            <a:ext uri="{FF2B5EF4-FFF2-40B4-BE49-F238E27FC236}">
              <a16:creationId xmlns:a16="http://schemas.microsoft.com/office/drawing/2014/main" id="{1C48E605-6233-4A4B-B4F2-9670B006FF1D}"/>
            </a:ext>
          </a:extLst>
        </xdr:cNvPr>
        <xdr:cNvSpPr/>
      </xdr:nvSpPr>
      <xdr:spPr bwMode="auto">
        <a:xfrm flipH="1" flipV="1">
          <a:off x="561996" y="9044772"/>
          <a:ext cx="186376" cy="133433"/>
        </a:xfrm>
        <a:prstGeom prst="rect">
          <a:avLst/>
        </a:prstGeom>
        <a:solidFill>
          <a:schemeClr val="bg1"/>
        </a:solidFill>
        <a:ln>
          <a:noFill/>
          <a:headEnd/>
          <a:tailEnd/>
        </a:ln>
      </xdr:spPr>
      <xdr:style>
        <a:lnRef idx="2">
          <a:schemeClr val="dk1"/>
        </a:lnRef>
        <a:fillRef idx="1">
          <a:schemeClr val="lt1"/>
        </a:fillRef>
        <a:effectRef idx="0">
          <a:schemeClr val="dk1"/>
        </a:effectRef>
        <a:fontRef idx="minor">
          <a:schemeClr val="dk1"/>
        </a:fontRef>
      </xdr:style>
      <xdr:txBody>
        <a:bodyPr rtlCol="0" anchor="ctr"/>
        <a:lstStyle/>
        <a:p>
          <a:pPr algn="l"/>
          <a:endParaRPr kumimoji="1" lang="ja-JP" altLang="en-US" sz="1100"/>
        </a:p>
      </xdr:txBody>
    </xdr:sp>
    <xdr:clientData/>
  </xdr:twoCellAnchor>
  <xdr:twoCellAnchor>
    <xdr:from>
      <xdr:col>3</xdr:col>
      <xdr:colOff>139544</xdr:colOff>
      <xdr:row>51</xdr:row>
      <xdr:rowOff>39000</xdr:rowOff>
    </xdr:from>
    <xdr:to>
      <xdr:col>4</xdr:col>
      <xdr:colOff>77325</xdr:colOff>
      <xdr:row>52</xdr:row>
      <xdr:rowOff>59711</xdr:rowOff>
    </xdr:to>
    <xdr:grpSp>
      <xdr:nvGrpSpPr>
        <xdr:cNvPr id="12" name="グループ化 11">
          <a:extLst>
            <a:ext uri="{FF2B5EF4-FFF2-40B4-BE49-F238E27FC236}">
              <a16:creationId xmlns:a16="http://schemas.microsoft.com/office/drawing/2014/main" id="{FBFD073F-4AC5-D6BB-9E5F-C6AA5230B1C1}"/>
            </a:ext>
          </a:extLst>
        </xdr:cNvPr>
        <xdr:cNvGrpSpPr/>
      </xdr:nvGrpSpPr>
      <xdr:grpSpPr>
        <a:xfrm>
          <a:off x="885305" y="8483116"/>
          <a:ext cx="153312" cy="195945"/>
          <a:chOff x="886823" y="9139469"/>
          <a:chExt cx="151090" cy="210537"/>
        </a:xfrm>
      </xdr:grpSpPr>
      <xdr:sp macro="" textlink="">
        <xdr:nvSpPr>
          <xdr:cNvPr id="16" name="正方形/長方形 15">
            <a:extLst>
              <a:ext uri="{FF2B5EF4-FFF2-40B4-BE49-F238E27FC236}">
                <a16:creationId xmlns:a16="http://schemas.microsoft.com/office/drawing/2014/main" id="{09B28D95-400E-E7AD-DB86-AD63017709D8}"/>
              </a:ext>
            </a:extLst>
          </xdr:cNvPr>
          <xdr:cNvSpPr/>
        </xdr:nvSpPr>
        <xdr:spPr bwMode="auto">
          <a:xfrm flipH="1">
            <a:off x="939988" y="9139469"/>
            <a:ext cx="72629" cy="210537"/>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sp macro="" textlink="">
        <xdr:nvSpPr>
          <xdr:cNvPr id="17" name="正方形/長方形 16">
            <a:extLst>
              <a:ext uri="{FF2B5EF4-FFF2-40B4-BE49-F238E27FC236}">
                <a16:creationId xmlns:a16="http://schemas.microsoft.com/office/drawing/2014/main" id="{34412822-DE18-482C-D9D5-22026C7FF407}"/>
              </a:ext>
            </a:extLst>
          </xdr:cNvPr>
          <xdr:cNvSpPr/>
        </xdr:nvSpPr>
        <xdr:spPr bwMode="auto">
          <a:xfrm flipH="1" flipV="1">
            <a:off x="886823" y="9197422"/>
            <a:ext cx="151090" cy="152488"/>
          </a:xfrm>
          <a:prstGeom prst="rect">
            <a:avLst/>
          </a:prstGeom>
          <a:solidFill>
            <a:schemeClr val="bg1"/>
          </a:solidFill>
          <a:ln>
            <a:noFill/>
            <a:headEnd/>
            <a:tailEnd/>
          </a:ln>
        </xdr:spPr>
        <xdr:style>
          <a:lnRef idx="2">
            <a:schemeClr val="dk1"/>
          </a:lnRef>
          <a:fillRef idx="1">
            <a:schemeClr val="lt1"/>
          </a:fillRef>
          <a:effectRef idx="0">
            <a:schemeClr val="dk1"/>
          </a:effectRef>
          <a:fontRef idx="minor">
            <a:schemeClr val="dk1"/>
          </a:fontRef>
        </xdr:style>
        <xdr:txBody>
          <a:bodyPr rtlCol="0" anchor="ctr"/>
          <a:lstStyle/>
          <a:p>
            <a:pPr algn="l"/>
            <a:endParaRPr kumimoji="1" lang="ja-JP" altLang="en-US" sz="1100"/>
          </a:p>
        </xdr:txBody>
      </xdr:sp>
    </xdr:grpSp>
    <xdr:clientData/>
  </xdr:twoCellAnchor>
  <xdr:twoCellAnchor>
    <xdr:from>
      <xdr:col>1</xdr:col>
      <xdr:colOff>371469</xdr:colOff>
      <xdr:row>53</xdr:row>
      <xdr:rowOff>2317</xdr:rowOff>
    </xdr:from>
    <xdr:to>
      <xdr:col>1</xdr:col>
      <xdr:colOff>371672</xdr:colOff>
      <xdr:row>53</xdr:row>
      <xdr:rowOff>2421</xdr:rowOff>
    </xdr:to>
    <xdr:sp macro="" textlink="">
      <xdr:nvSpPr>
        <xdr:cNvPr id="7" name="正方形/長方形 6">
          <a:extLst>
            <a:ext uri="{FF2B5EF4-FFF2-40B4-BE49-F238E27FC236}">
              <a16:creationId xmlns:a16="http://schemas.microsoft.com/office/drawing/2014/main" id="{DD59BFF3-4245-4FD8-B833-F52310805558}"/>
            </a:ext>
          </a:extLst>
        </xdr:cNvPr>
        <xdr:cNvSpPr/>
      </xdr:nvSpPr>
      <xdr:spPr bwMode="auto">
        <a:xfrm flipH="1">
          <a:off x="466719" y="8993917"/>
          <a:ext cx="203" cy="104"/>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xdr:from>
      <xdr:col>31</xdr:col>
      <xdr:colOff>137160</xdr:colOff>
      <xdr:row>101</xdr:row>
      <xdr:rowOff>99060</xdr:rowOff>
    </xdr:from>
    <xdr:to>
      <xdr:col>31</xdr:col>
      <xdr:colOff>196422</xdr:colOff>
      <xdr:row>102</xdr:row>
      <xdr:rowOff>45260</xdr:rowOff>
    </xdr:to>
    <xdr:sp macro="" textlink="">
      <xdr:nvSpPr>
        <xdr:cNvPr id="8" name="正方形/長方形 7">
          <a:extLst>
            <a:ext uri="{FF2B5EF4-FFF2-40B4-BE49-F238E27FC236}">
              <a16:creationId xmlns:a16="http://schemas.microsoft.com/office/drawing/2014/main" id="{9E7A5A11-4A6E-47DF-837C-DC661E6E2642}"/>
            </a:ext>
          </a:extLst>
        </xdr:cNvPr>
        <xdr:cNvSpPr/>
      </xdr:nvSpPr>
      <xdr:spPr bwMode="auto">
        <a:xfrm flipH="1">
          <a:off x="9075420" y="18478500"/>
          <a:ext cx="59262" cy="136700"/>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editAs="oneCell">
    <xdr:from>
      <xdr:col>1</xdr:col>
      <xdr:colOff>92710</xdr:colOff>
      <xdr:row>39</xdr:row>
      <xdr:rowOff>170180</xdr:rowOff>
    </xdr:from>
    <xdr:to>
      <xdr:col>22</xdr:col>
      <xdr:colOff>254000</xdr:colOff>
      <xdr:row>55</xdr:row>
      <xdr:rowOff>59690</xdr:rowOff>
    </xdr:to>
    <xdr:pic>
      <xdr:nvPicPr>
        <xdr:cNvPr id="19" name="図 18">
          <a:extLst>
            <a:ext uri="{FF2B5EF4-FFF2-40B4-BE49-F238E27FC236}">
              <a16:creationId xmlns:a16="http://schemas.microsoft.com/office/drawing/2014/main" id="{1028600E-D2EC-79D4-1E1C-D73FAFE88E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6530" y="6982460"/>
          <a:ext cx="6262370" cy="29222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22</xdr:col>
      <xdr:colOff>0</xdr:colOff>
      <xdr:row>37</xdr:row>
      <xdr:rowOff>0</xdr:rowOff>
    </xdr:from>
    <xdr:to>
      <xdr:col>24</xdr:col>
      <xdr:colOff>76200</xdr:colOff>
      <xdr:row>38</xdr:row>
      <xdr:rowOff>0</xdr:rowOff>
    </xdr:to>
    <xdr:pic>
      <xdr:nvPicPr>
        <xdr:cNvPr id="29" name="図 28">
          <a:extLst>
            <a:ext uri="{FF2B5EF4-FFF2-40B4-BE49-F238E27FC236}">
              <a16:creationId xmlns:a16="http://schemas.microsoft.com/office/drawing/2014/main" id="{144CB1A4-5569-69A2-152F-A72656FDBA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56950" y="6610350"/>
          <a:ext cx="7937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67310</xdr:colOff>
      <xdr:row>37</xdr:row>
      <xdr:rowOff>96520</xdr:rowOff>
    </xdr:from>
    <xdr:to>
      <xdr:col>11</xdr:col>
      <xdr:colOff>835660</xdr:colOff>
      <xdr:row>51</xdr:row>
      <xdr:rowOff>149860</xdr:rowOff>
    </xdr:to>
    <xdr:pic>
      <xdr:nvPicPr>
        <xdr:cNvPr id="51" name="図 50">
          <a:extLst>
            <a:ext uri="{FF2B5EF4-FFF2-40B4-BE49-F238E27FC236}">
              <a16:creationId xmlns:a16="http://schemas.microsoft.com/office/drawing/2014/main" id="{76CBB117-89F7-DEC9-28B7-D06D07A7EE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1130" y="6786880"/>
          <a:ext cx="6071870" cy="2720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130810</xdr:colOff>
      <xdr:row>34</xdr:row>
      <xdr:rowOff>85090</xdr:rowOff>
    </xdr:from>
    <xdr:to>
      <xdr:col>10</xdr:col>
      <xdr:colOff>443230</xdr:colOff>
      <xdr:row>49</xdr:row>
      <xdr:rowOff>63500</xdr:rowOff>
    </xdr:to>
    <xdr:pic>
      <xdr:nvPicPr>
        <xdr:cNvPr id="13" name="図 12">
          <a:extLst>
            <a:ext uri="{FF2B5EF4-FFF2-40B4-BE49-F238E27FC236}">
              <a16:creationId xmlns:a16="http://schemas.microsoft.com/office/drawing/2014/main" id="{BFFB2C2A-D799-AF42-651E-4C72292268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630" y="6394450"/>
          <a:ext cx="5783580" cy="2839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176654</xdr:colOff>
      <xdr:row>51</xdr:row>
      <xdr:rowOff>26670</xdr:rowOff>
    </xdr:from>
    <xdr:to>
      <xdr:col>2</xdr:col>
      <xdr:colOff>152999</xdr:colOff>
      <xdr:row>52</xdr:row>
      <xdr:rowOff>91440</xdr:rowOff>
    </xdr:to>
    <xdr:grpSp>
      <xdr:nvGrpSpPr>
        <xdr:cNvPr id="15" name="グループ化 14">
          <a:extLst>
            <a:ext uri="{FF2B5EF4-FFF2-40B4-BE49-F238E27FC236}">
              <a16:creationId xmlns:a16="http://schemas.microsoft.com/office/drawing/2014/main" id="{62579F95-A91E-4DE1-BCA0-B3917973BBA9}"/>
            </a:ext>
          </a:extLst>
        </xdr:cNvPr>
        <xdr:cNvGrpSpPr/>
      </xdr:nvGrpSpPr>
      <xdr:grpSpPr>
        <a:xfrm>
          <a:off x="259224" y="8729201"/>
          <a:ext cx="441410" cy="238227"/>
          <a:chOff x="516475" y="8868047"/>
          <a:chExt cx="404111" cy="255270"/>
        </a:xfrm>
      </xdr:grpSpPr>
      <xdr:sp macro="" textlink="">
        <xdr:nvSpPr>
          <xdr:cNvPr id="16" name="正方形/長方形 15">
            <a:extLst>
              <a:ext uri="{FF2B5EF4-FFF2-40B4-BE49-F238E27FC236}">
                <a16:creationId xmlns:a16="http://schemas.microsoft.com/office/drawing/2014/main" id="{574D437B-5AF7-4D42-8B9D-FBEE55539CD9}"/>
              </a:ext>
            </a:extLst>
          </xdr:cNvPr>
          <xdr:cNvSpPr/>
        </xdr:nvSpPr>
        <xdr:spPr bwMode="auto">
          <a:xfrm>
            <a:off x="516475" y="8929006"/>
            <a:ext cx="304574" cy="194311"/>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sp macro="" textlink="">
        <xdr:nvSpPr>
          <xdr:cNvPr id="17" name="テキスト ボックス 16">
            <a:extLst>
              <a:ext uri="{FF2B5EF4-FFF2-40B4-BE49-F238E27FC236}">
                <a16:creationId xmlns:a16="http://schemas.microsoft.com/office/drawing/2014/main" id="{EA72976A-C7BB-42B2-AB9D-D6806BFF39EF}"/>
              </a:ext>
            </a:extLst>
          </xdr:cNvPr>
          <xdr:cNvSpPr txBox="1"/>
        </xdr:nvSpPr>
        <xdr:spPr>
          <a:xfrm>
            <a:off x="559263" y="8868047"/>
            <a:ext cx="361323"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kumimoji="1" lang="ja-JP" altLang="en-US" sz="900">
              <a:latin typeface="ＭＳ 明朝" panose="02020609040205080304" pitchFamily="17" charset="-128"/>
              <a:ea typeface="ＭＳ 明朝" panose="02020609040205080304" pitchFamily="17" charset="-128"/>
            </a:endParaRPr>
          </a:p>
        </xdr:txBody>
      </xdr:sp>
    </xdr:grpSp>
    <xdr:clientData/>
  </xdr:twoCellAnchor>
  <xdr:twoCellAnchor>
    <xdr:from>
      <xdr:col>1</xdr:col>
      <xdr:colOff>259080</xdr:colOff>
      <xdr:row>51</xdr:row>
      <xdr:rowOff>137160</xdr:rowOff>
    </xdr:from>
    <xdr:to>
      <xdr:col>2</xdr:col>
      <xdr:colOff>60960</xdr:colOff>
      <xdr:row>52</xdr:row>
      <xdr:rowOff>76200</xdr:rowOff>
    </xdr:to>
    <xdr:sp macro="" textlink="">
      <xdr:nvSpPr>
        <xdr:cNvPr id="3" name="正方形/長方形 2">
          <a:extLst>
            <a:ext uri="{FF2B5EF4-FFF2-40B4-BE49-F238E27FC236}">
              <a16:creationId xmlns:a16="http://schemas.microsoft.com/office/drawing/2014/main" id="{12FD67E5-78C7-9EA1-3ED9-5E83A23987CE}"/>
            </a:ext>
          </a:extLst>
        </xdr:cNvPr>
        <xdr:cNvSpPr/>
      </xdr:nvSpPr>
      <xdr:spPr bwMode="auto">
        <a:xfrm>
          <a:off x="342900" y="9517380"/>
          <a:ext cx="266700" cy="129540"/>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xdr:from>
      <xdr:col>17</xdr:col>
      <xdr:colOff>423748</xdr:colOff>
      <xdr:row>51</xdr:row>
      <xdr:rowOff>175260</xdr:rowOff>
    </xdr:from>
    <xdr:to>
      <xdr:col>18</xdr:col>
      <xdr:colOff>313586</xdr:colOff>
      <xdr:row>54</xdr:row>
      <xdr:rowOff>67945</xdr:rowOff>
    </xdr:to>
    <xdr:sp macro="" textlink="">
      <xdr:nvSpPr>
        <xdr:cNvPr id="14" name="Text Box 26">
          <a:extLst>
            <a:ext uri="{FF2B5EF4-FFF2-40B4-BE49-F238E27FC236}">
              <a16:creationId xmlns:a16="http://schemas.microsoft.com/office/drawing/2014/main" id="{1A2C3405-C013-435F-ADBF-27ED0CDCBFD4}"/>
            </a:ext>
          </a:extLst>
        </xdr:cNvPr>
        <xdr:cNvSpPr txBox="1">
          <a:spLocks noChangeArrowheads="1"/>
        </xdr:cNvSpPr>
      </xdr:nvSpPr>
      <xdr:spPr bwMode="auto">
        <a:xfrm>
          <a:off x="6108268" y="9555480"/>
          <a:ext cx="354658" cy="46418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91440" tIns="45720" rIns="91440" bIns="45720" anchor="t" upright="1"/>
        <a:lstStyle/>
        <a:p>
          <a:pPr algn="l" rtl="0">
            <a:defRPr sz="1000"/>
          </a:pPr>
          <a:endParaRPr lang="ja-JP" altLang="en-US" sz="800" b="0" i="0" u="none" strike="noStrike" baseline="0">
            <a:solidFill>
              <a:srgbClr val="000000"/>
            </a:solidFill>
            <a:latin typeface="ＭＳ 明朝"/>
            <a:ea typeface="ＭＳ 明朝"/>
          </a:endParaRPr>
        </a:p>
      </xdr:txBody>
    </xdr:sp>
    <xdr:clientData/>
  </xdr:twoCellAnchor>
  <xdr:twoCellAnchor editAs="oneCell">
    <xdr:from>
      <xdr:col>1</xdr:col>
      <xdr:colOff>76200</xdr:colOff>
      <xdr:row>38</xdr:row>
      <xdr:rowOff>91440</xdr:rowOff>
    </xdr:from>
    <xdr:to>
      <xdr:col>18</xdr:col>
      <xdr:colOff>367030</xdr:colOff>
      <xdr:row>54</xdr:row>
      <xdr:rowOff>138430</xdr:rowOff>
    </xdr:to>
    <xdr:pic>
      <xdr:nvPicPr>
        <xdr:cNvPr id="29" name="図 28">
          <a:extLst>
            <a:ext uri="{FF2B5EF4-FFF2-40B4-BE49-F238E27FC236}">
              <a16:creationId xmlns:a16="http://schemas.microsoft.com/office/drawing/2014/main" id="{B2D673EF-693C-DABF-B98A-65800B8FD5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 y="6995160"/>
          <a:ext cx="6362700" cy="3086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158750</xdr:colOff>
      <xdr:row>30</xdr:row>
      <xdr:rowOff>45720</xdr:rowOff>
    </xdr:from>
    <xdr:to>
      <xdr:col>18</xdr:col>
      <xdr:colOff>100330</xdr:colOff>
      <xdr:row>48</xdr:row>
      <xdr:rowOff>99060</xdr:rowOff>
    </xdr:to>
    <xdr:pic>
      <xdr:nvPicPr>
        <xdr:cNvPr id="8" name="図 7">
          <a:extLst>
            <a:ext uri="{FF2B5EF4-FFF2-40B4-BE49-F238E27FC236}">
              <a16:creationId xmlns:a16="http://schemas.microsoft.com/office/drawing/2014/main" id="{6F20C156-6568-EC7F-1725-212E972DDF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2570" y="5524500"/>
          <a:ext cx="6038850" cy="34759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115570</xdr:colOff>
      <xdr:row>33</xdr:row>
      <xdr:rowOff>91440</xdr:rowOff>
    </xdr:from>
    <xdr:to>
      <xdr:col>14</xdr:col>
      <xdr:colOff>478790</xdr:colOff>
      <xdr:row>50</xdr:row>
      <xdr:rowOff>2540</xdr:rowOff>
    </xdr:to>
    <xdr:pic>
      <xdr:nvPicPr>
        <xdr:cNvPr id="2" name="図 1">
          <a:extLst>
            <a:ext uri="{FF2B5EF4-FFF2-40B4-BE49-F238E27FC236}">
              <a16:creationId xmlns:a16="http://schemas.microsoft.com/office/drawing/2014/main" id="{A362D573-BE74-4529-9107-BB52C91254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9390" y="6103620"/>
          <a:ext cx="6195060" cy="309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219799</xdr:colOff>
      <xdr:row>54</xdr:row>
      <xdr:rowOff>36923</xdr:rowOff>
    </xdr:from>
    <xdr:to>
      <xdr:col>4</xdr:col>
      <xdr:colOff>60519</xdr:colOff>
      <xdr:row>56</xdr:row>
      <xdr:rowOff>45320</xdr:rowOff>
    </xdr:to>
    <xdr:grpSp>
      <xdr:nvGrpSpPr>
        <xdr:cNvPr id="20" name="グループ化 19">
          <a:extLst>
            <a:ext uri="{FF2B5EF4-FFF2-40B4-BE49-F238E27FC236}">
              <a16:creationId xmlns:a16="http://schemas.microsoft.com/office/drawing/2014/main" id="{A80C4A99-1007-30D8-9203-7369BC23FC8E}"/>
            </a:ext>
          </a:extLst>
        </xdr:cNvPr>
        <xdr:cNvGrpSpPr/>
      </xdr:nvGrpSpPr>
      <xdr:grpSpPr>
        <a:xfrm>
          <a:off x="302115" y="8214757"/>
          <a:ext cx="713505" cy="361661"/>
          <a:chOff x="304648" y="8698230"/>
          <a:chExt cx="693827" cy="381681"/>
        </a:xfrm>
      </xdr:grpSpPr>
      <xdr:grpSp>
        <xdr:nvGrpSpPr>
          <xdr:cNvPr id="17" name="グループ化 16">
            <a:extLst>
              <a:ext uri="{FF2B5EF4-FFF2-40B4-BE49-F238E27FC236}">
                <a16:creationId xmlns:a16="http://schemas.microsoft.com/office/drawing/2014/main" id="{37A30096-4F63-932B-CBA5-C78101BC1C00}"/>
              </a:ext>
            </a:extLst>
          </xdr:cNvPr>
          <xdr:cNvGrpSpPr/>
        </xdr:nvGrpSpPr>
        <xdr:grpSpPr>
          <a:xfrm>
            <a:off x="304648" y="8698230"/>
            <a:ext cx="598950" cy="381681"/>
            <a:chOff x="304648" y="8698230"/>
            <a:chExt cx="598950" cy="381681"/>
          </a:xfrm>
        </xdr:grpSpPr>
        <xdr:grpSp>
          <xdr:nvGrpSpPr>
            <xdr:cNvPr id="3" name="グループ化 2">
              <a:extLst>
                <a:ext uri="{FF2B5EF4-FFF2-40B4-BE49-F238E27FC236}">
                  <a16:creationId xmlns:a16="http://schemas.microsoft.com/office/drawing/2014/main" id="{BA37FC3F-755D-6A21-22E8-DABB8F929B0A}"/>
                </a:ext>
              </a:extLst>
            </xdr:cNvPr>
            <xdr:cNvGrpSpPr/>
          </xdr:nvGrpSpPr>
          <xdr:grpSpPr>
            <a:xfrm>
              <a:off x="304648" y="8798492"/>
              <a:ext cx="598950" cy="281419"/>
              <a:chOff x="304648" y="8798492"/>
              <a:chExt cx="598950" cy="281419"/>
            </a:xfrm>
          </xdr:grpSpPr>
          <xdr:grpSp>
            <xdr:nvGrpSpPr>
              <xdr:cNvPr id="4" name="グループ化 3">
                <a:extLst>
                  <a:ext uri="{FF2B5EF4-FFF2-40B4-BE49-F238E27FC236}">
                    <a16:creationId xmlns:a16="http://schemas.microsoft.com/office/drawing/2014/main" id="{3BDE853B-6340-4EC2-A746-FFC383581665}"/>
                  </a:ext>
                </a:extLst>
              </xdr:cNvPr>
              <xdr:cNvGrpSpPr/>
            </xdr:nvGrpSpPr>
            <xdr:grpSpPr>
              <a:xfrm>
                <a:off x="304648" y="8857957"/>
                <a:ext cx="413064" cy="221954"/>
                <a:chOff x="593271" y="8890174"/>
                <a:chExt cx="451758" cy="221954"/>
              </a:xfrm>
            </xdr:grpSpPr>
            <xdr:sp macro="" textlink="">
              <xdr:nvSpPr>
                <xdr:cNvPr id="5" name="正方形/長方形 4">
                  <a:extLst>
                    <a:ext uri="{FF2B5EF4-FFF2-40B4-BE49-F238E27FC236}">
                      <a16:creationId xmlns:a16="http://schemas.microsoft.com/office/drawing/2014/main" id="{94299173-2DCE-4E2E-B00A-FE61B83AF11D}"/>
                    </a:ext>
                  </a:extLst>
                </xdr:cNvPr>
                <xdr:cNvSpPr/>
              </xdr:nvSpPr>
              <xdr:spPr bwMode="auto">
                <a:xfrm>
                  <a:off x="593271" y="8919482"/>
                  <a:ext cx="451758" cy="133350"/>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3B8927D5-DF2F-4A27-9C73-26C83021268C}"/>
                    </a:ext>
                  </a:extLst>
                </xdr:cNvPr>
                <xdr:cNvSpPr txBox="1"/>
              </xdr:nvSpPr>
              <xdr:spPr>
                <a:xfrm>
                  <a:off x="728851" y="8890174"/>
                  <a:ext cx="197248" cy="22195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800">
                    <a:latin typeface="ＭＳ 明朝" panose="02020609040205080304" pitchFamily="17" charset="-128"/>
                    <a:ea typeface="ＭＳ 明朝" panose="02020609040205080304" pitchFamily="17" charset="-128"/>
                  </a:endParaRPr>
                </a:p>
              </xdr:txBody>
            </xdr:sp>
          </xdr:grpSp>
          <xdr:sp macro="" textlink="">
            <xdr:nvSpPr>
              <xdr:cNvPr id="12" name="正方形/長方形 11">
                <a:extLst>
                  <a:ext uri="{FF2B5EF4-FFF2-40B4-BE49-F238E27FC236}">
                    <a16:creationId xmlns:a16="http://schemas.microsoft.com/office/drawing/2014/main" id="{1BAD8769-7E09-47B1-BB70-7C89929839AB}"/>
                  </a:ext>
                </a:extLst>
              </xdr:cNvPr>
              <xdr:cNvSpPr/>
            </xdr:nvSpPr>
            <xdr:spPr bwMode="auto">
              <a:xfrm flipH="1">
                <a:off x="860050" y="8798492"/>
                <a:ext cx="43548" cy="95250"/>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grpSp>
        <xdr:sp macro="" textlink="">
          <xdr:nvSpPr>
            <xdr:cNvPr id="16" name="正方形/長方形 15">
              <a:extLst>
                <a:ext uri="{FF2B5EF4-FFF2-40B4-BE49-F238E27FC236}">
                  <a16:creationId xmlns:a16="http://schemas.microsoft.com/office/drawing/2014/main" id="{8A6E8EE6-67B1-4E39-845A-A78BC0943891}"/>
                </a:ext>
              </a:extLst>
            </xdr:cNvPr>
            <xdr:cNvSpPr/>
          </xdr:nvSpPr>
          <xdr:spPr bwMode="auto">
            <a:xfrm flipH="1" flipV="1">
              <a:off x="670559" y="8698230"/>
              <a:ext cx="45719" cy="125730"/>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grpSp>
      <xdr:sp macro="" textlink="">
        <xdr:nvSpPr>
          <xdr:cNvPr id="19" name="正方形/長方形 18">
            <a:extLst>
              <a:ext uri="{FF2B5EF4-FFF2-40B4-BE49-F238E27FC236}">
                <a16:creationId xmlns:a16="http://schemas.microsoft.com/office/drawing/2014/main" id="{6AD82C83-D16E-486A-A02D-7491948238EE}"/>
              </a:ext>
            </a:extLst>
          </xdr:cNvPr>
          <xdr:cNvSpPr/>
        </xdr:nvSpPr>
        <xdr:spPr bwMode="auto">
          <a:xfrm flipH="1" flipV="1">
            <a:off x="854531" y="8702040"/>
            <a:ext cx="143944" cy="124777"/>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grpSp>
    <xdr:clientData/>
  </xdr:twoCellAnchor>
  <xdr:twoCellAnchor>
    <xdr:from>
      <xdr:col>13</xdr:col>
      <xdr:colOff>265429</xdr:colOff>
      <xdr:row>55</xdr:row>
      <xdr:rowOff>129540</xdr:rowOff>
    </xdr:from>
    <xdr:to>
      <xdr:col>13</xdr:col>
      <xdr:colOff>566420</xdr:colOff>
      <xdr:row>57</xdr:row>
      <xdr:rowOff>91440</xdr:rowOff>
    </xdr:to>
    <xdr:sp macro="" textlink="">
      <xdr:nvSpPr>
        <xdr:cNvPr id="9" name="Text Box 30">
          <a:extLst>
            <a:ext uri="{FF2B5EF4-FFF2-40B4-BE49-F238E27FC236}">
              <a16:creationId xmlns:a16="http://schemas.microsoft.com/office/drawing/2014/main" id="{9823B7FA-076E-4C81-B0D1-0074701835BD}"/>
            </a:ext>
          </a:extLst>
        </xdr:cNvPr>
        <xdr:cNvSpPr txBox="1">
          <a:spLocks noChangeArrowheads="1"/>
        </xdr:cNvSpPr>
      </xdr:nvSpPr>
      <xdr:spPr bwMode="auto">
        <a:xfrm>
          <a:off x="6087109" y="9144000"/>
          <a:ext cx="300991" cy="342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91240B29-F687-4F45-9708-019B960494DF}">
            <a14:hiddenLine xmlns:a14="http://schemas.microsoft.com/office/drawing/2010/main" w="6350"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0" tIns="0" rIns="27432" bIns="0" anchor="t" upright="1"/>
        <a:lstStyle/>
        <a:p>
          <a:pPr algn="l" rtl="0">
            <a:defRPr sz="1000"/>
          </a:pPr>
          <a:endParaRPr lang="ja-JP" altLang="en-US" sz="900" b="0" i="0" u="none" strike="noStrike" baseline="0">
            <a:solidFill>
              <a:srgbClr val="000000"/>
            </a:solidFill>
            <a:latin typeface="ＭＳ Ｐ明朝"/>
            <a:ea typeface="ＭＳ Ｐ明朝"/>
          </a:endParaRPr>
        </a:p>
      </xdr:txBody>
    </xdr:sp>
    <xdr:clientData/>
  </xdr:twoCellAnchor>
  <xdr:twoCellAnchor editAs="oneCell">
    <xdr:from>
      <xdr:col>1</xdr:col>
      <xdr:colOff>58420</xdr:colOff>
      <xdr:row>40</xdr:row>
      <xdr:rowOff>180340</xdr:rowOff>
    </xdr:from>
    <xdr:to>
      <xdr:col>13</xdr:col>
      <xdr:colOff>548640</xdr:colOff>
      <xdr:row>57</xdr:row>
      <xdr:rowOff>139700</xdr:rowOff>
    </xdr:to>
    <xdr:pic>
      <xdr:nvPicPr>
        <xdr:cNvPr id="11" name="図 10">
          <a:extLst>
            <a:ext uri="{FF2B5EF4-FFF2-40B4-BE49-F238E27FC236}">
              <a16:creationId xmlns:a16="http://schemas.microsoft.com/office/drawing/2014/main" id="{443EE2CE-C14F-C920-592F-E4688A2AD8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240" y="6337300"/>
          <a:ext cx="6220460" cy="3195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oneCellAnchor>
    <xdr:from>
      <xdr:col>17</xdr:col>
      <xdr:colOff>0</xdr:colOff>
      <xdr:row>27</xdr:row>
      <xdr:rowOff>0</xdr:rowOff>
    </xdr:from>
    <xdr:ext cx="184731" cy="259045"/>
    <xdr:sp macro="" textlink="">
      <xdr:nvSpPr>
        <xdr:cNvPr id="4" name="テキスト ボックス 3">
          <a:extLst>
            <a:ext uri="{FF2B5EF4-FFF2-40B4-BE49-F238E27FC236}">
              <a16:creationId xmlns:a16="http://schemas.microsoft.com/office/drawing/2014/main" id="{D2116397-0CE8-47DC-9FC9-FE2728ACEB1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5" name="テキスト ボックス 4">
          <a:extLst>
            <a:ext uri="{FF2B5EF4-FFF2-40B4-BE49-F238E27FC236}">
              <a16:creationId xmlns:a16="http://schemas.microsoft.com/office/drawing/2014/main" id="{7D93D422-2EDF-42FD-A049-45451F83A41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6" name="テキスト ボックス 5">
          <a:extLst>
            <a:ext uri="{FF2B5EF4-FFF2-40B4-BE49-F238E27FC236}">
              <a16:creationId xmlns:a16="http://schemas.microsoft.com/office/drawing/2014/main" id="{E19B8E8F-73A3-4074-9445-C899A32D632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7" name="テキスト ボックス 6">
          <a:extLst>
            <a:ext uri="{FF2B5EF4-FFF2-40B4-BE49-F238E27FC236}">
              <a16:creationId xmlns:a16="http://schemas.microsoft.com/office/drawing/2014/main" id="{E7DCFE0E-EE86-4193-A38F-238725248AB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8" name="テキスト ボックス 7">
          <a:extLst>
            <a:ext uri="{FF2B5EF4-FFF2-40B4-BE49-F238E27FC236}">
              <a16:creationId xmlns:a16="http://schemas.microsoft.com/office/drawing/2014/main" id="{992A7113-40C4-4950-B7BF-28060B8B5699}"/>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9" name="テキスト ボックス 8">
          <a:extLst>
            <a:ext uri="{FF2B5EF4-FFF2-40B4-BE49-F238E27FC236}">
              <a16:creationId xmlns:a16="http://schemas.microsoft.com/office/drawing/2014/main" id="{2B224EC6-B59E-4A6A-BB7F-DA50248F251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0" name="テキスト ボックス 9">
          <a:extLst>
            <a:ext uri="{FF2B5EF4-FFF2-40B4-BE49-F238E27FC236}">
              <a16:creationId xmlns:a16="http://schemas.microsoft.com/office/drawing/2014/main" id="{D94FFCDE-977E-4342-A473-11C53D76D33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11" name="テキスト ボックス 10">
          <a:extLst>
            <a:ext uri="{FF2B5EF4-FFF2-40B4-BE49-F238E27FC236}">
              <a16:creationId xmlns:a16="http://schemas.microsoft.com/office/drawing/2014/main" id="{A5300A83-977D-4D78-A794-6C60D43C9F3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2" name="テキスト ボックス 11">
          <a:extLst>
            <a:ext uri="{FF2B5EF4-FFF2-40B4-BE49-F238E27FC236}">
              <a16:creationId xmlns:a16="http://schemas.microsoft.com/office/drawing/2014/main" id="{5EB9C014-4B15-4BAE-969D-B6DAEDD00DE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3" name="テキスト ボックス 12">
          <a:extLst>
            <a:ext uri="{FF2B5EF4-FFF2-40B4-BE49-F238E27FC236}">
              <a16:creationId xmlns:a16="http://schemas.microsoft.com/office/drawing/2014/main" id="{0EC25A3D-6DDD-47A3-99BB-42AFF182F73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14" name="テキスト ボックス 13">
          <a:extLst>
            <a:ext uri="{FF2B5EF4-FFF2-40B4-BE49-F238E27FC236}">
              <a16:creationId xmlns:a16="http://schemas.microsoft.com/office/drawing/2014/main" id="{32A808B2-8788-4DCE-8BBF-FEA33A01EF9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15" name="テキスト ボックス 14">
          <a:extLst>
            <a:ext uri="{FF2B5EF4-FFF2-40B4-BE49-F238E27FC236}">
              <a16:creationId xmlns:a16="http://schemas.microsoft.com/office/drawing/2014/main" id="{C6C1C526-E0D5-4335-B46E-E10CB88F915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6" name="テキスト ボックス 15">
          <a:extLst>
            <a:ext uri="{FF2B5EF4-FFF2-40B4-BE49-F238E27FC236}">
              <a16:creationId xmlns:a16="http://schemas.microsoft.com/office/drawing/2014/main" id="{0459B413-4485-4B72-81BF-77118435849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17" name="テキスト ボックス 16">
          <a:extLst>
            <a:ext uri="{FF2B5EF4-FFF2-40B4-BE49-F238E27FC236}">
              <a16:creationId xmlns:a16="http://schemas.microsoft.com/office/drawing/2014/main" id="{AE8217A6-CA23-4C9F-AA68-EF85C6A9BD8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8" name="テキスト ボックス 17">
          <a:extLst>
            <a:ext uri="{FF2B5EF4-FFF2-40B4-BE49-F238E27FC236}">
              <a16:creationId xmlns:a16="http://schemas.microsoft.com/office/drawing/2014/main" id="{377FCF57-74E5-4BD1-8A06-24A8B98DBDD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9" name="テキスト ボックス 18">
          <a:extLst>
            <a:ext uri="{FF2B5EF4-FFF2-40B4-BE49-F238E27FC236}">
              <a16:creationId xmlns:a16="http://schemas.microsoft.com/office/drawing/2014/main" id="{88379B4C-C58B-47D8-8FA5-58249AF0184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20" name="テキスト ボックス 19">
          <a:extLst>
            <a:ext uri="{FF2B5EF4-FFF2-40B4-BE49-F238E27FC236}">
              <a16:creationId xmlns:a16="http://schemas.microsoft.com/office/drawing/2014/main" id="{4ECF50EB-A164-430E-8719-9C019234690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1" name="テキスト ボックス 20">
          <a:extLst>
            <a:ext uri="{FF2B5EF4-FFF2-40B4-BE49-F238E27FC236}">
              <a16:creationId xmlns:a16="http://schemas.microsoft.com/office/drawing/2014/main" id="{89908DB7-2851-4027-9A70-F0CBEA16D06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2" name="テキスト ボックス 21">
          <a:extLst>
            <a:ext uri="{FF2B5EF4-FFF2-40B4-BE49-F238E27FC236}">
              <a16:creationId xmlns:a16="http://schemas.microsoft.com/office/drawing/2014/main" id="{048405C2-3790-46CA-AB40-1AA028BCC28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3" name="テキスト ボックス 22">
          <a:extLst>
            <a:ext uri="{FF2B5EF4-FFF2-40B4-BE49-F238E27FC236}">
              <a16:creationId xmlns:a16="http://schemas.microsoft.com/office/drawing/2014/main" id="{BF2D3174-1240-454E-A522-DA6E58A07E3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24" name="テキスト ボックス 23">
          <a:extLst>
            <a:ext uri="{FF2B5EF4-FFF2-40B4-BE49-F238E27FC236}">
              <a16:creationId xmlns:a16="http://schemas.microsoft.com/office/drawing/2014/main" id="{6019F47D-1A51-4616-A6A5-E8A84D4944C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25" name="テキスト ボックス 24">
          <a:extLst>
            <a:ext uri="{FF2B5EF4-FFF2-40B4-BE49-F238E27FC236}">
              <a16:creationId xmlns:a16="http://schemas.microsoft.com/office/drawing/2014/main" id="{5BB04631-9E22-4EF2-B826-DE83DFD65513}"/>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6" name="テキスト ボックス 25">
          <a:extLst>
            <a:ext uri="{FF2B5EF4-FFF2-40B4-BE49-F238E27FC236}">
              <a16:creationId xmlns:a16="http://schemas.microsoft.com/office/drawing/2014/main" id="{B5C656C1-3D75-41C6-8AF2-6FFF3950AB7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27" name="テキスト ボックス 26">
          <a:extLst>
            <a:ext uri="{FF2B5EF4-FFF2-40B4-BE49-F238E27FC236}">
              <a16:creationId xmlns:a16="http://schemas.microsoft.com/office/drawing/2014/main" id="{B20924F5-D877-44C2-8E59-56FE4E96CE1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8" name="テキスト ボックス 27">
          <a:extLst>
            <a:ext uri="{FF2B5EF4-FFF2-40B4-BE49-F238E27FC236}">
              <a16:creationId xmlns:a16="http://schemas.microsoft.com/office/drawing/2014/main" id="{74121B05-EC0C-4BE6-8E32-D8B3F53F5B6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9" name="テキスト ボックス 28">
          <a:extLst>
            <a:ext uri="{FF2B5EF4-FFF2-40B4-BE49-F238E27FC236}">
              <a16:creationId xmlns:a16="http://schemas.microsoft.com/office/drawing/2014/main" id="{9DF17C61-B48F-4819-8E09-D187D9EEB2F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30" name="テキスト ボックス 29">
          <a:extLst>
            <a:ext uri="{FF2B5EF4-FFF2-40B4-BE49-F238E27FC236}">
              <a16:creationId xmlns:a16="http://schemas.microsoft.com/office/drawing/2014/main" id="{8F29D856-3FE0-42AB-83D3-79D4A78921C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1" name="テキスト ボックス 30">
          <a:extLst>
            <a:ext uri="{FF2B5EF4-FFF2-40B4-BE49-F238E27FC236}">
              <a16:creationId xmlns:a16="http://schemas.microsoft.com/office/drawing/2014/main" id="{C26FE01E-1B09-443C-8C7C-E49D05E1436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2" name="テキスト ボックス 31">
          <a:extLst>
            <a:ext uri="{FF2B5EF4-FFF2-40B4-BE49-F238E27FC236}">
              <a16:creationId xmlns:a16="http://schemas.microsoft.com/office/drawing/2014/main" id="{8D907DBF-D24B-4FD6-A20A-CA8C17C8C56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3" name="テキスト ボックス 32">
          <a:extLst>
            <a:ext uri="{FF2B5EF4-FFF2-40B4-BE49-F238E27FC236}">
              <a16:creationId xmlns:a16="http://schemas.microsoft.com/office/drawing/2014/main" id="{2FB81099-38BD-46A3-9EE5-FCDC320CC2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34" name="テキスト ボックス 33">
          <a:extLst>
            <a:ext uri="{FF2B5EF4-FFF2-40B4-BE49-F238E27FC236}">
              <a16:creationId xmlns:a16="http://schemas.microsoft.com/office/drawing/2014/main" id="{1DC2EE7C-4209-4FDB-B79C-9ED2A33BF00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5" name="テキスト ボックス 34">
          <a:extLst>
            <a:ext uri="{FF2B5EF4-FFF2-40B4-BE49-F238E27FC236}">
              <a16:creationId xmlns:a16="http://schemas.microsoft.com/office/drawing/2014/main" id="{17B50E9E-49E4-4478-B332-E81A52A3883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6" name="テキスト ボックス 35">
          <a:extLst>
            <a:ext uri="{FF2B5EF4-FFF2-40B4-BE49-F238E27FC236}">
              <a16:creationId xmlns:a16="http://schemas.microsoft.com/office/drawing/2014/main" id="{FF533ACE-262F-46A6-9279-420633259D6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7" name="テキスト ボックス 36">
          <a:extLst>
            <a:ext uri="{FF2B5EF4-FFF2-40B4-BE49-F238E27FC236}">
              <a16:creationId xmlns:a16="http://schemas.microsoft.com/office/drawing/2014/main" id="{9D1B6794-94FB-4247-8C81-17B3F0CBCAC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8" name="テキスト ボックス 37">
          <a:extLst>
            <a:ext uri="{FF2B5EF4-FFF2-40B4-BE49-F238E27FC236}">
              <a16:creationId xmlns:a16="http://schemas.microsoft.com/office/drawing/2014/main" id="{DB83D26A-7253-4744-8A28-F21DB994537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39" name="テキスト ボックス 38">
          <a:extLst>
            <a:ext uri="{FF2B5EF4-FFF2-40B4-BE49-F238E27FC236}">
              <a16:creationId xmlns:a16="http://schemas.microsoft.com/office/drawing/2014/main" id="{BDAD510B-3FB4-406A-9F17-87DE40DB2DA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40" name="テキスト ボックス 39">
          <a:extLst>
            <a:ext uri="{FF2B5EF4-FFF2-40B4-BE49-F238E27FC236}">
              <a16:creationId xmlns:a16="http://schemas.microsoft.com/office/drawing/2014/main" id="{7C1754BE-3091-4865-82A9-E7E2DE6C8B8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1" name="テキスト ボックス 40">
          <a:extLst>
            <a:ext uri="{FF2B5EF4-FFF2-40B4-BE49-F238E27FC236}">
              <a16:creationId xmlns:a16="http://schemas.microsoft.com/office/drawing/2014/main" id="{47B356A7-46F9-4582-BC19-72397630DDD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42" name="テキスト ボックス 41">
          <a:extLst>
            <a:ext uri="{FF2B5EF4-FFF2-40B4-BE49-F238E27FC236}">
              <a16:creationId xmlns:a16="http://schemas.microsoft.com/office/drawing/2014/main" id="{E1511BB6-AE35-444F-A9D0-BB7F55F8D5A9}"/>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3" name="テキスト ボックス 42">
          <a:extLst>
            <a:ext uri="{FF2B5EF4-FFF2-40B4-BE49-F238E27FC236}">
              <a16:creationId xmlns:a16="http://schemas.microsoft.com/office/drawing/2014/main" id="{0F95572F-0A92-4D1A-AFDE-F49A63A51D2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4" name="テキスト ボックス 43">
          <a:extLst>
            <a:ext uri="{FF2B5EF4-FFF2-40B4-BE49-F238E27FC236}">
              <a16:creationId xmlns:a16="http://schemas.microsoft.com/office/drawing/2014/main" id="{F9F72AA4-0C22-4131-9858-B10E9AB4E01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45" name="テキスト ボックス 44">
          <a:extLst>
            <a:ext uri="{FF2B5EF4-FFF2-40B4-BE49-F238E27FC236}">
              <a16:creationId xmlns:a16="http://schemas.microsoft.com/office/drawing/2014/main" id="{25E9CF71-D37E-4CEF-946E-1D3F60A35A2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6" name="テキスト ボックス 45">
          <a:extLst>
            <a:ext uri="{FF2B5EF4-FFF2-40B4-BE49-F238E27FC236}">
              <a16:creationId xmlns:a16="http://schemas.microsoft.com/office/drawing/2014/main" id="{EEA5BBB7-51A8-4998-974D-55ADD2806ED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7" name="テキスト ボックス 46">
          <a:extLst>
            <a:ext uri="{FF2B5EF4-FFF2-40B4-BE49-F238E27FC236}">
              <a16:creationId xmlns:a16="http://schemas.microsoft.com/office/drawing/2014/main" id="{11FE4D27-9000-4D3C-BA03-D917DB23495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8" name="テキスト ボックス 47">
          <a:extLst>
            <a:ext uri="{FF2B5EF4-FFF2-40B4-BE49-F238E27FC236}">
              <a16:creationId xmlns:a16="http://schemas.microsoft.com/office/drawing/2014/main" id="{60E9C73E-5CE3-41B7-BD51-E27EEE758CC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49" name="テキスト ボックス 48">
          <a:extLst>
            <a:ext uri="{FF2B5EF4-FFF2-40B4-BE49-F238E27FC236}">
              <a16:creationId xmlns:a16="http://schemas.microsoft.com/office/drawing/2014/main" id="{03B594A4-276E-4185-9953-61D3A65D185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50" name="テキスト ボックス 49">
          <a:extLst>
            <a:ext uri="{FF2B5EF4-FFF2-40B4-BE49-F238E27FC236}">
              <a16:creationId xmlns:a16="http://schemas.microsoft.com/office/drawing/2014/main" id="{D9969F9F-4680-4709-8FAC-0A620292C2C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51" name="テキスト ボックス 50">
          <a:extLst>
            <a:ext uri="{FF2B5EF4-FFF2-40B4-BE49-F238E27FC236}">
              <a16:creationId xmlns:a16="http://schemas.microsoft.com/office/drawing/2014/main" id="{BE22E4F0-BBF9-4AA0-8013-456BFD43EF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52" name="テキスト ボックス 51">
          <a:extLst>
            <a:ext uri="{FF2B5EF4-FFF2-40B4-BE49-F238E27FC236}">
              <a16:creationId xmlns:a16="http://schemas.microsoft.com/office/drawing/2014/main" id="{5890600E-FE66-4E4E-92F1-B60021D39CF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53" name="テキスト ボックス 52">
          <a:extLst>
            <a:ext uri="{FF2B5EF4-FFF2-40B4-BE49-F238E27FC236}">
              <a16:creationId xmlns:a16="http://schemas.microsoft.com/office/drawing/2014/main" id="{228397CB-EE99-42D2-B213-7A75490C9D4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54" name="テキスト ボックス 53">
          <a:extLst>
            <a:ext uri="{FF2B5EF4-FFF2-40B4-BE49-F238E27FC236}">
              <a16:creationId xmlns:a16="http://schemas.microsoft.com/office/drawing/2014/main" id="{59AB439A-CBE9-4176-B917-4F7F2E49517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55" name="テキスト ボックス 54">
          <a:extLst>
            <a:ext uri="{FF2B5EF4-FFF2-40B4-BE49-F238E27FC236}">
              <a16:creationId xmlns:a16="http://schemas.microsoft.com/office/drawing/2014/main" id="{B53CC653-3007-4CC2-822B-E550A1EB6CF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56" name="テキスト ボックス 55">
          <a:extLst>
            <a:ext uri="{FF2B5EF4-FFF2-40B4-BE49-F238E27FC236}">
              <a16:creationId xmlns:a16="http://schemas.microsoft.com/office/drawing/2014/main" id="{FB08D0B4-9EB6-490E-9422-64890585960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57" name="テキスト ボックス 56">
          <a:extLst>
            <a:ext uri="{FF2B5EF4-FFF2-40B4-BE49-F238E27FC236}">
              <a16:creationId xmlns:a16="http://schemas.microsoft.com/office/drawing/2014/main" id="{276F3074-625A-4BF7-BE31-CEF30E6C50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58" name="テキスト ボックス 57">
          <a:extLst>
            <a:ext uri="{FF2B5EF4-FFF2-40B4-BE49-F238E27FC236}">
              <a16:creationId xmlns:a16="http://schemas.microsoft.com/office/drawing/2014/main" id="{E5FB96B3-E5D4-4418-A08E-C8A01E89679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59" name="テキスト ボックス 58">
          <a:extLst>
            <a:ext uri="{FF2B5EF4-FFF2-40B4-BE49-F238E27FC236}">
              <a16:creationId xmlns:a16="http://schemas.microsoft.com/office/drawing/2014/main" id="{4039FBD3-316D-470D-B634-55F9FC5AC38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60" name="テキスト ボックス 59">
          <a:extLst>
            <a:ext uri="{FF2B5EF4-FFF2-40B4-BE49-F238E27FC236}">
              <a16:creationId xmlns:a16="http://schemas.microsoft.com/office/drawing/2014/main" id="{6091AE93-96F1-4C4A-B1D4-536F771FC57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61" name="テキスト ボックス 60">
          <a:extLst>
            <a:ext uri="{FF2B5EF4-FFF2-40B4-BE49-F238E27FC236}">
              <a16:creationId xmlns:a16="http://schemas.microsoft.com/office/drawing/2014/main" id="{A316279D-C83C-4C1A-B58E-5F077FD4735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62" name="テキスト ボックス 61">
          <a:extLst>
            <a:ext uri="{FF2B5EF4-FFF2-40B4-BE49-F238E27FC236}">
              <a16:creationId xmlns:a16="http://schemas.microsoft.com/office/drawing/2014/main" id="{8C5B342C-0781-4101-995B-C2435B4A896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63" name="テキスト ボックス 62">
          <a:extLst>
            <a:ext uri="{FF2B5EF4-FFF2-40B4-BE49-F238E27FC236}">
              <a16:creationId xmlns:a16="http://schemas.microsoft.com/office/drawing/2014/main" id="{8843E5F5-7DD8-4D06-A72D-89917AA4081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64" name="テキスト ボックス 63">
          <a:extLst>
            <a:ext uri="{FF2B5EF4-FFF2-40B4-BE49-F238E27FC236}">
              <a16:creationId xmlns:a16="http://schemas.microsoft.com/office/drawing/2014/main" id="{5A202073-C7FA-48A3-907A-0F61315C783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65" name="テキスト ボックス 64">
          <a:extLst>
            <a:ext uri="{FF2B5EF4-FFF2-40B4-BE49-F238E27FC236}">
              <a16:creationId xmlns:a16="http://schemas.microsoft.com/office/drawing/2014/main" id="{F150DE4E-17B9-4BE3-8CBC-79B12B64BB1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66" name="テキスト ボックス 65">
          <a:extLst>
            <a:ext uri="{FF2B5EF4-FFF2-40B4-BE49-F238E27FC236}">
              <a16:creationId xmlns:a16="http://schemas.microsoft.com/office/drawing/2014/main" id="{2F5BCAD0-198F-4BDC-A5D8-A45CE7CF94D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67" name="テキスト ボックス 66">
          <a:extLst>
            <a:ext uri="{FF2B5EF4-FFF2-40B4-BE49-F238E27FC236}">
              <a16:creationId xmlns:a16="http://schemas.microsoft.com/office/drawing/2014/main" id="{1C997B4D-9551-4F37-BB16-7B49B7DE588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68" name="テキスト ボックス 67">
          <a:extLst>
            <a:ext uri="{FF2B5EF4-FFF2-40B4-BE49-F238E27FC236}">
              <a16:creationId xmlns:a16="http://schemas.microsoft.com/office/drawing/2014/main" id="{36CB713E-B92F-48E3-A093-BD873FF36B3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69" name="テキスト ボックス 68">
          <a:extLst>
            <a:ext uri="{FF2B5EF4-FFF2-40B4-BE49-F238E27FC236}">
              <a16:creationId xmlns:a16="http://schemas.microsoft.com/office/drawing/2014/main" id="{24B7A412-E95A-44E1-8CBE-23DA9D067A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70" name="テキスト ボックス 69">
          <a:extLst>
            <a:ext uri="{FF2B5EF4-FFF2-40B4-BE49-F238E27FC236}">
              <a16:creationId xmlns:a16="http://schemas.microsoft.com/office/drawing/2014/main" id="{F9436C23-5950-46A2-866C-596DFD3D466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71" name="テキスト ボックス 70">
          <a:extLst>
            <a:ext uri="{FF2B5EF4-FFF2-40B4-BE49-F238E27FC236}">
              <a16:creationId xmlns:a16="http://schemas.microsoft.com/office/drawing/2014/main" id="{C68EB863-3BAE-43DF-B3CF-6B9723B962D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72" name="テキスト ボックス 71">
          <a:extLst>
            <a:ext uri="{FF2B5EF4-FFF2-40B4-BE49-F238E27FC236}">
              <a16:creationId xmlns:a16="http://schemas.microsoft.com/office/drawing/2014/main" id="{65E5DD91-E6FE-47DF-8063-0F6C43CDA26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73" name="テキスト ボックス 72">
          <a:extLst>
            <a:ext uri="{FF2B5EF4-FFF2-40B4-BE49-F238E27FC236}">
              <a16:creationId xmlns:a16="http://schemas.microsoft.com/office/drawing/2014/main" id="{1D41EBA3-D52C-46A5-9A3A-A512942A087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74" name="テキスト ボックス 73">
          <a:extLst>
            <a:ext uri="{FF2B5EF4-FFF2-40B4-BE49-F238E27FC236}">
              <a16:creationId xmlns:a16="http://schemas.microsoft.com/office/drawing/2014/main" id="{C61CE6AF-2025-4B08-8BB5-63C0929B06B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75" name="テキスト ボックス 74">
          <a:extLst>
            <a:ext uri="{FF2B5EF4-FFF2-40B4-BE49-F238E27FC236}">
              <a16:creationId xmlns:a16="http://schemas.microsoft.com/office/drawing/2014/main" id="{20B12B88-F316-4F1E-AAB4-853ED8E0F52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76" name="テキスト ボックス 75">
          <a:extLst>
            <a:ext uri="{FF2B5EF4-FFF2-40B4-BE49-F238E27FC236}">
              <a16:creationId xmlns:a16="http://schemas.microsoft.com/office/drawing/2014/main" id="{72534553-9B37-4044-938A-BF95817E3C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77" name="テキスト ボックス 76">
          <a:extLst>
            <a:ext uri="{FF2B5EF4-FFF2-40B4-BE49-F238E27FC236}">
              <a16:creationId xmlns:a16="http://schemas.microsoft.com/office/drawing/2014/main" id="{B905A332-001E-4F33-97E4-9DE544D4E7A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78" name="テキスト ボックス 77">
          <a:extLst>
            <a:ext uri="{FF2B5EF4-FFF2-40B4-BE49-F238E27FC236}">
              <a16:creationId xmlns:a16="http://schemas.microsoft.com/office/drawing/2014/main" id="{05E34147-78A9-47A4-A552-53502EB65AC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79" name="テキスト ボックス 78">
          <a:extLst>
            <a:ext uri="{FF2B5EF4-FFF2-40B4-BE49-F238E27FC236}">
              <a16:creationId xmlns:a16="http://schemas.microsoft.com/office/drawing/2014/main" id="{3AD2A15B-5028-43F9-97D6-1225673869B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80" name="テキスト ボックス 79">
          <a:extLst>
            <a:ext uri="{FF2B5EF4-FFF2-40B4-BE49-F238E27FC236}">
              <a16:creationId xmlns:a16="http://schemas.microsoft.com/office/drawing/2014/main" id="{F1C90B66-A2AD-4C5E-AD79-B6F4658A561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81" name="テキスト ボックス 80">
          <a:extLst>
            <a:ext uri="{FF2B5EF4-FFF2-40B4-BE49-F238E27FC236}">
              <a16:creationId xmlns:a16="http://schemas.microsoft.com/office/drawing/2014/main" id="{C96BE7A1-FB7D-4624-9F99-948BF47DB1C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82" name="テキスト ボックス 81">
          <a:extLst>
            <a:ext uri="{FF2B5EF4-FFF2-40B4-BE49-F238E27FC236}">
              <a16:creationId xmlns:a16="http://schemas.microsoft.com/office/drawing/2014/main" id="{CA19547C-1A95-457C-9508-E61D16FEC9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83" name="テキスト ボックス 82">
          <a:extLst>
            <a:ext uri="{FF2B5EF4-FFF2-40B4-BE49-F238E27FC236}">
              <a16:creationId xmlns:a16="http://schemas.microsoft.com/office/drawing/2014/main" id="{7D7F064B-93FD-4AE7-8DD8-D70A4F28F53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84" name="テキスト ボックス 83">
          <a:extLst>
            <a:ext uri="{FF2B5EF4-FFF2-40B4-BE49-F238E27FC236}">
              <a16:creationId xmlns:a16="http://schemas.microsoft.com/office/drawing/2014/main" id="{AFA4A0B1-3FDC-4DCB-98A3-6F42B7005D9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85" name="テキスト ボックス 84">
          <a:extLst>
            <a:ext uri="{FF2B5EF4-FFF2-40B4-BE49-F238E27FC236}">
              <a16:creationId xmlns:a16="http://schemas.microsoft.com/office/drawing/2014/main" id="{3E0CE60D-CC39-451A-AA7C-5CDABF30AE0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86" name="テキスト ボックス 85">
          <a:extLst>
            <a:ext uri="{FF2B5EF4-FFF2-40B4-BE49-F238E27FC236}">
              <a16:creationId xmlns:a16="http://schemas.microsoft.com/office/drawing/2014/main" id="{FDF088B8-2F62-471F-A927-24BD23C0FE1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87" name="テキスト ボックス 86">
          <a:extLst>
            <a:ext uri="{FF2B5EF4-FFF2-40B4-BE49-F238E27FC236}">
              <a16:creationId xmlns:a16="http://schemas.microsoft.com/office/drawing/2014/main" id="{206A4F0C-2BC8-4B04-A280-4C5CB6CA95C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88" name="テキスト ボックス 87">
          <a:extLst>
            <a:ext uri="{FF2B5EF4-FFF2-40B4-BE49-F238E27FC236}">
              <a16:creationId xmlns:a16="http://schemas.microsoft.com/office/drawing/2014/main" id="{9CD9AB39-886F-4FDD-8661-92E0DCD9050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89" name="テキスト ボックス 88">
          <a:extLst>
            <a:ext uri="{FF2B5EF4-FFF2-40B4-BE49-F238E27FC236}">
              <a16:creationId xmlns:a16="http://schemas.microsoft.com/office/drawing/2014/main" id="{FB3BAB2F-E05C-409A-B524-60F17C75216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90" name="テキスト ボックス 89">
          <a:extLst>
            <a:ext uri="{FF2B5EF4-FFF2-40B4-BE49-F238E27FC236}">
              <a16:creationId xmlns:a16="http://schemas.microsoft.com/office/drawing/2014/main" id="{1AB7C106-9224-424B-A2D9-EA0BA9A7A93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91" name="テキスト ボックス 90">
          <a:extLst>
            <a:ext uri="{FF2B5EF4-FFF2-40B4-BE49-F238E27FC236}">
              <a16:creationId xmlns:a16="http://schemas.microsoft.com/office/drawing/2014/main" id="{5380C002-B856-4897-B8AF-DFBCF4399D1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92" name="テキスト ボックス 91">
          <a:extLst>
            <a:ext uri="{FF2B5EF4-FFF2-40B4-BE49-F238E27FC236}">
              <a16:creationId xmlns:a16="http://schemas.microsoft.com/office/drawing/2014/main" id="{A1AC7FD6-1A11-4DFA-BC08-CD05C905F27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93" name="テキスト ボックス 92">
          <a:extLst>
            <a:ext uri="{FF2B5EF4-FFF2-40B4-BE49-F238E27FC236}">
              <a16:creationId xmlns:a16="http://schemas.microsoft.com/office/drawing/2014/main" id="{F721F9F9-9994-4684-8CBF-9A2F78F551F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94" name="テキスト ボックス 93">
          <a:extLst>
            <a:ext uri="{FF2B5EF4-FFF2-40B4-BE49-F238E27FC236}">
              <a16:creationId xmlns:a16="http://schemas.microsoft.com/office/drawing/2014/main" id="{67EFBA41-9806-48E5-8637-918F917A0B5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95" name="テキスト ボックス 94">
          <a:extLst>
            <a:ext uri="{FF2B5EF4-FFF2-40B4-BE49-F238E27FC236}">
              <a16:creationId xmlns:a16="http://schemas.microsoft.com/office/drawing/2014/main" id="{7755FB89-4A4B-4663-BE0D-B803B4DE4C1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96" name="テキスト ボックス 95">
          <a:extLst>
            <a:ext uri="{FF2B5EF4-FFF2-40B4-BE49-F238E27FC236}">
              <a16:creationId xmlns:a16="http://schemas.microsoft.com/office/drawing/2014/main" id="{62BB9C16-7FDE-4CE7-B33E-BC0931AF405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97" name="テキスト ボックス 96">
          <a:extLst>
            <a:ext uri="{FF2B5EF4-FFF2-40B4-BE49-F238E27FC236}">
              <a16:creationId xmlns:a16="http://schemas.microsoft.com/office/drawing/2014/main" id="{6ADA47E8-29CB-44EF-A8C4-4DE7F2C563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98" name="テキスト ボックス 97">
          <a:extLst>
            <a:ext uri="{FF2B5EF4-FFF2-40B4-BE49-F238E27FC236}">
              <a16:creationId xmlns:a16="http://schemas.microsoft.com/office/drawing/2014/main" id="{E5E9120E-3D4A-4D63-BC3C-4990BA82008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99" name="テキスト ボックス 98">
          <a:extLst>
            <a:ext uri="{FF2B5EF4-FFF2-40B4-BE49-F238E27FC236}">
              <a16:creationId xmlns:a16="http://schemas.microsoft.com/office/drawing/2014/main" id="{AE435BDC-BCE9-4566-A0C5-D6783125E40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00" name="テキスト ボックス 99">
          <a:extLst>
            <a:ext uri="{FF2B5EF4-FFF2-40B4-BE49-F238E27FC236}">
              <a16:creationId xmlns:a16="http://schemas.microsoft.com/office/drawing/2014/main" id="{F0AA57DD-F47F-42C8-A576-01D0E9832DC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01" name="テキスト ボックス 100">
          <a:extLst>
            <a:ext uri="{FF2B5EF4-FFF2-40B4-BE49-F238E27FC236}">
              <a16:creationId xmlns:a16="http://schemas.microsoft.com/office/drawing/2014/main" id="{61BF1F7E-8DA0-4052-BADB-5E1F97A22A1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02" name="テキスト ボックス 101">
          <a:extLst>
            <a:ext uri="{FF2B5EF4-FFF2-40B4-BE49-F238E27FC236}">
              <a16:creationId xmlns:a16="http://schemas.microsoft.com/office/drawing/2014/main" id="{59E01833-68D6-4499-88DF-6D33FBE6BA7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103" name="テキスト ボックス 102">
          <a:extLst>
            <a:ext uri="{FF2B5EF4-FFF2-40B4-BE49-F238E27FC236}">
              <a16:creationId xmlns:a16="http://schemas.microsoft.com/office/drawing/2014/main" id="{188BE07D-153B-4931-AC85-C46FC8B5930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04" name="テキスト ボックス 103">
          <a:extLst>
            <a:ext uri="{FF2B5EF4-FFF2-40B4-BE49-F238E27FC236}">
              <a16:creationId xmlns:a16="http://schemas.microsoft.com/office/drawing/2014/main" id="{B64677AE-0DE4-421F-9C28-DD5ECF80581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05" name="テキスト ボックス 104">
          <a:extLst>
            <a:ext uri="{FF2B5EF4-FFF2-40B4-BE49-F238E27FC236}">
              <a16:creationId xmlns:a16="http://schemas.microsoft.com/office/drawing/2014/main" id="{75523AE2-686D-4AF2-9CA9-4DFC4822EC5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06" name="テキスト ボックス 105">
          <a:extLst>
            <a:ext uri="{FF2B5EF4-FFF2-40B4-BE49-F238E27FC236}">
              <a16:creationId xmlns:a16="http://schemas.microsoft.com/office/drawing/2014/main" id="{FD2473AF-FA94-4E98-837B-50EAABC7A7F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07" name="テキスト ボックス 106">
          <a:extLst>
            <a:ext uri="{FF2B5EF4-FFF2-40B4-BE49-F238E27FC236}">
              <a16:creationId xmlns:a16="http://schemas.microsoft.com/office/drawing/2014/main" id="{46FA3A45-D8E2-4262-8F7B-CB2BD68727A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08" name="テキスト ボックス 107">
          <a:extLst>
            <a:ext uri="{FF2B5EF4-FFF2-40B4-BE49-F238E27FC236}">
              <a16:creationId xmlns:a16="http://schemas.microsoft.com/office/drawing/2014/main" id="{F8F241F5-F904-43B1-8319-24D0643BFC0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109" name="テキスト ボックス 108">
          <a:extLst>
            <a:ext uri="{FF2B5EF4-FFF2-40B4-BE49-F238E27FC236}">
              <a16:creationId xmlns:a16="http://schemas.microsoft.com/office/drawing/2014/main" id="{BC7E512D-F2D6-4D1D-80CF-5636D6CDFB51}"/>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10" name="テキスト ボックス 109">
          <a:extLst>
            <a:ext uri="{FF2B5EF4-FFF2-40B4-BE49-F238E27FC236}">
              <a16:creationId xmlns:a16="http://schemas.microsoft.com/office/drawing/2014/main" id="{E738C2A7-A111-45EC-91FE-17E482FF683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11" name="テキスト ボックス 110">
          <a:extLst>
            <a:ext uri="{FF2B5EF4-FFF2-40B4-BE49-F238E27FC236}">
              <a16:creationId xmlns:a16="http://schemas.microsoft.com/office/drawing/2014/main" id="{715CE35E-6BC0-4C25-AF5D-BFC8593D6DF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12" name="テキスト ボックス 111">
          <a:extLst>
            <a:ext uri="{FF2B5EF4-FFF2-40B4-BE49-F238E27FC236}">
              <a16:creationId xmlns:a16="http://schemas.microsoft.com/office/drawing/2014/main" id="{02988655-5FB6-451B-8C09-A5A0FF827C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13" name="テキスト ボックス 112">
          <a:extLst>
            <a:ext uri="{FF2B5EF4-FFF2-40B4-BE49-F238E27FC236}">
              <a16:creationId xmlns:a16="http://schemas.microsoft.com/office/drawing/2014/main" id="{955248FF-C478-4E41-87AC-EC3DC7E9413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14" name="テキスト ボックス 113">
          <a:extLst>
            <a:ext uri="{FF2B5EF4-FFF2-40B4-BE49-F238E27FC236}">
              <a16:creationId xmlns:a16="http://schemas.microsoft.com/office/drawing/2014/main" id="{A2709098-953A-43CF-A789-3EF583EDEBA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15" name="テキスト ボックス 114">
          <a:extLst>
            <a:ext uri="{FF2B5EF4-FFF2-40B4-BE49-F238E27FC236}">
              <a16:creationId xmlns:a16="http://schemas.microsoft.com/office/drawing/2014/main" id="{72BBB8B5-2B87-47EF-B804-C64020EFBA6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116" name="テキスト ボックス 115">
          <a:extLst>
            <a:ext uri="{FF2B5EF4-FFF2-40B4-BE49-F238E27FC236}">
              <a16:creationId xmlns:a16="http://schemas.microsoft.com/office/drawing/2014/main" id="{888C915B-B281-4BFA-98BA-45C01363F5F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17" name="テキスト ボックス 116">
          <a:extLst>
            <a:ext uri="{FF2B5EF4-FFF2-40B4-BE49-F238E27FC236}">
              <a16:creationId xmlns:a16="http://schemas.microsoft.com/office/drawing/2014/main" id="{F8337861-BF53-47BD-B117-752D0247D81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18" name="テキスト ボックス 117">
          <a:extLst>
            <a:ext uri="{FF2B5EF4-FFF2-40B4-BE49-F238E27FC236}">
              <a16:creationId xmlns:a16="http://schemas.microsoft.com/office/drawing/2014/main" id="{D716B231-4A36-4742-92F6-9671D520EEA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19" name="テキスト ボックス 118">
          <a:extLst>
            <a:ext uri="{FF2B5EF4-FFF2-40B4-BE49-F238E27FC236}">
              <a16:creationId xmlns:a16="http://schemas.microsoft.com/office/drawing/2014/main" id="{0EB750FF-71B6-490D-92DE-9835D6AB168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20" name="テキスト ボックス 119">
          <a:extLst>
            <a:ext uri="{FF2B5EF4-FFF2-40B4-BE49-F238E27FC236}">
              <a16:creationId xmlns:a16="http://schemas.microsoft.com/office/drawing/2014/main" id="{F5B30CE6-3410-4845-9478-38A3F9D372D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21" name="テキスト ボックス 120">
          <a:extLst>
            <a:ext uri="{FF2B5EF4-FFF2-40B4-BE49-F238E27FC236}">
              <a16:creationId xmlns:a16="http://schemas.microsoft.com/office/drawing/2014/main" id="{2E9F4218-CE06-4932-BBCB-EC42559F2E1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22" name="テキスト ボックス 121">
          <a:extLst>
            <a:ext uri="{FF2B5EF4-FFF2-40B4-BE49-F238E27FC236}">
              <a16:creationId xmlns:a16="http://schemas.microsoft.com/office/drawing/2014/main" id="{E33B7E98-3B65-4B7F-8C43-31148845358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23" name="テキスト ボックス 122">
          <a:extLst>
            <a:ext uri="{FF2B5EF4-FFF2-40B4-BE49-F238E27FC236}">
              <a16:creationId xmlns:a16="http://schemas.microsoft.com/office/drawing/2014/main" id="{92A8A9E4-E33B-4CB8-AB16-81A866D6358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124" name="テキスト ボックス 123">
          <a:extLst>
            <a:ext uri="{FF2B5EF4-FFF2-40B4-BE49-F238E27FC236}">
              <a16:creationId xmlns:a16="http://schemas.microsoft.com/office/drawing/2014/main" id="{032AD57D-DD7C-4666-9D9D-B73B51E49C7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125" name="テキスト ボックス 124">
          <a:extLst>
            <a:ext uri="{FF2B5EF4-FFF2-40B4-BE49-F238E27FC236}">
              <a16:creationId xmlns:a16="http://schemas.microsoft.com/office/drawing/2014/main" id="{84DEF8D8-6E43-45F4-B50C-67C128DE7E0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26" name="テキスト ボックス 125">
          <a:extLst>
            <a:ext uri="{FF2B5EF4-FFF2-40B4-BE49-F238E27FC236}">
              <a16:creationId xmlns:a16="http://schemas.microsoft.com/office/drawing/2014/main" id="{82B47064-AEE8-40F4-9698-7AF7A1E18EF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127" name="テキスト ボックス 126">
          <a:extLst>
            <a:ext uri="{FF2B5EF4-FFF2-40B4-BE49-F238E27FC236}">
              <a16:creationId xmlns:a16="http://schemas.microsoft.com/office/drawing/2014/main" id="{E625EFF5-361A-4911-A449-E396F8C5EF1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28" name="テキスト ボックス 127">
          <a:extLst>
            <a:ext uri="{FF2B5EF4-FFF2-40B4-BE49-F238E27FC236}">
              <a16:creationId xmlns:a16="http://schemas.microsoft.com/office/drawing/2014/main" id="{ED60EFF1-1957-41C5-8143-46EC3F5E43E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29" name="テキスト ボックス 128">
          <a:extLst>
            <a:ext uri="{FF2B5EF4-FFF2-40B4-BE49-F238E27FC236}">
              <a16:creationId xmlns:a16="http://schemas.microsoft.com/office/drawing/2014/main" id="{9B7E03A9-8934-4F43-8464-B12ADF4C83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130" name="テキスト ボックス 129">
          <a:extLst>
            <a:ext uri="{FF2B5EF4-FFF2-40B4-BE49-F238E27FC236}">
              <a16:creationId xmlns:a16="http://schemas.microsoft.com/office/drawing/2014/main" id="{0FB70B04-2655-4862-88AD-BA6B0CC0E7B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31" name="テキスト ボックス 130">
          <a:extLst>
            <a:ext uri="{FF2B5EF4-FFF2-40B4-BE49-F238E27FC236}">
              <a16:creationId xmlns:a16="http://schemas.microsoft.com/office/drawing/2014/main" id="{BA5C34B1-29A1-42C7-85FB-4675015F910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32" name="テキスト ボックス 131">
          <a:extLst>
            <a:ext uri="{FF2B5EF4-FFF2-40B4-BE49-F238E27FC236}">
              <a16:creationId xmlns:a16="http://schemas.microsoft.com/office/drawing/2014/main" id="{D2F5F377-57B5-4187-B308-AD20FBAA112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33" name="テキスト ボックス 132">
          <a:extLst>
            <a:ext uri="{FF2B5EF4-FFF2-40B4-BE49-F238E27FC236}">
              <a16:creationId xmlns:a16="http://schemas.microsoft.com/office/drawing/2014/main" id="{9C6FAEA4-8D32-4CC6-9F91-8F4C955AB92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134" name="テキスト ボックス 133">
          <a:extLst>
            <a:ext uri="{FF2B5EF4-FFF2-40B4-BE49-F238E27FC236}">
              <a16:creationId xmlns:a16="http://schemas.microsoft.com/office/drawing/2014/main" id="{728C69BE-9EA2-4F37-9017-C736331F904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35" name="テキスト ボックス 134">
          <a:extLst>
            <a:ext uri="{FF2B5EF4-FFF2-40B4-BE49-F238E27FC236}">
              <a16:creationId xmlns:a16="http://schemas.microsoft.com/office/drawing/2014/main" id="{E03DB70F-64C6-43AD-9982-7014628F147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36" name="テキスト ボックス 135">
          <a:extLst>
            <a:ext uri="{FF2B5EF4-FFF2-40B4-BE49-F238E27FC236}">
              <a16:creationId xmlns:a16="http://schemas.microsoft.com/office/drawing/2014/main" id="{48B75904-4849-487E-B87D-ADA7694ABD9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37" name="テキスト ボックス 136">
          <a:extLst>
            <a:ext uri="{FF2B5EF4-FFF2-40B4-BE49-F238E27FC236}">
              <a16:creationId xmlns:a16="http://schemas.microsoft.com/office/drawing/2014/main" id="{85C2CD53-DAA7-488D-8C82-67919F2E057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38" name="テキスト ボックス 137">
          <a:extLst>
            <a:ext uri="{FF2B5EF4-FFF2-40B4-BE49-F238E27FC236}">
              <a16:creationId xmlns:a16="http://schemas.microsoft.com/office/drawing/2014/main" id="{58D49CCA-D579-4F3D-8AFE-5ADB3EA5309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139" name="テキスト ボックス 138">
          <a:extLst>
            <a:ext uri="{FF2B5EF4-FFF2-40B4-BE49-F238E27FC236}">
              <a16:creationId xmlns:a16="http://schemas.microsoft.com/office/drawing/2014/main" id="{4AC8A235-795C-434A-8BD0-9D0C675A907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40" name="テキスト ボックス 139">
          <a:extLst>
            <a:ext uri="{FF2B5EF4-FFF2-40B4-BE49-F238E27FC236}">
              <a16:creationId xmlns:a16="http://schemas.microsoft.com/office/drawing/2014/main" id="{092FBC51-32BA-4066-8D8C-57AEE89593F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41" name="テキスト ボックス 140">
          <a:extLst>
            <a:ext uri="{FF2B5EF4-FFF2-40B4-BE49-F238E27FC236}">
              <a16:creationId xmlns:a16="http://schemas.microsoft.com/office/drawing/2014/main" id="{5ADB531B-70A8-4A87-8F20-E64DDB5E2D0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42" name="テキスト ボックス 141">
          <a:extLst>
            <a:ext uri="{FF2B5EF4-FFF2-40B4-BE49-F238E27FC236}">
              <a16:creationId xmlns:a16="http://schemas.microsoft.com/office/drawing/2014/main" id="{8766BF92-544C-41C4-923E-8669706A493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43" name="テキスト ボックス 142">
          <a:extLst>
            <a:ext uri="{FF2B5EF4-FFF2-40B4-BE49-F238E27FC236}">
              <a16:creationId xmlns:a16="http://schemas.microsoft.com/office/drawing/2014/main" id="{1F0DB7F9-7AA5-4C33-9029-336A7449011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44" name="テキスト ボックス 143">
          <a:extLst>
            <a:ext uri="{FF2B5EF4-FFF2-40B4-BE49-F238E27FC236}">
              <a16:creationId xmlns:a16="http://schemas.microsoft.com/office/drawing/2014/main" id="{8DEC6EAA-5BCF-46AB-A5BC-13424A261B9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145" name="テキスト ボックス 144">
          <a:extLst>
            <a:ext uri="{FF2B5EF4-FFF2-40B4-BE49-F238E27FC236}">
              <a16:creationId xmlns:a16="http://schemas.microsoft.com/office/drawing/2014/main" id="{CB63BE1D-0B5B-4366-A2A5-785568D52D7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46" name="テキスト ボックス 145">
          <a:extLst>
            <a:ext uri="{FF2B5EF4-FFF2-40B4-BE49-F238E27FC236}">
              <a16:creationId xmlns:a16="http://schemas.microsoft.com/office/drawing/2014/main" id="{B6287D30-5C1D-49D2-BF06-F13B424031D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47" name="テキスト ボックス 146">
          <a:extLst>
            <a:ext uri="{FF2B5EF4-FFF2-40B4-BE49-F238E27FC236}">
              <a16:creationId xmlns:a16="http://schemas.microsoft.com/office/drawing/2014/main" id="{13A579EB-9DC4-4DDA-B771-00E00FD6F7B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48" name="テキスト ボックス 147">
          <a:extLst>
            <a:ext uri="{FF2B5EF4-FFF2-40B4-BE49-F238E27FC236}">
              <a16:creationId xmlns:a16="http://schemas.microsoft.com/office/drawing/2014/main" id="{1337A193-E312-485F-9A4F-4D44D8E06F9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49" name="テキスト ボックス 148">
          <a:extLst>
            <a:ext uri="{FF2B5EF4-FFF2-40B4-BE49-F238E27FC236}">
              <a16:creationId xmlns:a16="http://schemas.microsoft.com/office/drawing/2014/main" id="{EE472253-66D7-4A0C-AD3E-F8FF42434EF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50" name="テキスト ボックス 149">
          <a:extLst>
            <a:ext uri="{FF2B5EF4-FFF2-40B4-BE49-F238E27FC236}">
              <a16:creationId xmlns:a16="http://schemas.microsoft.com/office/drawing/2014/main" id="{886F48A5-9801-4CCD-82CE-330DDE30EDC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51" name="テキスト ボックス 150">
          <a:extLst>
            <a:ext uri="{FF2B5EF4-FFF2-40B4-BE49-F238E27FC236}">
              <a16:creationId xmlns:a16="http://schemas.microsoft.com/office/drawing/2014/main" id="{4D353B3C-73DD-444F-951D-57F8EE530A7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152" name="テキスト ボックス 151">
          <a:extLst>
            <a:ext uri="{FF2B5EF4-FFF2-40B4-BE49-F238E27FC236}">
              <a16:creationId xmlns:a16="http://schemas.microsoft.com/office/drawing/2014/main" id="{9206B27A-D733-4692-8886-612EE6C84A8E}"/>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53" name="テキスト ボックス 152">
          <a:extLst>
            <a:ext uri="{FF2B5EF4-FFF2-40B4-BE49-F238E27FC236}">
              <a16:creationId xmlns:a16="http://schemas.microsoft.com/office/drawing/2014/main" id="{15B46459-6149-431C-9BCF-BD03F3A9543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54" name="テキスト ボックス 153">
          <a:extLst>
            <a:ext uri="{FF2B5EF4-FFF2-40B4-BE49-F238E27FC236}">
              <a16:creationId xmlns:a16="http://schemas.microsoft.com/office/drawing/2014/main" id="{44C4F0C1-5B05-4446-AE18-BD0F20C75CA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55" name="テキスト ボックス 154">
          <a:extLst>
            <a:ext uri="{FF2B5EF4-FFF2-40B4-BE49-F238E27FC236}">
              <a16:creationId xmlns:a16="http://schemas.microsoft.com/office/drawing/2014/main" id="{CD06D26B-D393-4288-B1E9-A3CBDB364C2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56" name="テキスト ボックス 155">
          <a:extLst>
            <a:ext uri="{FF2B5EF4-FFF2-40B4-BE49-F238E27FC236}">
              <a16:creationId xmlns:a16="http://schemas.microsoft.com/office/drawing/2014/main" id="{E67A5172-F30B-42D8-A718-A05BD0B9F6D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57" name="テキスト ボックス 156">
          <a:extLst>
            <a:ext uri="{FF2B5EF4-FFF2-40B4-BE49-F238E27FC236}">
              <a16:creationId xmlns:a16="http://schemas.microsoft.com/office/drawing/2014/main" id="{B4349E03-5839-472C-A009-90E070F4131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58" name="テキスト ボックス 157">
          <a:extLst>
            <a:ext uri="{FF2B5EF4-FFF2-40B4-BE49-F238E27FC236}">
              <a16:creationId xmlns:a16="http://schemas.microsoft.com/office/drawing/2014/main" id="{E67B5B5C-D8F8-416A-84A3-4D88B716939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59" name="テキスト ボックス 158">
          <a:extLst>
            <a:ext uri="{FF2B5EF4-FFF2-40B4-BE49-F238E27FC236}">
              <a16:creationId xmlns:a16="http://schemas.microsoft.com/office/drawing/2014/main" id="{D7E2F94A-810E-427A-BE94-82575245895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160" name="テキスト ボックス 159">
          <a:extLst>
            <a:ext uri="{FF2B5EF4-FFF2-40B4-BE49-F238E27FC236}">
              <a16:creationId xmlns:a16="http://schemas.microsoft.com/office/drawing/2014/main" id="{48D08549-BE81-45DA-8E34-0BBA7AEB8DF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61" name="テキスト ボックス 160">
          <a:extLst>
            <a:ext uri="{FF2B5EF4-FFF2-40B4-BE49-F238E27FC236}">
              <a16:creationId xmlns:a16="http://schemas.microsoft.com/office/drawing/2014/main" id="{36A312D1-4B3D-4EC7-9703-480F98110DF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62" name="テキスト ボックス 161">
          <a:extLst>
            <a:ext uri="{FF2B5EF4-FFF2-40B4-BE49-F238E27FC236}">
              <a16:creationId xmlns:a16="http://schemas.microsoft.com/office/drawing/2014/main" id="{D07E38BF-BA24-4889-8E8B-93CA1362E9F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63" name="テキスト ボックス 162">
          <a:extLst>
            <a:ext uri="{FF2B5EF4-FFF2-40B4-BE49-F238E27FC236}">
              <a16:creationId xmlns:a16="http://schemas.microsoft.com/office/drawing/2014/main" id="{49BD1EEB-5983-4101-ABBB-FC31CDDA74B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64" name="テキスト ボックス 163">
          <a:extLst>
            <a:ext uri="{FF2B5EF4-FFF2-40B4-BE49-F238E27FC236}">
              <a16:creationId xmlns:a16="http://schemas.microsoft.com/office/drawing/2014/main" id="{0F14C959-FCCF-4898-B52A-22B4C6FB49F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65" name="テキスト ボックス 164">
          <a:extLst>
            <a:ext uri="{FF2B5EF4-FFF2-40B4-BE49-F238E27FC236}">
              <a16:creationId xmlns:a16="http://schemas.microsoft.com/office/drawing/2014/main" id="{F8E9EA48-3341-4EC4-BCEB-36551112061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66" name="テキスト ボックス 165">
          <a:extLst>
            <a:ext uri="{FF2B5EF4-FFF2-40B4-BE49-F238E27FC236}">
              <a16:creationId xmlns:a16="http://schemas.microsoft.com/office/drawing/2014/main" id="{5D19799A-9EF3-4BBA-971D-2DE8DFC186F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67" name="テキスト ボックス 166">
          <a:extLst>
            <a:ext uri="{FF2B5EF4-FFF2-40B4-BE49-F238E27FC236}">
              <a16:creationId xmlns:a16="http://schemas.microsoft.com/office/drawing/2014/main" id="{2F249A75-5B4E-4DE4-A048-EC6292DBFF6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68" name="テキスト ボックス 167">
          <a:extLst>
            <a:ext uri="{FF2B5EF4-FFF2-40B4-BE49-F238E27FC236}">
              <a16:creationId xmlns:a16="http://schemas.microsoft.com/office/drawing/2014/main" id="{FD745CAF-B0B3-449D-BC20-8AB560CF155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169" name="テキスト ボックス 168">
          <a:extLst>
            <a:ext uri="{FF2B5EF4-FFF2-40B4-BE49-F238E27FC236}">
              <a16:creationId xmlns:a16="http://schemas.microsoft.com/office/drawing/2014/main" id="{6453BD48-9F51-4C56-8114-D16679212C4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170" name="テキスト ボックス 169">
          <a:extLst>
            <a:ext uri="{FF2B5EF4-FFF2-40B4-BE49-F238E27FC236}">
              <a16:creationId xmlns:a16="http://schemas.microsoft.com/office/drawing/2014/main" id="{81F376A8-0E35-4039-A457-A196E685D81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71" name="テキスト ボックス 170">
          <a:extLst>
            <a:ext uri="{FF2B5EF4-FFF2-40B4-BE49-F238E27FC236}">
              <a16:creationId xmlns:a16="http://schemas.microsoft.com/office/drawing/2014/main" id="{CB56FA01-EAD6-4F3D-86D7-DED6CE40738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172" name="テキスト ボックス 171">
          <a:extLst>
            <a:ext uri="{FF2B5EF4-FFF2-40B4-BE49-F238E27FC236}">
              <a16:creationId xmlns:a16="http://schemas.microsoft.com/office/drawing/2014/main" id="{F5F10EED-51B5-4AC6-AC5A-D302F85B9A2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73" name="テキスト ボックス 172">
          <a:extLst>
            <a:ext uri="{FF2B5EF4-FFF2-40B4-BE49-F238E27FC236}">
              <a16:creationId xmlns:a16="http://schemas.microsoft.com/office/drawing/2014/main" id="{4C2E97AB-FDA1-454E-9FC6-B189CD2EC0F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74" name="テキスト ボックス 173">
          <a:extLst>
            <a:ext uri="{FF2B5EF4-FFF2-40B4-BE49-F238E27FC236}">
              <a16:creationId xmlns:a16="http://schemas.microsoft.com/office/drawing/2014/main" id="{3646940D-7C3F-4FBD-BE8F-05B01CA826E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175" name="テキスト ボックス 174">
          <a:extLst>
            <a:ext uri="{FF2B5EF4-FFF2-40B4-BE49-F238E27FC236}">
              <a16:creationId xmlns:a16="http://schemas.microsoft.com/office/drawing/2014/main" id="{CF1FC31D-FA51-4194-AF92-F4CB3FF4AEF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76" name="テキスト ボックス 175">
          <a:extLst>
            <a:ext uri="{FF2B5EF4-FFF2-40B4-BE49-F238E27FC236}">
              <a16:creationId xmlns:a16="http://schemas.microsoft.com/office/drawing/2014/main" id="{61217C6B-29FA-456B-9286-F84C90E1F7A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77" name="テキスト ボックス 176">
          <a:extLst>
            <a:ext uri="{FF2B5EF4-FFF2-40B4-BE49-F238E27FC236}">
              <a16:creationId xmlns:a16="http://schemas.microsoft.com/office/drawing/2014/main" id="{84A451AD-FE78-4C9C-A813-F09259255DF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78" name="テキスト ボックス 177">
          <a:extLst>
            <a:ext uri="{FF2B5EF4-FFF2-40B4-BE49-F238E27FC236}">
              <a16:creationId xmlns:a16="http://schemas.microsoft.com/office/drawing/2014/main" id="{41224D7E-B8B8-43CB-9BF6-471742DD134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179" name="テキスト ボックス 178">
          <a:extLst>
            <a:ext uri="{FF2B5EF4-FFF2-40B4-BE49-F238E27FC236}">
              <a16:creationId xmlns:a16="http://schemas.microsoft.com/office/drawing/2014/main" id="{46A7F5AA-46C6-47F7-975D-B6DBB2BAA5D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80" name="テキスト ボックス 179">
          <a:extLst>
            <a:ext uri="{FF2B5EF4-FFF2-40B4-BE49-F238E27FC236}">
              <a16:creationId xmlns:a16="http://schemas.microsoft.com/office/drawing/2014/main" id="{58848483-932D-4EC1-8C8D-9CDD7F7A128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81" name="テキスト ボックス 180">
          <a:extLst>
            <a:ext uri="{FF2B5EF4-FFF2-40B4-BE49-F238E27FC236}">
              <a16:creationId xmlns:a16="http://schemas.microsoft.com/office/drawing/2014/main" id="{09B12B3B-3ADC-408D-B3C4-B45A8CFD36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82" name="テキスト ボックス 181">
          <a:extLst>
            <a:ext uri="{FF2B5EF4-FFF2-40B4-BE49-F238E27FC236}">
              <a16:creationId xmlns:a16="http://schemas.microsoft.com/office/drawing/2014/main" id="{8AF5414F-C38A-4AE6-B150-96A89DF911F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83" name="テキスト ボックス 182">
          <a:extLst>
            <a:ext uri="{FF2B5EF4-FFF2-40B4-BE49-F238E27FC236}">
              <a16:creationId xmlns:a16="http://schemas.microsoft.com/office/drawing/2014/main" id="{2AD535EF-C57F-4FDF-A078-B0C64A1F8C9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184" name="テキスト ボックス 183">
          <a:extLst>
            <a:ext uri="{FF2B5EF4-FFF2-40B4-BE49-F238E27FC236}">
              <a16:creationId xmlns:a16="http://schemas.microsoft.com/office/drawing/2014/main" id="{D5AD5C80-82C4-4222-BF3B-07E6E31C29B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85" name="テキスト ボックス 184">
          <a:extLst>
            <a:ext uri="{FF2B5EF4-FFF2-40B4-BE49-F238E27FC236}">
              <a16:creationId xmlns:a16="http://schemas.microsoft.com/office/drawing/2014/main" id="{80BAE236-B188-4EC4-87E8-1DB6C9AB9A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86" name="テキスト ボックス 185">
          <a:extLst>
            <a:ext uri="{FF2B5EF4-FFF2-40B4-BE49-F238E27FC236}">
              <a16:creationId xmlns:a16="http://schemas.microsoft.com/office/drawing/2014/main" id="{12BE7B6D-35AA-4147-A880-FBAF35796EB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87" name="テキスト ボックス 186">
          <a:extLst>
            <a:ext uri="{FF2B5EF4-FFF2-40B4-BE49-F238E27FC236}">
              <a16:creationId xmlns:a16="http://schemas.microsoft.com/office/drawing/2014/main" id="{92D60DBD-56C3-456A-99D6-745ED823792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88" name="テキスト ボックス 187">
          <a:extLst>
            <a:ext uri="{FF2B5EF4-FFF2-40B4-BE49-F238E27FC236}">
              <a16:creationId xmlns:a16="http://schemas.microsoft.com/office/drawing/2014/main" id="{CC0A8D7D-DB8A-4D01-AF1A-14543A3C540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89" name="テキスト ボックス 188">
          <a:extLst>
            <a:ext uri="{FF2B5EF4-FFF2-40B4-BE49-F238E27FC236}">
              <a16:creationId xmlns:a16="http://schemas.microsoft.com/office/drawing/2014/main" id="{98E5C67F-F6B4-4703-A10C-7D60354A4A5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190" name="テキスト ボックス 189">
          <a:extLst>
            <a:ext uri="{FF2B5EF4-FFF2-40B4-BE49-F238E27FC236}">
              <a16:creationId xmlns:a16="http://schemas.microsoft.com/office/drawing/2014/main" id="{5760E3BF-EC0B-498B-BA7C-DC55EE96695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91" name="テキスト ボックス 190">
          <a:extLst>
            <a:ext uri="{FF2B5EF4-FFF2-40B4-BE49-F238E27FC236}">
              <a16:creationId xmlns:a16="http://schemas.microsoft.com/office/drawing/2014/main" id="{386CAB66-2ABF-4FBB-9D0F-F2300BCAEB5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92" name="テキスト ボックス 191">
          <a:extLst>
            <a:ext uri="{FF2B5EF4-FFF2-40B4-BE49-F238E27FC236}">
              <a16:creationId xmlns:a16="http://schemas.microsoft.com/office/drawing/2014/main" id="{C0442C3D-F897-41ED-B2BC-F66674D0ED7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93" name="テキスト ボックス 192">
          <a:extLst>
            <a:ext uri="{FF2B5EF4-FFF2-40B4-BE49-F238E27FC236}">
              <a16:creationId xmlns:a16="http://schemas.microsoft.com/office/drawing/2014/main" id="{A69D93E2-D315-449A-BF80-AD790F96BAD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94" name="テキスト ボックス 193">
          <a:extLst>
            <a:ext uri="{FF2B5EF4-FFF2-40B4-BE49-F238E27FC236}">
              <a16:creationId xmlns:a16="http://schemas.microsoft.com/office/drawing/2014/main" id="{A7CD0E7B-7A6A-4E30-82AD-AEED47DDDA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95" name="テキスト ボックス 194">
          <a:extLst>
            <a:ext uri="{FF2B5EF4-FFF2-40B4-BE49-F238E27FC236}">
              <a16:creationId xmlns:a16="http://schemas.microsoft.com/office/drawing/2014/main" id="{88F43C8A-BDE9-4B16-B49E-57265F2E849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96" name="テキスト ボックス 195">
          <a:extLst>
            <a:ext uri="{FF2B5EF4-FFF2-40B4-BE49-F238E27FC236}">
              <a16:creationId xmlns:a16="http://schemas.microsoft.com/office/drawing/2014/main" id="{EADD20B8-E8B2-46E3-B511-BEFDC534DDF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197" name="テキスト ボックス 196">
          <a:extLst>
            <a:ext uri="{FF2B5EF4-FFF2-40B4-BE49-F238E27FC236}">
              <a16:creationId xmlns:a16="http://schemas.microsoft.com/office/drawing/2014/main" id="{677D4F95-80D4-4AB6-BCFA-1402DBF8D31E}"/>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98" name="テキスト ボックス 197">
          <a:extLst>
            <a:ext uri="{FF2B5EF4-FFF2-40B4-BE49-F238E27FC236}">
              <a16:creationId xmlns:a16="http://schemas.microsoft.com/office/drawing/2014/main" id="{FCF1CFC6-5553-4B8A-A679-EE330963D88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199" name="テキスト ボックス 198">
          <a:extLst>
            <a:ext uri="{FF2B5EF4-FFF2-40B4-BE49-F238E27FC236}">
              <a16:creationId xmlns:a16="http://schemas.microsoft.com/office/drawing/2014/main" id="{AA2268AB-69FC-4B66-9CF6-CDD79A28869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00" name="テキスト ボックス 199">
          <a:extLst>
            <a:ext uri="{FF2B5EF4-FFF2-40B4-BE49-F238E27FC236}">
              <a16:creationId xmlns:a16="http://schemas.microsoft.com/office/drawing/2014/main" id="{E657764F-661B-4A02-B177-541243E236A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01" name="テキスト ボックス 200">
          <a:extLst>
            <a:ext uri="{FF2B5EF4-FFF2-40B4-BE49-F238E27FC236}">
              <a16:creationId xmlns:a16="http://schemas.microsoft.com/office/drawing/2014/main" id="{6152CEF2-B077-411C-BC1A-363C39EB408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02" name="テキスト ボックス 201">
          <a:extLst>
            <a:ext uri="{FF2B5EF4-FFF2-40B4-BE49-F238E27FC236}">
              <a16:creationId xmlns:a16="http://schemas.microsoft.com/office/drawing/2014/main" id="{412836A2-4FDC-4E29-949D-C7DAD2AB7AA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03" name="テキスト ボックス 202">
          <a:extLst>
            <a:ext uri="{FF2B5EF4-FFF2-40B4-BE49-F238E27FC236}">
              <a16:creationId xmlns:a16="http://schemas.microsoft.com/office/drawing/2014/main" id="{3CE80BDB-1A85-4489-9F0C-D2FADCF5BE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04" name="テキスト ボックス 203">
          <a:extLst>
            <a:ext uri="{FF2B5EF4-FFF2-40B4-BE49-F238E27FC236}">
              <a16:creationId xmlns:a16="http://schemas.microsoft.com/office/drawing/2014/main" id="{A40B1A8B-6ED3-44A2-8772-1EB22C0D208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205" name="テキスト ボックス 204">
          <a:extLst>
            <a:ext uri="{FF2B5EF4-FFF2-40B4-BE49-F238E27FC236}">
              <a16:creationId xmlns:a16="http://schemas.microsoft.com/office/drawing/2014/main" id="{83BA4ECB-5812-4A63-B135-D90F50BCA76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06" name="テキスト ボックス 205">
          <a:extLst>
            <a:ext uri="{FF2B5EF4-FFF2-40B4-BE49-F238E27FC236}">
              <a16:creationId xmlns:a16="http://schemas.microsoft.com/office/drawing/2014/main" id="{CE8B0B9F-F847-4462-A868-A76DAB6A59F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07" name="テキスト ボックス 206">
          <a:extLst>
            <a:ext uri="{FF2B5EF4-FFF2-40B4-BE49-F238E27FC236}">
              <a16:creationId xmlns:a16="http://schemas.microsoft.com/office/drawing/2014/main" id="{89A72C58-0369-4457-B9D7-1CFF04F47CA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08" name="テキスト ボックス 207">
          <a:extLst>
            <a:ext uri="{FF2B5EF4-FFF2-40B4-BE49-F238E27FC236}">
              <a16:creationId xmlns:a16="http://schemas.microsoft.com/office/drawing/2014/main" id="{84413BEB-EAB0-4DDA-BA50-750937EF8E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09" name="テキスト ボックス 208">
          <a:extLst>
            <a:ext uri="{FF2B5EF4-FFF2-40B4-BE49-F238E27FC236}">
              <a16:creationId xmlns:a16="http://schemas.microsoft.com/office/drawing/2014/main" id="{01E8013A-E747-4896-9AB3-36559A3E241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10" name="テキスト ボックス 209">
          <a:extLst>
            <a:ext uri="{FF2B5EF4-FFF2-40B4-BE49-F238E27FC236}">
              <a16:creationId xmlns:a16="http://schemas.microsoft.com/office/drawing/2014/main" id="{3B51C7D8-6ABB-4573-9F9C-DFFD055AA96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11" name="テキスト ボックス 210">
          <a:extLst>
            <a:ext uri="{FF2B5EF4-FFF2-40B4-BE49-F238E27FC236}">
              <a16:creationId xmlns:a16="http://schemas.microsoft.com/office/drawing/2014/main" id="{8E93CFD6-926C-4046-ADB8-A8197FEFFC9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12" name="テキスト ボックス 211">
          <a:extLst>
            <a:ext uri="{FF2B5EF4-FFF2-40B4-BE49-F238E27FC236}">
              <a16:creationId xmlns:a16="http://schemas.microsoft.com/office/drawing/2014/main" id="{4BDBD1EC-59FA-49B4-89C2-4701639872A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13" name="テキスト ボックス 212">
          <a:extLst>
            <a:ext uri="{FF2B5EF4-FFF2-40B4-BE49-F238E27FC236}">
              <a16:creationId xmlns:a16="http://schemas.microsoft.com/office/drawing/2014/main" id="{1B52E93A-6217-4447-8601-C3B5E565A54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214" name="テキスト ボックス 213">
          <a:extLst>
            <a:ext uri="{FF2B5EF4-FFF2-40B4-BE49-F238E27FC236}">
              <a16:creationId xmlns:a16="http://schemas.microsoft.com/office/drawing/2014/main" id="{3FD68047-9A98-4A83-BFC5-B0CA9D9E12C9}"/>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15" name="テキスト ボックス 214">
          <a:extLst>
            <a:ext uri="{FF2B5EF4-FFF2-40B4-BE49-F238E27FC236}">
              <a16:creationId xmlns:a16="http://schemas.microsoft.com/office/drawing/2014/main" id="{6C25E9ED-2C6A-414D-A1C0-85BD5301095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16" name="テキスト ボックス 215">
          <a:extLst>
            <a:ext uri="{FF2B5EF4-FFF2-40B4-BE49-F238E27FC236}">
              <a16:creationId xmlns:a16="http://schemas.microsoft.com/office/drawing/2014/main" id="{7584F387-CB70-43A1-9F49-021451CFD3D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17" name="テキスト ボックス 216">
          <a:extLst>
            <a:ext uri="{FF2B5EF4-FFF2-40B4-BE49-F238E27FC236}">
              <a16:creationId xmlns:a16="http://schemas.microsoft.com/office/drawing/2014/main" id="{793E59AF-D000-4160-9449-5E7631FF1C0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18" name="テキスト ボックス 217">
          <a:extLst>
            <a:ext uri="{FF2B5EF4-FFF2-40B4-BE49-F238E27FC236}">
              <a16:creationId xmlns:a16="http://schemas.microsoft.com/office/drawing/2014/main" id="{F0428A55-8BB8-42B9-8FD8-F99C151247B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19" name="テキスト ボックス 218">
          <a:extLst>
            <a:ext uri="{FF2B5EF4-FFF2-40B4-BE49-F238E27FC236}">
              <a16:creationId xmlns:a16="http://schemas.microsoft.com/office/drawing/2014/main" id="{DFA5AFDE-418A-4939-8471-A9256606AF0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20" name="テキスト ボックス 219">
          <a:extLst>
            <a:ext uri="{FF2B5EF4-FFF2-40B4-BE49-F238E27FC236}">
              <a16:creationId xmlns:a16="http://schemas.microsoft.com/office/drawing/2014/main" id="{9E2E6B19-0673-47CC-BDD3-0DD9CE5D323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21" name="テキスト ボックス 220">
          <a:extLst>
            <a:ext uri="{FF2B5EF4-FFF2-40B4-BE49-F238E27FC236}">
              <a16:creationId xmlns:a16="http://schemas.microsoft.com/office/drawing/2014/main" id="{C7741D08-FFA6-4B7A-9D3A-21483ED9269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22" name="テキスト ボックス 221">
          <a:extLst>
            <a:ext uri="{FF2B5EF4-FFF2-40B4-BE49-F238E27FC236}">
              <a16:creationId xmlns:a16="http://schemas.microsoft.com/office/drawing/2014/main" id="{676A1CDA-405B-442A-A616-62A171B096B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23" name="テキスト ボックス 222">
          <a:extLst>
            <a:ext uri="{FF2B5EF4-FFF2-40B4-BE49-F238E27FC236}">
              <a16:creationId xmlns:a16="http://schemas.microsoft.com/office/drawing/2014/main" id="{F5FCA845-46EB-450A-87D9-0257F90CF0B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224" name="テキスト ボックス 223">
          <a:extLst>
            <a:ext uri="{FF2B5EF4-FFF2-40B4-BE49-F238E27FC236}">
              <a16:creationId xmlns:a16="http://schemas.microsoft.com/office/drawing/2014/main" id="{CAB30AB8-2ADD-452E-A1AF-D6E514DC79F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225" name="テキスト ボックス 224">
          <a:extLst>
            <a:ext uri="{FF2B5EF4-FFF2-40B4-BE49-F238E27FC236}">
              <a16:creationId xmlns:a16="http://schemas.microsoft.com/office/drawing/2014/main" id="{DD62402B-D3EA-4936-AECF-B239E342890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26" name="テキスト ボックス 225">
          <a:extLst>
            <a:ext uri="{FF2B5EF4-FFF2-40B4-BE49-F238E27FC236}">
              <a16:creationId xmlns:a16="http://schemas.microsoft.com/office/drawing/2014/main" id="{24BE1A61-893A-49B9-9BB0-9F0FA227A1D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227" name="テキスト ボックス 226">
          <a:extLst>
            <a:ext uri="{FF2B5EF4-FFF2-40B4-BE49-F238E27FC236}">
              <a16:creationId xmlns:a16="http://schemas.microsoft.com/office/drawing/2014/main" id="{9418422E-1727-4666-89DF-4E9641A6B97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28" name="テキスト ボックス 227">
          <a:extLst>
            <a:ext uri="{FF2B5EF4-FFF2-40B4-BE49-F238E27FC236}">
              <a16:creationId xmlns:a16="http://schemas.microsoft.com/office/drawing/2014/main" id="{55E018FC-2F67-463D-B0E8-E490D42E7B0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29" name="テキスト ボックス 228">
          <a:extLst>
            <a:ext uri="{FF2B5EF4-FFF2-40B4-BE49-F238E27FC236}">
              <a16:creationId xmlns:a16="http://schemas.microsoft.com/office/drawing/2014/main" id="{58B8A4B5-3EA4-44C0-A1D5-9CFB12ABEC5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230" name="テキスト ボックス 229">
          <a:extLst>
            <a:ext uri="{FF2B5EF4-FFF2-40B4-BE49-F238E27FC236}">
              <a16:creationId xmlns:a16="http://schemas.microsoft.com/office/drawing/2014/main" id="{0BE71819-211C-4881-BE4A-16A420D03F6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31" name="テキスト ボックス 230">
          <a:extLst>
            <a:ext uri="{FF2B5EF4-FFF2-40B4-BE49-F238E27FC236}">
              <a16:creationId xmlns:a16="http://schemas.microsoft.com/office/drawing/2014/main" id="{1E8ABA9E-670D-4638-93B0-3D25C6DC344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32" name="テキスト ボックス 231">
          <a:extLst>
            <a:ext uri="{FF2B5EF4-FFF2-40B4-BE49-F238E27FC236}">
              <a16:creationId xmlns:a16="http://schemas.microsoft.com/office/drawing/2014/main" id="{36FA9BEC-6A72-4CE1-8251-C69A71AED00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33" name="テキスト ボックス 232">
          <a:extLst>
            <a:ext uri="{FF2B5EF4-FFF2-40B4-BE49-F238E27FC236}">
              <a16:creationId xmlns:a16="http://schemas.microsoft.com/office/drawing/2014/main" id="{76C3DDFA-D49A-49F5-B983-649328758C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234" name="テキスト ボックス 233">
          <a:extLst>
            <a:ext uri="{FF2B5EF4-FFF2-40B4-BE49-F238E27FC236}">
              <a16:creationId xmlns:a16="http://schemas.microsoft.com/office/drawing/2014/main" id="{CDAF0725-CE68-4033-A9D0-2A732E1E0C1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35" name="テキスト ボックス 234">
          <a:extLst>
            <a:ext uri="{FF2B5EF4-FFF2-40B4-BE49-F238E27FC236}">
              <a16:creationId xmlns:a16="http://schemas.microsoft.com/office/drawing/2014/main" id="{5D43CDDC-CFE7-488A-9737-30ABED7CCF3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36" name="テキスト ボックス 235">
          <a:extLst>
            <a:ext uri="{FF2B5EF4-FFF2-40B4-BE49-F238E27FC236}">
              <a16:creationId xmlns:a16="http://schemas.microsoft.com/office/drawing/2014/main" id="{B6806AAB-FDCB-4D9D-94D8-79D59ECE76B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37" name="テキスト ボックス 236">
          <a:extLst>
            <a:ext uri="{FF2B5EF4-FFF2-40B4-BE49-F238E27FC236}">
              <a16:creationId xmlns:a16="http://schemas.microsoft.com/office/drawing/2014/main" id="{E4715189-386C-4363-8F2F-39EC1236151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38" name="テキスト ボックス 237">
          <a:extLst>
            <a:ext uri="{FF2B5EF4-FFF2-40B4-BE49-F238E27FC236}">
              <a16:creationId xmlns:a16="http://schemas.microsoft.com/office/drawing/2014/main" id="{4D8F7730-B984-46DE-A3D6-8AC86DFF218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239" name="テキスト ボックス 238">
          <a:extLst>
            <a:ext uri="{FF2B5EF4-FFF2-40B4-BE49-F238E27FC236}">
              <a16:creationId xmlns:a16="http://schemas.microsoft.com/office/drawing/2014/main" id="{C6044321-A86A-4200-BCA4-8408C2B04BB3}"/>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40" name="テキスト ボックス 239">
          <a:extLst>
            <a:ext uri="{FF2B5EF4-FFF2-40B4-BE49-F238E27FC236}">
              <a16:creationId xmlns:a16="http://schemas.microsoft.com/office/drawing/2014/main" id="{6BC386CF-650B-422A-9870-856BD938851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41" name="テキスト ボックス 240">
          <a:extLst>
            <a:ext uri="{FF2B5EF4-FFF2-40B4-BE49-F238E27FC236}">
              <a16:creationId xmlns:a16="http://schemas.microsoft.com/office/drawing/2014/main" id="{616578EC-2F17-4D69-9972-468313C151B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42" name="テキスト ボックス 241">
          <a:extLst>
            <a:ext uri="{FF2B5EF4-FFF2-40B4-BE49-F238E27FC236}">
              <a16:creationId xmlns:a16="http://schemas.microsoft.com/office/drawing/2014/main" id="{F43C1945-6545-4899-AE78-E3F9B281308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43" name="テキスト ボックス 242">
          <a:extLst>
            <a:ext uri="{FF2B5EF4-FFF2-40B4-BE49-F238E27FC236}">
              <a16:creationId xmlns:a16="http://schemas.microsoft.com/office/drawing/2014/main" id="{F4621A56-E2E0-4312-8FB9-7DCE6140A8E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44" name="テキスト ボックス 243">
          <a:extLst>
            <a:ext uri="{FF2B5EF4-FFF2-40B4-BE49-F238E27FC236}">
              <a16:creationId xmlns:a16="http://schemas.microsoft.com/office/drawing/2014/main" id="{C549498A-30BF-42C6-8427-14A2DCAC26D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245" name="テキスト ボックス 244">
          <a:extLst>
            <a:ext uri="{FF2B5EF4-FFF2-40B4-BE49-F238E27FC236}">
              <a16:creationId xmlns:a16="http://schemas.microsoft.com/office/drawing/2014/main" id="{6E050379-FC97-49C4-A062-EFD99F063B99}"/>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46" name="テキスト ボックス 245">
          <a:extLst>
            <a:ext uri="{FF2B5EF4-FFF2-40B4-BE49-F238E27FC236}">
              <a16:creationId xmlns:a16="http://schemas.microsoft.com/office/drawing/2014/main" id="{E3435E09-9B28-416C-A353-21AEF0C3273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47" name="テキスト ボックス 246">
          <a:extLst>
            <a:ext uri="{FF2B5EF4-FFF2-40B4-BE49-F238E27FC236}">
              <a16:creationId xmlns:a16="http://schemas.microsoft.com/office/drawing/2014/main" id="{42DCB178-EC86-4C8C-B945-F7A1FD9C7DA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48" name="テキスト ボックス 247">
          <a:extLst>
            <a:ext uri="{FF2B5EF4-FFF2-40B4-BE49-F238E27FC236}">
              <a16:creationId xmlns:a16="http://schemas.microsoft.com/office/drawing/2014/main" id="{EF67D4E0-E070-45FB-BC96-1C3326CDEE8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49" name="テキスト ボックス 248">
          <a:extLst>
            <a:ext uri="{FF2B5EF4-FFF2-40B4-BE49-F238E27FC236}">
              <a16:creationId xmlns:a16="http://schemas.microsoft.com/office/drawing/2014/main" id="{BD1158C5-ABD8-42FA-AA5C-5E63E560E95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50" name="テキスト ボックス 249">
          <a:extLst>
            <a:ext uri="{FF2B5EF4-FFF2-40B4-BE49-F238E27FC236}">
              <a16:creationId xmlns:a16="http://schemas.microsoft.com/office/drawing/2014/main" id="{ED5E846D-EE09-4CE3-B230-F7557C1497C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51" name="テキスト ボックス 250">
          <a:extLst>
            <a:ext uri="{FF2B5EF4-FFF2-40B4-BE49-F238E27FC236}">
              <a16:creationId xmlns:a16="http://schemas.microsoft.com/office/drawing/2014/main" id="{E2D8EFD1-8B04-4D38-A52D-EF39F1E30A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252" name="テキスト ボックス 251">
          <a:extLst>
            <a:ext uri="{FF2B5EF4-FFF2-40B4-BE49-F238E27FC236}">
              <a16:creationId xmlns:a16="http://schemas.microsoft.com/office/drawing/2014/main" id="{14D1627D-F236-4CC8-9BDD-5A4CB42179F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53" name="テキスト ボックス 252">
          <a:extLst>
            <a:ext uri="{FF2B5EF4-FFF2-40B4-BE49-F238E27FC236}">
              <a16:creationId xmlns:a16="http://schemas.microsoft.com/office/drawing/2014/main" id="{37A97498-D7C8-4168-A824-F0C18DE349F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54" name="テキスト ボックス 253">
          <a:extLst>
            <a:ext uri="{FF2B5EF4-FFF2-40B4-BE49-F238E27FC236}">
              <a16:creationId xmlns:a16="http://schemas.microsoft.com/office/drawing/2014/main" id="{27C05594-FEDE-44E1-8A95-3E05AA9B29A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55" name="テキスト ボックス 254">
          <a:extLst>
            <a:ext uri="{FF2B5EF4-FFF2-40B4-BE49-F238E27FC236}">
              <a16:creationId xmlns:a16="http://schemas.microsoft.com/office/drawing/2014/main" id="{83193960-FBA0-40C5-884E-1F1794E65BE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56" name="テキスト ボックス 255">
          <a:extLst>
            <a:ext uri="{FF2B5EF4-FFF2-40B4-BE49-F238E27FC236}">
              <a16:creationId xmlns:a16="http://schemas.microsoft.com/office/drawing/2014/main" id="{82304717-9F45-4CD0-859E-032B16C661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57" name="テキスト ボックス 256">
          <a:extLst>
            <a:ext uri="{FF2B5EF4-FFF2-40B4-BE49-F238E27FC236}">
              <a16:creationId xmlns:a16="http://schemas.microsoft.com/office/drawing/2014/main" id="{E1B2BF0B-DD87-4E54-B0A7-594E5E91904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58" name="テキスト ボックス 257">
          <a:extLst>
            <a:ext uri="{FF2B5EF4-FFF2-40B4-BE49-F238E27FC236}">
              <a16:creationId xmlns:a16="http://schemas.microsoft.com/office/drawing/2014/main" id="{BA5D3BB5-C3D6-49E7-BF5F-B57E26CFEC6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59" name="テキスト ボックス 258">
          <a:extLst>
            <a:ext uri="{FF2B5EF4-FFF2-40B4-BE49-F238E27FC236}">
              <a16:creationId xmlns:a16="http://schemas.microsoft.com/office/drawing/2014/main" id="{35FE9DE5-BD92-4895-BE59-C23081DB9AB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260" name="テキスト ボックス 259">
          <a:extLst>
            <a:ext uri="{FF2B5EF4-FFF2-40B4-BE49-F238E27FC236}">
              <a16:creationId xmlns:a16="http://schemas.microsoft.com/office/drawing/2014/main" id="{808089D3-51C0-43B0-94B2-B11C5E94F54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61" name="テキスト ボックス 260">
          <a:extLst>
            <a:ext uri="{FF2B5EF4-FFF2-40B4-BE49-F238E27FC236}">
              <a16:creationId xmlns:a16="http://schemas.microsoft.com/office/drawing/2014/main" id="{4008E4A3-76AE-4173-97AD-DA27DF9BF60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62" name="テキスト ボックス 261">
          <a:extLst>
            <a:ext uri="{FF2B5EF4-FFF2-40B4-BE49-F238E27FC236}">
              <a16:creationId xmlns:a16="http://schemas.microsoft.com/office/drawing/2014/main" id="{FC7CB1B8-1675-45CC-A3F6-AF921B4E355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63" name="テキスト ボックス 262">
          <a:extLst>
            <a:ext uri="{FF2B5EF4-FFF2-40B4-BE49-F238E27FC236}">
              <a16:creationId xmlns:a16="http://schemas.microsoft.com/office/drawing/2014/main" id="{4749D7B1-D972-4E20-A30D-1E4CF0820C9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64" name="テキスト ボックス 263">
          <a:extLst>
            <a:ext uri="{FF2B5EF4-FFF2-40B4-BE49-F238E27FC236}">
              <a16:creationId xmlns:a16="http://schemas.microsoft.com/office/drawing/2014/main" id="{4F56F0A5-B2BA-4F5D-A48E-FDA2AAA2481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65" name="テキスト ボックス 264">
          <a:extLst>
            <a:ext uri="{FF2B5EF4-FFF2-40B4-BE49-F238E27FC236}">
              <a16:creationId xmlns:a16="http://schemas.microsoft.com/office/drawing/2014/main" id="{91E83BC8-FAC6-42ED-808D-ABD976F3E95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66" name="テキスト ボックス 265">
          <a:extLst>
            <a:ext uri="{FF2B5EF4-FFF2-40B4-BE49-F238E27FC236}">
              <a16:creationId xmlns:a16="http://schemas.microsoft.com/office/drawing/2014/main" id="{B46DC471-8898-4EAC-83F0-E3060E8B72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67" name="テキスト ボックス 266">
          <a:extLst>
            <a:ext uri="{FF2B5EF4-FFF2-40B4-BE49-F238E27FC236}">
              <a16:creationId xmlns:a16="http://schemas.microsoft.com/office/drawing/2014/main" id="{0716BCCD-1DA3-4A57-B5B8-E27D7C280F2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68" name="テキスト ボックス 267">
          <a:extLst>
            <a:ext uri="{FF2B5EF4-FFF2-40B4-BE49-F238E27FC236}">
              <a16:creationId xmlns:a16="http://schemas.microsoft.com/office/drawing/2014/main" id="{6120123F-6BD8-456D-9664-6636DBD8F54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269" name="テキスト ボックス 268">
          <a:extLst>
            <a:ext uri="{FF2B5EF4-FFF2-40B4-BE49-F238E27FC236}">
              <a16:creationId xmlns:a16="http://schemas.microsoft.com/office/drawing/2014/main" id="{14E9D3BA-00BC-41DB-B369-19C33A5D2D6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70" name="テキスト ボックス 269">
          <a:extLst>
            <a:ext uri="{FF2B5EF4-FFF2-40B4-BE49-F238E27FC236}">
              <a16:creationId xmlns:a16="http://schemas.microsoft.com/office/drawing/2014/main" id="{2C8CB037-8D45-4A91-B37E-106F2FD4D33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71" name="テキスト ボックス 270">
          <a:extLst>
            <a:ext uri="{FF2B5EF4-FFF2-40B4-BE49-F238E27FC236}">
              <a16:creationId xmlns:a16="http://schemas.microsoft.com/office/drawing/2014/main" id="{3A052CCD-6541-4EF4-994F-282EEA8EB19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72" name="テキスト ボックス 271">
          <a:extLst>
            <a:ext uri="{FF2B5EF4-FFF2-40B4-BE49-F238E27FC236}">
              <a16:creationId xmlns:a16="http://schemas.microsoft.com/office/drawing/2014/main" id="{3D15AE99-EA16-4517-8B10-A7F9739F749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73" name="テキスト ボックス 272">
          <a:extLst>
            <a:ext uri="{FF2B5EF4-FFF2-40B4-BE49-F238E27FC236}">
              <a16:creationId xmlns:a16="http://schemas.microsoft.com/office/drawing/2014/main" id="{547C04D0-0B19-4372-BEF9-5C97F9C020D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74" name="テキスト ボックス 273">
          <a:extLst>
            <a:ext uri="{FF2B5EF4-FFF2-40B4-BE49-F238E27FC236}">
              <a16:creationId xmlns:a16="http://schemas.microsoft.com/office/drawing/2014/main" id="{E249265A-1FBC-47F4-9D70-734159DD736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75" name="テキスト ボックス 274">
          <a:extLst>
            <a:ext uri="{FF2B5EF4-FFF2-40B4-BE49-F238E27FC236}">
              <a16:creationId xmlns:a16="http://schemas.microsoft.com/office/drawing/2014/main" id="{1046F863-E1FA-4049-AEF1-BEC744D7A23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76" name="テキスト ボックス 275">
          <a:extLst>
            <a:ext uri="{FF2B5EF4-FFF2-40B4-BE49-F238E27FC236}">
              <a16:creationId xmlns:a16="http://schemas.microsoft.com/office/drawing/2014/main" id="{A7E60FFF-72DB-4F98-8919-F965585E35A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77" name="テキスト ボックス 276">
          <a:extLst>
            <a:ext uri="{FF2B5EF4-FFF2-40B4-BE49-F238E27FC236}">
              <a16:creationId xmlns:a16="http://schemas.microsoft.com/office/drawing/2014/main" id="{889669D2-8038-4AB1-B2F3-AD529A056DC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78" name="テキスト ボックス 277">
          <a:extLst>
            <a:ext uri="{FF2B5EF4-FFF2-40B4-BE49-F238E27FC236}">
              <a16:creationId xmlns:a16="http://schemas.microsoft.com/office/drawing/2014/main" id="{52C2DBE9-FC54-4883-9D98-3144075A453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279" name="テキスト ボックス 278">
          <a:extLst>
            <a:ext uri="{FF2B5EF4-FFF2-40B4-BE49-F238E27FC236}">
              <a16:creationId xmlns:a16="http://schemas.microsoft.com/office/drawing/2014/main" id="{52023DAD-7CD2-499F-962B-973F22657BB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80" name="テキスト ボックス 279">
          <a:extLst>
            <a:ext uri="{FF2B5EF4-FFF2-40B4-BE49-F238E27FC236}">
              <a16:creationId xmlns:a16="http://schemas.microsoft.com/office/drawing/2014/main" id="{C9AA63D1-C36D-445D-9AF4-DD3D8989E21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81" name="テキスト ボックス 280">
          <a:extLst>
            <a:ext uri="{FF2B5EF4-FFF2-40B4-BE49-F238E27FC236}">
              <a16:creationId xmlns:a16="http://schemas.microsoft.com/office/drawing/2014/main" id="{4F17D666-161A-410E-AA71-3853904BDFC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82" name="テキスト ボックス 281">
          <a:extLst>
            <a:ext uri="{FF2B5EF4-FFF2-40B4-BE49-F238E27FC236}">
              <a16:creationId xmlns:a16="http://schemas.microsoft.com/office/drawing/2014/main" id="{2A7584D8-561F-42C3-A11B-AD96E5180A6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83" name="テキスト ボックス 282">
          <a:extLst>
            <a:ext uri="{FF2B5EF4-FFF2-40B4-BE49-F238E27FC236}">
              <a16:creationId xmlns:a16="http://schemas.microsoft.com/office/drawing/2014/main" id="{38C1FF9C-30ED-4048-910B-EC6762A0A5F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84" name="テキスト ボックス 283">
          <a:extLst>
            <a:ext uri="{FF2B5EF4-FFF2-40B4-BE49-F238E27FC236}">
              <a16:creationId xmlns:a16="http://schemas.microsoft.com/office/drawing/2014/main" id="{61227A10-58B3-4287-B93D-E893B6D322B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85" name="テキスト ボックス 284">
          <a:extLst>
            <a:ext uri="{FF2B5EF4-FFF2-40B4-BE49-F238E27FC236}">
              <a16:creationId xmlns:a16="http://schemas.microsoft.com/office/drawing/2014/main" id="{C4B70157-2750-4AAB-AC71-256C5EF8474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86" name="テキスト ボックス 285">
          <a:extLst>
            <a:ext uri="{FF2B5EF4-FFF2-40B4-BE49-F238E27FC236}">
              <a16:creationId xmlns:a16="http://schemas.microsoft.com/office/drawing/2014/main" id="{9E76E9E1-C618-4CF5-832A-ED293B6DCE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87" name="テキスト ボックス 286">
          <a:extLst>
            <a:ext uri="{FF2B5EF4-FFF2-40B4-BE49-F238E27FC236}">
              <a16:creationId xmlns:a16="http://schemas.microsoft.com/office/drawing/2014/main" id="{40FC6B5B-90F2-4A85-B471-B969CF2976E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88" name="テキスト ボックス 287">
          <a:extLst>
            <a:ext uri="{FF2B5EF4-FFF2-40B4-BE49-F238E27FC236}">
              <a16:creationId xmlns:a16="http://schemas.microsoft.com/office/drawing/2014/main" id="{E3B0056C-DAF4-46DF-BB10-24DAB88AAC7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89" name="テキスト ボックス 288">
          <a:extLst>
            <a:ext uri="{FF2B5EF4-FFF2-40B4-BE49-F238E27FC236}">
              <a16:creationId xmlns:a16="http://schemas.microsoft.com/office/drawing/2014/main" id="{375F1366-472A-49D8-A49A-35344DCD321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290" name="テキスト ボックス 289">
          <a:extLst>
            <a:ext uri="{FF2B5EF4-FFF2-40B4-BE49-F238E27FC236}">
              <a16:creationId xmlns:a16="http://schemas.microsoft.com/office/drawing/2014/main" id="{F887B0FE-05B4-4388-A5D8-D1A7C65B68D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291" name="テキスト ボックス 290">
          <a:extLst>
            <a:ext uri="{FF2B5EF4-FFF2-40B4-BE49-F238E27FC236}">
              <a16:creationId xmlns:a16="http://schemas.microsoft.com/office/drawing/2014/main" id="{3DD3972B-FCCB-49A8-9BE0-7CF44C41FE5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92" name="テキスト ボックス 291">
          <a:extLst>
            <a:ext uri="{FF2B5EF4-FFF2-40B4-BE49-F238E27FC236}">
              <a16:creationId xmlns:a16="http://schemas.microsoft.com/office/drawing/2014/main" id="{1BCE9023-6F28-438D-AFBE-0A94B254839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293" name="テキスト ボックス 292">
          <a:extLst>
            <a:ext uri="{FF2B5EF4-FFF2-40B4-BE49-F238E27FC236}">
              <a16:creationId xmlns:a16="http://schemas.microsoft.com/office/drawing/2014/main" id="{5F4602D7-8A84-4B8C-9372-05107D94EA1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94" name="テキスト ボックス 293">
          <a:extLst>
            <a:ext uri="{FF2B5EF4-FFF2-40B4-BE49-F238E27FC236}">
              <a16:creationId xmlns:a16="http://schemas.microsoft.com/office/drawing/2014/main" id="{9E51ED93-96E0-4C3A-878D-818A02BC764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95" name="テキスト ボックス 294">
          <a:extLst>
            <a:ext uri="{FF2B5EF4-FFF2-40B4-BE49-F238E27FC236}">
              <a16:creationId xmlns:a16="http://schemas.microsoft.com/office/drawing/2014/main" id="{39B0208A-AE30-42F6-B739-8B47BD3BF66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296" name="テキスト ボックス 295">
          <a:extLst>
            <a:ext uri="{FF2B5EF4-FFF2-40B4-BE49-F238E27FC236}">
              <a16:creationId xmlns:a16="http://schemas.microsoft.com/office/drawing/2014/main" id="{928388E5-845F-416D-9FC0-4F33BA2D4F5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97" name="テキスト ボックス 296">
          <a:extLst>
            <a:ext uri="{FF2B5EF4-FFF2-40B4-BE49-F238E27FC236}">
              <a16:creationId xmlns:a16="http://schemas.microsoft.com/office/drawing/2014/main" id="{E42DDBDB-D96E-4D1E-8215-17B34462F3E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98" name="テキスト ボックス 297">
          <a:extLst>
            <a:ext uri="{FF2B5EF4-FFF2-40B4-BE49-F238E27FC236}">
              <a16:creationId xmlns:a16="http://schemas.microsoft.com/office/drawing/2014/main" id="{ABB5E587-90D9-4A19-8584-5017D3A0DF0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299" name="テキスト ボックス 298">
          <a:extLst>
            <a:ext uri="{FF2B5EF4-FFF2-40B4-BE49-F238E27FC236}">
              <a16:creationId xmlns:a16="http://schemas.microsoft.com/office/drawing/2014/main" id="{793AF48E-39E3-4EF1-8E5E-D55C49B72F3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300" name="テキスト ボックス 299">
          <a:extLst>
            <a:ext uri="{FF2B5EF4-FFF2-40B4-BE49-F238E27FC236}">
              <a16:creationId xmlns:a16="http://schemas.microsoft.com/office/drawing/2014/main" id="{945AA97F-9F2C-40D8-B08E-CF335B9DC77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01" name="テキスト ボックス 300">
          <a:extLst>
            <a:ext uri="{FF2B5EF4-FFF2-40B4-BE49-F238E27FC236}">
              <a16:creationId xmlns:a16="http://schemas.microsoft.com/office/drawing/2014/main" id="{3CA505E2-AEB9-4620-8AA1-17361231C1E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02" name="テキスト ボックス 301">
          <a:extLst>
            <a:ext uri="{FF2B5EF4-FFF2-40B4-BE49-F238E27FC236}">
              <a16:creationId xmlns:a16="http://schemas.microsoft.com/office/drawing/2014/main" id="{FAF9C877-A630-4075-9851-199AE51A7E1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03" name="テキスト ボックス 302">
          <a:extLst>
            <a:ext uri="{FF2B5EF4-FFF2-40B4-BE49-F238E27FC236}">
              <a16:creationId xmlns:a16="http://schemas.microsoft.com/office/drawing/2014/main" id="{E4B54600-A2A1-490F-B0CA-5D79070F534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04" name="テキスト ボックス 303">
          <a:extLst>
            <a:ext uri="{FF2B5EF4-FFF2-40B4-BE49-F238E27FC236}">
              <a16:creationId xmlns:a16="http://schemas.microsoft.com/office/drawing/2014/main" id="{640F31A6-66EF-453B-A431-AA3487D857E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305" name="テキスト ボックス 304">
          <a:extLst>
            <a:ext uri="{FF2B5EF4-FFF2-40B4-BE49-F238E27FC236}">
              <a16:creationId xmlns:a16="http://schemas.microsoft.com/office/drawing/2014/main" id="{FF7DA3AC-896F-4FB4-9C87-CF37837A19C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06" name="テキスト ボックス 305">
          <a:extLst>
            <a:ext uri="{FF2B5EF4-FFF2-40B4-BE49-F238E27FC236}">
              <a16:creationId xmlns:a16="http://schemas.microsoft.com/office/drawing/2014/main" id="{4DEC1523-8CE7-49C3-9957-ECBB07A5B57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07" name="テキスト ボックス 306">
          <a:extLst>
            <a:ext uri="{FF2B5EF4-FFF2-40B4-BE49-F238E27FC236}">
              <a16:creationId xmlns:a16="http://schemas.microsoft.com/office/drawing/2014/main" id="{ABCB5317-6476-49F1-B3CD-5D0C7DC3F62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08" name="テキスト ボックス 307">
          <a:extLst>
            <a:ext uri="{FF2B5EF4-FFF2-40B4-BE49-F238E27FC236}">
              <a16:creationId xmlns:a16="http://schemas.microsoft.com/office/drawing/2014/main" id="{4A6F2275-203E-4BB4-8C27-1D659F4D019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09" name="テキスト ボックス 308">
          <a:extLst>
            <a:ext uri="{FF2B5EF4-FFF2-40B4-BE49-F238E27FC236}">
              <a16:creationId xmlns:a16="http://schemas.microsoft.com/office/drawing/2014/main" id="{FA956C84-CC2E-4963-B5AC-B9BCCA8BB06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10" name="テキスト ボックス 309">
          <a:extLst>
            <a:ext uri="{FF2B5EF4-FFF2-40B4-BE49-F238E27FC236}">
              <a16:creationId xmlns:a16="http://schemas.microsoft.com/office/drawing/2014/main" id="{11611FE3-4D77-444F-A957-0E9AB7DBF1B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311" name="テキスト ボックス 310">
          <a:extLst>
            <a:ext uri="{FF2B5EF4-FFF2-40B4-BE49-F238E27FC236}">
              <a16:creationId xmlns:a16="http://schemas.microsoft.com/office/drawing/2014/main" id="{5B10961F-5B3D-49A6-9678-134D8196F6F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12" name="テキスト ボックス 311">
          <a:extLst>
            <a:ext uri="{FF2B5EF4-FFF2-40B4-BE49-F238E27FC236}">
              <a16:creationId xmlns:a16="http://schemas.microsoft.com/office/drawing/2014/main" id="{9F280AE4-2A50-415F-A56D-84656D036B8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13" name="テキスト ボックス 312">
          <a:extLst>
            <a:ext uri="{FF2B5EF4-FFF2-40B4-BE49-F238E27FC236}">
              <a16:creationId xmlns:a16="http://schemas.microsoft.com/office/drawing/2014/main" id="{C2F459DD-7111-447F-95CA-68C0F3D3F92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14" name="テキスト ボックス 313">
          <a:extLst>
            <a:ext uri="{FF2B5EF4-FFF2-40B4-BE49-F238E27FC236}">
              <a16:creationId xmlns:a16="http://schemas.microsoft.com/office/drawing/2014/main" id="{E7F4E374-4CF9-4CF7-8907-756851DB9A4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15" name="テキスト ボックス 314">
          <a:extLst>
            <a:ext uri="{FF2B5EF4-FFF2-40B4-BE49-F238E27FC236}">
              <a16:creationId xmlns:a16="http://schemas.microsoft.com/office/drawing/2014/main" id="{7E623D17-FCA7-4B15-9F2B-733AC0D05B6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16" name="テキスト ボックス 315">
          <a:extLst>
            <a:ext uri="{FF2B5EF4-FFF2-40B4-BE49-F238E27FC236}">
              <a16:creationId xmlns:a16="http://schemas.microsoft.com/office/drawing/2014/main" id="{227AEBEF-F0B0-4D30-B2D2-8A3A78D7CE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17" name="テキスト ボックス 316">
          <a:extLst>
            <a:ext uri="{FF2B5EF4-FFF2-40B4-BE49-F238E27FC236}">
              <a16:creationId xmlns:a16="http://schemas.microsoft.com/office/drawing/2014/main" id="{1A72C96A-A7F9-4659-9E2F-7C335406D7F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318" name="テキスト ボックス 317">
          <a:extLst>
            <a:ext uri="{FF2B5EF4-FFF2-40B4-BE49-F238E27FC236}">
              <a16:creationId xmlns:a16="http://schemas.microsoft.com/office/drawing/2014/main" id="{A611F7B9-6865-4A4F-B72A-CF7EA8B55CC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19" name="テキスト ボックス 318">
          <a:extLst>
            <a:ext uri="{FF2B5EF4-FFF2-40B4-BE49-F238E27FC236}">
              <a16:creationId xmlns:a16="http://schemas.microsoft.com/office/drawing/2014/main" id="{CDCD64E3-852A-4D1C-8EBE-18BCA424C8E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20" name="テキスト ボックス 319">
          <a:extLst>
            <a:ext uri="{FF2B5EF4-FFF2-40B4-BE49-F238E27FC236}">
              <a16:creationId xmlns:a16="http://schemas.microsoft.com/office/drawing/2014/main" id="{EE341909-F57C-4B5F-91F7-4B48FF22BE5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21" name="テキスト ボックス 320">
          <a:extLst>
            <a:ext uri="{FF2B5EF4-FFF2-40B4-BE49-F238E27FC236}">
              <a16:creationId xmlns:a16="http://schemas.microsoft.com/office/drawing/2014/main" id="{ECB8800D-74BB-499A-8932-C142D88A8B4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22" name="テキスト ボックス 321">
          <a:extLst>
            <a:ext uri="{FF2B5EF4-FFF2-40B4-BE49-F238E27FC236}">
              <a16:creationId xmlns:a16="http://schemas.microsoft.com/office/drawing/2014/main" id="{B93C710A-8409-4505-8B85-19433687CC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23" name="テキスト ボックス 322">
          <a:extLst>
            <a:ext uri="{FF2B5EF4-FFF2-40B4-BE49-F238E27FC236}">
              <a16:creationId xmlns:a16="http://schemas.microsoft.com/office/drawing/2014/main" id="{6975CA6F-00A2-4A66-8DA4-862D5D50676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24" name="テキスト ボックス 323">
          <a:extLst>
            <a:ext uri="{FF2B5EF4-FFF2-40B4-BE49-F238E27FC236}">
              <a16:creationId xmlns:a16="http://schemas.microsoft.com/office/drawing/2014/main" id="{6605104F-360C-4E6E-BDEF-705940F661D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25" name="テキスト ボックス 324">
          <a:extLst>
            <a:ext uri="{FF2B5EF4-FFF2-40B4-BE49-F238E27FC236}">
              <a16:creationId xmlns:a16="http://schemas.microsoft.com/office/drawing/2014/main" id="{77C4AF15-EA0D-40A8-A5AF-9D65400E32A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326" name="テキスト ボックス 325">
          <a:extLst>
            <a:ext uri="{FF2B5EF4-FFF2-40B4-BE49-F238E27FC236}">
              <a16:creationId xmlns:a16="http://schemas.microsoft.com/office/drawing/2014/main" id="{F8A76B01-5B53-4011-8061-B16980C0757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27" name="テキスト ボックス 326">
          <a:extLst>
            <a:ext uri="{FF2B5EF4-FFF2-40B4-BE49-F238E27FC236}">
              <a16:creationId xmlns:a16="http://schemas.microsoft.com/office/drawing/2014/main" id="{1D96250C-4EBE-4469-82C6-002D30F280A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28" name="テキスト ボックス 327">
          <a:extLst>
            <a:ext uri="{FF2B5EF4-FFF2-40B4-BE49-F238E27FC236}">
              <a16:creationId xmlns:a16="http://schemas.microsoft.com/office/drawing/2014/main" id="{50BC7EBC-2F34-4FCD-B117-818E8328AC2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29" name="テキスト ボックス 328">
          <a:extLst>
            <a:ext uri="{FF2B5EF4-FFF2-40B4-BE49-F238E27FC236}">
              <a16:creationId xmlns:a16="http://schemas.microsoft.com/office/drawing/2014/main" id="{A560E5CB-6F9F-4200-9576-07CA62A29B4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30" name="テキスト ボックス 329">
          <a:extLst>
            <a:ext uri="{FF2B5EF4-FFF2-40B4-BE49-F238E27FC236}">
              <a16:creationId xmlns:a16="http://schemas.microsoft.com/office/drawing/2014/main" id="{9FB69602-B4CC-47FC-B731-7C0C5F67633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31" name="テキスト ボックス 330">
          <a:extLst>
            <a:ext uri="{FF2B5EF4-FFF2-40B4-BE49-F238E27FC236}">
              <a16:creationId xmlns:a16="http://schemas.microsoft.com/office/drawing/2014/main" id="{33B27C54-E937-4996-8C87-8107E41AE8C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32" name="テキスト ボックス 331">
          <a:extLst>
            <a:ext uri="{FF2B5EF4-FFF2-40B4-BE49-F238E27FC236}">
              <a16:creationId xmlns:a16="http://schemas.microsoft.com/office/drawing/2014/main" id="{D14987C3-BC9B-4A7B-9F4E-0A21203CE75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33" name="テキスト ボックス 332">
          <a:extLst>
            <a:ext uri="{FF2B5EF4-FFF2-40B4-BE49-F238E27FC236}">
              <a16:creationId xmlns:a16="http://schemas.microsoft.com/office/drawing/2014/main" id="{C35B80A2-630E-4D23-80BD-1E75EB4DE16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34" name="テキスト ボックス 333">
          <a:extLst>
            <a:ext uri="{FF2B5EF4-FFF2-40B4-BE49-F238E27FC236}">
              <a16:creationId xmlns:a16="http://schemas.microsoft.com/office/drawing/2014/main" id="{5E2B2E97-5203-4D5B-8329-2DF0E7DEBAB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335" name="テキスト ボックス 334">
          <a:extLst>
            <a:ext uri="{FF2B5EF4-FFF2-40B4-BE49-F238E27FC236}">
              <a16:creationId xmlns:a16="http://schemas.microsoft.com/office/drawing/2014/main" id="{745E3E30-34FE-43FD-AD6E-3BDECF6A317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36" name="テキスト ボックス 335">
          <a:extLst>
            <a:ext uri="{FF2B5EF4-FFF2-40B4-BE49-F238E27FC236}">
              <a16:creationId xmlns:a16="http://schemas.microsoft.com/office/drawing/2014/main" id="{CF6C052E-F28E-465B-BAEA-0163A6837CE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37" name="テキスト ボックス 336">
          <a:extLst>
            <a:ext uri="{FF2B5EF4-FFF2-40B4-BE49-F238E27FC236}">
              <a16:creationId xmlns:a16="http://schemas.microsoft.com/office/drawing/2014/main" id="{F4060BCB-BD5D-493F-9592-883A7DB1E8D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38" name="テキスト ボックス 337">
          <a:extLst>
            <a:ext uri="{FF2B5EF4-FFF2-40B4-BE49-F238E27FC236}">
              <a16:creationId xmlns:a16="http://schemas.microsoft.com/office/drawing/2014/main" id="{09001672-AD1F-4300-AA7F-08D0D1FC10C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39" name="テキスト ボックス 338">
          <a:extLst>
            <a:ext uri="{FF2B5EF4-FFF2-40B4-BE49-F238E27FC236}">
              <a16:creationId xmlns:a16="http://schemas.microsoft.com/office/drawing/2014/main" id="{D006FA6E-5C2E-4366-8C19-E59E73FC7B5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40" name="テキスト ボックス 339">
          <a:extLst>
            <a:ext uri="{FF2B5EF4-FFF2-40B4-BE49-F238E27FC236}">
              <a16:creationId xmlns:a16="http://schemas.microsoft.com/office/drawing/2014/main" id="{1C4D461D-7DA9-49BE-8B57-200451A554E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41" name="テキスト ボックス 340">
          <a:extLst>
            <a:ext uri="{FF2B5EF4-FFF2-40B4-BE49-F238E27FC236}">
              <a16:creationId xmlns:a16="http://schemas.microsoft.com/office/drawing/2014/main" id="{5B22250B-A022-43D7-847F-5BD10BFC926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42" name="テキスト ボックス 341">
          <a:extLst>
            <a:ext uri="{FF2B5EF4-FFF2-40B4-BE49-F238E27FC236}">
              <a16:creationId xmlns:a16="http://schemas.microsoft.com/office/drawing/2014/main" id="{95DC332A-6BE2-4865-854D-56D67F96CA3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43" name="テキスト ボックス 342">
          <a:extLst>
            <a:ext uri="{FF2B5EF4-FFF2-40B4-BE49-F238E27FC236}">
              <a16:creationId xmlns:a16="http://schemas.microsoft.com/office/drawing/2014/main" id="{D5384B46-B363-453B-90FA-9026CB47A2C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44" name="テキスト ボックス 343">
          <a:extLst>
            <a:ext uri="{FF2B5EF4-FFF2-40B4-BE49-F238E27FC236}">
              <a16:creationId xmlns:a16="http://schemas.microsoft.com/office/drawing/2014/main" id="{98384A90-B826-4533-A6DE-1865B79CD98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345" name="テキスト ボックス 344">
          <a:extLst>
            <a:ext uri="{FF2B5EF4-FFF2-40B4-BE49-F238E27FC236}">
              <a16:creationId xmlns:a16="http://schemas.microsoft.com/office/drawing/2014/main" id="{F4C64A24-0B40-409B-A960-B715545188A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46" name="テキスト ボックス 345">
          <a:extLst>
            <a:ext uri="{FF2B5EF4-FFF2-40B4-BE49-F238E27FC236}">
              <a16:creationId xmlns:a16="http://schemas.microsoft.com/office/drawing/2014/main" id="{6967E6A0-9A7A-43B7-B03A-9050D380B60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47" name="テキスト ボックス 346">
          <a:extLst>
            <a:ext uri="{FF2B5EF4-FFF2-40B4-BE49-F238E27FC236}">
              <a16:creationId xmlns:a16="http://schemas.microsoft.com/office/drawing/2014/main" id="{6A85106F-7F99-44CC-981D-ED2215FA16D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48" name="テキスト ボックス 347">
          <a:extLst>
            <a:ext uri="{FF2B5EF4-FFF2-40B4-BE49-F238E27FC236}">
              <a16:creationId xmlns:a16="http://schemas.microsoft.com/office/drawing/2014/main" id="{17BF5CBA-3B1E-4F7D-9AE7-016042FAFD5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49" name="テキスト ボックス 348">
          <a:extLst>
            <a:ext uri="{FF2B5EF4-FFF2-40B4-BE49-F238E27FC236}">
              <a16:creationId xmlns:a16="http://schemas.microsoft.com/office/drawing/2014/main" id="{BAE35D03-8DCB-46FA-A33E-50B42FA88A5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50" name="テキスト ボックス 349">
          <a:extLst>
            <a:ext uri="{FF2B5EF4-FFF2-40B4-BE49-F238E27FC236}">
              <a16:creationId xmlns:a16="http://schemas.microsoft.com/office/drawing/2014/main" id="{EC19A3F4-BDD5-44DD-A858-38DBA864E9F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51" name="テキスト ボックス 350">
          <a:extLst>
            <a:ext uri="{FF2B5EF4-FFF2-40B4-BE49-F238E27FC236}">
              <a16:creationId xmlns:a16="http://schemas.microsoft.com/office/drawing/2014/main" id="{F4854A48-5E16-4D0D-B85A-4F9EF9D70DD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52" name="テキスト ボックス 351">
          <a:extLst>
            <a:ext uri="{FF2B5EF4-FFF2-40B4-BE49-F238E27FC236}">
              <a16:creationId xmlns:a16="http://schemas.microsoft.com/office/drawing/2014/main" id="{9EE0B771-97DF-4196-8A75-D45602558CC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53" name="テキスト ボックス 352">
          <a:extLst>
            <a:ext uri="{FF2B5EF4-FFF2-40B4-BE49-F238E27FC236}">
              <a16:creationId xmlns:a16="http://schemas.microsoft.com/office/drawing/2014/main" id="{0727664C-0A4D-4BA0-AB97-212C14BA978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54" name="テキスト ボックス 353">
          <a:extLst>
            <a:ext uri="{FF2B5EF4-FFF2-40B4-BE49-F238E27FC236}">
              <a16:creationId xmlns:a16="http://schemas.microsoft.com/office/drawing/2014/main" id="{1C45CD70-E35B-4C17-A249-D895536A6A6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55" name="テキスト ボックス 354">
          <a:extLst>
            <a:ext uri="{FF2B5EF4-FFF2-40B4-BE49-F238E27FC236}">
              <a16:creationId xmlns:a16="http://schemas.microsoft.com/office/drawing/2014/main" id="{36239D3F-0C43-4F4D-9365-EBFBBA19546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356" name="テキスト ボックス 355">
          <a:extLst>
            <a:ext uri="{FF2B5EF4-FFF2-40B4-BE49-F238E27FC236}">
              <a16:creationId xmlns:a16="http://schemas.microsoft.com/office/drawing/2014/main" id="{D7411CC3-DEB0-4F84-B527-054396EF7CD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57" name="テキスト ボックス 356">
          <a:extLst>
            <a:ext uri="{FF2B5EF4-FFF2-40B4-BE49-F238E27FC236}">
              <a16:creationId xmlns:a16="http://schemas.microsoft.com/office/drawing/2014/main" id="{FD0BE9F9-21DD-47D4-ACFD-11F9CAF2C11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58" name="テキスト ボックス 357">
          <a:extLst>
            <a:ext uri="{FF2B5EF4-FFF2-40B4-BE49-F238E27FC236}">
              <a16:creationId xmlns:a16="http://schemas.microsoft.com/office/drawing/2014/main" id="{DF06C393-F299-479D-A91E-F9AFADB6EB4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59" name="テキスト ボックス 358">
          <a:extLst>
            <a:ext uri="{FF2B5EF4-FFF2-40B4-BE49-F238E27FC236}">
              <a16:creationId xmlns:a16="http://schemas.microsoft.com/office/drawing/2014/main" id="{B7190D48-0E0F-45F4-8B9C-820CD0AA79A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60" name="テキスト ボックス 359">
          <a:extLst>
            <a:ext uri="{FF2B5EF4-FFF2-40B4-BE49-F238E27FC236}">
              <a16:creationId xmlns:a16="http://schemas.microsoft.com/office/drawing/2014/main" id="{AF81ED6D-41EC-4947-B83B-C693C2BFEEB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61" name="テキスト ボックス 360">
          <a:extLst>
            <a:ext uri="{FF2B5EF4-FFF2-40B4-BE49-F238E27FC236}">
              <a16:creationId xmlns:a16="http://schemas.microsoft.com/office/drawing/2014/main" id="{7C60AC7D-F765-4A03-A846-8302C95C7C2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62" name="テキスト ボックス 361">
          <a:extLst>
            <a:ext uri="{FF2B5EF4-FFF2-40B4-BE49-F238E27FC236}">
              <a16:creationId xmlns:a16="http://schemas.microsoft.com/office/drawing/2014/main" id="{00DC24CA-68B2-46A0-ADE6-87B4E2B0A22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63" name="テキスト ボックス 362">
          <a:extLst>
            <a:ext uri="{FF2B5EF4-FFF2-40B4-BE49-F238E27FC236}">
              <a16:creationId xmlns:a16="http://schemas.microsoft.com/office/drawing/2014/main" id="{56F58772-AAB9-4D85-84BE-730CB7CE8AD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64" name="テキスト ボックス 363">
          <a:extLst>
            <a:ext uri="{FF2B5EF4-FFF2-40B4-BE49-F238E27FC236}">
              <a16:creationId xmlns:a16="http://schemas.microsoft.com/office/drawing/2014/main" id="{919D07B7-DE63-4068-81E5-D81A31B3DB2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65" name="テキスト ボックス 364">
          <a:extLst>
            <a:ext uri="{FF2B5EF4-FFF2-40B4-BE49-F238E27FC236}">
              <a16:creationId xmlns:a16="http://schemas.microsoft.com/office/drawing/2014/main" id="{A6EAD74B-21FC-4AD2-98C2-A1064D5A3E2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66" name="テキスト ボックス 365">
          <a:extLst>
            <a:ext uri="{FF2B5EF4-FFF2-40B4-BE49-F238E27FC236}">
              <a16:creationId xmlns:a16="http://schemas.microsoft.com/office/drawing/2014/main" id="{5720A49B-FDBA-4BD9-8D00-3915F92BC63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67" name="テキスト ボックス 366">
          <a:extLst>
            <a:ext uri="{FF2B5EF4-FFF2-40B4-BE49-F238E27FC236}">
              <a16:creationId xmlns:a16="http://schemas.microsoft.com/office/drawing/2014/main" id="{45C9AD23-9208-4FBF-8F94-EB3FF203362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368" name="テキスト ボックス 367">
          <a:extLst>
            <a:ext uri="{FF2B5EF4-FFF2-40B4-BE49-F238E27FC236}">
              <a16:creationId xmlns:a16="http://schemas.microsoft.com/office/drawing/2014/main" id="{5403CD60-AFEA-4413-A617-8008A4949DD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369" name="テキスト ボックス 368">
          <a:extLst>
            <a:ext uri="{FF2B5EF4-FFF2-40B4-BE49-F238E27FC236}">
              <a16:creationId xmlns:a16="http://schemas.microsoft.com/office/drawing/2014/main" id="{F2500909-BB02-431A-AF81-D27A5A943CF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70" name="テキスト ボックス 369">
          <a:extLst>
            <a:ext uri="{FF2B5EF4-FFF2-40B4-BE49-F238E27FC236}">
              <a16:creationId xmlns:a16="http://schemas.microsoft.com/office/drawing/2014/main" id="{B6DDA634-B412-4079-9E84-37D0968AB51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371" name="テキスト ボックス 370">
          <a:extLst>
            <a:ext uri="{FF2B5EF4-FFF2-40B4-BE49-F238E27FC236}">
              <a16:creationId xmlns:a16="http://schemas.microsoft.com/office/drawing/2014/main" id="{312791CF-C68F-4277-B277-04369763A38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72" name="テキスト ボックス 371">
          <a:extLst>
            <a:ext uri="{FF2B5EF4-FFF2-40B4-BE49-F238E27FC236}">
              <a16:creationId xmlns:a16="http://schemas.microsoft.com/office/drawing/2014/main" id="{F686A05D-B587-4B40-AA16-761C1E63BAC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73" name="テキスト ボックス 372">
          <a:extLst>
            <a:ext uri="{FF2B5EF4-FFF2-40B4-BE49-F238E27FC236}">
              <a16:creationId xmlns:a16="http://schemas.microsoft.com/office/drawing/2014/main" id="{795C2147-D94D-450A-A3D7-CEFDBC85F90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374" name="テキスト ボックス 373">
          <a:extLst>
            <a:ext uri="{FF2B5EF4-FFF2-40B4-BE49-F238E27FC236}">
              <a16:creationId xmlns:a16="http://schemas.microsoft.com/office/drawing/2014/main" id="{04862C8A-27DC-4104-8786-19F917A7216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75" name="テキスト ボックス 374">
          <a:extLst>
            <a:ext uri="{FF2B5EF4-FFF2-40B4-BE49-F238E27FC236}">
              <a16:creationId xmlns:a16="http://schemas.microsoft.com/office/drawing/2014/main" id="{77CB0A69-CB7D-400E-9CE8-4224E43BB5D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76" name="テキスト ボックス 375">
          <a:extLst>
            <a:ext uri="{FF2B5EF4-FFF2-40B4-BE49-F238E27FC236}">
              <a16:creationId xmlns:a16="http://schemas.microsoft.com/office/drawing/2014/main" id="{66F109D8-8E08-4EF2-9F82-888CFAF2DB7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77" name="テキスト ボックス 376">
          <a:extLst>
            <a:ext uri="{FF2B5EF4-FFF2-40B4-BE49-F238E27FC236}">
              <a16:creationId xmlns:a16="http://schemas.microsoft.com/office/drawing/2014/main" id="{EBCF2C24-785D-4DB3-BAC6-76D08C54716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378" name="テキスト ボックス 377">
          <a:extLst>
            <a:ext uri="{FF2B5EF4-FFF2-40B4-BE49-F238E27FC236}">
              <a16:creationId xmlns:a16="http://schemas.microsoft.com/office/drawing/2014/main" id="{D61EBA95-5D97-4426-8FE8-34F567A6E03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79" name="テキスト ボックス 378">
          <a:extLst>
            <a:ext uri="{FF2B5EF4-FFF2-40B4-BE49-F238E27FC236}">
              <a16:creationId xmlns:a16="http://schemas.microsoft.com/office/drawing/2014/main" id="{C9B88D36-5D81-4B37-B0D0-E771134DF4B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80" name="テキスト ボックス 379">
          <a:extLst>
            <a:ext uri="{FF2B5EF4-FFF2-40B4-BE49-F238E27FC236}">
              <a16:creationId xmlns:a16="http://schemas.microsoft.com/office/drawing/2014/main" id="{E4E5DEDD-32EB-4B28-A709-892DB893F62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81" name="テキスト ボックス 380">
          <a:extLst>
            <a:ext uri="{FF2B5EF4-FFF2-40B4-BE49-F238E27FC236}">
              <a16:creationId xmlns:a16="http://schemas.microsoft.com/office/drawing/2014/main" id="{E8241DEF-A674-42D9-8CA7-70977677A8B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82" name="テキスト ボックス 381">
          <a:extLst>
            <a:ext uri="{FF2B5EF4-FFF2-40B4-BE49-F238E27FC236}">
              <a16:creationId xmlns:a16="http://schemas.microsoft.com/office/drawing/2014/main" id="{91667FA8-211B-4F91-9BC8-3EC5B8F2629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383" name="テキスト ボックス 382">
          <a:extLst>
            <a:ext uri="{FF2B5EF4-FFF2-40B4-BE49-F238E27FC236}">
              <a16:creationId xmlns:a16="http://schemas.microsoft.com/office/drawing/2014/main" id="{BA1418AA-61C8-4D84-9B47-DA05540D917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84" name="テキスト ボックス 383">
          <a:extLst>
            <a:ext uri="{FF2B5EF4-FFF2-40B4-BE49-F238E27FC236}">
              <a16:creationId xmlns:a16="http://schemas.microsoft.com/office/drawing/2014/main" id="{E08C53B8-92B8-4C82-AFE9-0A085914EF6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85" name="テキスト ボックス 384">
          <a:extLst>
            <a:ext uri="{FF2B5EF4-FFF2-40B4-BE49-F238E27FC236}">
              <a16:creationId xmlns:a16="http://schemas.microsoft.com/office/drawing/2014/main" id="{66C8E45E-ABF7-4EB2-967E-2EC05788E6A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86" name="テキスト ボックス 385">
          <a:extLst>
            <a:ext uri="{FF2B5EF4-FFF2-40B4-BE49-F238E27FC236}">
              <a16:creationId xmlns:a16="http://schemas.microsoft.com/office/drawing/2014/main" id="{3181B70B-249D-4459-8B50-74CCC7E4BE9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87" name="テキスト ボックス 386">
          <a:extLst>
            <a:ext uri="{FF2B5EF4-FFF2-40B4-BE49-F238E27FC236}">
              <a16:creationId xmlns:a16="http://schemas.microsoft.com/office/drawing/2014/main" id="{5A20DDEB-BD82-4A97-A7C1-60F50DC4A64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88" name="テキスト ボックス 387">
          <a:extLst>
            <a:ext uri="{FF2B5EF4-FFF2-40B4-BE49-F238E27FC236}">
              <a16:creationId xmlns:a16="http://schemas.microsoft.com/office/drawing/2014/main" id="{D0826C23-7CC0-43C6-B019-580979E43C4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389" name="テキスト ボックス 388">
          <a:extLst>
            <a:ext uri="{FF2B5EF4-FFF2-40B4-BE49-F238E27FC236}">
              <a16:creationId xmlns:a16="http://schemas.microsoft.com/office/drawing/2014/main" id="{EC49DFFA-5C93-4953-B6E8-00052A88569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90" name="テキスト ボックス 389">
          <a:extLst>
            <a:ext uri="{FF2B5EF4-FFF2-40B4-BE49-F238E27FC236}">
              <a16:creationId xmlns:a16="http://schemas.microsoft.com/office/drawing/2014/main" id="{C505AE4F-6E97-46E4-958D-7CAF7970D64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91" name="テキスト ボックス 390">
          <a:extLst>
            <a:ext uri="{FF2B5EF4-FFF2-40B4-BE49-F238E27FC236}">
              <a16:creationId xmlns:a16="http://schemas.microsoft.com/office/drawing/2014/main" id="{C2B49DA6-FEF4-4E44-9ABC-3831F37D34C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92" name="テキスト ボックス 391">
          <a:extLst>
            <a:ext uri="{FF2B5EF4-FFF2-40B4-BE49-F238E27FC236}">
              <a16:creationId xmlns:a16="http://schemas.microsoft.com/office/drawing/2014/main" id="{7C5428BA-C4E1-43E6-BCBF-7BD5335EFBD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93" name="テキスト ボックス 392">
          <a:extLst>
            <a:ext uri="{FF2B5EF4-FFF2-40B4-BE49-F238E27FC236}">
              <a16:creationId xmlns:a16="http://schemas.microsoft.com/office/drawing/2014/main" id="{9963199D-46B6-45C1-A074-EE6412F750D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94" name="テキスト ボックス 393">
          <a:extLst>
            <a:ext uri="{FF2B5EF4-FFF2-40B4-BE49-F238E27FC236}">
              <a16:creationId xmlns:a16="http://schemas.microsoft.com/office/drawing/2014/main" id="{A02980F7-866F-44B7-873E-F8164DF53A5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95" name="テキスト ボックス 394">
          <a:extLst>
            <a:ext uri="{FF2B5EF4-FFF2-40B4-BE49-F238E27FC236}">
              <a16:creationId xmlns:a16="http://schemas.microsoft.com/office/drawing/2014/main" id="{C2B38DDB-5141-4E56-9764-9714862586D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396" name="テキスト ボックス 395">
          <a:extLst>
            <a:ext uri="{FF2B5EF4-FFF2-40B4-BE49-F238E27FC236}">
              <a16:creationId xmlns:a16="http://schemas.microsoft.com/office/drawing/2014/main" id="{7B4E1506-B861-4959-ADFC-AD6E28B3028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97" name="テキスト ボックス 396">
          <a:extLst>
            <a:ext uri="{FF2B5EF4-FFF2-40B4-BE49-F238E27FC236}">
              <a16:creationId xmlns:a16="http://schemas.microsoft.com/office/drawing/2014/main" id="{FC60AB93-E3E5-4B47-8B53-7606777494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98" name="テキスト ボックス 397">
          <a:extLst>
            <a:ext uri="{FF2B5EF4-FFF2-40B4-BE49-F238E27FC236}">
              <a16:creationId xmlns:a16="http://schemas.microsoft.com/office/drawing/2014/main" id="{BABC5EA2-AA88-4CB9-8200-18376C64725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399" name="テキスト ボックス 398">
          <a:extLst>
            <a:ext uri="{FF2B5EF4-FFF2-40B4-BE49-F238E27FC236}">
              <a16:creationId xmlns:a16="http://schemas.microsoft.com/office/drawing/2014/main" id="{E79C6217-339B-4D44-ADF4-11BE59ACD6B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00" name="テキスト ボックス 399">
          <a:extLst>
            <a:ext uri="{FF2B5EF4-FFF2-40B4-BE49-F238E27FC236}">
              <a16:creationId xmlns:a16="http://schemas.microsoft.com/office/drawing/2014/main" id="{A7CC920E-A1BB-41D2-B6CF-D809833B656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01" name="テキスト ボックス 400">
          <a:extLst>
            <a:ext uri="{FF2B5EF4-FFF2-40B4-BE49-F238E27FC236}">
              <a16:creationId xmlns:a16="http://schemas.microsoft.com/office/drawing/2014/main" id="{DF6D3858-7905-490F-9789-E6C394FFEB5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02" name="テキスト ボックス 401">
          <a:extLst>
            <a:ext uri="{FF2B5EF4-FFF2-40B4-BE49-F238E27FC236}">
              <a16:creationId xmlns:a16="http://schemas.microsoft.com/office/drawing/2014/main" id="{D9ECB26F-6D5A-458D-BCAE-E07E08996D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03" name="テキスト ボックス 402">
          <a:extLst>
            <a:ext uri="{FF2B5EF4-FFF2-40B4-BE49-F238E27FC236}">
              <a16:creationId xmlns:a16="http://schemas.microsoft.com/office/drawing/2014/main" id="{5C85FAED-AF69-49A8-AC19-7E49FD0D8C7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404" name="テキスト ボックス 403">
          <a:extLst>
            <a:ext uri="{FF2B5EF4-FFF2-40B4-BE49-F238E27FC236}">
              <a16:creationId xmlns:a16="http://schemas.microsoft.com/office/drawing/2014/main" id="{34479765-2497-45BB-BFE2-244EF0B7431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05" name="テキスト ボックス 404">
          <a:extLst>
            <a:ext uri="{FF2B5EF4-FFF2-40B4-BE49-F238E27FC236}">
              <a16:creationId xmlns:a16="http://schemas.microsoft.com/office/drawing/2014/main" id="{099AE2B5-1A2F-4793-8415-118D4D36795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06" name="テキスト ボックス 405">
          <a:extLst>
            <a:ext uri="{FF2B5EF4-FFF2-40B4-BE49-F238E27FC236}">
              <a16:creationId xmlns:a16="http://schemas.microsoft.com/office/drawing/2014/main" id="{FE11D27E-27A6-4796-92EB-7E5BCB443A1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07" name="テキスト ボックス 406">
          <a:extLst>
            <a:ext uri="{FF2B5EF4-FFF2-40B4-BE49-F238E27FC236}">
              <a16:creationId xmlns:a16="http://schemas.microsoft.com/office/drawing/2014/main" id="{DAA8DF84-E873-463B-9A8D-FA1A5AD5DE2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08" name="テキスト ボックス 407">
          <a:extLst>
            <a:ext uri="{FF2B5EF4-FFF2-40B4-BE49-F238E27FC236}">
              <a16:creationId xmlns:a16="http://schemas.microsoft.com/office/drawing/2014/main" id="{B41BBEF7-76B5-4792-9B7F-388EFFD39FF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09" name="テキスト ボックス 408">
          <a:extLst>
            <a:ext uri="{FF2B5EF4-FFF2-40B4-BE49-F238E27FC236}">
              <a16:creationId xmlns:a16="http://schemas.microsoft.com/office/drawing/2014/main" id="{BA4DA5FB-FA3E-4626-BFC6-6C501224B4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10" name="テキスト ボックス 409">
          <a:extLst>
            <a:ext uri="{FF2B5EF4-FFF2-40B4-BE49-F238E27FC236}">
              <a16:creationId xmlns:a16="http://schemas.microsoft.com/office/drawing/2014/main" id="{1F662B89-C509-4296-940A-6FCD3B0DB23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11" name="テキスト ボックス 410">
          <a:extLst>
            <a:ext uri="{FF2B5EF4-FFF2-40B4-BE49-F238E27FC236}">
              <a16:creationId xmlns:a16="http://schemas.microsoft.com/office/drawing/2014/main" id="{AE23FDA6-10CC-4BE9-ACF8-1814762EF95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12" name="テキスト ボックス 411">
          <a:extLst>
            <a:ext uri="{FF2B5EF4-FFF2-40B4-BE49-F238E27FC236}">
              <a16:creationId xmlns:a16="http://schemas.microsoft.com/office/drawing/2014/main" id="{D55D768D-5F7F-4A70-A49F-A80A4C0C712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413" name="テキスト ボックス 412">
          <a:extLst>
            <a:ext uri="{FF2B5EF4-FFF2-40B4-BE49-F238E27FC236}">
              <a16:creationId xmlns:a16="http://schemas.microsoft.com/office/drawing/2014/main" id="{39D5EBE1-DCE1-4793-9CED-3C6EA018E7E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14" name="テキスト ボックス 413">
          <a:extLst>
            <a:ext uri="{FF2B5EF4-FFF2-40B4-BE49-F238E27FC236}">
              <a16:creationId xmlns:a16="http://schemas.microsoft.com/office/drawing/2014/main" id="{960BF438-ABB2-4E5D-8D46-61EF5BFE2BB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15" name="テキスト ボックス 414">
          <a:extLst>
            <a:ext uri="{FF2B5EF4-FFF2-40B4-BE49-F238E27FC236}">
              <a16:creationId xmlns:a16="http://schemas.microsoft.com/office/drawing/2014/main" id="{64669735-0EEB-43D3-B449-C6839D68D8D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16" name="テキスト ボックス 415">
          <a:extLst>
            <a:ext uri="{FF2B5EF4-FFF2-40B4-BE49-F238E27FC236}">
              <a16:creationId xmlns:a16="http://schemas.microsoft.com/office/drawing/2014/main" id="{69D60521-03E7-4936-AD88-55CFECAEFC1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17" name="テキスト ボックス 416">
          <a:extLst>
            <a:ext uri="{FF2B5EF4-FFF2-40B4-BE49-F238E27FC236}">
              <a16:creationId xmlns:a16="http://schemas.microsoft.com/office/drawing/2014/main" id="{487A1148-B20E-4529-9069-64E9BB2F1D3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18" name="テキスト ボックス 417">
          <a:extLst>
            <a:ext uri="{FF2B5EF4-FFF2-40B4-BE49-F238E27FC236}">
              <a16:creationId xmlns:a16="http://schemas.microsoft.com/office/drawing/2014/main" id="{18F0EB79-D3D7-47D7-89D5-BB5D87565D6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19" name="テキスト ボックス 418">
          <a:extLst>
            <a:ext uri="{FF2B5EF4-FFF2-40B4-BE49-F238E27FC236}">
              <a16:creationId xmlns:a16="http://schemas.microsoft.com/office/drawing/2014/main" id="{811E6D7B-38B8-4D2E-95CE-DAEF046A683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20" name="テキスト ボックス 419">
          <a:extLst>
            <a:ext uri="{FF2B5EF4-FFF2-40B4-BE49-F238E27FC236}">
              <a16:creationId xmlns:a16="http://schemas.microsoft.com/office/drawing/2014/main" id="{EE5D5DE8-2A6E-4FF0-BB51-F687AFB9BF9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21" name="テキスト ボックス 420">
          <a:extLst>
            <a:ext uri="{FF2B5EF4-FFF2-40B4-BE49-F238E27FC236}">
              <a16:creationId xmlns:a16="http://schemas.microsoft.com/office/drawing/2014/main" id="{E1FC28A9-ACAF-45D7-8B98-BB6B71EF8B9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22" name="テキスト ボックス 421">
          <a:extLst>
            <a:ext uri="{FF2B5EF4-FFF2-40B4-BE49-F238E27FC236}">
              <a16:creationId xmlns:a16="http://schemas.microsoft.com/office/drawing/2014/main" id="{6D309322-F041-4D1F-B25B-33954976264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423" name="テキスト ボックス 422">
          <a:extLst>
            <a:ext uri="{FF2B5EF4-FFF2-40B4-BE49-F238E27FC236}">
              <a16:creationId xmlns:a16="http://schemas.microsoft.com/office/drawing/2014/main" id="{DFABCAAB-996F-4FC8-8FA9-7EB7AEF5562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24" name="テキスト ボックス 423">
          <a:extLst>
            <a:ext uri="{FF2B5EF4-FFF2-40B4-BE49-F238E27FC236}">
              <a16:creationId xmlns:a16="http://schemas.microsoft.com/office/drawing/2014/main" id="{EBB0DA6F-A32E-4831-B1CD-CABCC86BE0F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25" name="テキスト ボックス 424">
          <a:extLst>
            <a:ext uri="{FF2B5EF4-FFF2-40B4-BE49-F238E27FC236}">
              <a16:creationId xmlns:a16="http://schemas.microsoft.com/office/drawing/2014/main" id="{74E5BFAA-BD34-4E7E-9B3C-220E108F76C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26" name="テキスト ボックス 425">
          <a:extLst>
            <a:ext uri="{FF2B5EF4-FFF2-40B4-BE49-F238E27FC236}">
              <a16:creationId xmlns:a16="http://schemas.microsoft.com/office/drawing/2014/main" id="{795FEE7F-0341-4E46-BD2D-1D83AC4C052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27" name="テキスト ボックス 426">
          <a:extLst>
            <a:ext uri="{FF2B5EF4-FFF2-40B4-BE49-F238E27FC236}">
              <a16:creationId xmlns:a16="http://schemas.microsoft.com/office/drawing/2014/main" id="{55EAA944-5B04-452D-97BD-FA10D65D2EC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28" name="テキスト ボックス 427">
          <a:extLst>
            <a:ext uri="{FF2B5EF4-FFF2-40B4-BE49-F238E27FC236}">
              <a16:creationId xmlns:a16="http://schemas.microsoft.com/office/drawing/2014/main" id="{C043AB69-DBAF-47D4-835E-1A9409A5D6C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29" name="テキスト ボックス 428">
          <a:extLst>
            <a:ext uri="{FF2B5EF4-FFF2-40B4-BE49-F238E27FC236}">
              <a16:creationId xmlns:a16="http://schemas.microsoft.com/office/drawing/2014/main" id="{7AC53089-40EE-40D3-85DE-927A1742D01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30" name="テキスト ボックス 429">
          <a:extLst>
            <a:ext uri="{FF2B5EF4-FFF2-40B4-BE49-F238E27FC236}">
              <a16:creationId xmlns:a16="http://schemas.microsoft.com/office/drawing/2014/main" id="{DA8993E6-BC25-4214-B8FE-47050E4A1C7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31" name="テキスト ボックス 430">
          <a:extLst>
            <a:ext uri="{FF2B5EF4-FFF2-40B4-BE49-F238E27FC236}">
              <a16:creationId xmlns:a16="http://schemas.microsoft.com/office/drawing/2014/main" id="{460A0597-76FE-4A9B-A4ED-2FA6A8A7918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32" name="テキスト ボックス 431">
          <a:extLst>
            <a:ext uri="{FF2B5EF4-FFF2-40B4-BE49-F238E27FC236}">
              <a16:creationId xmlns:a16="http://schemas.microsoft.com/office/drawing/2014/main" id="{01245A55-295E-4CE6-968F-58CF024E2D1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33" name="テキスト ボックス 432">
          <a:extLst>
            <a:ext uri="{FF2B5EF4-FFF2-40B4-BE49-F238E27FC236}">
              <a16:creationId xmlns:a16="http://schemas.microsoft.com/office/drawing/2014/main" id="{2827A010-304B-4678-BCA5-27D91441DF7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434" name="テキスト ボックス 433">
          <a:extLst>
            <a:ext uri="{FF2B5EF4-FFF2-40B4-BE49-F238E27FC236}">
              <a16:creationId xmlns:a16="http://schemas.microsoft.com/office/drawing/2014/main" id="{0FACDD40-4AC8-4E26-A594-1F7537F50A3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35" name="テキスト ボックス 434">
          <a:extLst>
            <a:ext uri="{FF2B5EF4-FFF2-40B4-BE49-F238E27FC236}">
              <a16:creationId xmlns:a16="http://schemas.microsoft.com/office/drawing/2014/main" id="{5BE37D75-50F6-4CCF-9AF8-AD69B367CB2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36" name="テキスト ボックス 435">
          <a:extLst>
            <a:ext uri="{FF2B5EF4-FFF2-40B4-BE49-F238E27FC236}">
              <a16:creationId xmlns:a16="http://schemas.microsoft.com/office/drawing/2014/main" id="{78BF6418-E42C-4168-8B88-D9055BC63F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37" name="テキスト ボックス 436">
          <a:extLst>
            <a:ext uri="{FF2B5EF4-FFF2-40B4-BE49-F238E27FC236}">
              <a16:creationId xmlns:a16="http://schemas.microsoft.com/office/drawing/2014/main" id="{26A29CC8-2E50-4F7B-B2CA-E85E3211303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38" name="テキスト ボックス 437">
          <a:extLst>
            <a:ext uri="{FF2B5EF4-FFF2-40B4-BE49-F238E27FC236}">
              <a16:creationId xmlns:a16="http://schemas.microsoft.com/office/drawing/2014/main" id="{2CD72EDF-87CB-421E-BC5D-A86E34A6685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39" name="テキスト ボックス 438">
          <a:extLst>
            <a:ext uri="{FF2B5EF4-FFF2-40B4-BE49-F238E27FC236}">
              <a16:creationId xmlns:a16="http://schemas.microsoft.com/office/drawing/2014/main" id="{D45FCB1A-B11C-4A94-86E2-4B3B39723E7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40" name="テキスト ボックス 439">
          <a:extLst>
            <a:ext uri="{FF2B5EF4-FFF2-40B4-BE49-F238E27FC236}">
              <a16:creationId xmlns:a16="http://schemas.microsoft.com/office/drawing/2014/main" id="{A06712F7-378D-4400-998D-62D977A5EE4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41" name="テキスト ボックス 440">
          <a:extLst>
            <a:ext uri="{FF2B5EF4-FFF2-40B4-BE49-F238E27FC236}">
              <a16:creationId xmlns:a16="http://schemas.microsoft.com/office/drawing/2014/main" id="{9C8CBA57-396C-4C2A-B6A5-068BFC03E3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42" name="テキスト ボックス 441">
          <a:extLst>
            <a:ext uri="{FF2B5EF4-FFF2-40B4-BE49-F238E27FC236}">
              <a16:creationId xmlns:a16="http://schemas.microsoft.com/office/drawing/2014/main" id="{77024463-FF70-432B-9681-B59760264A9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43" name="テキスト ボックス 442">
          <a:extLst>
            <a:ext uri="{FF2B5EF4-FFF2-40B4-BE49-F238E27FC236}">
              <a16:creationId xmlns:a16="http://schemas.microsoft.com/office/drawing/2014/main" id="{B257DCA6-35A5-4186-80E0-1B0052EF15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44" name="テキスト ボックス 443">
          <a:extLst>
            <a:ext uri="{FF2B5EF4-FFF2-40B4-BE49-F238E27FC236}">
              <a16:creationId xmlns:a16="http://schemas.microsoft.com/office/drawing/2014/main" id="{98B78A97-5123-4D5E-80A1-B90EFE470E6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45" name="テキスト ボックス 444">
          <a:extLst>
            <a:ext uri="{FF2B5EF4-FFF2-40B4-BE49-F238E27FC236}">
              <a16:creationId xmlns:a16="http://schemas.microsoft.com/office/drawing/2014/main" id="{109C8049-16CB-4CC5-B6CF-C544849BA99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27</xdr:row>
      <xdr:rowOff>0</xdr:rowOff>
    </xdr:from>
    <xdr:ext cx="184731" cy="259045"/>
    <xdr:sp macro="" textlink="">
      <xdr:nvSpPr>
        <xdr:cNvPr id="446" name="テキスト ボックス 445">
          <a:extLst>
            <a:ext uri="{FF2B5EF4-FFF2-40B4-BE49-F238E27FC236}">
              <a16:creationId xmlns:a16="http://schemas.microsoft.com/office/drawing/2014/main" id="{302C835A-91A7-4CB4-9BFC-925CA8275BD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47" name="テキスト ボックス 446">
          <a:extLst>
            <a:ext uri="{FF2B5EF4-FFF2-40B4-BE49-F238E27FC236}">
              <a16:creationId xmlns:a16="http://schemas.microsoft.com/office/drawing/2014/main" id="{7C898D8F-B8FD-442D-9430-EE5A970F862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48" name="テキスト ボックス 447">
          <a:extLst>
            <a:ext uri="{FF2B5EF4-FFF2-40B4-BE49-F238E27FC236}">
              <a16:creationId xmlns:a16="http://schemas.microsoft.com/office/drawing/2014/main" id="{E7148085-F9E3-4449-8409-69FF0AC189D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49" name="テキスト ボックス 448">
          <a:extLst>
            <a:ext uri="{FF2B5EF4-FFF2-40B4-BE49-F238E27FC236}">
              <a16:creationId xmlns:a16="http://schemas.microsoft.com/office/drawing/2014/main" id="{60EA9B5A-7159-4A7D-9272-56AA7A6A4D7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50" name="テキスト ボックス 449">
          <a:extLst>
            <a:ext uri="{FF2B5EF4-FFF2-40B4-BE49-F238E27FC236}">
              <a16:creationId xmlns:a16="http://schemas.microsoft.com/office/drawing/2014/main" id="{A18AC856-DD33-4497-96FB-57520C1927C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51" name="テキスト ボックス 450">
          <a:extLst>
            <a:ext uri="{FF2B5EF4-FFF2-40B4-BE49-F238E27FC236}">
              <a16:creationId xmlns:a16="http://schemas.microsoft.com/office/drawing/2014/main" id="{DE17A54F-7074-4DCC-90E9-BE1880F8794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52" name="テキスト ボックス 451">
          <a:extLst>
            <a:ext uri="{FF2B5EF4-FFF2-40B4-BE49-F238E27FC236}">
              <a16:creationId xmlns:a16="http://schemas.microsoft.com/office/drawing/2014/main" id="{9C4127D8-66A0-42EF-AE67-6BA1EDC56AC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53" name="テキスト ボックス 452">
          <a:extLst>
            <a:ext uri="{FF2B5EF4-FFF2-40B4-BE49-F238E27FC236}">
              <a16:creationId xmlns:a16="http://schemas.microsoft.com/office/drawing/2014/main" id="{EEA55A54-0E71-4B66-8259-28DA5BB37D2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54" name="テキスト ボックス 453">
          <a:extLst>
            <a:ext uri="{FF2B5EF4-FFF2-40B4-BE49-F238E27FC236}">
              <a16:creationId xmlns:a16="http://schemas.microsoft.com/office/drawing/2014/main" id="{DED17EEB-27DB-4731-9DC5-1887B94843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55" name="テキスト ボックス 454">
          <a:extLst>
            <a:ext uri="{FF2B5EF4-FFF2-40B4-BE49-F238E27FC236}">
              <a16:creationId xmlns:a16="http://schemas.microsoft.com/office/drawing/2014/main" id="{900D0D3F-2261-401C-8610-E7309C64733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56" name="テキスト ボックス 455">
          <a:extLst>
            <a:ext uri="{FF2B5EF4-FFF2-40B4-BE49-F238E27FC236}">
              <a16:creationId xmlns:a16="http://schemas.microsoft.com/office/drawing/2014/main" id="{B35414F9-4D80-440A-81B1-F452E8A0FE3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17</xdr:col>
      <xdr:colOff>0</xdr:colOff>
      <xdr:row>26</xdr:row>
      <xdr:rowOff>0</xdr:rowOff>
    </xdr:from>
    <xdr:ext cx="184731" cy="259045"/>
    <xdr:sp macro="" textlink="">
      <xdr:nvSpPr>
        <xdr:cNvPr id="457" name="テキスト ボックス 456">
          <a:extLst>
            <a:ext uri="{FF2B5EF4-FFF2-40B4-BE49-F238E27FC236}">
              <a16:creationId xmlns:a16="http://schemas.microsoft.com/office/drawing/2014/main" id="{9982E41F-5BF4-4C04-814C-131B33E4B97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twoCellAnchor editAs="oneCell">
    <xdr:from>
      <xdr:col>1</xdr:col>
      <xdr:colOff>76284</xdr:colOff>
      <xdr:row>44</xdr:row>
      <xdr:rowOff>39263</xdr:rowOff>
    </xdr:from>
    <xdr:to>
      <xdr:col>15</xdr:col>
      <xdr:colOff>667807</xdr:colOff>
      <xdr:row>58</xdr:row>
      <xdr:rowOff>96142</xdr:rowOff>
    </xdr:to>
    <xdr:pic>
      <xdr:nvPicPr>
        <xdr:cNvPr id="460" name="図 459">
          <a:extLst>
            <a:ext uri="{FF2B5EF4-FFF2-40B4-BE49-F238E27FC236}">
              <a16:creationId xmlns:a16="http://schemas.microsoft.com/office/drawing/2014/main" id="{531D5728-A7E1-3AA9-12E6-30406C7E2A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7348" y="7148561"/>
          <a:ext cx="6519829" cy="27831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383540</xdr:colOff>
      <xdr:row>45</xdr:row>
      <xdr:rowOff>52070</xdr:rowOff>
    </xdr:from>
    <xdr:to>
      <xdr:col>10</xdr:col>
      <xdr:colOff>508000</xdr:colOff>
      <xdr:row>46</xdr:row>
      <xdr:rowOff>6350</xdr:rowOff>
    </xdr:to>
    <xdr:sp macro="" textlink="">
      <xdr:nvSpPr>
        <xdr:cNvPr id="10" name="楕円 9">
          <a:extLst>
            <a:ext uri="{FF2B5EF4-FFF2-40B4-BE49-F238E27FC236}">
              <a16:creationId xmlns:a16="http://schemas.microsoft.com/office/drawing/2014/main" id="{6C83198E-9270-C87D-AF11-4B1A7C2A2D20}"/>
            </a:ext>
          </a:extLst>
        </xdr:cNvPr>
        <xdr:cNvSpPr/>
      </xdr:nvSpPr>
      <xdr:spPr bwMode="auto">
        <a:xfrm>
          <a:off x="5854700" y="8456930"/>
          <a:ext cx="124460" cy="144780"/>
        </a:xfrm>
        <a:prstGeom prst="ellipse">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editAs="oneCell">
    <xdr:from>
      <xdr:col>1</xdr:col>
      <xdr:colOff>177799</xdr:colOff>
      <xdr:row>36</xdr:row>
      <xdr:rowOff>12700</xdr:rowOff>
    </xdr:from>
    <xdr:to>
      <xdr:col>10</xdr:col>
      <xdr:colOff>603250</xdr:colOff>
      <xdr:row>47</xdr:row>
      <xdr:rowOff>136080</xdr:rowOff>
    </xdr:to>
    <xdr:pic>
      <xdr:nvPicPr>
        <xdr:cNvPr id="12" name="図 11">
          <a:extLst>
            <a:ext uri="{FF2B5EF4-FFF2-40B4-BE49-F238E27FC236}">
              <a16:creationId xmlns:a16="http://schemas.microsoft.com/office/drawing/2014/main" id="{96C09A9A-BD52-44F6-9F82-7BC3418D41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0349" y="6699250"/>
          <a:ext cx="5803901" cy="2218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657225</xdr:colOff>
      <xdr:row>8</xdr:row>
      <xdr:rowOff>114300</xdr:rowOff>
    </xdr:from>
    <xdr:to>
      <xdr:col>7</xdr:col>
      <xdr:colOff>0</xdr:colOff>
      <xdr:row>8</xdr:row>
      <xdr:rowOff>114300</xdr:rowOff>
    </xdr:to>
    <xdr:sp macro="" textlink="">
      <xdr:nvSpPr>
        <xdr:cNvPr id="2" name="Line 1">
          <a:extLst>
            <a:ext uri="{FF2B5EF4-FFF2-40B4-BE49-F238E27FC236}">
              <a16:creationId xmlns:a16="http://schemas.microsoft.com/office/drawing/2014/main" id="{0BD00560-DBF9-4386-8FB6-0188EECAAFA3}"/>
            </a:ext>
          </a:extLst>
        </xdr:cNvPr>
        <xdr:cNvSpPr>
          <a:spLocks noChangeShapeType="1"/>
        </xdr:cNvSpPr>
      </xdr:nvSpPr>
      <xdr:spPr bwMode="auto">
        <a:xfrm>
          <a:off x="2314575" y="3876675"/>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3" name="Line 2">
          <a:extLst>
            <a:ext uri="{FF2B5EF4-FFF2-40B4-BE49-F238E27FC236}">
              <a16:creationId xmlns:a16="http://schemas.microsoft.com/office/drawing/2014/main" id="{0AD73A35-9965-44FD-AABD-2CDF9FC22E8F}"/>
            </a:ext>
          </a:extLst>
        </xdr:cNvPr>
        <xdr:cNvSpPr>
          <a:spLocks noChangeShapeType="1"/>
        </xdr:cNvSpPr>
      </xdr:nvSpPr>
      <xdr:spPr bwMode="auto">
        <a:xfrm>
          <a:off x="2609850" y="4105275"/>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20</xdr:row>
      <xdr:rowOff>114300</xdr:rowOff>
    </xdr:from>
    <xdr:to>
      <xdr:col>6</xdr:col>
      <xdr:colOff>714375</xdr:colOff>
      <xdr:row>20</xdr:row>
      <xdr:rowOff>123825</xdr:rowOff>
    </xdr:to>
    <xdr:sp macro="" textlink="">
      <xdr:nvSpPr>
        <xdr:cNvPr id="4" name="Line 4">
          <a:extLst>
            <a:ext uri="{FF2B5EF4-FFF2-40B4-BE49-F238E27FC236}">
              <a16:creationId xmlns:a16="http://schemas.microsoft.com/office/drawing/2014/main" id="{0DF0E132-DEDE-421A-91DC-590E5DA7031B}"/>
            </a:ext>
          </a:extLst>
        </xdr:cNvPr>
        <xdr:cNvSpPr>
          <a:spLocks noChangeShapeType="1"/>
        </xdr:cNvSpPr>
      </xdr:nvSpPr>
      <xdr:spPr bwMode="auto">
        <a:xfrm>
          <a:off x="3543300" y="6543675"/>
          <a:ext cx="1504950" cy="952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 name="Line 5">
          <a:extLst>
            <a:ext uri="{FF2B5EF4-FFF2-40B4-BE49-F238E27FC236}">
              <a16:creationId xmlns:a16="http://schemas.microsoft.com/office/drawing/2014/main" id="{7B06460E-B541-442A-9853-706D9324EC8B}"/>
            </a:ext>
          </a:extLst>
        </xdr:cNvPr>
        <xdr:cNvSpPr>
          <a:spLocks noChangeShapeType="1"/>
        </xdr:cNvSpPr>
      </xdr:nvSpPr>
      <xdr:spPr bwMode="auto">
        <a:xfrm>
          <a:off x="4076700" y="6076950"/>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6" name="Line 6">
          <a:extLst>
            <a:ext uri="{FF2B5EF4-FFF2-40B4-BE49-F238E27FC236}">
              <a16:creationId xmlns:a16="http://schemas.microsoft.com/office/drawing/2014/main" id="{7AECB30B-F012-4CD0-8465-4F313C278BCC}"/>
            </a:ext>
          </a:extLst>
        </xdr:cNvPr>
        <xdr:cNvSpPr>
          <a:spLocks noChangeShapeType="1"/>
        </xdr:cNvSpPr>
      </xdr:nvSpPr>
      <xdr:spPr bwMode="auto">
        <a:xfrm>
          <a:off x="3790950" y="5400675"/>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7" name="Line 7">
          <a:extLst>
            <a:ext uri="{FF2B5EF4-FFF2-40B4-BE49-F238E27FC236}">
              <a16:creationId xmlns:a16="http://schemas.microsoft.com/office/drawing/2014/main" id="{25C44AD2-DE64-4BDD-B42B-7C41658BBAFF}"/>
            </a:ext>
          </a:extLst>
        </xdr:cNvPr>
        <xdr:cNvSpPr>
          <a:spLocks noChangeShapeType="1"/>
        </xdr:cNvSpPr>
      </xdr:nvSpPr>
      <xdr:spPr bwMode="auto">
        <a:xfrm flipV="1">
          <a:off x="3981450" y="5162550"/>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8" name="Line 8">
          <a:extLst>
            <a:ext uri="{FF2B5EF4-FFF2-40B4-BE49-F238E27FC236}">
              <a16:creationId xmlns:a16="http://schemas.microsoft.com/office/drawing/2014/main" id="{AE149D03-6DA5-45C1-A53C-61AF4D1A56C0}"/>
            </a:ext>
          </a:extLst>
        </xdr:cNvPr>
        <xdr:cNvSpPr>
          <a:spLocks noChangeShapeType="1"/>
        </xdr:cNvSpPr>
      </xdr:nvSpPr>
      <xdr:spPr bwMode="auto">
        <a:xfrm>
          <a:off x="3648075" y="5867400"/>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9" name="Line 9">
          <a:extLst>
            <a:ext uri="{FF2B5EF4-FFF2-40B4-BE49-F238E27FC236}">
              <a16:creationId xmlns:a16="http://schemas.microsoft.com/office/drawing/2014/main" id="{D3FC6800-384D-4896-BF0C-51D3C0F03FFB}"/>
            </a:ext>
          </a:extLst>
        </xdr:cNvPr>
        <xdr:cNvSpPr>
          <a:spLocks noChangeShapeType="1"/>
        </xdr:cNvSpPr>
      </xdr:nvSpPr>
      <xdr:spPr bwMode="auto">
        <a:xfrm>
          <a:off x="4391025" y="5629275"/>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22</xdr:row>
      <xdr:rowOff>123825</xdr:rowOff>
    </xdr:from>
    <xdr:to>
      <xdr:col>7</xdr:col>
      <xdr:colOff>0</xdr:colOff>
      <xdr:row>22</xdr:row>
      <xdr:rowOff>123825</xdr:rowOff>
    </xdr:to>
    <xdr:sp macro="" textlink="">
      <xdr:nvSpPr>
        <xdr:cNvPr id="10" name="Line 10">
          <a:extLst>
            <a:ext uri="{FF2B5EF4-FFF2-40B4-BE49-F238E27FC236}">
              <a16:creationId xmlns:a16="http://schemas.microsoft.com/office/drawing/2014/main" id="{C9CD94E8-B864-4F5F-AC28-EDF2EEB2B151}"/>
            </a:ext>
          </a:extLst>
        </xdr:cNvPr>
        <xdr:cNvSpPr>
          <a:spLocks noChangeShapeType="1"/>
        </xdr:cNvSpPr>
      </xdr:nvSpPr>
      <xdr:spPr bwMode="auto">
        <a:xfrm>
          <a:off x="3762375" y="7010400"/>
          <a:ext cx="16287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19</xdr:row>
      <xdr:rowOff>114300</xdr:rowOff>
    </xdr:from>
    <xdr:to>
      <xdr:col>7</xdr:col>
      <xdr:colOff>0</xdr:colOff>
      <xdr:row>19</xdr:row>
      <xdr:rowOff>114300</xdr:rowOff>
    </xdr:to>
    <xdr:sp macro="" textlink="">
      <xdr:nvSpPr>
        <xdr:cNvPr id="11" name="Line 11">
          <a:extLst>
            <a:ext uri="{FF2B5EF4-FFF2-40B4-BE49-F238E27FC236}">
              <a16:creationId xmlns:a16="http://schemas.microsoft.com/office/drawing/2014/main" id="{AFA82F1D-C7C2-4000-BB17-D16F8BBE3BED}"/>
            </a:ext>
          </a:extLst>
        </xdr:cNvPr>
        <xdr:cNvSpPr>
          <a:spLocks noChangeShapeType="1"/>
        </xdr:cNvSpPr>
      </xdr:nvSpPr>
      <xdr:spPr bwMode="auto">
        <a:xfrm>
          <a:off x="3810000" y="631507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12" name="Line 15">
          <a:extLst>
            <a:ext uri="{FF2B5EF4-FFF2-40B4-BE49-F238E27FC236}">
              <a16:creationId xmlns:a16="http://schemas.microsoft.com/office/drawing/2014/main" id="{0FC89800-F284-4A64-BB4B-157A5FB0C3A2}"/>
            </a:ext>
          </a:extLst>
        </xdr:cNvPr>
        <xdr:cNvSpPr>
          <a:spLocks noChangeShapeType="1"/>
        </xdr:cNvSpPr>
      </xdr:nvSpPr>
      <xdr:spPr bwMode="auto">
        <a:xfrm>
          <a:off x="2609850" y="4333875"/>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1552575</xdr:colOff>
      <xdr:row>23</xdr:row>
      <xdr:rowOff>123825</xdr:rowOff>
    </xdr:from>
    <xdr:to>
      <xdr:col>7</xdr:col>
      <xdr:colOff>0</xdr:colOff>
      <xdr:row>23</xdr:row>
      <xdr:rowOff>123825</xdr:rowOff>
    </xdr:to>
    <xdr:sp macro="" textlink="">
      <xdr:nvSpPr>
        <xdr:cNvPr id="13" name="Line 16">
          <a:extLst>
            <a:ext uri="{FF2B5EF4-FFF2-40B4-BE49-F238E27FC236}">
              <a16:creationId xmlns:a16="http://schemas.microsoft.com/office/drawing/2014/main" id="{5D5358D7-3999-4A71-BCAA-38CA98A3BA49}"/>
            </a:ext>
          </a:extLst>
        </xdr:cNvPr>
        <xdr:cNvSpPr>
          <a:spLocks noChangeShapeType="1"/>
        </xdr:cNvSpPr>
      </xdr:nvSpPr>
      <xdr:spPr bwMode="auto">
        <a:xfrm>
          <a:off x="4010025" y="7239000"/>
          <a:ext cx="1381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1066800</xdr:colOff>
      <xdr:row>25</xdr:row>
      <xdr:rowOff>114300</xdr:rowOff>
    </xdr:from>
    <xdr:to>
      <xdr:col>7</xdr:col>
      <xdr:colOff>0</xdr:colOff>
      <xdr:row>25</xdr:row>
      <xdr:rowOff>114300</xdr:rowOff>
    </xdr:to>
    <xdr:sp macro="" textlink="">
      <xdr:nvSpPr>
        <xdr:cNvPr id="14" name="Line 17">
          <a:extLst>
            <a:ext uri="{FF2B5EF4-FFF2-40B4-BE49-F238E27FC236}">
              <a16:creationId xmlns:a16="http://schemas.microsoft.com/office/drawing/2014/main" id="{74FA6D3D-5F05-451D-95D9-23F2E84141C8}"/>
            </a:ext>
          </a:extLst>
        </xdr:cNvPr>
        <xdr:cNvSpPr>
          <a:spLocks noChangeShapeType="1"/>
        </xdr:cNvSpPr>
      </xdr:nvSpPr>
      <xdr:spPr bwMode="auto">
        <a:xfrm>
          <a:off x="3524250" y="7686675"/>
          <a:ext cx="1866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21</xdr:row>
      <xdr:rowOff>114300</xdr:rowOff>
    </xdr:from>
    <xdr:to>
      <xdr:col>7</xdr:col>
      <xdr:colOff>0</xdr:colOff>
      <xdr:row>21</xdr:row>
      <xdr:rowOff>114300</xdr:rowOff>
    </xdr:to>
    <xdr:sp macro="" textlink="">
      <xdr:nvSpPr>
        <xdr:cNvPr id="15" name="Line 18">
          <a:extLst>
            <a:ext uri="{FF2B5EF4-FFF2-40B4-BE49-F238E27FC236}">
              <a16:creationId xmlns:a16="http://schemas.microsoft.com/office/drawing/2014/main" id="{1AE4097B-D2BD-4BE1-8935-7C1D353D51CC}"/>
            </a:ext>
          </a:extLst>
        </xdr:cNvPr>
        <xdr:cNvSpPr>
          <a:spLocks noChangeShapeType="1"/>
        </xdr:cNvSpPr>
      </xdr:nvSpPr>
      <xdr:spPr bwMode="auto">
        <a:xfrm>
          <a:off x="4333875" y="6772275"/>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333375</xdr:colOff>
      <xdr:row>27</xdr:row>
      <xdr:rowOff>114300</xdr:rowOff>
    </xdr:from>
    <xdr:to>
      <xdr:col>7</xdr:col>
      <xdr:colOff>0</xdr:colOff>
      <xdr:row>27</xdr:row>
      <xdr:rowOff>114300</xdr:rowOff>
    </xdr:to>
    <xdr:sp macro="" textlink="">
      <xdr:nvSpPr>
        <xdr:cNvPr id="16" name="Line 19">
          <a:extLst>
            <a:ext uri="{FF2B5EF4-FFF2-40B4-BE49-F238E27FC236}">
              <a16:creationId xmlns:a16="http://schemas.microsoft.com/office/drawing/2014/main" id="{CD08E137-80B7-4B1B-B24D-42E900F631A6}"/>
            </a:ext>
          </a:extLst>
        </xdr:cNvPr>
        <xdr:cNvSpPr>
          <a:spLocks noChangeShapeType="1"/>
        </xdr:cNvSpPr>
      </xdr:nvSpPr>
      <xdr:spPr bwMode="auto">
        <a:xfrm>
          <a:off x="2790825" y="8067675"/>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1689735</xdr:colOff>
      <xdr:row>0</xdr:row>
      <xdr:rowOff>57150</xdr:rowOff>
    </xdr:from>
    <xdr:to>
      <xdr:col>8</xdr:col>
      <xdr:colOff>304800</xdr:colOff>
      <xdr:row>0</xdr:row>
      <xdr:rowOff>1162050</xdr:rowOff>
    </xdr:to>
    <xdr:sp macro="" textlink="">
      <xdr:nvSpPr>
        <xdr:cNvPr id="17" name="Rectangle 14">
          <a:extLst>
            <a:ext uri="{FF2B5EF4-FFF2-40B4-BE49-F238E27FC236}">
              <a16:creationId xmlns:a16="http://schemas.microsoft.com/office/drawing/2014/main" id="{B8A99E15-3FA8-45D8-B2ED-9EC4D38ACC11}"/>
            </a:ext>
          </a:extLst>
        </xdr:cNvPr>
        <xdr:cNvSpPr>
          <a:spLocks noChangeArrowheads="1"/>
        </xdr:cNvSpPr>
      </xdr:nvSpPr>
      <xdr:spPr bwMode="auto">
        <a:xfrm>
          <a:off x="3891915" y="57150"/>
          <a:ext cx="1754505" cy="1104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36000" rIns="72000" bIns="36000" anchor="ctr" upright="1"/>
        <a:lstStyle/>
        <a:p>
          <a:pPr algn="l" rtl="0">
            <a:lnSpc>
              <a:spcPts val="1100"/>
            </a:lnSpc>
            <a:defRPr sz="1000"/>
          </a:pPr>
          <a:r>
            <a:rPr lang="ja-JP" altLang="en-US" sz="900" b="0" i="0" u="none" strike="noStrike" baseline="0">
              <a:solidFill>
                <a:srgbClr val="FF0000"/>
              </a:solidFill>
              <a:latin typeface="ＭＳ 明朝"/>
              <a:ea typeface="ＭＳ 明朝"/>
            </a:rPr>
            <a:t>令和</a:t>
          </a:r>
          <a:r>
            <a:rPr lang="en-US" altLang="ja-JP" sz="900" b="0" i="0" u="none" strike="noStrike" baseline="0">
              <a:solidFill>
                <a:srgbClr val="FF0000"/>
              </a:solidFill>
              <a:latin typeface="ＭＳ 明朝"/>
              <a:ea typeface="ＭＳ 明朝"/>
            </a:rPr>
            <a:t>8</a:t>
          </a:r>
          <a:r>
            <a:rPr lang="ja-JP" altLang="en-US" sz="900" b="0" i="0" u="none" strike="noStrike" baseline="0">
              <a:solidFill>
                <a:srgbClr val="FF0000"/>
              </a:solidFill>
              <a:latin typeface="ＭＳ 明朝"/>
              <a:ea typeface="ＭＳ 明朝"/>
            </a:rPr>
            <a:t>年</a:t>
          </a:r>
          <a:r>
            <a:rPr lang="en-US" altLang="ja-JP" sz="900" b="0" i="0" u="none" strike="noStrike" baseline="0">
              <a:solidFill>
                <a:srgbClr val="FF0000"/>
              </a:solidFill>
              <a:latin typeface="ＭＳ 明朝"/>
              <a:ea typeface="ＭＳ 明朝"/>
            </a:rPr>
            <a:t>4</a:t>
          </a:r>
          <a:r>
            <a:rPr lang="ja-JP" altLang="en-US" sz="900" b="0" i="0" u="none" strike="noStrike" baseline="0">
              <a:solidFill>
                <a:srgbClr val="FF0000"/>
              </a:solidFill>
              <a:latin typeface="ＭＳ 明朝"/>
              <a:ea typeface="ＭＳ 明朝"/>
            </a:rPr>
            <a:t>月</a:t>
          </a:r>
          <a:r>
            <a:rPr lang="en-US" altLang="ja-JP" sz="900" b="0" i="0" u="none" strike="noStrike" baseline="0">
              <a:solidFill>
                <a:srgbClr val="FF0000"/>
              </a:solidFill>
              <a:latin typeface="ＭＳ 明朝"/>
              <a:ea typeface="ＭＳ 明朝"/>
            </a:rPr>
            <a:t>30日統計</a:t>
          </a:r>
          <a:r>
            <a:rPr lang="ja-JP" altLang="en-US" sz="900" b="0" i="0" u="none" strike="noStrike" baseline="0">
              <a:solidFill>
                <a:srgbClr val="FF0000"/>
              </a:solidFill>
              <a:latin typeface="ＭＳ 明朝"/>
              <a:ea typeface="ＭＳ 明朝"/>
            </a:rPr>
            <a:t>分析課</a:t>
          </a:r>
          <a:endParaRPr lang="en-US" altLang="ja-JP" sz="900" b="0" i="0" u="none" strike="noStrike" baseline="0">
            <a:solidFill>
              <a:srgbClr val="FF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加工分析担当</a:t>
          </a:r>
        </a:p>
        <a:p>
          <a:pPr algn="l" rtl="0">
            <a:defRPr sz="1000"/>
          </a:pPr>
          <a:r>
            <a:rPr lang="ja-JP" altLang="en-US" sz="900" b="0" i="0" u="none" strike="noStrike" baseline="0">
              <a:solidFill>
                <a:srgbClr val="000000"/>
              </a:solidFill>
              <a:latin typeface="ＭＳ 明朝"/>
              <a:ea typeface="ＭＳ 明朝"/>
            </a:rPr>
            <a:t>担当者　髙島</a:t>
          </a:r>
          <a:endParaRPr lang="en-US" altLang="ja-JP" sz="900" b="0" i="0" u="none" strike="noStrike" baseline="0">
            <a:solidFill>
              <a:srgbClr val="00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電話：</a:t>
          </a:r>
          <a:r>
            <a:rPr lang="en-US" altLang="ja-JP" sz="900" b="0" i="0" u="none" strike="noStrike" baseline="0">
              <a:solidFill>
                <a:srgbClr val="000000"/>
              </a:solidFill>
              <a:latin typeface="ＭＳ 明朝"/>
              <a:ea typeface="ＭＳ 明朝"/>
            </a:rPr>
            <a:t>0952-25-7037(</a:t>
          </a:r>
          <a:r>
            <a:rPr lang="ja-JP" altLang="en-US" sz="900" b="0" i="0" u="none" strike="noStrike" baseline="0">
              <a:solidFill>
                <a:srgbClr val="000000"/>
              </a:solidFill>
              <a:latin typeface="ＭＳ 明朝"/>
              <a:ea typeface="ＭＳ 明朝"/>
            </a:rPr>
            <a:t>内線</a:t>
          </a:r>
          <a:r>
            <a:rPr lang="en-US" altLang="ja-JP" sz="900" b="0" i="0" u="none" strike="noStrike" baseline="0">
              <a:solidFill>
                <a:srgbClr val="000000"/>
              </a:solidFill>
              <a:latin typeface="ＭＳ 明朝"/>
              <a:ea typeface="ＭＳ 明朝"/>
            </a:rPr>
            <a:t>1658)</a:t>
          </a:r>
        </a:p>
        <a:p>
          <a:pPr algn="l" rtl="0">
            <a:lnSpc>
              <a:spcPts val="1100"/>
            </a:lnSpc>
            <a:defRPr sz="1000"/>
          </a:pPr>
          <a:r>
            <a:rPr lang="en-US" altLang="ja-JP" sz="900" b="0" i="0" u="none" strike="noStrike" baseline="0">
              <a:solidFill>
                <a:srgbClr val="000000"/>
              </a:solidFill>
              <a:latin typeface="ＭＳ 明朝"/>
              <a:ea typeface="ＭＳ 明朝"/>
            </a:rPr>
            <a:t>E-mail:toukeibunseki@</a:t>
          </a:r>
        </a:p>
        <a:p>
          <a:pPr algn="l" rtl="0">
            <a:defRPr sz="1000"/>
          </a:pPr>
          <a:r>
            <a:rPr lang="en-US" altLang="ja-JP" sz="900" b="0" i="0" u="none" strike="noStrike" baseline="0">
              <a:solidFill>
                <a:srgbClr val="000000"/>
              </a:solidFill>
              <a:latin typeface="ＭＳ 明朝"/>
              <a:ea typeface="ＭＳ 明朝"/>
            </a:rPr>
            <a:t>          pref.saga.lg.jp</a:t>
          </a:r>
        </a:p>
      </xdr:txBody>
    </xdr:sp>
    <xdr:clientData/>
  </xdr:twoCellAnchor>
  <xdr:twoCellAnchor>
    <xdr:from>
      <xdr:col>5</xdr:col>
      <xdr:colOff>1000125</xdr:colOff>
      <xdr:row>1</xdr:row>
      <xdr:rowOff>47625</xdr:rowOff>
    </xdr:from>
    <xdr:to>
      <xdr:col>9</xdr:col>
      <xdr:colOff>314325</xdr:colOff>
      <xdr:row>1</xdr:row>
      <xdr:rowOff>809625</xdr:rowOff>
    </xdr:to>
    <xdr:sp macro="" textlink="">
      <xdr:nvSpPr>
        <xdr:cNvPr id="18" name="Rectangle 20">
          <a:extLst>
            <a:ext uri="{FF2B5EF4-FFF2-40B4-BE49-F238E27FC236}">
              <a16:creationId xmlns:a16="http://schemas.microsoft.com/office/drawing/2014/main" id="{AC07304D-759B-4C93-AFAC-F28660BDC4B6}"/>
            </a:ext>
          </a:extLst>
        </xdr:cNvPr>
        <xdr:cNvSpPr>
          <a:spLocks noChangeArrowheads="1"/>
        </xdr:cNvSpPr>
      </xdr:nvSpPr>
      <xdr:spPr bwMode="auto">
        <a:xfrm>
          <a:off x="3457575" y="1304925"/>
          <a:ext cx="3190875"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明朝"/>
              <a:ea typeface="ＭＳ 明朝"/>
            </a:rPr>
            <a:t>○「さが統計情報館」</a:t>
          </a:r>
        </a:p>
        <a:p>
          <a:pPr algn="l" rtl="0">
            <a:lnSpc>
              <a:spcPts val="1100"/>
            </a:lnSpc>
            <a:defRPr sz="1000"/>
          </a:pPr>
          <a:r>
            <a:rPr lang="ja-JP" altLang="en-US" sz="900" b="0" i="0" u="none" strike="noStrike" baseline="0">
              <a:solidFill>
                <a:srgbClr val="000000"/>
              </a:solidFill>
              <a:latin typeface="ＭＳ 明朝"/>
              <a:ea typeface="ＭＳ 明朝"/>
            </a:rPr>
            <a:t>ｱﾄﾞﾚｽ「</a:t>
          </a:r>
          <a:r>
            <a:rPr lang="en-US" altLang="ja-JP" sz="900" b="0" i="0" u="none" strike="noStrike" baseline="0">
              <a:solidFill>
                <a:srgbClr val="000000"/>
              </a:solidFill>
              <a:latin typeface="ＭＳ 明朝"/>
              <a:ea typeface="ＭＳ 明朝"/>
            </a:rPr>
            <a:t>https://www.pref.saga.lg.jp/toukei/</a:t>
          </a:r>
        </a:p>
        <a:p>
          <a:pPr algn="l" rtl="0">
            <a:lnSpc>
              <a:spcPts val="1100"/>
            </a:lnSpc>
            <a:defRPr sz="1000"/>
          </a:pPr>
          <a:r>
            <a:rPr lang="en-US" altLang="ja-JP" sz="900" b="0" i="0" u="none" strike="noStrike" baseline="0">
              <a:solidFill>
                <a:srgbClr val="000000"/>
              </a:solidFill>
              <a:latin typeface="ＭＳ 明朝"/>
              <a:ea typeface="ＭＳ 明朝"/>
            </a:rPr>
            <a:t>              list01605.html</a:t>
          </a:r>
        </a:p>
        <a:p>
          <a:pPr algn="l" rtl="0">
            <a:lnSpc>
              <a:spcPts val="900"/>
            </a:lnSpc>
            <a:defRPr sz="1000"/>
          </a:pPr>
          <a:r>
            <a:rPr lang="ja-JP" altLang="en-US" sz="800" b="0" i="0" u="none" strike="noStrike" baseline="0">
              <a:solidFill>
                <a:srgbClr val="FF0000"/>
              </a:solidFill>
              <a:latin typeface="ＭＳ Ｐ明朝"/>
              <a:ea typeface="ＭＳ Ｐ明朝"/>
            </a:rPr>
            <a:t>（令和</a:t>
          </a:r>
          <a:r>
            <a:rPr lang="en-US" altLang="ja-JP" sz="800" b="0" i="0" u="none" strike="noStrike" baseline="0">
              <a:solidFill>
                <a:srgbClr val="FF0000"/>
              </a:solidFill>
              <a:latin typeface="ＭＳ Ｐ明朝"/>
              <a:ea typeface="ＭＳ Ｐ明朝"/>
            </a:rPr>
            <a:t>8</a:t>
          </a:r>
          <a:r>
            <a:rPr lang="ja-JP" altLang="en-US" sz="800" b="0" i="0" u="none" strike="noStrike" baseline="0">
              <a:solidFill>
                <a:srgbClr val="FF0000"/>
              </a:solidFill>
              <a:latin typeface="ＭＳ Ｐ明朝"/>
              <a:ea typeface="ＭＳ Ｐ明朝"/>
            </a:rPr>
            <a:t>年</a:t>
          </a:r>
          <a:r>
            <a:rPr lang="en-US" altLang="ja-JP" sz="800" b="0" i="0" u="none" strike="noStrike" baseline="0">
              <a:solidFill>
                <a:srgbClr val="FF0000"/>
              </a:solidFill>
              <a:latin typeface="ＭＳ Ｐ明朝"/>
              <a:ea typeface="ＭＳ Ｐ明朝"/>
            </a:rPr>
            <a:t>4</a:t>
          </a:r>
          <a:r>
            <a:rPr lang="ja-JP" altLang="en-US" sz="800" b="0" i="0" u="none" strike="noStrike" baseline="0">
              <a:solidFill>
                <a:srgbClr val="FF0000"/>
              </a:solidFill>
              <a:latin typeface="ＭＳ Ｐ明朝"/>
              <a:ea typeface="ＭＳ Ｐ明朝"/>
            </a:rPr>
            <a:t>月</a:t>
          </a:r>
          <a:r>
            <a:rPr lang="en-US" altLang="ja-JP" sz="800" b="0" i="0" u="none" strike="noStrike" baseline="0">
              <a:solidFill>
                <a:srgbClr val="FF0000"/>
              </a:solidFill>
              <a:latin typeface="ＭＳ Ｐ明朝"/>
              <a:ea typeface="ＭＳ Ｐ明朝"/>
            </a:rPr>
            <a:t>30</a:t>
          </a:r>
          <a:r>
            <a:rPr lang="ja-JP" altLang="en-US" sz="800" b="0" i="0" u="none" strike="noStrike" baseline="0">
              <a:solidFill>
                <a:srgbClr val="FF0000"/>
              </a:solidFill>
              <a:latin typeface="ＭＳ Ｐ明朝"/>
              <a:ea typeface="ＭＳ Ｐ明朝"/>
            </a:rPr>
            <a:t>日以降</a:t>
          </a:r>
          <a:r>
            <a:rPr lang="ja-JP" altLang="en-US" sz="800" b="0" i="0" u="none" strike="noStrike" baseline="0">
              <a:solidFill>
                <a:srgbClr val="000000"/>
              </a:solidFill>
              <a:latin typeface="ＭＳ Ｐ明朝"/>
              <a:ea typeface="ＭＳ Ｐ明朝"/>
            </a:rPr>
            <a:t>御覧になれます。）</a:t>
          </a:r>
        </a:p>
      </xdr:txBody>
    </xdr:sp>
    <xdr:clientData/>
  </xdr:twoCellAnchor>
  <xdr:twoCellAnchor>
    <xdr:from>
      <xdr:col>0</xdr:col>
      <xdr:colOff>57150</xdr:colOff>
      <xdr:row>0</xdr:row>
      <xdr:rowOff>57150</xdr:rowOff>
    </xdr:from>
    <xdr:to>
      <xdr:col>4</xdr:col>
      <xdr:colOff>715107</xdr:colOff>
      <xdr:row>1</xdr:row>
      <xdr:rowOff>152400</xdr:rowOff>
    </xdr:to>
    <xdr:grpSp>
      <xdr:nvGrpSpPr>
        <xdr:cNvPr id="19" name="Group 28296">
          <a:extLst>
            <a:ext uri="{FF2B5EF4-FFF2-40B4-BE49-F238E27FC236}">
              <a16:creationId xmlns:a16="http://schemas.microsoft.com/office/drawing/2014/main" id="{8D359238-E7D1-443E-894D-FF596AD1EF9D}"/>
            </a:ext>
          </a:extLst>
        </xdr:cNvPr>
        <xdr:cNvGrpSpPr>
          <a:grpSpLocks noChangeAspect="1"/>
        </xdr:cNvGrpSpPr>
      </xdr:nvGrpSpPr>
      <xdr:grpSpPr bwMode="auto">
        <a:xfrm>
          <a:off x="60960" y="60960"/>
          <a:ext cx="2165154" cy="1351671"/>
          <a:chOff x="6" y="9"/>
          <a:chExt cx="206" cy="139"/>
        </a:xfrm>
      </xdr:grpSpPr>
      <xdr:sp macro="" textlink="">
        <xdr:nvSpPr>
          <xdr:cNvPr id="20" name="AutoShape 28295">
            <a:extLst>
              <a:ext uri="{FF2B5EF4-FFF2-40B4-BE49-F238E27FC236}">
                <a16:creationId xmlns:a16="http://schemas.microsoft.com/office/drawing/2014/main" id="{68284DF4-226A-4338-ABA1-E1C795378852}"/>
              </a:ext>
            </a:extLst>
          </xdr:cNvPr>
          <xdr:cNvSpPr>
            <a:spLocks noChangeAspect="1" noChangeArrowheads="1" noTextEdit="1"/>
          </xdr:cNvSpPr>
        </xdr:nvSpPr>
        <xdr:spPr bwMode="auto">
          <a:xfrm>
            <a:off x="7" y="10"/>
            <a:ext cx="204" cy="1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21" name="Rectangle 28297">
            <a:extLst>
              <a:ext uri="{FF2B5EF4-FFF2-40B4-BE49-F238E27FC236}">
                <a16:creationId xmlns:a16="http://schemas.microsoft.com/office/drawing/2014/main" id="{60CA3F8F-13F4-4AA1-B812-1D401FD653CD}"/>
              </a:ext>
            </a:extLst>
          </xdr:cNvPr>
          <xdr:cNvSpPr>
            <a:spLocks noChangeArrowheads="1"/>
          </xdr:cNvSpPr>
        </xdr:nvSpPr>
        <xdr:spPr bwMode="auto">
          <a:xfrm>
            <a:off x="9" y="43"/>
            <a:ext cx="51"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ファイル名：</a:t>
            </a:r>
            <a:endParaRPr lang="ja-JP" altLang="en-US"/>
          </a:p>
        </xdr:txBody>
      </xdr:sp>
      <xdr:sp macro="" textlink="">
        <xdr:nvSpPr>
          <xdr:cNvPr id="22" name="Rectangle 28298">
            <a:extLst>
              <a:ext uri="{FF2B5EF4-FFF2-40B4-BE49-F238E27FC236}">
                <a16:creationId xmlns:a16="http://schemas.microsoft.com/office/drawing/2014/main" id="{E1859176-A2D4-4E1B-8EAD-126810A317BD}"/>
              </a:ext>
            </a:extLst>
          </xdr:cNvPr>
          <xdr:cNvSpPr>
            <a:spLocks noChangeArrowheads="1"/>
          </xdr:cNvSpPr>
        </xdr:nvSpPr>
        <xdr:spPr bwMode="auto">
          <a:xfrm>
            <a:off x="89" y="41"/>
            <a:ext cx="9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佐賀県主要経済統計速報</a:t>
            </a:r>
            <a:endParaRPr lang="ja-JP" altLang="en-US" sz="800"/>
          </a:p>
        </xdr:txBody>
      </xdr:sp>
      <xdr:sp macro="" textlink="">
        <xdr:nvSpPr>
          <xdr:cNvPr id="23" name="Rectangle 28299">
            <a:extLst>
              <a:ext uri="{FF2B5EF4-FFF2-40B4-BE49-F238E27FC236}">
                <a16:creationId xmlns:a16="http://schemas.microsoft.com/office/drawing/2014/main" id="{2B23449F-ED2D-4DFE-8EB1-FD17F5B13D01}"/>
              </a:ext>
            </a:extLst>
          </xdr:cNvPr>
          <xdr:cNvSpPr>
            <a:spLocks noChangeArrowheads="1"/>
          </xdr:cNvSpPr>
        </xdr:nvSpPr>
        <xdr:spPr bwMode="auto">
          <a:xfrm>
            <a:off x="9" y="66"/>
            <a:ext cx="3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部局名：</a:t>
            </a:r>
            <a:endParaRPr lang="ja-JP" altLang="en-US"/>
          </a:p>
        </xdr:txBody>
      </xdr:sp>
      <xdr:sp macro="" textlink="">
        <xdr:nvSpPr>
          <xdr:cNvPr id="24" name="Rectangle 28300">
            <a:extLst>
              <a:ext uri="{FF2B5EF4-FFF2-40B4-BE49-F238E27FC236}">
                <a16:creationId xmlns:a16="http://schemas.microsoft.com/office/drawing/2014/main" id="{F992A128-4B4B-4F82-AE24-5C1E87789C56}"/>
              </a:ext>
            </a:extLst>
          </xdr:cNvPr>
          <xdr:cNvSpPr>
            <a:spLocks noChangeArrowheads="1"/>
          </xdr:cNvSpPr>
        </xdr:nvSpPr>
        <xdr:spPr bwMode="auto">
          <a:xfrm>
            <a:off x="116" y="66"/>
            <a:ext cx="26"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政策部</a:t>
            </a:r>
            <a:endParaRPr lang="ja-JP" altLang="en-US"/>
          </a:p>
        </xdr:txBody>
      </xdr:sp>
      <xdr:sp macro="" textlink="">
        <xdr:nvSpPr>
          <xdr:cNvPr id="25" name="Rectangle 28301">
            <a:extLst>
              <a:ext uri="{FF2B5EF4-FFF2-40B4-BE49-F238E27FC236}">
                <a16:creationId xmlns:a16="http://schemas.microsoft.com/office/drawing/2014/main" id="{F9E0D02C-34AD-405B-B138-9DDFAAA9B74A}"/>
              </a:ext>
            </a:extLst>
          </xdr:cNvPr>
          <xdr:cNvSpPr>
            <a:spLocks noChangeArrowheads="1"/>
          </xdr:cNvSpPr>
        </xdr:nvSpPr>
        <xdr:spPr bwMode="auto">
          <a:xfrm>
            <a:off x="9" y="88"/>
            <a:ext cx="35"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課   名：</a:t>
            </a:r>
            <a:endParaRPr lang="ja-JP" altLang="en-US"/>
          </a:p>
        </xdr:txBody>
      </xdr:sp>
      <xdr:sp macro="" textlink="">
        <xdr:nvSpPr>
          <xdr:cNvPr id="26" name="Rectangle 28302">
            <a:extLst>
              <a:ext uri="{FF2B5EF4-FFF2-40B4-BE49-F238E27FC236}">
                <a16:creationId xmlns:a16="http://schemas.microsoft.com/office/drawing/2014/main" id="{E8DA95CF-E794-4E9E-BE55-FC608B3F0D94}"/>
              </a:ext>
            </a:extLst>
          </xdr:cNvPr>
          <xdr:cNvSpPr>
            <a:spLocks noChangeArrowheads="1"/>
          </xdr:cNvSpPr>
        </xdr:nvSpPr>
        <xdr:spPr bwMode="auto">
          <a:xfrm>
            <a:off x="106" y="85"/>
            <a:ext cx="5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統計分析課</a:t>
            </a:r>
            <a:endParaRPr lang="ja-JP" altLang="en-US"/>
          </a:p>
        </xdr:txBody>
      </xdr:sp>
      <xdr:sp macro="" textlink="">
        <xdr:nvSpPr>
          <xdr:cNvPr id="27" name="Rectangle 28303">
            <a:extLst>
              <a:ext uri="{FF2B5EF4-FFF2-40B4-BE49-F238E27FC236}">
                <a16:creationId xmlns:a16="http://schemas.microsoft.com/office/drawing/2014/main" id="{0CD3E8AA-DD10-49CC-AA59-FFF40109402E}"/>
              </a:ext>
            </a:extLst>
          </xdr:cNvPr>
          <xdr:cNvSpPr>
            <a:spLocks noChangeArrowheads="1"/>
          </xdr:cNvSpPr>
        </xdr:nvSpPr>
        <xdr:spPr bwMode="auto">
          <a:xfrm>
            <a:off x="9" y="110"/>
            <a:ext cx="41"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直通番号</a:t>
            </a:r>
            <a:endParaRPr lang="ja-JP" altLang="en-US"/>
          </a:p>
        </xdr:txBody>
      </xdr:sp>
      <xdr:sp macro="" textlink="">
        <xdr:nvSpPr>
          <xdr:cNvPr id="28" name="Rectangle 28304">
            <a:extLst>
              <a:ext uri="{FF2B5EF4-FFF2-40B4-BE49-F238E27FC236}">
                <a16:creationId xmlns:a16="http://schemas.microsoft.com/office/drawing/2014/main" id="{1C3C2B41-140B-400A-A329-CC08D29C87D8}"/>
              </a:ext>
            </a:extLst>
          </xdr:cNvPr>
          <xdr:cNvSpPr>
            <a:spLocks noChangeArrowheads="1"/>
          </xdr:cNvSpPr>
        </xdr:nvSpPr>
        <xdr:spPr bwMode="auto">
          <a:xfrm>
            <a:off x="50" y="113"/>
            <a:ext cx="24" cy="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500" b="0" i="0" u="none" strike="noStrike" baseline="0">
                <a:solidFill>
                  <a:srgbClr val="000000"/>
                </a:solidFill>
                <a:latin typeface="ＭＳ Ｐゴシック"/>
                <a:ea typeface="ＭＳ Ｐゴシック"/>
              </a:rPr>
              <a:t>（内線）：</a:t>
            </a:r>
            <a:endParaRPr lang="ja-JP" altLang="en-US"/>
          </a:p>
        </xdr:txBody>
      </xdr:sp>
      <xdr:sp macro="" textlink="">
        <xdr:nvSpPr>
          <xdr:cNvPr id="29" name="Rectangle 28305">
            <a:extLst>
              <a:ext uri="{FF2B5EF4-FFF2-40B4-BE49-F238E27FC236}">
                <a16:creationId xmlns:a16="http://schemas.microsoft.com/office/drawing/2014/main" id="{77C89FFE-0427-4967-851D-9C9F3143279E}"/>
              </a:ext>
            </a:extLst>
          </xdr:cNvPr>
          <xdr:cNvSpPr>
            <a:spLocks noChangeArrowheads="1"/>
          </xdr:cNvSpPr>
        </xdr:nvSpPr>
        <xdr:spPr bwMode="auto">
          <a:xfrm>
            <a:off x="104" y="107"/>
            <a:ext cx="89"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0" bIns="0" anchor="t">
            <a:spAutoFit/>
          </a:bodyPr>
          <a:lstStyle/>
          <a:p>
            <a:pPr algn="l" rtl="0">
              <a:defRPr sz="1000"/>
            </a:pPr>
            <a:r>
              <a:rPr lang="en-US" altLang="ja-JP" sz="800" b="0" i="0" u="none" strike="noStrike" baseline="0">
                <a:solidFill>
                  <a:srgbClr val="000000"/>
                </a:solidFill>
                <a:latin typeface="ＭＳ Ｐゴシック"/>
                <a:ea typeface="ＭＳ Ｐゴシック"/>
              </a:rPr>
              <a:t>0952-25-7037(1658)</a:t>
            </a:r>
            <a:endParaRPr lang="ja-JP" altLang="en-US"/>
          </a:p>
        </xdr:txBody>
      </xdr:sp>
      <xdr:sp macro="" textlink="">
        <xdr:nvSpPr>
          <xdr:cNvPr id="30" name="Rectangle 28306">
            <a:extLst>
              <a:ext uri="{FF2B5EF4-FFF2-40B4-BE49-F238E27FC236}">
                <a16:creationId xmlns:a16="http://schemas.microsoft.com/office/drawing/2014/main" id="{B053D55B-4DFC-43EE-A273-6FC742208EE0}"/>
              </a:ext>
            </a:extLst>
          </xdr:cNvPr>
          <xdr:cNvSpPr>
            <a:spLocks noChangeArrowheads="1"/>
          </xdr:cNvSpPr>
        </xdr:nvSpPr>
        <xdr:spPr bwMode="auto">
          <a:xfrm>
            <a:off x="9" y="132"/>
            <a:ext cx="4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閲覧期間：</a:t>
            </a:r>
            <a:endParaRPr lang="ja-JP" altLang="en-US"/>
          </a:p>
        </xdr:txBody>
      </xdr:sp>
      <xdr:sp macro="" textlink="">
        <xdr:nvSpPr>
          <xdr:cNvPr id="31" name="Rectangle 28307">
            <a:extLst>
              <a:ext uri="{FF2B5EF4-FFF2-40B4-BE49-F238E27FC236}">
                <a16:creationId xmlns:a16="http://schemas.microsoft.com/office/drawing/2014/main" id="{516CC883-EB71-45AD-BC6F-B2E68D69D8E4}"/>
              </a:ext>
            </a:extLst>
          </xdr:cNvPr>
          <xdr:cNvSpPr>
            <a:spLocks noChangeArrowheads="1"/>
          </xdr:cNvSpPr>
        </xdr:nvSpPr>
        <xdr:spPr bwMode="auto">
          <a:xfrm>
            <a:off x="88" y="128"/>
            <a:ext cx="113"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0" bIns="0" anchor="t">
            <a:noAutofit/>
          </a:bodyPr>
          <a:lstStyle/>
          <a:p>
            <a:pPr algn="l" rtl="0">
              <a:defRPr sz="1000"/>
            </a:pPr>
            <a:r>
              <a:rPr lang="ja-JP" altLang="en-US" sz="800" b="0" i="0" u="none" strike="noStrike" baseline="0">
                <a:solidFill>
                  <a:srgbClr val="000000"/>
                </a:solidFill>
                <a:latin typeface="ＭＳ Ｐゴシック"/>
                <a:ea typeface="ＭＳ Ｐゴシック"/>
              </a:rPr>
              <a:t> </a:t>
            </a:r>
            <a:r>
              <a:rPr lang="en-US" altLang="ja-JP" sz="800" b="0" i="0" u="none" strike="noStrike" baseline="0">
                <a:solidFill>
                  <a:srgbClr val="FF0000"/>
                </a:solidFill>
                <a:latin typeface="ＭＳ Ｐゴシック"/>
                <a:ea typeface="ＭＳ Ｐゴシック"/>
              </a:rPr>
              <a:t>2026</a:t>
            </a:r>
            <a:r>
              <a:rPr lang="ja-JP" altLang="en-US" sz="800" b="0" i="0" u="none" strike="noStrike" baseline="0">
                <a:solidFill>
                  <a:srgbClr val="FF0000"/>
                </a:solidFill>
                <a:latin typeface="ＭＳ Ｐゴシック"/>
                <a:ea typeface="ＭＳ Ｐゴシック"/>
              </a:rPr>
              <a:t>年</a:t>
            </a:r>
            <a:r>
              <a:rPr lang="en-US" altLang="ja-JP" sz="800" b="0" i="0" u="none" strike="noStrike" baseline="0">
                <a:solidFill>
                  <a:srgbClr val="FF0000"/>
                </a:solidFill>
                <a:latin typeface="ＭＳ Ｐゴシック"/>
                <a:ea typeface="ＭＳ Ｐゴシック"/>
              </a:rPr>
              <a:t>5</a:t>
            </a:r>
            <a:r>
              <a:rPr lang="ja-JP" altLang="en-US" sz="800" b="0" i="0" u="none" strike="noStrike" baseline="0">
                <a:solidFill>
                  <a:srgbClr val="FF0000"/>
                </a:solidFill>
                <a:latin typeface="ＭＳ Ｐゴシック"/>
                <a:ea typeface="ＭＳ Ｐゴシック"/>
              </a:rPr>
              <a:t>月～</a:t>
            </a:r>
            <a:r>
              <a:rPr lang="en-US" altLang="ja-JP" sz="800" b="0" i="0" u="none" strike="noStrike" baseline="0">
                <a:solidFill>
                  <a:srgbClr val="FF0000"/>
                </a:solidFill>
                <a:latin typeface="ＭＳ Ｐゴシック"/>
                <a:ea typeface="ＭＳ Ｐゴシック"/>
              </a:rPr>
              <a:t>2027</a:t>
            </a:r>
            <a:r>
              <a:rPr lang="ja-JP" altLang="en-US" sz="800" b="0" i="0" u="none" strike="noStrike" baseline="0">
                <a:solidFill>
                  <a:srgbClr val="FF0000"/>
                </a:solidFill>
                <a:latin typeface="ＭＳ Ｐゴシック"/>
                <a:ea typeface="ＭＳ Ｐゴシック"/>
              </a:rPr>
              <a:t>年</a:t>
            </a:r>
            <a:r>
              <a:rPr lang="en-US" altLang="ja-JP" sz="800" b="0" i="0" u="none" strike="noStrike" baseline="0">
                <a:solidFill>
                  <a:srgbClr val="FF0000"/>
                </a:solidFill>
                <a:latin typeface="ＭＳ Ｐゴシック"/>
                <a:ea typeface="ＭＳ Ｐゴシック"/>
              </a:rPr>
              <a:t>4</a:t>
            </a:r>
            <a:r>
              <a:rPr lang="ja-JP" altLang="en-US" sz="800" b="0" i="0" u="none" strike="noStrike" baseline="0">
                <a:solidFill>
                  <a:srgbClr val="FF0000"/>
                </a:solidFill>
                <a:latin typeface="ＭＳ Ｐゴシック"/>
                <a:ea typeface="ＭＳ Ｐゴシック"/>
              </a:rPr>
              <a:t>月</a:t>
            </a:r>
            <a:endParaRPr lang="ja-JP" altLang="en-US">
              <a:solidFill>
                <a:srgbClr val="FF0000"/>
              </a:solidFill>
            </a:endParaRPr>
          </a:p>
        </xdr:txBody>
      </xdr:sp>
      <xdr:sp macro="" textlink="">
        <xdr:nvSpPr>
          <xdr:cNvPr id="32" name="Rectangle 28308">
            <a:extLst>
              <a:ext uri="{FF2B5EF4-FFF2-40B4-BE49-F238E27FC236}">
                <a16:creationId xmlns:a16="http://schemas.microsoft.com/office/drawing/2014/main" id="{8FE266AB-1966-4343-B26C-886CA5C2F633}"/>
              </a:ext>
            </a:extLst>
          </xdr:cNvPr>
          <xdr:cNvSpPr>
            <a:spLocks noChangeArrowheads="1"/>
          </xdr:cNvSpPr>
        </xdr:nvSpPr>
        <xdr:spPr bwMode="auto">
          <a:xfrm>
            <a:off x="39" y="16"/>
            <a:ext cx="136"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100" b="1" i="0" u="none" strike="noStrike" baseline="0">
                <a:solidFill>
                  <a:srgbClr val="000000"/>
                </a:solidFill>
                <a:latin typeface="ＭＳ Ｐゴシック"/>
                <a:ea typeface="ＭＳ Ｐゴシック"/>
              </a:rPr>
              <a:t>閲覧書架用（差込分）</a:t>
            </a:r>
            <a:endParaRPr lang="ja-JP" altLang="en-US"/>
          </a:p>
        </xdr:txBody>
      </xdr:sp>
      <xdr:sp macro="" textlink="">
        <xdr:nvSpPr>
          <xdr:cNvPr id="33" name="Line 28309">
            <a:extLst>
              <a:ext uri="{FF2B5EF4-FFF2-40B4-BE49-F238E27FC236}">
                <a16:creationId xmlns:a16="http://schemas.microsoft.com/office/drawing/2014/main" id="{B6E2B5A4-9F6F-4046-818E-059E5BE7855B}"/>
              </a:ext>
            </a:extLst>
          </xdr:cNvPr>
          <xdr:cNvSpPr>
            <a:spLocks noChangeShapeType="1"/>
          </xdr:cNvSpPr>
        </xdr:nvSpPr>
        <xdr:spPr bwMode="auto">
          <a:xfrm flipV="1">
            <a:off x="7"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34" name="Rectangle 28310">
            <a:extLst>
              <a:ext uri="{FF2B5EF4-FFF2-40B4-BE49-F238E27FC236}">
                <a16:creationId xmlns:a16="http://schemas.microsoft.com/office/drawing/2014/main" id="{54942E4E-D2C0-41C3-8F51-0130CE057E37}"/>
              </a:ext>
            </a:extLst>
          </xdr:cNvPr>
          <xdr:cNvSpPr>
            <a:spLocks noChangeArrowheads="1"/>
          </xdr:cNvSpPr>
        </xdr:nvSpPr>
        <xdr:spPr bwMode="auto">
          <a:xfrm>
            <a:off x="7"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5" name="Rectangle 28311">
            <a:extLst>
              <a:ext uri="{FF2B5EF4-FFF2-40B4-BE49-F238E27FC236}">
                <a16:creationId xmlns:a16="http://schemas.microsoft.com/office/drawing/2014/main" id="{9074B5D7-3283-4422-BCDF-94B845AE92FE}"/>
              </a:ext>
            </a:extLst>
          </xdr:cNvPr>
          <xdr:cNvSpPr>
            <a:spLocks noChangeArrowheads="1"/>
          </xdr:cNvSpPr>
        </xdr:nvSpPr>
        <xdr:spPr bwMode="auto">
          <a:xfrm>
            <a:off x="8" y="9"/>
            <a:ext cx="203"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6" name="Line 28312">
            <a:extLst>
              <a:ext uri="{FF2B5EF4-FFF2-40B4-BE49-F238E27FC236}">
                <a16:creationId xmlns:a16="http://schemas.microsoft.com/office/drawing/2014/main" id="{7D66D531-7522-4D70-8D91-8D5680588466}"/>
              </a:ext>
            </a:extLst>
          </xdr:cNvPr>
          <xdr:cNvSpPr>
            <a:spLocks noChangeShapeType="1"/>
          </xdr:cNvSpPr>
        </xdr:nvSpPr>
        <xdr:spPr bwMode="auto">
          <a:xfrm flipV="1">
            <a:off x="210"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37" name="Rectangle 28313">
            <a:extLst>
              <a:ext uri="{FF2B5EF4-FFF2-40B4-BE49-F238E27FC236}">
                <a16:creationId xmlns:a16="http://schemas.microsoft.com/office/drawing/2014/main" id="{CC8701F5-DE81-4E17-B866-5DFD6DD76029}"/>
              </a:ext>
            </a:extLst>
          </xdr:cNvPr>
          <xdr:cNvSpPr>
            <a:spLocks noChangeArrowheads="1"/>
          </xdr:cNvSpPr>
        </xdr:nvSpPr>
        <xdr:spPr bwMode="auto">
          <a:xfrm>
            <a:off x="210"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8" name="Line 28314">
            <a:extLst>
              <a:ext uri="{FF2B5EF4-FFF2-40B4-BE49-F238E27FC236}">
                <a16:creationId xmlns:a16="http://schemas.microsoft.com/office/drawing/2014/main" id="{660BA234-8370-47EB-9192-076110A79255}"/>
              </a:ext>
            </a:extLst>
          </xdr:cNvPr>
          <xdr:cNvSpPr>
            <a:spLocks noChangeShapeType="1"/>
          </xdr:cNvSpPr>
        </xdr:nvSpPr>
        <xdr:spPr bwMode="auto">
          <a:xfrm flipV="1">
            <a:off x="83"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39" name="Rectangle 28315">
            <a:extLst>
              <a:ext uri="{FF2B5EF4-FFF2-40B4-BE49-F238E27FC236}">
                <a16:creationId xmlns:a16="http://schemas.microsoft.com/office/drawing/2014/main" id="{649D8C2C-937E-4DDE-AA3B-E3FB2F6696E5}"/>
              </a:ext>
            </a:extLst>
          </xdr:cNvPr>
          <xdr:cNvSpPr>
            <a:spLocks noChangeArrowheads="1"/>
          </xdr:cNvSpPr>
        </xdr:nvSpPr>
        <xdr:spPr bwMode="auto">
          <a:xfrm>
            <a:off x="83"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0" name="Line 28316">
            <a:extLst>
              <a:ext uri="{FF2B5EF4-FFF2-40B4-BE49-F238E27FC236}">
                <a16:creationId xmlns:a16="http://schemas.microsoft.com/office/drawing/2014/main" id="{B698E03A-873A-4401-B544-7E598046BBE6}"/>
              </a:ext>
            </a:extLst>
          </xdr:cNvPr>
          <xdr:cNvSpPr>
            <a:spLocks noChangeShapeType="1"/>
          </xdr:cNvSpPr>
        </xdr:nvSpPr>
        <xdr:spPr bwMode="auto">
          <a:xfrm>
            <a:off x="8" y="35"/>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 name="Rectangle 28317">
            <a:extLst>
              <a:ext uri="{FF2B5EF4-FFF2-40B4-BE49-F238E27FC236}">
                <a16:creationId xmlns:a16="http://schemas.microsoft.com/office/drawing/2014/main" id="{8238FBDB-AD56-4CC9-B323-AD76F090291E}"/>
              </a:ext>
            </a:extLst>
          </xdr:cNvPr>
          <xdr:cNvSpPr>
            <a:spLocks noChangeArrowheads="1"/>
          </xdr:cNvSpPr>
        </xdr:nvSpPr>
        <xdr:spPr bwMode="auto">
          <a:xfrm>
            <a:off x="8" y="35"/>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2" name="Line 28318">
            <a:extLst>
              <a:ext uri="{FF2B5EF4-FFF2-40B4-BE49-F238E27FC236}">
                <a16:creationId xmlns:a16="http://schemas.microsoft.com/office/drawing/2014/main" id="{61FAE1EE-7345-4C14-B1A9-E4B4345F9D12}"/>
              </a:ext>
            </a:extLst>
          </xdr:cNvPr>
          <xdr:cNvSpPr>
            <a:spLocks noChangeShapeType="1"/>
          </xdr:cNvSpPr>
        </xdr:nvSpPr>
        <xdr:spPr bwMode="auto">
          <a:xfrm>
            <a:off x="83" y="35"/>
            <a:ext cx="0" cy="24"/>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43" name="Rectangle 28319">
            <a:extLst>
              <a:ext uri="{FF2B5EF4-FFF2-40B4-BE49-F238E27FC236}">
                <a16:creationId xmlns:a16="http://schemas.microsoft.com/office/drawing/2014/main" id="{0B37A725-BEA8-42CE-B4DD-CD50BC7828CD}"/>
              </a:ext>
            </a:extLst>
          </xdr:cNvPr>
          <xdr:cNvSpPr>
            <a:spLocks noChangeArrowheads="1"/>
          </xdr:cNvSpPr>
        </xdr:nvSpPr>
        <xdr:spPr bwMode="auto">
          <a:xfrm>
            <a:off x="83" y="35"/>
            <a:ext cx="1" cy="24"/>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4" name="Line 28320">
            <a:extLst>
              <a:ext uri="{FF2B5EF4-FFF2-40B4-BE49-F238E27FC236}">
                <a16:creationId xmlns:a16="http://schemas.microsoft.com/office/drawing/2014/main" id="{E628F05F-464F-46FB-B06E-131DF9D0E57B}"/>
              </a:ext>
            </a:extLst>
          </xdr:cNvPr>
          <xdr:cNvSpPr>
            <a:spLocks noChangeShapeType="1"/>
          </xdr:cNvSpPr>
        </xdr:nvSpPr>
        <xdr:spPr bwMode="auto">
          <a:xfrm>
            <a:off x="8" y="59"/>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 name="Rectangle 28321">
            <a:extLst>
              <a:ext uri="{FF2B5EF4-FFF2-40B4-BE49-F238E27FC236}">
                <a16:creationId xmlns:a16="http://schemas.microsoft.com/office/drawing/2014/main" id="{D35E51A0-3B54-4B2D-AD9E-0388D88546DA}"/>
              </a:ext>
            </a:extLst>
          </xdr:cNvPr>
          <xdr:cNvSpPr>
            <a:spLocks noChangeArrowheads="1"/>
          </xdr:cNvSpPr>
        </xdr:nvSpPr>
        <xdr:spPr bwMode="auto">
          <a:xfrm>
            <a:off x="8" y="59"/>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6" name="Line 28322">
            <a:extLst>
              <a:ext uri="{FF2B5EF4-FFF2-40B4-BE49-F238E27FC236}">
                <a16:creationId xmlns:a16="http://schemas.microsoft.com/office/drawing/2014/main" id="{1433169C-324E-43A8-98E3-1AAD170DB398}"/>
              </a:ext>
            </a:extLst>
          </xdr:cNvPr>
          <xdr:cNvSpPr>
            <a:spLocks noChangeShapeType="1"/>
          </xdr:cNvSpPr>
        </xdr:nvSpPr>
        <xdr:spPr bwMode="auto">
          <a:xfrm>
            <a:off x="8" y="81"/>
            <a:ext cx="202" cy="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sp macro="" textlink="">
        <xdr:nvSpPr>
          <xdr:cNvPr id="47" name="Rectangle 28323">
            <a:extLst>
              <a:ext uri="{FF2B5EF4-FFF2-40B4-BE49-F238E27FC236}">
                <a16:creationId xmlns:a16="http://schemas.microsoft.com/office/drawing/2014/main" id="{EC68CC71-9AF7-4140-99D0-C0D968CE31C4}"/>
              </a:ext>
            </a:extLst>
          </xdr:cNvPr>
          <xdr:cNvSpPr>
            <a:spLocks noChangeArrowheads="1"/>
          </xdr:cNvSpPr>
        </xdr:nvSpPr>
        <xdr:spPr bwMode="auto">
          <a:xfrm>
            <a:off x="8" y="81"/>
            <a:ext cx="202"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8" name="Line 28324">
            <a:extLst>
              <a:ext uri="{FF2B5EF4-FFF2-40B4-BE49-F238E27FC236}">
                <a16:creationId xmlns:a16="http://schemas.microsoft.com/office/drawing/2014/main" id="{BB9CC322-BB15-42B3-97C6-5437254B1613}"/>
              </a:ext>
            </a:extLst>
          </xdr:cNvPr>
          <xdr:cNvSpPr>
            <a:spLocks noChangeShapeType="1"/>
          </xdr:cNvSpPr>
        </xdr:nvSpPr>
        <xdr:spPr bwMode="auto">
          <a:xfrm>
            <a:off x="83" y="60"/>
            <a:ext cx="0" cy="43"/>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49" name="Rectangle 28325">
            <a:extLst>
              <a:ext uri="{FF2B5EF4-FFF2-40B4-BE49-F238E27FC236}">
                <a16:creationId xmlns:a16="http://schemas.microsoft.com/office/drawing/2014/main" id="{56350BD2-4CB5-4A75-97FB-0696B700F195}"/>
              </a:ext>
            </a:extLst>
          </xdr:cNvPr>
          <xdr:cNvSpPr>
            <a:spLocks noChangeArrowheads="1"/>
          </xdr:cNvSpPr>
        </xdr:nvSpPr>
        <xdr:spPr bwMode="auto">
          <a:xfrm>
            <a:off x="83" y="60"/>
            <a:ext cx="1" cy="4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0" name="Line 28326">
            <a:extLst>
              <a:ext uri="{FF2B5EF4-FFF2-40B4-BE49-F238E27FC236}">
                <a16:creationId xmlns:a16="http://schemas.microsoft.com/office/drawing/2014/main" id="{05322920-5C2D-421B-B09B-D3C66A804349}"/>
              </a:ext>
            </a:extLst>
          </xdr:cNvPr>
          <xdr:cNvSpPr>
            <a:spLocks noChangeShapeType="1"/>
          </xdr:cNvSpPr>
        </xdr:nvSpPr>
        <xdr:spPr bwMode="auto">
          <a:xfrm>
            <a:off x="8" y="103"/>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 name="Rectangle 28327">
            <a:extLst>
              <a:ext uri="{FF2B5EF4-FFF2-40B4-BE49-F238E27FC236}">
                <a16:creationId xmlns:a16="http://schemas.microsoft.com/office/drawing/2014/main" id="{28144668-2BEE-4067-9005-6876643260B2}"/>
              </a:ext>
            </a:extLst>
          </xdr:cNvPr>
          <xdr:cNvSpPr>
            <a:spLocks noChangeArrowheads="1"/>
          </xdr:cNvSpPr>
        </xdr:nvSpPr>
        <xdr:spPr bwMode="auto">
          <a:xfrm>
            <a:off x="8" y="103"/>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2" name="Line 28328">
            <a:extLst>
              <a:ext uri="{FF2B5EF4-FFF2-40B4-BE49-F238E27FC236}">
                <a16:creationId xmlns:a16="http://schemas.microsoft.com/office/drawing/2014/main" id="{9941AA3D-70C0-4674-9CD6-3133D293F5C5}"/>
              </a:ext>
            </a:extLst>
          </xdr:cNvPr>
          <xdr:cNvSpPr>
            <a:spLocks noChangeShapeType="1"/>
          </xdr:cNvSpPr>
        </xdr:nvSpPr>
        <xdr:spPr bwMode="auto">
          <a:xfrm>
            <a:off x="83" y="103"/>
            <a:ext cx="0" cy="22"/>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3" name="Rectangle 28329">
            <a:extLst>
              <a:ext uri="{FF2B5EF4-FFF2-40B4-BE49-F238E27FC236}">
                <a16:creationId xmlns:a16="http://schemas.microsoft.com/office/drawing/2014/main" id="{AD7AA194-EF9C-43E6-84F2-982739BDD376}"/>
              </a:ext>
            </a:extLst>
          </xdr:cNvPr>
          <xdr:cNvSpPr>
            <a:spLocks noChangeArrowheads="1"/>
          </xdr:cNvSpPr>
        </xdr:nvSpPr>
        <xdr:spPr bwMode="auto">
          <a:xfrm>
            <a:off x="83" y="103"/>
            <a:ext cx="1" cy="22"/>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4" name="Line 28330">
            <a:extLst>
              <a:ext uri="{FF2B5EF4-FFF2-40B4-BE49-F238E27FC236}">
                <a16:creationId xmlns:a16="http://schemas.microsoft.com/office/drawing/2014/main" id="{F07BB564-E5CA-4584-98F4-0DAB53787801}"/>
              </a:ext>
            </a:extLst>
          </xdr:cNvPr>
          <xdr:cNvSpPr>
            <a:spLocks noChangeShapeType="1"/>
          </xdr:cNvSpPr>
        </xdr:nvSpPr>
        <xdr:spPr bwMode="auto">
          <a:xfrm>
            <a:off x="8" y="125"/>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sp macro="" textlink="">
        <xdr:nvSpPr>
          <xdr:cNvPr id="55" name="Rectangle 28331">
            <a:extLst>
              <a:ext uri="{FF2B5EF4-FFF2-40B4-BE49-F238E27FC236}">
                <a16:creationId xmlns:a16="http://schemas.microsoft.com/office/drawing/2014/main" id="{79B0EED2-C7C1-4CF6-AFDE-1FE5D9869BD1}"/>
              </a:ext>
            </a:extLst>
          </xdr:cNvPr>
          <xdr:cNvSpPr>
            <a:spLocks noChangeArrowheads="1"/>
          </xdr:cNvSpPr>
        </xdr:nvSpPr>
        <xdr:spPr bwMode="auto">
          <a:xfrm>
            <a:off x="8" y="125"/>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 name="Rectangle 28332">
            <a:extLst>
              <a:ext uri="{FF2B5EF4-FFF2-40B4-BE49-F238E27FC236}">
                <a16:creationId xmlns:a16="http://schemas.microsoft.com/office/drawing/2014/main" id="{F5DD160E-E66E-4AC6-A7C0-5A00C8F7EA14}"/>
              </a:ext>
            </a:extLst>
          </xdr:cNvPr>
          <xdr:cNvSpPr>
            <a:spLocks noChangeArrowheads="1"/>
          </xdr:cNvSpPr>
        </xdr:nvSpPr>
        <xdr:spPr bwMode="auto">
          <a:xfrm>
            <a:off x="6" y="9"/>
            <a:ext cx="2" cy="13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7" name="Line 28333">
            <a:extLst>
              <a:ext uri="{FF2B5EF4-FFF2-40B4-BE49-F238E27FC236}">
                <a16:creationId xmlns:a16="http://schemas.microsoft.com/office/drawing/2014/main" id="{2AB51FDD-EC3A-482E-BE89-E1539C4F5BB2}"/>
              </a:ext>
            </a:extLst>
          </xdr:cNvPr>
          <xdr:cNvSpPr>
            <a:spLocks noChangeShapeType="1"/>
          </xdr:cNvSpPr>
        </xdr:nvSpPr>
        <xdr:spPr bwMode="auto">
          <a:xfrm>
            <a:off x="83" y="125"/>
            <a:ext cx="0" cy="2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8" name="Rectangle 28334">
            <a:extLst>
              <a:ext uri="{FF2B5EF4-FFF2-40B4-BE49-F238E27FC236}">
                <a16:creationId xmlns:a16="http://schemas.microsoft.com/office/drawing/2014/main" id="{1038546C-60F0-412C-B6FC-108D1AB60078}"/>
              </a:ext>
            </a:extLst>
          </xdr:cNvPr>
          <xdr:cNvSpPr>
            <a:spLocks noChangeArrowheads="1"/>
          </xdr:cNvSpPr>
        </xdr:nvSpPr>
        <xdr:spPr bwMode="auto">
          <a:xfrm>
            <a:off x="83" y="125"/>
            <a:ext cx="1" cy="2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9" name="Rectangle 28335">
            <a:extLst>
              <a:ext uri="{FF2B5EF4-FFF2-40B4-BE49-F238E27FC236}">
                <a16:creationId xmlns:a16="http://schemas.microsoft.com/office/drawing/2014/main" id="{04AFCD4E-E8AF-4D4E-BD02-A50F6BAAAA70}"/>
              </a:ext>
            </a:extLst>
          </xdr:cNvPr>
          <xdr:cNvSpPr>
            <a:spLocks noChangeArrowheads="1"/>
          </xdr:cNvSpPr>
        </xdr:nvSpPr>
        <xdr:spPr bwMode="auto">
          <a:xfrm>
            <a:off x="8" y="146"/>
            <a:ext cx="203"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0" name="Rectangle 28336">
            <a:extLst>
              <a:ext uri="{FF2B5EF4-FFF2-40B4-BE49-F238E27FC236}">
                <a16:creationId xmlns:a16="http://schemas.microsoft.com/office/drawing/2014/main" id="{A6583D62-CCF8-4E1E-952E-EF313687177D}"/>
              </a:ext>
            </a:extLst>
          </xdr:cNvPr>
          <xdr:cNvSpPr>
            <a:spLocks noChangeArrowheads="1"/>
          </xdr:cNvSpPr>
        </xdr:nvSpPr>
        <xdr:spPr bwMode="auto">
          <a:xfrm>
            <a:off x="210" y="11"/>
            <a:ext cx="1" cy="13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1" name="Line 28337">
            <a:extLst>
              <a:ext uri="{FF2B5EF4-FFF2-40B4-BE49-F238E27FC236}">
                <a16:creationId xmlns:a16="http://schemas.microsoft.com/office/drawing/2014/main" id="{3AD9952D-C606-4862-9538-B761DD62F42F}"/>
              </a:ext>
            </a:extLst>
          </xdr:cNvPr>
          <xdr:cNvSpPr>
            <a:spLocks noChangeShapeType="1"/>
          </xdr:cNvSpPr>
        </xdr:nvSpPr>
        <xdr:spPr bwMode="auto">
          <a:xfrm>
            <a:off x="7"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2" name="Rectangle 28338">
            <a:extLst>
              <a:ext uri="{FF2B5EF4-FFF2-40B4-BE49-F238E27FC236}">
                <a16:creationId xmlns:a16="http://schemas.microsoft.com/office/drawing/2014/main" id="{2AA94ACE-BC8D-4C4C-8F97-194D2441FEB3}"/>
              </a:ext>
            </a:extLst>
          </xdr:cNvPr>
          <xdr:cNvSpPr>
            <a:spLocks noChangeArrowheads="1"/>
          </xdr:cNvSpPr>
        </xdr:nvSpPr>
        <xdr:spPr bwMode="auto">
          <a:xfrm>
            <a:off x="7"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3" name="Line 28339">
            <a:extLst>
              <a:ext uri="{FF2B5EF4-FFF2-40B4-BE49-F238E27FC236}">
                <a16:creationId xmlns:a16="http://schemas.microsoft.com/office/drawing/2014/main" id="{F0A43027-93BC-4EAD-BBEF-70FC79BD084A}"/>
              </a:ext>
            </a:extLst>
          </xdr:cNvPr>
          <xdr:cNvSpPr>
            <a:spLocks noChangeShapeType="1"/>
          </xdr:cNvSpPr>
        </xdr:nvSpPr>
        <xdr:spPr bwMode="auto">
          <a:xfrm>
            <a:off x="83"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4" name="Rectangle 28340">
            <a:extLst>
              <a:ext uri="{FF2B5EF4-FFF2-40B4-BE49-F238E27FC236}">
                <a16:creationId xmlns:a16="http://schemas.microsoft.com/office/drawing/2014/main" id="{2B89C1E7-89A4-4EE4-AC29-8D23AE9A5BA5}"/>
              </a:ext>
            </a:extLst>
          </xdr:cNvPr>
          <xdr:cNvSpPr>
            <a:spLocks noChangeArrowheads="1"/>
          </xdr:cNvSpPr>
        </xdr:nvSpPr>
        <xdr:spPr bwMode="auto">
          <a:xfrm>
            <a:off x="83"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5" name="Line 28341">
            <a:extLst>
              <a:ext uri="{FF2B5EF4-FFF2-40B4-BE49-F238E27FC236}">
                <a16:creationId xmlns:a16="http://schemas.microsoft.com/office/drawing/2014/main" id="{DDAD7023-1FFD-43F6-942F-C87C156DEA62}"/>
              </a:ext>
            </a:extLst>
          </xdr:cNvPr>
          <xdr:cNvSpPr>
            <a:spLocks noChangeShapeType="1"/>
          </xdr:cNvSpPr>
        </xdr:nvSpPr>
        <xdr:spPr bwMode="auto">
          <a:xfrm>
            <a:off x="210"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6" name="Rectangle 28342">
            <a:extLst>
              <a:ext uri="{FF2B5EF4-FFF2-40B4-BE49-F238E27FC236}">
                <a16:creationId xmlns:a16="http://schemas.microsoft.com/office/drawing/2014/main" id="{C2CC1FAB-5931-43D0-8DC7-3A2DD9D65044}"/>
              </a:ext>
            </a:extLst>
          </xdr:cNvPr>
          <xdr:cNvSpPr>
            <a:spLocks noChangeArrowheads="1"/>
          </xdr:cNvSpPr>
        </xdr:nvSpPr>
        <xdr:spPr bwMode="auto">
          <a:xfrm>
            <a:off x="210"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7" name="Line 28343">
            <a:extLst>
              <a:ext uri="{FF2B5EF4-FFF2-40B4-BE49-F238E27FC236}">
                <a16:creationId xmlns:a16="http://schemas.microsoft.com/office/drawing/2014/main" id="{107A54F0-36DB-4514-89FF-B985310A9189}"/>
              </a:ext>
            </a:extLst>
          </xdr:cNvPr>
          <xdr:cNvSpPr>
            <a:spLocks noChangeShapeType="1"/>
          </xdr:cNvSpPr>
        </xdr:nvSpPr>
        <xdr:spPr bwMode="auto">
          <a:xfrm>
            <a:off x="211"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8" name="Rectangle 28344">
            <a:extLst>
              <a:ext uri="{FF2B5EF4-FFF2-40B4-BE49-F238E27FC236}">
                <a16:creationId xmlns:a16="http://schemas.microsoft.com/office/drawing/2014/main" id="{86EB005C-971E-4C47-A692-BB808F1A3143}"/>
              </a:ext>
            </a:extLst>
          </xdr:cNvPr>
          <xdr:cNvSpPr>
            <a:spLocks noChangeArrowheads="1"/>
          </xdr:cNvSpPr>
        </xdr:nvSpPr>
        <xdr:spPr bwMode="auto">
          <a:xfrm>
            <a:off x="211" y="1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 name="Line 28345">
            <a:extLst>
              <a:ext uri="{FF2B5EF4-FFF2-40B4-BE49-F238E27FC236}">
                <a16:creationId xmlns:a16="http://schemas.microsoft.com/office/drawing/2014/main" id="{6C2E3FA9-3890-4468-B814-96C554E80981}"/>
              </a:ext>
            </a:extLst>
          </xdr:cNvPr>
          <xdr:cNvSpPr>
            <a:spLocks noChangeShapeType="1"/>
          </xdr:cNvSpPr>
        </xdr:nvSpPr>
        <xdr:spPr bwMode="auto">
          <a:xfrm>
            <a:off x="211" y="35"/>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0" name="Rectangle 28346">
            <a:extLst>
              <a:ext uri="{FF2B5EF4-FFF2-40B4-BE49-F238E27FC236}">
                <a16:creationId xmlns:a16="http://schemas.microsoft.com/office/drawing/2014/main" id="{B327F11F-D534-492F-8B29-67571578E148}"/>
              </a:ext>
            </a:extLst>
          </xdr:cNvPr>
          <xdr:cNvSpPr>
            <a:spLocks noChangeArrowheads="1"/>
          </xdr:cNvSpPr>
        </xdr:nvSpPr>
        <xdr:spPr bwMode="auto">
          <a:xfrm>
            <a:off x="211" y="3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1" name="Line 28347">
            <a:extLst>
              <a:ext uri="{FF2B5EF4-FFF2-40B4-BE49-F238E27FC236}">
                <a16:creationId xmlns:a16="http://schemas.microsoft.com/office/drawing/2014/main" id="{32B62AA0-6E13-423D-9381-EDFBBEEB021D}"/>
              </a:ext>
            </a:extLst>
          </xdr:cNvPr>
          <xdr:cNvSpPr>
            <a:spLocks noChangeShapeType="1"/>
          </xdr:cNvSpPr>
        </xdr:nvSpPr>
        <xdr:spPr bwMode="auto">
          <a:xfrm>
            <a:off x="211" y="59"/>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2" name="Rectangle 28348">
            <a:extLst>
              <a:ext uri="{FF2B5EF4-FFF2-40B4-BE49-F238E27FC236}">
                <a16:creationId xmlns:a16="http://schemas.microsoft.com/office/drawing/2014/main" id="{AF236DC4-2947-43D7-8322-9FE04A7DA663}"/>
              </a:ext>
            </a:extLst>
          </xdr:cNvPr>
          <xdr:cNvSpPr>
            <a:spLocks noChangeArrowheads="1"/>
          </xdr:cNvSpPr>
        </xdr:nvSpPr>
        <xdr:spPr bwMode="auto">
          <a:xfrm>
            <a:off x="211" y="5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3" name="Line 28349">
            <a:extLst>
              <a:ext uri="{FF2B5EF4-FFF2-40B4-BE49-F238E27FC236}">
                <a16:creationId xmlns:a16="http://schemas.microsoft.com/office/drawing/2014/main" id="{8F7AA4EB-9ABA-4636-A8B4-17B67C27CE6B}"/>
              </a:ext>
            </a:extLst>
          </xdr:cNvPr>
          <xdr:cNvSpPr>
            <a:spLocks noChangeShapeType="1"/>
          </xdr:cNvSpPr>
        </xdr:nvSpPr>
        <xdr:spPr bwMode="auto">
          <a:xfrm>
            <a:off x="211" y="81"/>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4" name="Rectangle 28350">
            <a:extLst>
              <a:ext uri="{FF2B5EF4-FFF2-40B4-BE49-F238E27FC236}">
                <a16:creationId xmlns:a16="http://schemas.microsoft.com/office/drawing/2014/main" id="{85FA3AF2-3909-445E-BCF4-8A0E5330353C}"/>
              </a:ext>
            </a:extLst>
          </xdr:cNvPr>
          <xdr:cNvSpPr>
            <a:spLocks noChangeArrowheads="1"/>
          </xdr:cNvSpPr>
        </xdr:nvSpPr>
        <xdr:spPr bwMode="auto">
          <a:xfrm>
            <a:off x="211" y="8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5" name="Line 28351">
            <a:extLst>
              <a:ext uri="{FF2B5EF4-FFF2-40B4-BE49-F238E27FC236}">
                <a16:creationId xmlns:a16="http://schemas.microsoft.com/office/drawing/2014/main" id="{26B55798-27ED-473F-A6A2-81C3639312DB}"/>
              </a:ext>
            </a:extLst>
          </xdr:cNvPr>
          <xdr:cNvSpPr>
            <a:spLocks noChangeShapeType="1"/>
          </xdr:cNvSpPr>
        </xdr:nvSpPr>
        <xdr:spPr bwMode="auto">
          <a:xfrm>
            <a:off x="211" y="103"/>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6" name="Rectangle 28352">
            <a:extLst>
              <a:ext uri="{FF2B5EF4-FFF2-40B4-BE49-F238E27FC236}">
                <a16:creationId xmlns:a16="http://schemas.microsoft.com/office/drawing/2014/main" id="{260F0EAE-4593-4BF5-8D17-6CC10C7F64C1}"/>
              </a:ext>
            </a:extLst>
          </xdr:cNvPr>
          <xdr:cNvSpPr>
            <a:spLocks noChangeArrowheads="1"/>
          </xdr:cNvSpPr>
        </xdr:nvSpPr>
        <xdr:spPr bwMode="auto">
          <a:xfrm>
            <a:off x="211" y="10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7" name="Line 28353">
            <a:extLst>
              <a:ext uri="{FF2B5EF4-FFF2-40B4-BE49-F238E27FC236}">
                <a16:creationId xmlns:a16="http://schemas.microsoft.com/office/drawing/2014/main" id="{5EDBBED7-D355-4DE1-8D1C-2D6E4F3B3C42}"/>
              </a:ext>
            </a:extLst>
          </xdr:cNvPr>
          <xdr:cNvSpPr>
            <a:spLocks noChangeShapeType="1"/>
          </xdr:cNvSpPr>
        </xdr:nvSpPr>
        <xdr:spPr bwMode="auto">
          <a:xfrm>
            <a:off x="211" y="125"/>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8" name="Rectangle 28354">
            <a:extLst>
              <a:ext uri="{FF2B5EF4-FFF2-40B4-BE49-F238E27FC236}">
                <a16:creationId xmlns:a16="http://schemas.microsoft.com/office/drawing/2014/main" id="{5B2EFC04-5CBE-4AD7-97E9-9FB29AD0FAAC}"/>
              </a:ext>
            </a:extLst>
          </xdr:cNvPr>
          <xdr:cNvSpPr>
            <a:spLocks noChangeArrowheads="1"/>
          </xdr:cNvSpPr>
        </xdr:nvSpPr>
        <xdr:spPr bwMode="auto">
          <a:xfrm>
            <a:off x="211" y="12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9" name="Line 28355">
            <a:extLst>
              <a:ext uri="{FF2B5EF4-FFF2-40B4-BE49-F238E27FC236}">
                <a16:creationId xmlns:a16="http://schemas.microsoft.com/office/drawing/2014/main" id="{363749C8-D653-4E3F-9ECF-2C24D6922D3E}"/>
              </a:ext>
            </a:extLst>
          </xdr:cNvPr>
          <xdr:cNvSpPr>
            <a:spLocks noChangeShapeType="1"/>
          </xdr:cNvSpPr>
        </xdr:nvSpPr>
        <xdr:spPr bwMode="auto">
          <a:xfrm>
            <a:off x="211" y="146"/>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80" name="Rectangle 28356">
            <a:extLst>
              <a:ext uri="{FF2B5EF4-FFF2-40B4-BE49-F238E27FC236}">
                <a16:creationId xmlns:a16="http://schemas.microsoft.com/office/drawing/2014/main" id="{B7C13B8C-67FC-41F5-8D8E-162C710D50B7}"/>
              </a:ext>
            </a:extLst>
          </xdr:cNvPr>
          <xdr:cNvSpPr>
            <a:spLocks noChangeArrowheads="1"/>
          </xdr:cNvSpPr>
        </xdr:nvSpPr>
        <xdr:spPr bwMode="auto">
          <a:xfrm>
            <a:off x="211" y="14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4</xdr:col>
      <xdr:colOff>657225</xdr:colOff>
      <xdr:row>8</xdr:row>
      <xdr:rowOff>114300</xdr:rowOff>
    </xdr:from>
    <xdr:to>
      <xdr:col>7</xdr:col>
      <xdr:colOff>0</xdr:colOff>
      <xdr:row>8</xdr:row>
      <xdr:rowOff>114300</xdr:rowOff>
    </xdr:to>
    <xdr:sp macro="" textlink="">
      <xdr:nvSpPr>
        <xdr:cNvPr id="81" name="Line 1">
          <a:extLst>
            <a:ext uri="{FF2B5EF4-FFF2-40B4-BE49-F238E27FC236}">
              <a16:creationId xmlns:a16="http://schemas.microsoft.com/office/drawing/2014/main" id="{8156DFE2-0C03-41BC-B76C-072158156E9D}"/>
            </a:ext>
          </a:extLst>
        </xdr:cNvPr>
        <xdr:cNvSpPr>
          <a:spLocks noChangeShapeType="1"/>
        </xdr:cNvSpPr>
      </xdr:nvSpPr>
      <xdr:spPr bwMode="auto">
        <a:xfrm>
          <a:off x="2314575" y="3876675"/>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82" name="Line 2">
          <a:extLst>
            <a:ext uri="{FF2B5EF4-FFF2-40B4-BE49-F238E27FC236}">
              <a16:creationId xmlns:a16="http://schemas.microsoft.com/office/drawing/2014/main" id="{649544FF-0653-4083-8D6C-2FE583D4090C}"/>
            </a:ext>
          </a:extLst>
        </xdr:cNvPr>
        <xdr:cNvSpPr>
          <a:spLocks noChangeShapeType="1"/>
        </xdr:cNvSpPr>
      </xdr:nvSpPr>
      <xdr:spPr bwMode="auto">
        <a:xfrm>
          <a:off x="2609850" y="4105275"/>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1724025</xdr:colOff>
      <xdr:row>13</xdr:row>
      <xdr:rowOff>142875</xdr:rowOff>
    </xdr:from>
    <xdr:to>
      <xdr:col>7</xdr:col>
      <xdr:colOff>28575</xdr:colOff>
      <xdr:row>13</xdr:row>
      <xdr:rowOff>142875</xdr:rowOff>
    </xdr:to>
    <xdr:sp macro="" textlink="">
      <xdr:nvSpPr>
        <xdr:cNvPr id="83" name="Line 7">
          <a:extLst>
            <a:ext uri="{FF2B5EF4-FFF2-40B4-BE49-F238E27FC236}">
              <a16:creationId xmlns:a16="http://schemas.microsoft.com/office/drawing/2014/main" id="{BF8EF5E4-4AA0-44CC-8D91-004F25967B3A}"/>
            </a:ext>
          </a:extLst>
        </xdr:cNvPr>
        <xdr:cNvSpPr>
          <a:spLocks noChangeShapeType="1"/>
        </xdr:cNvSpPr>
      </xdr:nvSpPr>
      <xdr:spPr bwMode="auto">
        <a:xfrm flipV="1">
          <a:off x="4181475" y="4972050"/>
          <a:ext cx="12382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84" name="Line 15">
          <a:extLst>
            <a:ext uri="{FF2B5EF4-FFF2-40B4-BE49-F238E27FC236}">
              <a16:creationId xmlns:a16="http://schemas.microsoft.com/office/drawing/2014/main" id="{145CDDBA-D654-475F-B065-0C291B3B4A23}"/>
            </a:ext>
          </a:extLst>
        </xdr:cNvPr>
        <xdr:cNvSpPr>
          <a:spLocks noChangeShapeType="1"/>
        </xdr:cNvSpPr>
      </xdr:nvSpPr>
      <xdr:spPr bwMode="auto">
        <a:xfrm>
          <a:off x="2609850" y="4333875"/>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9</xdr:col>
      <xdr:colOff>276225</xdr:colOff>
      <xdr:row>47</xdr:row>
      <xdr:rowOff>0</xdr:rowOff>
    </xdr:from>
    <xdr:to>
      <xdr:col>9</xdr:col>
      <xdr:colOff>352425</xdr:colOff>
      <xdr:row>47</xdr:row>
      <xdr:rowOff>209550</xdr:rowOff>
    </xdr:to>
    <xdr:sp macro="" textlink="">
      <xdr:nvSpPr>
        <xdr:cNvPr id="2" name="Text Box 1025">
          <a:extLst>
            <a:ext uri="{FF2B5EF4-FFF2-40B4-BE49-F238E27FC236}">
              <a16:creationId xmlns:a16="http://schemas.microsoft.com/office/drawing/2014/main" id="{9B56B380-F176-4CCC-8814-76999CD062AF}"/>
            </a:ext>
          </a:extLst>
        </xdr:cNvPr>
        <xdr:cNvSpPr txBox="1">
          <a:spLocks noChangeArrowheads="1"/>
        </xdr:cNvSpPr>
      </xdr:nvSpPr>
      <xdr:spPr bwMode="auto">
        <a:xfrm>
          <a:off x="405765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3" name="Text Box 1026">
          <a:extLst>
            <a:ext uri="{FF2B5EF4-FFF2-40B4-BE49-F238E27FC236}">
              <a16:creationId xmlns:a16="http://schemas.microsoft.com/office/drawing/2014/main" id="{46DDD663-1245-41BA-B1D3-AA19A87F6B34}"/>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47</xdr:row>
      <xdr:rowOff>0</xdr:rowOff>
    </xdr:from>
    <xdr:to>
      <xdr:col>9</xdr:col>
      <xdr:colOff>352425</xdr:colOff>
      <xdr:row>47</xdr:row>
      <xdr:rowOff>209550</xdr:rowOff>
    </xdr:to>
    <xdr:sp macro="" textlink="">
      <xdr:nvSpPr>
        <xdr:cNvPr id="4" name="Text Box 1051">
          <a:extLst>
            <a:ext uri="{FF2B5EF4-FFF2-40B4-BE49-F238E27FC236}">
              <a16:creationId xmlns:a16="http://schemas.microsoft.com/office/drawing/2014/main" id="{BAD870EA-2E5C-41F6-B115-975E3CF358B2}"/>
            </a:ext>
          </a:extLst>
        </xdr:cNvPr>
        <xdr:cNvSpPr txBox="1">
          <a:spLocks noChangeArrowheads="1"/>
        </xdr:cNvSpPr>
      </xdr:nvSpPr>
      <xdr:spPr bwMode="auto">
        <a:xfrm>
          <a:off x="405765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5" name="Text Box 1052">
          <a:extLst>
            <a:ext uri="{FF2B5EF4-FFF2-40B4-BE49-F238E27FC236}">
              <a16:creationId xmlns:a16="http://schemas.microsoft.com/office/drawing/2014/main" id="{9B15F58F-79D8-478A-B927-4514086B9FF8}"/>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47</xdr:row>
      <xdr:rowOff>0</xdr:rowOff>
    </xdr:from>
    <xdr:to>
      <xdr:col>9</xdr:col>
      <xdr:colOff>371475</xdr:colOff>
      <xdr:row>47</xdr:row>
      <xdr:rowOff>209550</xdr:rowOff>
    </xdr:to>
    <xdr:sp macro="" textlink="">
      <xdr:nvSpPr>
        <xdr:cNvPr id="6" name="Text Box 1125">
          <a:extLst>
            <a:ext uri="{FF2B5EF4-FFF2-40B4-BE49-F238E27FC236}">
              <a16:creationId xmlns:a16="http://schemas.microsoft.com/office/drawing/2014/main" id="{1070A657-FA9D-45A4-84C4-2A2139A9340E}"/>
            </a:ext>
          </a:extLst>
        </xdr:cNvPr>
        <xdr:cNvSpPr txBox="1">
          <a:spLocks noChangeArrowheads="1"/>
        </xdr:cNvSpPr>
      </xdr:nvSpPr>
      <xdr:spPr bwMode="auto">
        <a:xfrm>
          <a:off x="40767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7" name="Text Box 1126">
          <a:extLst>
            <a:ext uri="{FF2B5EF4-FFF2-40B4-BE49-F238E27FC236}">
              <a16:creationId xmlns:a16="http://schemas.microsoft.com/office/drawing/2014/main" id="{8CEAA451-E5C4-411F-AA77-866FAE2E555E}"/>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47</xdr:row>
      <xdr:rowOff>0</xdr:rowOff>
    </xdr:from>
    <xdr:to>
      <xdr:col>9</xdr:col>
      <xdr:colOff>371475</xdr:colOff>
      <xdr:row>47</xdr:row>
      <xdr:rowOff>209550</xdr:rowOff>
    </xdr:to>
    <xdr:sp macro="" textlink="">
      <xdr:nvSpPr>
        <xdr:cNvPr id="8" name="Text Box 1127">
          <a:extLst>
            <a:ext uri="{FF2B5EF4-FFF2-40B4-BE49-F238E27FC236}">
              <a16:creationId xmlns:a16="http://schemas.microsoft.com/office/drawing/2014/main" id="{DF55B218-DCF1-47A6-8230-CFD6A40F5B1D}"/>
            </a:ext>
          </a:extLst>
        </xdr:cNvPr>
        <xdr:cNvSpPr txBox="1">
          <a:spLocks noChangeArrowheads="1"/>
        </xdr:cNvSpPr>
      </xdr:nvSpPr>
      <xdr:spPr bwMode="auto">
        <a:xfrm>
          <a:off x="40767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9" name="Text Box 1128">
          <a:extLst>
            <a:ext uri="{FF2B5EF4-FFF2-40B4-BE49-F238E27FC236}">
              <a16:creationId xmlns:a16="http://schemas.microsoft.com/office/drawing/2014/main" id="{2B0CC5E6-A797-42A4-B44A-1C6DE2EB9EA2}"/>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57150</xdr:colOff>
      <xdr:row>44</xdr:row>
      <xdr:rowOff>127000</xdr:rowOff>
    </xdr:from>
    <xdr:to>
      <xdr:col>13</xdr:col>
      <xdr:colOff>279399</xdr:colOff>
      <xdr:row>59</xdr:row>
      <xdr:rowOff>82550</xdr:rowOff>
    </xdr:to>
    <xdr:sp macro="" textlink="">
      <xdr:nvSpPr>
        <xdr:cNvPr id="10" name="Rectangle 1160">
          <a:extLst>
            <a:ext uri="{FF2B5EF4-FFF2-40B4-BE49-F238E27FC236}">
              <a16:creationId xmlns:a16="http://schemas.microsoft.com/office/drawing/2014/main" id="{D710D323-464D-4883-8666-BC6C026C6015}"/>
            </a:ext>
          </a:extLst>
        </xdr:cNvPr>
        <xdr:cNvSpPr>
          <a:spLocks noChangeArrowheads="1"/>
        </xdr:cNvSpPr>
      </xdr:nvSpPr>
      <xdr:spPr bwMode="auto">
        <a:xfrm>
          <a:off x="260350" y="7512050"/>
          <a:ext cx="6330949" cy="2806700"/>
        </a:xfrm>
        <a:prstGeom prst="rect">
          <a:avLst/>
        </a:prstGeom>
        <a:noFill/>
        <a:ln w="76200">
          <a:pattFill prst="pct25">
            <a:fgClr>
              <a:srgbClr xmlns:mc="http://schemas.openxmlformats.org/markup-compatibility/2006" xmlns:a14="http://schemas.microsoft.com/office/drawing/2010/main" val="00FF00" mc:Ignorable="a14" a14:legacySpreadsheetColorIndex="11"/>
            </a:fgClr>
            <a:bgClr>
              <a:srgbClr val="FFFFFF"/>
            </a:bgClr>
          </a:pattFill>
          <a:miter lim="800000"/>
          <a:headEnd/>
          <a:tailEnd/>
        </a:ln>
        <a:extLst>
          <a:ext uri="{909E8E84-426E-40DD-AFC4-6F175D3DCCD1}">
            <a14:hiddenFill xmlns:a14="http://schemas.microsoft.com/office/drawing/2010/main">
              <a:solidFill>
                <a:srgbClr val="DDF2FF"/>
              </a:solidFill>
            </a14:hiddenFill>
          </a:ext>
        </a:extLst>
      </xdr:spPr>
      <xdr:txBody>
        <a:bodyPr vertOverflow="clip" wrap="square" lIns="82800" tIns="252000" rIns="82800" bIns="21600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1050" b="0" i="0" u="none" strike="noStrike" kern="0" cap="none" spc="0" normalizeH="0" baseline="0" noProof="0">
              <a:ln>
                <a:noFill/>
              </a:ln>
              <a:solidFill>
                <a:srgbClr val="000000"/>
              </a:solidFill>
              <a:effectLst/>
              <a:uLnTx/>
              <a:uFillTx/>
              <a:latin typeface="ＭＳ Ｐ明朝"/>
              <a:ea typeface="ＭＳ Ｐ明朝"/>
              <a:cs typeface="+mn-cs"/>
            </a:rPr>
            <a:t>★</a:t>
          </a: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　 </a:t>
          </a:r>
          <a:r>
            <a:rPr kumimoji="0" lang="en-US" altLang="ja-JP" sz="1050" b="0" i="0" u="none" strike="noStrike" kern="0" cap="none" spc="0" normalizeH="0" baseline="0" noProof="0">
              <a:ln>
                <a:noFill/>
              </a:ln>
              <a:solidFill>
                <a:srgbClr val="000000"/>
              </a:solidFill>
              <a:effectLst/>
              <a:uLnTx/>
              <a:uFillTx/>
              <a:latin typeface="ＭＳ Ｐ明朝"/>
              <a:ea typeface="ＭＳ Ｐ明朝"/>
              <a:cs typeface="+mn-cs"/>
            </a:rPr>
            <a:t>DI</a:t>
          </a: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は、景気の動きを各種の指標によって総合的にとらえようとするもので、各系列で採用指標のうち</a:t>
          </a:r>
          <a:endParaRPr kumimoji="0" lang="en-US" altLang="ja-JP" sz="1050" b="0" i="0" u="none" strike="noStrike" kern="0" cap="none" spc="0" normalizeH="0" baseline="0" noProof="0">
            <a:ln>
              <a:noFill/>
            </a:ln>
            <a:solidFill>
              <a:srgbClr val="000000"/>
            </a:solidFill>
            <a:effectLst/>
            <a:uLnTx/>
            <a:uFillTx/>
            <a:latin typeface="ＭＳ Ｐ明朝"/>
            <a:ea typeface="ＭＳ Ｐ明朝"/>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1050" b="0" i="0" u="none" strike="noStrike" kern="0" cap="none" spc="0" normalizeH="0" baseline="0" noProof="0">
              <a:ln>
                <a:noFill/>
              </a:ln>
              <a:solidFill>
                <a:srgbClr val="000000"/>
              </a:solidFill>
              <a:effectLst/>
              <a:uLnTx/>
              <a:uFillTx/>
              <a:latin typeface="ＭＳ Ｐ明朝"/>
              <a:ea typeface="ＭＳ Ｐ明朝"/>
              <a:cs typeface="+mn-cs"/>
            </a:rPr>
            <a:t>      </a:t>
          </a: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３か月前と比較して増加している系列（＋）が何％を占めているかを表したものです。</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　　　各系列において、指数の計算方法は次式によります。</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　　　　　指数＝（</a:t>
          </a:r>
          <a:r>
            <a:rPr kumimoji="0" lang="en-US" altLang="ja-JP" sz="1050" b="0" i="0" u="none" strike="noStrike" kern="0" cap="none" spc="0" normalizeH="0" baseline="0" noProof="0">
              <a:ln>
                <a:noFill/>
              </a:ln>
              <a:solidFill>
                <a:srgbClr val="000000"/>
              </a:solidFill>
              <a:effectLst/>
              <a:uLnTx/>
              <a:uFillTx/>
              <a:latin typeface="ＭＳ Ｐ明朝"/>
              <a:ea typeface="ＭＳ Ｐ明朝"/>
              <a:cs typeface="+mn-cs"/>
            </a:rPr>
            <a:t>｢</a:t>
          </a: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a:t>
          </a:r>
          <a:r>
            <a:rPr kumimoji="0" lang="en-US" altLang="ja-JP" sz="1050" b="0" i="0" u="none" strike="noStrike" kern="0" cap="none" spc="0" normalizeH="0" baseline="0" noProof="0">
              <a:ln>
                <a:noFill/>
              </a:ln>
              <a:solidFill>
                <a:srgbClr val="000000"/>
              </a:solidFill>
              <a:effectLst/>
              <a:uLnTx/>
              <a:uFillTx/>
              <a:latin typeface="ＭＳ Ｐ明朝"/>
              <a:ea typeface="ＭＳ Ｐ明朝"/>
              <a:cs typeface="+mn-cs"/>
            </a:rPr>
            <a:t>｣</a:t>
          </a: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の指標数＋</a:t>
          </a:r>
          <a:r>
            <a:rPr kumimoji="0" lang="en-US" altLang="ja-JP" sz="1050" b="0" i="0" u="none" strike="noStrike" kern="0" cap="none" spc="0" normalizeH="0" baseline="0" noProof="0">
              <a:ln>
                <a:noFill/>
              </a:ln>
              <a:solidFill>
                <a:srgbClr val="000000"/>
              </a:solidFill>
              <a:effectLst/>
              <a:uLnTx/>
              <a:uFillTx/>
              <a:latin typeface="ＭＳ Ｐ明朝"/>
              <a:ea typeface="ＭＳ Ｐ明朝"/>
              <a:cs typeface="+mn-cs"/>
            </a:rPr>
            <a:t>0.5×</a:t>
          </a: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保ち合い</a:t>
          </a:r>
          <a:r>
            <a:rPr kumimoji="0" lang="en-US" altLang="ja-JP" sz="1050" b="0" i="0" u="none" strike="noStrike" kern="0" cap="none" spc="0" normalizeH="0" baseline="0" noProof="0">
              <a:ln>
                <a:noFill/>
              </a:ln>
              <a:solidFill>
                <a:srgbClr val="000000"/>
              </a:solidFill>
              <a:effectLst/>
              <a:uLnTx/>
              <a:uFillTx/>
              <a:latin typeface="ＭＳ Ｐ明朝"/>
              <a:ea typeface="ＭＳ Ｐ明朝"/>
              <a:cs typeface="+mn-cs"/>
            </a:rPr>
            <a:t>｢0｣</a:t>
          </a: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の指標数）</a:t>
          </a:r>
          <a:r>
            <a:rPr kumimoji="0" lang="en-US" altLang="ja-JP" sz="1050" b="0" i="0" u="none" strike="noStrike" kern="0" cap="none" spc="0" normalizeH="0" baseline="0" noProof="0">
              <a:ln>
                <a:noFill/>
              </a:ln>
              <a:solidFill>
                <a:srgbClr val="000000"/>
              </a:solidFill>
              <a:effectLst/>
              <a:uLnTx/>
              <a:uFillTx/>
              <a:latin typeface="ＭＳ Ｐ明朝"/>
              <a:ea typeface="ＭＳ Ｐ明朝"/>
              <a:cs typeface="+mn-cs"/>
            </a:rPr>
            <a:t>÷</a:t>
          </a: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当該採用指標数</a:t>
          </a:r>
          <a:r>
            <a:rPr kumimoji="0" lang="en-US" altLang="ja-JP" sz="1050" b="0" i="0" u="none" strike="noStrike" kern="0" cap="none" spc="0" normalizeH="0" baseline="0" noProof="0">
              <a:ln>
                <a:noFill/>
              </a:ln>
              <a:solidFill>
                <a:srgbClr val="000000"/>
              </a:solidFill>
              <a:effectLst/>
              <a:uLnTx/>
              <a:uFillTx/>
              <a:latin typeface="ＭＳ Ｐ明朝"/>
              <a:ea typeface="ＭＳ Ｐ明朝"/>
              <a:cs typeface="+mn-cs"/>
            </a:rPr>
            <a:t>×100</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1050" b="0" i="0" u="none" strike="noStrike" kern="0" cap="none" spc="0" normalizeH="0" baseline="0" noProof="0">
              <a:ln>
                <a:noFill/>
              </a:ln>
              <a:solidFill>
                <a:srgbClr val="000000"/>
              </a:solidFill>
              <a:effectLst/>
              <a:uLnTx/>
              <a:uFillTx/>
              <a:latin typeface="ＭＳ Ｐ明朝"/>
              <a:ea typeface="ＭＳ Ｐ明朝"/>
              <a:cs typeface="+mn-cs"/>
            </a:rPr>
            <a:t>★ </a:t>
          </a: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　</a:t>
          </a:r>
          <a:r>
            <a:rPr kumimoji="0" lang="en-US" altLang="ja-JP" sz="1050" b="0" i="0" u="none" strike="noStrike" kern="0" cap="none" spc="0" normalizeH="0" baseline="0" noProof="0">
              <a:ln>
                <a:noFill/>
              </a:ln>
              <a:solidFill>
                <a:srgbClr val="000000"/>
              </a:solidFill>
              <a:effectLst/>
              <a:uLnTx/>
              <a:uFillTx/>
              <a:latin typeface="ＭＳ Ｐ明朝"/>
              <a:ea typeface="ＭＳ Ｐ明朝"/>
              <a:cs typeface="+mn-cs"/>
            </a:rPr>
            <a:t>DI</a:t>
          </a: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には３つの指標があり、それぞれ下記のような特徴があります。</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　　　　　　　</a:t>
          </a:r>
          <a:r>
            <a:rPr kumimoji="0" lang="ja-JP" altLang="en-US" sz="1050" b="0" i="0" u="none" strike="noStrike" kern="0" cap="none" spc="0" normalizeH="0" baseline="0" noProof="0">
              <a:ln>
                <a:noFill/>
              </a:ln>
              <a:solidFill>
                <a:srgbClr val="993366"/>
              </a:solidFill>
              <a:effectLst/>
              <a:uLnTx/>
              <a:uFillTx/>
              <a:latin typeface="ＭＳ Ｐ明朝"/>
              <a:ea typeface="ＭＳ Ｐ明朝"/>
              <a:cs typeface="+mn-cs"/>
            </a:rPr>
            <a:t>「先行指数」　・・・　景気に対し先行して動き、景気の先行きを予測する。</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993366"/>
              </a:solidFill>
              <a:effectLst/>
              <a:uLnTx/>
              <a:uFillTx/>
              <a:latin typeface="ＭＳ Ｐ明朝"/>
              <a:ea typeface="ＭＳ Ｐ明朝"/>
              <a:cs typeface="+mn-cs"/>
            </a:rPr>
            <a:t>　　　　　　　</a:t>
          </a:r>
          <a:r>
            <a:rPr kumimoji="0" lang="ja-JP" altLang="en-US" sz="1050" b="0" i="0" u="none" strike="noStrike" kern="0" cap="none" spc="0" normalizeH="0" baseline="0" noProof="0">
              <a:ln>
                <a:noFill/>
              </a:ln>
              <a:solidFill>
                <a:srgbClr val="0000FF"/>
              </a:solidFill>
              <a:effectLst/>
              <a:uLnTx/>
              <a:uFillTx/>
              <a:latin typeface="ＭＳ Ｐ明朝"/>
              <a:ea typeface="ＭＳ Ｐ明朝"/>
              <a:cs typeface="+mn-cs"/>
            </a:rPr>
            <a:t>「一致指数」　・・・　景気に対しほぼ一致して動き、景気の現状を示す。</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0000FF"/>
              </a:solidFill>
              <a:effectLst/>
              <a:uLnTx/>
              <a:uFillTx/>
              <a:latin typeface="ＭＳ Ｐ明朝"/>
              <a:ea typeface="ＭＳ Ｐ明朝"/>
              <a:cs typeface="+mn-cs"/>
            </a:rPr>
            <a:t>　　　　　　　</a:t>
          </a:r>
          <a:r>
            <a:rPr kumimoji="0" lang="ja-JP" altLang="en-US" sz="1050" b="0" i="0" u="none" strike="noStrike" kern="0" cap="none" spc="0" normalizeH="0" baseline="0" noProof="0">
              <a:ln>
                <a:noFill/>
              </a:ln>
              <a:solidFill>
                <a:srgbClr val="008000"/>
              </a:solidFill>
              <a:effectLst/>
              <a:uLnTx/>
              <a:uFillTx/>
              <a:latin typeface="ＭＳ Ｐ明朝"/>
              <a:ea typeface="ＭＳ Ｐ明朝"/>
              <a:cs typeface="+mn-cs"/>
            </a:rPr>
            <a:t>「遅行指数」　・・・　景気に対し遅れて動き、景気の動きを確認する。</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 　一致指数が基調的に</a:t>
          </a:r>
          <a:r>
            <a:rPr kumimoji="0" lang="en-US" altLang="ja-JP" sz="1050" b="0" i="0" u="none" strike="noStrike" kern="0" cap="none" spc="0" normalizeH="0" baseline="0" noProof="0">
              <a:ln>
                <a:noFill/>
              </a:ln>
              <a:solidFill>
                <a:srgbClr val="000000"/>
              </a:solidFill>
              <a:effectLst/>
              <a:uLnTx/>
              <a:uFillTx/>
              <a:latin typeface="ＭＳ Ｐ明朝"/>
              <a:ea typeface="ＭＳ Ｐ明朝"/>
              <a:cs typeface="+mn-cs"/>
            </a:rPr>
            <a:t>50</a:t>
          </a: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％を上回って推移している時期は景気拡張期、</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　　　　　　　　　　　　　　　　 </a:t>
          </a:r>
          <a:r>
            <a:rPr kumimoji="0" lang="en-US" altLang="ja-JP" sz="1050" b="0" i="0" u="none" strike="noStrike" kern="0" cap="none" spc="0" normalizeH="0" baseline="0" noProof="0">
              <a:ln>
                <a:noFill/>
              </a:ln>
              <a:solidFill>
                <a:srgbClr val="000000"/>
              </a:solidFill>
              <a:effectLst/>
              <a:uLnTx/>
              <a:uFillTx/>
              <a:latin typeface="ＭＳ Ｐ明朝"/>
              <a:ea typeface="ＭＳ Ｐ明朝"/>
              <a:cs typeface="+mn-cs"/>
            </a:rPr>
            <a:t>50</a:t>
          </a: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％を下回って推移している時期は景気後退期と判断します。</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　　　　　　　　　　　　　　　　 なお、値そのものの大きさは景気変動の大きさないし振幅を示すものでは</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　　　　　　　　　　　　　　　　ありません。</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 　</a:t>
          </a:r>
          <a:r>
            <a:rPr kumimoji="0" lang="en-US" altLang="ja-JP" sz="1050" b="0" i="0" u="none" strike="noStrike" kern="0" cap="none" spc="0" normalizeH="0" baseline="0" noProof="0">
              <a:ln>
                <a:noFill/>
              </a:ln>
              <a:solidFill>
                <a:srgbClr val="000000"/>
              </a:solidFill>
              <a:effectLst/>
              <a:uLnTx/>
              <a:uFillTx/>
              <a:latin typeface="ＭＳ Ｐ明朝"/>
              <a:ea typeface="ＭＳ Ｐ明朝"/>
              <a:cs typeface="+mn-cs"/>
            </a:rPr>
            <a:t>DI</a:t>
          </a: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は不規則な動きをすることが多いので、基調的な動きは累積</a:t>
          </a:r>
          <a:r>
            <a:rPr kumimoji="0" lang="en-US" altLang="ja-JP" sz="1050" b="0" i="0" u="none" strike="noStrike" kern="0" cap="none" spc="0" normalizeH="0" baseline="0" noProof="0">
              <a:ln>
                <a:noFill/>
              </a:ln>
              <a:solidFill>
                <a:srgbClr val="000000"/>
              </a:solidFill>
              <a:effectLst/>
              <a:uLnTx/>
              <a:uFillTx/>
              <a:latin typeface="ＭＳ Ｐ明朝"/>
              <a:ea typeface="ＭＳ Ｐ明朝"/>
              <a:cs typeface="+mn-cs"/>
            </a:rPr>
            <a:t>DI</a:t>
          </a: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のグラフでみると分かりやすく</a:t>
          </a: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　　なります。</a:t>
          </a:r>
        </a:p>
        <a:p>
          <a:pPr algn="l" rtl="0">
            <a:lnSpc>
              <a:spcPts val="1100"/>
            </a:lnSpc>
            <a:defRPr sz="1000"/>
          </a:pPr>
          <a:endParaRPr lang="ja-JP" altLang="en-US" sz="1050" b="0" i="0" u="none" strike="noStrike" baseline="0">
            <a:solidFill>
              <a:srgbClr val="000000"/>
            </a:solidFill>
            <a:latin typeface="ＭＳ Ｐ明朝"/>
            <a:ea typeface="ＭＳ Ｐ明朝"/>
          </a:endParaRPr>
        </a:p>
      </xdr:txBody>
    </xdr:sp>
    <xdr:clientData/>
  </xdr:twoCellAnchor>
  <xdr:twoCellAnchor editAs="oneCell">
    <xdr:from>
      <xdr:col>9</xdr:col>
      <xdr:colOff>276225</xdr:colOff>
      <xdr:row>60</xdr:row>
      <xdr:rowOff>0</xdr:rowOff>
    </xdr:from>
    <xdr:to>
      <xdr:col>9</xdr:col>
      <xdr:colOff>352425</xdr:colOff>
      <xdr:row>62</xdr:row>
      <xdr:rowOff>95250</xdr:rowOff>
    </xdr:to>
    <xdr:sp macro="" textlink="">
      <xdr:nvSpPr>
        <xdr:cNvPr id="12" name="Text Box 1025">
          <a:extLst>
            <a:ext uri="{FF2B5EF4-FFF2-40B4-BE49-F238E27FC236}">
              <a16:creationId xmlns:a16="http://schemas.microsoft.com/office/drawing/2014/main" id="{BD4892E5-B61B-484B-80DB-B90AFCF2ED3B}"/>
            </a:ext>
          </a:extLst>
        </xdr:cNvPr>
        <xdr:cNvSpPr txBox="1">
          <a:spLocks noChangeArrowheads="1"/>
        </xdr:cNvSpPr>
      </xdr:nvSpPr>
      <xdr:spPr bwMode="auto">
        <a:xfrm>
          <a:off x="405765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13" name="Text Box 1026">
          <a:extLst>
            <a:ext uri="{FF2B5EF4-FFF2-40B4-BE49-F238E27FC236}">
              <a16:creationId xmlns:a16="http://schemas.microsoft.com/office/drawing/2014/main" id="{C181395C-EA5E-4595-B6D1-3D07C63DF18F}"/>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60</xdr:row>
      <xdr:rowOff>0</xdr:rowOff>
    </xdr:from>
    <xdr:to>
      <xdr:col>9</xdr:col>
      <xdr:colOff>352425</xdr:colOff>
      <xdr:row>62</xdr:row>
      <xdr:rowOff>95250</xdr:rowOff>
    </xdr:to>
    <xdr:sp macro="" textlink="">
      <xdr:nvSpPr>
        <xdr:cNvPr id="14" name="Text Box 1051">
          <a:extLst>
            <a:ext uri="{FF2B5EF4-FFF2-40B4-BE49-F238E27FC236}">
              <a16:creationId xmlns:a16="http://schemas.microsoft.com/office/drawing/2014/main" id="{935CCF19-828B-4C9A-BF71-A276A34F4869}"/>
            </a:ext>
          </a:extLst>
        </xdr:cNvPr>
        <xdr:cNvSpPr txBox="1">
          <a:spLocks noChangeArrowheads="1"/>
        </xdr:cNvSpPr>
      </xdr:nvSpPr>
      <xdr:spPr bwMode="auto">
        <a:xfrm>
          <a:off x="405765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15" name="Text Box 1052">
          <a:extLst>
            <a:ext uri="{FF2B5EF4-FFF2-40B4-BE49-F238E27FC236}">
              <a16:creationId xmlns:a16="http://schemas.microsoft.com/office/drawing/2014/main" id="{425B9783-21D1-4759-84A1-380788703F1E}"/>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60</xdr:row>
      <xdr:rowOff>0</xdr:rowOff>
    </xdr:from>
    <xdr:to>
      <xdr:col>9</xdr:col>
      <xdr:colOff>371475</xdr:colOff>
      <xdr:row>62</xdr:row>
      <xdr:rowOff>95250</xdr:rowOff>
    </xdr:to>
    <xdr:sp macro="" textlink="">
      <xdr:nvSpPr>
        <xdr:cNvPr id="16" name="Text Box 1125">
          <a:extLst>
            <a:ext uri="{FF2B5EF4-FFF2-40B4-BE49-F238E27FC236}">
              <a16:creationId xmlns:a16="http://schemas.microsoft.com/office/drawing/2014/main" id="{04F31DFC-5E95-488E-9B09-F79E6773C41E}"/>
            </a:ext>
          </a:extLst>
        </xdr:cNvPr>
        <xdr:cNvSpPr txBox="1">
          <a:spLocks noChangeArrowheads="1"/>
        </xdr:cNvSpPr>
      </xdr:nvSpPr>
      <xdr:spPr bwMode="auto">
        <a:xfrm>
          <a:off x="40767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17" name="Text Box 1126">
          <a:extLst>
            <a:ext uri="{FF2B5EF4-FFF2-40B4-BE49-F238E27FC236}">
              <a16:creationId xmlns:a16="http://schemas.microsoft.com/office/drawing/2014/main" id="{5D31DABD-5230-44F4-930D-DFB48005C646}"/>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60</xdr:row>
      <xdr:rowOff>0</xdr:rowOff>
    </xdr:from>
    <xdr:to>
      <xdr:col>9</xdr:col>
      <xdr:colOff>371475</xdr:colOff>
      <xdr:row>62</xdr:row>
      <xdr:rowOff>95250</xdr:rowOff>
    </xdr:to>
    <xdr:sp macro="" textlink="">
      <xdr:nvSpPr>
        <xdr:cNvPr id="18" name="Text Box 1127">
          <a:extLst>
            <a:ext uri="{FF2B5EF4-FFF2-40B4-BE49-F238E27FC236}">
              <a16:creationId xmlns:a16="http://schemas.microsoft.com/office/drawing/2014/main" id="{3FCC8153-A570-42E5-8D34-E3C51F096083}"/>
            </a:ext>
          </a:extLst>
        </xdr:cNvPr>
        <xdr:cNvSpPr txBox="1">
          <a:spLocks noChangeArrowheads="1"/>
        </xdr:cNvSpPr>
      </xdr:nvSpPr>
      <xdr:spPr bwMode="auto">
        <a:xfrm>
          <a:off x="40767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19" name="Text Box 1128">
          <a:extLst>
            <a:ext uri="{FF2B5EF4-FFF2-40B4-BE49-F238E27FC236}">
              <a16:creationId xmlns:a16="http://schemas.microsoft.com/office/drawing/2014/main" id="{357BFE5B-6A3A-4D18-B386-A96CEF268E10}"/>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47</xdr:row>
      <xdr:rowOff>0</xdr:rowOff>
    </xdr:from>
    <xdr:to>
      <xdr:col>9</xdr:col>
      <xdr:colOff>352425</xdr:colOff>
      <xdr:row>47</xdr:row>
      <xdr:rowOff>209550</xdr:rowOff>
    </xdr:to>
    <xdr:sp macro="" textlink="">
      <xdr:nvSpPr>
        <xdr:cNvPr id="20" name="Text Box 1025">
          <a:extLst>
            <a:ext uri="{FF2B5EF4-FFF2-40B4-BE49-F238E27FC236}">
              <a16:creationId xmlns:a16="http://schemas.microsoft.com/office/drawing/2014/main" id="{6429C634-F3DD-4557-83D9-BDB88B098643}"/>
            </a:ext>
          </a:extLst>
        </xdr:cNvPr>
        <xdr:cNvSpPr txBox="1">
          <a:spLocks noChangeArrowheads="1"/>
        </xdr:cNvSpPr>
      </xdr:nvSpPr>
      <xdr:spPr bwMode="auto">
        <a:xfrm>
          <a:off x="405765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21" name="Text Box 1026">
          <a:extLst>
            <a:ext uri="{FF2B5EF4-FFF2-40B4-BE49-F238E27FC236}">
              <a16:creationId xmlns:a16="http://schemas.microsoft.com/office/drawing/2014/main" id="{89EA060D-44CF-43A4-8220-69B4B13728FE}"/>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47</xdr:row>
      <xdr:rowOff>0</xdr:rowOff>
    </xdr:from>
    <xdr:to>
      <xdr:col>9</xdr:col>
      <xdr:colOff>352425</xdr:colOff>
      <xdr:row>47</xdr:row>
      <xdr:rowOff>209550</xdr:rowOff>
    </xdr:to>
    <xdr:sp macro="" textlink="">
      <xdr:nvSpPr>
        <xdr:cNvPr id="22" name="Text Box 1051">
          <a:extLst>
            <a:ext uri="{FF2B5EF4-FFF2-40B4-BE49-F238E27FC236}">
              <a16:creationId xmlns:a16="http://schemas.microsoft.com/office/drawing/2014/main" id="{CF4C5B3D-D7CF-4280-B917-6D98164A7F91}"/>
            </a:ext>
          </a:extLst>
        </xdr:cNvPr>
        <xdr:cNvSpPr txBox="1">
          <a:spLocks noChangeArrowheads="1"/>
        </xdr:cNvSpPr>
      </xdr:nvSpPr>
      <xdr:spPr bwMode="auto">
        <a:xfrm>
          <a:off x="405765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23" name="Text Box 1052">
          <a:extLst>
            <a:ext uri="{FF2B5EF4-FFF2-40B4-BE49-F238E27FC236}">
              <a16:creationId xmlns:a16="http://schemas.microsoft.com/office/drawing/2014/main" id="{2D23218A-B3E7-4452-9074-3DF9713278EB}"/>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47</xdr:row>
      <xdr:rowOff>0</xdr:rowOff>
    </xdr:from>
    <xdr:to>
      <xdr:col>9</xdr:col>
      <xdr:colOff>371475</xdr:colOff>
      <xdr:row>47</xdr:row>
      <xdr:rowOff>209550</xdr:rowOff>
    </xdr:to>
    <xdr:sp macro="" textlink="">
      <xdr:nvSpPr>
        <xdr:cNvPr id="24" name="Text Box 1125">
          <a:extLst>
            <a:ext uri="{FF2B5EF4-FFF2-40B4-BE49-F238E27FC236}">
              <a16:creationId xmlns:a16="http://schemas.microsoft.com/office/drawing/2014/main" id="{F65498F6-6FB5-4F1F-9A46-12462D0B6DBA}"/>
            </a:ext>
          </a:extLst>
        </xdr:cNvPr>
        <xdr:cNvSpPr txBox="1">
          <a:spLocks noChangeArrowheads="1"/>
        </xdr:cNvSpPr>
      </xdr:nvSpPr>
      <xdr:spPr bwMode="auto">
        <a:xfrm>
          <a:off x="40767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25" name="Text Box 1126">
          <a:extLst>
            <a:ext uri="{FF2B5EF4-FFF2-40B4-BE49-F238E27FC236}">
              <a16:creationId xmlns:a16="http://schemas.microsoft.com/office/drawing/2014/main" id="{0034862D-76ED-468F-B84D-87515ACDA4E5}"/>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47</xdr:row>
      <xdr:rowOff>0</xdr:rowOff>
    </xdr:from>
    <xdr:to>
      <xdr:col>9</xdr:col>
      <xdr:colOff>371475</xdr:colOff>
      <xdr:row>47</xdr:row>
      <xdr:rowOff>209550</xdr:rowOff>
    </xdr:to>
    <xdr:sp macro="" textlink="">
      <xdr:nvSpPr>
        <xdr:cNvPr id="26" name="Text Box 1127">
          <a:extLst>
            <a:ext uri="{FF2B5EF4-FFF2-40B4-BE49-F238E27FC236}">
              <a16:creationId xmlns:a16="http://schemas.microsoft.com/office/drawing/2014/main" id="{F719ADFC-C787-4A95-BF9F-30A80359CA22}"/>
            </a:ext>
          </a:extLst>
        </xdr:cNvPr>
        <xdr:cNvSpPr txBox="1">
          <a:spLocks noChangeArrowheads="1"/>
        </xdr:cNvSpPr>
      </xdr:nvSpPr>
      <xdr:spPr bwMode="auto">
        <a:xfrm>
          <a:off x="40767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27" name="Text Box 1128">
          <a:extLst>
            <a:ext uri="{FF2B5EF4-FFF2-40B4-BE49-F238E27FC236}">
              <a16:creationId xmlns:a16="http://schemas.microsoft.com/office/drawing/2014/main" id="{063D5877-5E18-494C-BFB7-B6C25298B828}"/>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139699</xdr:colOff>
      <xdr:row>44</xdr:row>
      <xdr:rowOff>168275</xdr:rowOff>
    </xdr:from>
    <xdr:to>
      <xdr:col>9</xdr:col>
      <xdr:colOff>1009650</xdr:colOff>
      <xdr:row>45</xdr:row>
      <xdr:rowOff>161925</xdr:rowOff>
    </xdr:to>
    <xdr:sp macro="" textlink="">
      <xdr:nvSpPr>
        <xdr:cNvPr id="28" name="Text Box 1130">
          <a:extLst>
            <a:ext uri="{FF2B5EF4-FFF2-40B4-BE49-F238E27FC236}">
              <a16:creationId xmlns:a16="http://schemas.microsoft.com/office/drawing/2014/main" id="{615521D4-F061-4DF4-8D3B-A63D98F69302}"/>
            </a:ext>
          </a:extLst>
        </xdr:cNvPr>
        <xdr:cNvSpPr txBox="1">
          <a:spLocks noChangeArrowheads="1"/>
        </xdr:cNvSpPr>
      </xdr:nvSpPr>
      <xdr:spPr bwMode="auto">
        <a:xfrm flipV="1">
          <a:off x="1060449" y="7553325"/>
          <a:ext cx="3435351"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800000"/>
              </a:solidFill>
              <a:latin typeface="ＭＳ 明朝"/>
              <a:ea typeface="ＭＳ 明朝"/>
            </a:rPr>
            <a:t>景気</a:t>
          </a:r>
          <a:r>
            <a:rPr lang="ja-JP" altLang="en-US" sz="1200" b="0" i="0" u="none" strike="noStrike" baseline="0">
              <a:solidFill>
                <a:srgbClr val="800000"/>
              </a:solidFill>
              <a:latin typeface="ＭＳ 明朝"/>
              <a:ea typeface="ＭＳ 明朝"/>
            </a:rPr>
            <a:t>動向指数（</a:t>
          </a:r>
          <a:r>
            <a:rPr lang="en-US" altLang="ja-JP" sz="1200" b="0" i="0" u="none" strike="noStrike" baseline="0">
              <a:solidFill>
                <a:srgbClr val="800000"/>
              </a:solidFill>
              <a:latin typeface="ＭＳ 明朝"/>
              <a:ea typeface="ＭＳ 明朝"/>
            </a:rPr>
            <a:t>DI</a:t>
          </a:r>
          <a:r>
            <a:rPr lang="ja-JP" altLang="en-US" sz="1200" b="0" i="0" u="none" strike="noStrike" baseline="0">
              <a:solidFill>
                <a:srgbClr val="800000"/>
              </a:solidFill>
              <a:latin typeface="ＭＳ 明朝"/>
              <a:ea typeface="ＭＳ 明朝"/>
            </a:rPr>
            <a:t>：</a:t>
          </a:r>
          <a:r>
            <a:rPr lang="en-US" altLang="ja-JP" sz="1200" b="0" i="0" u="none" strike="noStrike" baseline="0">
              <a:solidFill>
                <a:srgbClr val="800000"/>
              </a:solidFill>
              <a:latin typeface="ＭＳ 明朝"/>
              <a:ea typeface="ＭＳ 明朝"/>
            </a:rPr>
            <a:t>Diffusion Index</a:t>
          </a:r>
          <a:r>
            <a:rPr lang="ja-JP" altLang="en-US" sz="1200" b="0" i="0" u="none" strike="noStrike" baseline="0">
              <a:solidFill>
                <a:srgbClr val="800000"/>
              </a:solidFill>
              <a:latin typeface="ＭＳ 明朝"/>
              <a:ea typeface="ＭＳ 明朝"/>
            </a:rPr>
            <a:t>）の見方</a:t>
          </a:r>
        </a:p>
      </xdr:txBody>
    </xdr:sp>
    <xdr:clientData/>
  </xdr:twoCellAnchor>
  <xdr:twoCellAnchor editAs="oneCell">
    <xdr:from>
      <xdr:col>9</xdr:col>
      <xdr:colOff>276225</xdr:colOff>
      <xdr:row>60</xdr:row>
      <xdr:rowOff>0</xdr:rowOff>
    </xdr:from>
    <xdr:to>
      <xdr:col>9</xdr:col>
      <xdr:colOff>352425</xdr:colOff>
      <xdr:row>62</xdr:row>
      <xdr:rowOff>95250</xdr:rowOff>
    </xdr:to>
    <xdr:sp macro="" textlink="">
      <xdr:nvSpPr>
        <xdr:cNvPr id="29" name="Text Box 1025">
          <a:extLst>
            <a:ext uri="{FF2B5EF4-FFF2-40B4-BE49-F238E27FC236}">
              <a16:creationId xmlns:a16="http://schemas.microsoft.com/office/drawing/2014/main" id="{CD15AE55-73DA-43F2-A72E-26FEFEB5C0EB}"/>
            </a:ext>
          </a:extLst>
        </xdr:cNvPr>
        <xdr:cNvSpPr txBox="1">
          <a:spLocks noChangeArrowheads="1"/>
        </xdr:cNvSpPr>
      </xdr:nvSpPr>
      <xdr:spPr bwMode="auto">
        <a:xfrm>
          <a:off x="405765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30" name="Text Box 1026">
          <a:extLst>
            <a:ext uri="{FF2B5EF4-FFF2-40B4-BE49-F238E27FC236}">
              <a16:creationId xmlns:a16="http://schemas.microsoft.com/office/drawing/2014/main" id="{F72ABC9C-9475-4199-A1DE-578114502480}"/>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60</xdr:row>
      <xdr:rowOff>0</xdr:rowOff>
    </xdr:from>
    <xdr:to>
      <xdr:col>9</xdr:col>
      <xdr:colOff>352425</xdr:colOff>
      <xdr:row>62</xdr:row>
      <xdr:rowOff>95250</xdr:rowOff>
    </xdr:to>
    <xdr:sp macro="" textlink="">
      <xdr:nvSpPr>
        <xdr:cNvPr id="31" name="Text Box 1051">
          <a:extLst>
            <a:ext uri="{FF2B5EF4-FFF2-40B4-BE49-F238E27FC236}">
              <a16:creationId xmlns:a16="http://schemas.microsoft.com/office/drawing/2014/main" id="{9ACC9D12-9EB9-414D-9C5A-679250357F24}"/>
            </a:ext>
          </a:extLst>
        </xdr:cNvPr>
        <xdr:cNvSpPr txBox="1">
          <a:spLocks noChangeArrowheads="1"/>
        </xdr:cNvSpPr>
      </xdr:nvSpPr>
      <xdr:spPr bwMode="auto">
        <a:xfrm>
          <a:off x="405765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32" name="Text Box 1052">
          <a:extLst>
            <a:ext uri="{FF2B5EF4-FFF2-40B4-BE49-F238E27FC236}">
              <a16:creationId xmlns:a16="http://schemas.microsoft.com/office/drawing/2014/main" id="{9B36996E-C523-4C53-90A0-63DC6D3C8AE7}"/>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60</xdr:row>
      <xdr:rowOff>0</xdr:rowOff>
    </xdr:from>
    <xdr:to>
      <xdr:col>9</xdr:col>
      <xdr:colOff>371475</xdr:colOff>
      <xdr:row>62</xdr:row>
      <xdr:rowOff>95250</xdr:rowOff>
    </xdr:to>
    <xdr:sp macro="" textlink="">
      <xdr:nvSpPr>
        <xdr:cNvPr id="33" name="Text Box 1125">
          <a:extLst>
            <a:ext uri="{FF2B5EF4-FFF2-40B4-BE49-F238E27FC236}">
              <a16:creationId xmlns:a16="http://schemas.microsoft.com/office/drawing/2014/main" id="{F0ABAB24-BB54-4932-B8B4-69A4812D009F}"/>
            </a:ext>
          </a:extLst>
        </xdr:cNvPr>
        <xdr:cNvSpPr txBox="1">
          <a:spLocks noChangeArrowheads="1"/>
        </xdr:cNvSpPr>
      </xdr:nvSpPr>
      <xdr:spPr bwMode="auto">
        <a:xfrm>
          <a:off x="40767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34" name="Text Box 1126">
          <a:extLst>
            <a:ext uri="{FF2B5EF4-FFF2-40B4-BE49-F238E27FC236}">
              <a16:creationId xmlns:a16="http://schemas.microsoft.com/office/drawing/2014/main" id="{4CEDDFF5-9F04-4B3C-B4DA-D3D50C3D6A6D}"/>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60</xdr:row>
      <xdr:rowOff>0</xdr:rowOff>
    </xdr:from>
    <xdr:to>
      <xdr:col>9</xdr:col>
      <xdr:colOff>371475</xdr:colOff>
      <xdr:row>62</xdr:row>
      <xdr:rowOff>95250</xdr:rowOff>
    </xdr:to>
    <xdr:sp macro="" textlink="">
      <xdr:nvSpPr>
        <xdr:cNvPr id="35" name="Text Box 1127">
          <a:extLst>
            <a:ext uri="{FF2B5EF4-FFF2-40B4-BE49-F238E27FC236}">
              <a16:creationId xmlns:a16="http://schemas.microsoft.com/office/drawing/2014/main" id="{2852DE20-320C-471B-84AC-9BFE76344869}"/>
            </a:ext>
          </a:extLst>
        </xdr:cNvPr>
        <xdr:cNvSpPr txBox="1">
          <a:spLocks noChangeArrowheads="1"/>
        </xdr:cNvSpPr>
      </xdr:nvSpPr>
      <xdr:spPr bwMode="auto">
        <a:xfrm>
          <a:off x="40767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36" name="Text Box 1128">
          <a:extLst>
            <a:ext uri="{FF2B5EF4-FFF2-40B4-BE49-F238E27FC236}">
              <a16:creationId xmlns:a16="http://schemas.microsoft.com/office/drawing/2014/main" id="{7DFB05C2-53C2-4B05-A263-34B01FEF8D74}"/>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2</xdr:row>
      <xdr:rowOff>57150</xdr:rowOff>
    </xdr:from>
    <xdr:to>
      <xdr:col>22</xdr:col>
      <xdr:colOff>1229723</xdr:colOff>
      <xdr:row>27</xdr:row>
      <xdr:rowOff>16461</xdr:rowOff>
    </xdr:to>
    <xdr:pic>
      <xdr:nvPicPr>
        <xdr:cNvPr id="47" name="図 46">
          <a:extLst>
            <a:ext uri="{FF2B5EF4-FFF2-40B4-BE49-F238E27FC236}">
              <a16:creationId xmlns:a16="http://schemas.microsoft.com/office/drawing/2014/main" id="{C5D4FBB9-EED1-46B3-993F-6FA4BFEB4036}"/>
            </a:ext>
          </a:extLst>
        </xdr:cNvPr>
        <xdr:cNvPicPr>
          <a:picLocks noChangeAspect="1"/>
        </xdr:cNvPicPr>
      </xdr:nvPicPr>
      <xdr:blipFill>
        <a:blip xmlns:r="http://schemas.openxmlformats.org/officeDocument/2006/relationships" r:embed="rId1"/>
        <a:stretch>
          <a:fillRect/>
        </a:stretch>
      </xdr:blipFill>
      <xdr:spPr>
        <a:xfrm>
          <a:off x="6883400" y="463550"/>
          <a:ext cx="6512923" cy="4086811"/>
        </a:xfrm>
        <a:prstGeom prst="rect">
          <a:avLst/>
        </a:prstGeom>
      </xdr:spPr>
    </xdr:pic>
    <xdr:clientData/>
  </xdr:twoCellAnchor>
  <xdr:twoCellAnchor editAs="oneCell">
    <xdr:from>
      <xdr:col>14</xdr:col>
      <xdr:colOff>0</xdr:colOff>
      <xdr:row>28</xdr:row>
      <xdr:rowOff>165100</xdr:rowOff>
    </xdr:from>
    <xdr:to>
      <xdr:col>22</xdr:col>
      <xdr:colOff>835174</xdr:colOff>
      <xdr:row>52</xdr:row>
      <xdr:rowOff>75038</xdr:rowOff>
    </xdr:to>
    <xdr:pic>
      <xdr:nvPicPr>
        <xdr:cNvPr id="50" name="図 49">
          <a:extLst>
            <a:ext uri="{FF2B5EF4-FFF2-40B4-BE49-F238E27FC236}">
              <a16:creationId xmlns:a16="http://schemas.microsoft.com/office/drawing/2014/main" id="{43D1547E-BA4A-460A-9B8A-B5D3D1A3C4A4}"/>
            </a:ext>
          </a:extLst>
        </xdr:cNvPr>
        <xdr:cNvPicPr>
          <a:picLocks noChangeAspect="1"/>
        </xdr:cNvPicPr>
      </xdr:nvPicPr>
      <xdr:blipFill>
        <a:blip xmlns:r="http://schemas.openxmlformats.org/officeDocument/2006/relationships" r:embed="rId2"/>
        <a:stretch>
          <a:fillRect/>
        </a:stretch>
      </xdr:blipFill>
      <xdr:spPr>
        <a:xfrm>
          <a:off x="6883400" y="4889500"/>
          <a:ext cx="6118374" cy="423428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657225</xdr:colOff>
      <xdr:row>8</xdr:row>
      <xdr:rowOff>114300</xdr:rowOff>
    </xdr:from>
    <xdr:to>
      <xdr:col>7</xdr:col>
      <xdr:colOff>0</xdr:colOff>
      <xdr:row>8</xdr:row>
      <xdr:rowOff>114300</xdr:rowOff>
    </xdr:to>
    <xdr:sp macro="" textlink="">
      <xdr:nvSpPr>
        <xdr:cNvPr id="56026857" name="Line 1">
          <a:extLst>
            <a:ext uri="{FF2B5EF4-FFF2-40B4-BE49-F238E27FC236}">
              <a16:creationId xmlns:a16="http://schemas.microsoft.com/office/drawing/2014/main" id="{ECE0D0EF-222A-46F6-AFC3-4422E69D99DE}"/>
            </a:ext>
          </a:extLst>
        </xdr:cNvPr>
        <xdr:cNvSpPr>
          <a:spLocks noChangeShapeType="1"/>
        </xdr:cNvSpPr>
      </xdr:nvSpPr>
      <xdr:spPr bwMode="auto">
        <a:xfrm>
          <a:off x="2047875" y="3714750"/>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56026858" name="Line 2">
          <a:extLst>
            <a:ext uri="{FF2B5EF4-FFF2-40B4-BE49-F238E27FC236}">
              <a16:creationId xmlns:a16="http://schemas.microsoft.com/office/drawing/2014/main" id="{5382F697-B68B-4703-8A63-D11CBBADF59E}"/>
            </a:ext>
          </a:extLst>
        </xdr:cNvPr>
        <xdr:cNvSpPr>
          <a:spLocks noChangeShapeType="1"/>
        </xdr:cNvSpPr>
      </xdr:nvSpPr>
      <xdr:spPr bwMode="auto">
        <a:xfrm>
          <a:off x="2343150" y="39433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13</xdr:row>
      <xdr:rowOff>104775</xdr:rowOff>
    </xdr:from>
    <xdr:to>
      <xdr:col>7</xdr:col>
      <xdr:colOff>0</xdr:colOff>
      <xdr:row>13</xdr:row>
      <xdr:rowOff>104775</xdr:rowOff>
    </xdr:to>
    <xdr:sp macro="" textlink="">
      <xdr:nvSpPr>
        <xdr:cNvPr id="56026859" name="Line 3">
          <a:extLst>
            <a:ext uri="{FF2B5EF4-FFF2-40B4-BE49-F238E27FC236}">
              <a16:creationId xmlns:a16="http://schemas.microsoft.com/office/drawing/2014/main" id="{6B361014-0370-46DE-A924-A3093FD5053A}"/>
            </a:ext>
          </a:extLst>
        </xdr:cNvPr>
        <xdr:cNvSpPr>
          <a:spLocks noChangeShapeType="1"/>
        </xdr:cNvSpPr>
      </xdr:nvSpPr>
      <xdr:spPr bwMode="auto">
        <a:xfrm>
          <a:off x="3543300" y="47720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21</xdr:row>
      <xdr:rowOff>114300</xdr:rowOff>
    </xdr:from>
    <xdr:to>
      <xdr:col>7</xdr:col>
      <xdr:colOff>0</xdr:colOff>
      <xdr:row>21</xdr:row>
      <xdr:rowOff>114300</xdr:rowOff>
    </xdr:to>
    <xdr:sp macro="" textlink="">
      <xdr:nvSpPr>
        <xdr:cNvPr id="56026860" name="Line 4">
          <a:extLst>
            <a:ext uri="{FF2B5EF4-FFF2-40B4-BE49-F238E27FC236}">
              <a16:creationId xmlns:a16="http://schemas.microsoft.com/office/drawing/2014/main" id="{025D9773-7973-46E4-9A18-9FE38C2D6BAD}"/>
            </a:ext>
          </a:extLst>
        </xdr:cNvPr>
        <xdr:cNvSpPr>
          <a:spLocks noChangeShapeType="1"/>
        </xdr:cNvSpPr>
      </xdr:nvSpPr>
      <xdr:spPr bwMode="auto">
        <a:xfrm>
          <a:off x="3276600" y="6610350"/>
          <a:ext cx="18478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6026861" name="Line 5">
          <a:extLst>
            <a:ext uri="{FF2B5EF4-FFF2-40B4-BE49-F238E27FC236}">
              <a16:creationId xmlns:a16="http://schemas.microsoft.com/office/drawing/2014/main" id="{EBF51E8F-E636-4EE6-958F-C167E05A2A14}"/>
            </a:ext>
          </a:extLst>
        </xdr:cNvPr>
        <xdr:cNvSpPr>
          <a:spLocks noChangeShapeType="1"/>
        </xdr:cNvSpPr>
      </xdr:nvSpPr>
      <xdr:spPr bwMode="auto">
        <a:xfrm>
          <a:off x="3810000" y="591502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56026862" name="Line 6">
          <a:extLst>
            <a:ext uri="{FF2B5EF4-FFF2-40B4-BE49-F238E27FC236}">
              <a16:creationId xmlns:a16="http://schemas.microsoft.com/office/drawing/2014/main" id="{32C3F1BE-95A1-445A-97BD-F5DA46496211}"/>
            </a:ext>
          </a:extLst>
        </xdr:cNvPr>
        <xdr:cNvSpPr>
          <a:spLocks noChangeShapeType="1"/>
        </xdr:cNvSpPr>
      </xdr:nvSpPr>
      <xdr:spPr bwMode="auto">
        <a:xfrm>
          <a:off x="3524250" y="52387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56026863" name="Line 7">
          <a:extLst>
            <a:ext uri="{FF2B5EF4-FFF2-40B4-BE49-F238E27FC236}">
              <a16:creationId xmlns:a16="http://schemas.microsoft.com/office/drawing/2014/main" id="{1D9D9467-2297-4EDC-9238-57C6FF04C842}"/>
            </a:ext>
          </a:extLst>
        </xdr:cNvPr>
        <xdr:cNvSpPr>
          <a:spLocks noChangeShapeType="1"/>
        </xdr:cNvSpPr>
      </xdr:nvSpPr>
      <xdr:spPr bwMode="auto">
        <a:xfrm flipV="1">
          <a:off x="3714750" y="5000625"/>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6026864" name="Line 8">
          <a:extLst>
            <a:ext uri="{FF2B5EF4-FFF2-40B4-BE49-F238E27FC236}">
              <a16:creationId xmlns:a16="http://schemas.microsoft.com/office/drawing/2014/main" id="{0158F8A1-F064-4659-8767-FFEE1C29818B}"/>
            </a:ext>
          </a:extLst>
        </xdr:cNvPr>
        <xdr:cNvSpPr>
          <a:spLocks noChangeShapeType="1"/>
        </xdr:cNvSpPr>
      </xdr:nvSpPr>
      <xdr:spPr bwMode="auto">
        <a:xfrm>
          <a:off x="3381375" y="57054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56026865" name="Line 9">
          <a:extLst>
            <a:ext uri="{FF2B5EF4-FFF2-40B4-BE49-F238E27FC236}">
              <a16:creationId xmlns:a16="http://schemas.microsoft.com/office/drawing/2014/main" id="{FDB43EE4-FD7D-43B1-88C1-8883C38B1834}"/>
            </a:ext>
          </a:extLst>
        </xdr:cNvPr>
        <xdr:cNvSpPr>
          <a:spLocks noChangeShapeType="1"/>
        </xdr:cNvSpPr>
      </xdr:nvSpPr>
      <xdr:spPr bwMode="auto">
        <a:xfrm>
          <a:off x="4124325" y="5467350"/>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23</xdr:row>
      <xdr:rowOff>123825</xdr:rowOff>
    </xdr:from>
    <xdr:to>
      <xdr:col>7</xdr:col>
      <xdr:colOff>0</xdr:colOff>
      <xdr:row>23</xdr:row>
      <xdr:rowOff>123825</xdr:rowOff>
    </xdr:to>
    <xdr:sp macro="" textlink="">
      <xdr:nvSpPr>
        <xdr:cNvPr id="56026866" name="Line 10">
          <a:extLst>
            <a:ext uri="{FF2B5EF4-FFF2-40B4-BE49-F238E27FC236}">
              <a16:creationId xmlns:a16="http://schemas.microsoft.com/office/drawing/2014/main" id="{B2F2BC33-DBE2-4C91-A541-76BF3B5018CC}"/>
            </a:ext>
          </a:extLst>
        </xdr:cNvPr>
        <xdr:cNvSpPr>
          <a:spLocks noChangeShapeType="1"/>
        </xdr:cNvSpPr>
      </xdr:nvSpPr>
      <xdr:spPr bwMode="auto">
        <a:xfrm>
          <a:off x="3495675" y="7077075"/>
          <a:ext cx="16287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20</xdr:row>
      <xdr:rowOff>114300</xdr:rowOff>
    </xdr:from>
    <xdr:to>
      <xdr:col>7</xdr:col>
      <xdr:colOff>0</xdr:colOff>
      <xdr:row>20</xdr:row>
      <xdr:rowOff>114300</xdr:rowOff>
    </xdr:to>
    <xdr:sp macro="" textlink="">
      <xdr:nvSpPr>
        <xdr:cNvPr id="56026867" name="Line 11">
          <a:extLst>
            <a:ext uri="{FF2B5EF4-FFF2-40B4-BE49-F238E27FC236}">
              <a16:creationId xmlns:a16="http://schemas.microsoft.com/office/drawing/2014/main" id="{016C09F2-D99D-4117-AE3F-FB1385600113}"/>
            </a:ext>
          </a:extLst>
        </xdr:cNvPr>
        <xdr:cNvSpPr>
          <a:spLocks noChangeShapeType="1"/>
        </xdr:cNvSpPr>
      </xdr:nvSpPr>
      <xdr:spPr bwMode="auto">
        <a:xfrm>
          <a:off x="3543300" y="638175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56026868" name="Line 15">
          <a:extLst>
            <a:ext uri="{FF2B5EF4-FFF2-40B4-BE49-F238E27FC236}">
              <a16:creationId xmlns:a16="http://schemas.microsoft.com/office/drawing/2014/main" id="{EA938DD8-2C1C-45D3-AA7B-4CFA638EB783}"/>
            </a:ext>
          </a:extLst>
        </xdr:cNvPr>
        <xdr:cNvSpPr>
          <a:spLocks noChangeShapeType="1"/>
        </xdr:cNvSpPr>
      </xdr:nvSpPr>
      <xdr:spPr bwMode="auto">
        <a:xfrm>
          <a:off x="2343150" y="41719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1552575</xdr:colOff>
      <xdr:row>24</xdr:row>
      <xdr:rowOff>123825</xdr:rowOff>
    </xdr:from>
    <xdr:to>
      <xdr:col>7</xdr:col>
      <xdr:colOff>0</xdr:colOff>
      <xdr:row>24</xdr:row>
      <xdr:rowOff>123825</xdr:rowOff>
    </xdr:to>
    <xdr:sp macro="" textlink="">
      <xdr:nvSpPr>
        <xdr:cNvPr id="56026869" name="Line 16">
          <a:extLst>
            <a:ext uri="{FF2B5EF4-FFF2-40B4-BE49-F238E27FC236}">
              <a16:creationId xmlns:a16="http://schemas.microsoft.com/office/drawing/2014/main" id="{EACC29AF-9028-49E8-BBC0-7409B13B0239}"/>
            </a:ext>
          </a:extLst>
        </xdr:cNvPr>
        <xdr:cNvSpPr>
          <a:spLocks noChangeShapeType="1"/>
        </xdr:cNvSpPr>
      </xdr:nvSpPr>
      <xdr:spPr bwMode="auto">
        <a:xfrm>
          <a:off x="3743325" y="7305675"/>
          <a:ext cx="1381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1066800</xdr:colOff>
      <xdr:row>26</xdr:row>
      <xdr:rowOff>114300</xdr:rowOff>
    </xdr:from>
    <xdr:to>
      <xdr:col>7</xdr:col>
      <xdr:colOff>0</xdr:colOff>
      <xdr:row>26</xdr:row>
      <xdr:rowOff>114300</xdr:rowOff>
    </xdr:to>
    <xdr:sp macro="" textlink="">
      <xdr:nvSpPr>
        <xdr:cNvPr id="56026870" name="Line 17">
          <a:extLst>
            <a:ext uri="{FF2B5EF4-FFF2-40B4-BE49-F238E27FC236}">
              <a16:creationId xmlns:a16="http://schemas.microsoft.com/office/drawing/2014/main" id="{4433DBF6-6977-4B6B-9F80-E6F90ABB4081}"/>
            </a:ext>
          </a:extLst>
        </xdr:cNvPr>
        <xdr:cNvSpPr>
          <a:spLocks noChangeShapeType="1"/>
        </xdr:cNvSpPr>
      </xdr:nvSpPr>
      <xdr:spPr bwMode="auto">
        <a:xfrm>
          <a:off x="3257550" y="7753350"/>
          <a:ext cx="1866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22</xdr:row>
      <xdr:rowOff>114300</xdr:rowOff>
    </xdr:from>
    <xdr:to>
      <xdr:col>7</xdr:col>
      <xdr:colOff>0</xdr:colOff>
      <xdr:row>22</xdr:row>
      <xdr:rowOff>114300</xdr:rowOff>
    </xdr:to>
    <xdr:sp macro="" textlink="">
      <xdr:nvSpPr>
        <xdr:cNvPr id="56026871" name="Line 18">
          <a:extLst>
            <a:ext uri="{FF2B5EF4-FFF2-40B4-BE49-F238E27FC236}">
              <a16:creationId xmlns:a16="http://schemas.microsoft.com/office/drawing/2014/main" id="{226D2CCC-682E-4391-9A2D-6A339D312C19}"/>
            </a:ext>
          </a:extLst>
        </xdr:cNvPr>
        <xdr:cNvSpPr>
          <a:spLocks noChangeShapeType="1"/>
        </xdr:cNvSpPr>
      </xdr:nvSpPr>
      <xdr:spPr bwMode="auto">
        <a:xfrm>
          <a:off x="4067175" y="6838950"/>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333375</xdr:colOff>
      <xdr:row>28</xdr:row>
      <xdr:rowOff>114300</xdr:rowOff>
    </xdr:from>
    <xdr:to>
      <xdr:col>7</xdr:col>
      <xdr:colOff>0</xdr:colOff>
      <xdr:row>28</xdr:row>
      <xdr:rowOff>114300</xdr:rowOff>
    </xdr:to>
    <xdr:sp macro="" textlink="">
      <xdr:nvSpPr>
        <xdr:cNvPr id="56026872" name="Line 19">
          <a:extLst>
            <a:ext uri="{FF2B5EF4-FFF2-40B4-BE49-F238E27FC236}">
              <a16:creationId xmlns:a16="http://schemas.microsoft.com/office/drawing/2014/main" id="{C322D4D9-9CA1-4453-978E-253346991ABF}"/>
            </a:ext>
          </a:extLst>
        </xdr:cNvPr>
        <xdr:cNvSpPr>
          <a:spLocks noChangeShapeType="1"/>
        </xdr:cNvSpPr>
      </xdr:nvSpPr>
      <xdr:spPr bwMode="auto">
        <a:xfrm>
          <a:off x="2524125" y="813435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628650</xdr:colOff>
      <xdr:row>8</xdr:row>
      <xdr:rowOff>114300</xdr:rowOff>
    </xdr:from>
    <xdr:to>
      <xdr:col>7</xdr:col>
      <xdr:colOff>0</xdr:colOff>
      <xdr:row>8</xdr:row>
      <xdr:rowOff>114300</xdr:rowOff>
    </xdr:to>
    <xdr:sp macro="" textlink="">
      <xdr:nvSpPr>
        <xdr:cNvPr id="56026873" name="Line 1">
          <a:extLst>
            <a:ext uri="{FF2B5EF4-FFF2-40B4-BE49-F238E27FC236}">
              <a16:creationId xmlns:a16="http://schemas.microsoft.com/office/drawing/2014/main" id="{85567475-EDFF-42EC-BADD-5D9B5063417B}"/>
            </a:ext>
          </a:extLst>
        </xdr:cNvPr>
        <xdr:cNvSpPr>
          <a:spLocks noChangeShapeType="1"/>
        </xdr:cNvSpPr>
      </xdr:nvSpPr>
      <xdr:spPr bwMode="auto">
        <a:xfrm>
          <a:off x="2019300" y="3714750"/>
          <a:ext cx="3105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9</xdr:row>
      <xdr:rowOff>114300</xdr:rowOff>
    </xdr:from>
    <xdr:to>
      <xdr:col>7</xdr:col>
      <xdr:colOff>0</xdr:colOff>
      <xdr:row>9</xdr:row>
      <xdr:rowOff>114300</xdr:rowOff>
    </xdr:to>
    <xdr:sp macro="" textlink="">
      <xdr:nvSpPr>
        <xdr:cNvPr id="56026874" name="Line 2">
          <a:extLst>
            <a:ext uri="{FF2B5EF4-FFF2-40B4-BE49-F238E27FC236}">
              <a16:creationId xmlns:a16="http://schemas.microsoft.com/office/drawing/2014/main" id="{6EDF76AB-B03C-4745-9CC3-77D6F152D7CA}"/>
            </a:ext>
          </a:extLst>
        </xdr:cNvPr>
        <xdr:cNvSpPr>
          <a:spLocks noChangeShapeType="1"/>
        </xdr:cNvSpPr>
      </xdr:nvSpPr>
      <xdr:spPr bwMode="auto">
        <a:xfrm>
          <a:off x="2200275" y="3943350"/>
          <a:ext cx="29241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13</xdr:row>
      <xdr:rowOff>104775</xdr:rowOff>
    </xdr:from>
    <xdr:to>
      <xdr:col>7</xdr:col>
      <xdr:colOff>0</xdr:colOff>
      <xdr:row>13</xdr:row>
      <xdr:rowOff>104775</xdr:rowOff>
    </xdr:to>
    <xdr:sp macro="" textlink="">
      <xdr:nvSpPr>
        <xdr:cNvPr id="56026875" name="Line 3">
          <a:extLst>
            <a:ext uri="{FF2B5EF4-FFF2-40B4-BE49-F238E27FC236}">
              <a16:creationId xmlns:a16="http://schemas.microsoft.com/office/drawing/2014/main" id="{697BD33A-5E29-453B-96BC-12EF956B3809}"/>
            </a:ext>
          </a:extLst>
        </xdr:cNvPr>
        <xdr:cNvSpPr>
          <a:spLocks noChangeShapeType="1"/>
        </xdr:cNvSpPr>
      </xdr:nvSpPr>
      <xdr:spPr bwMode="auto">
        <a:xfrm>
          <a:off x="3543300" y="47720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21</xdr:row>
      <xdr:rowOff>114300</xdr:rowOff>
    </xdr:from>
    <xdr:to>
      <xdr:col>7</xdr:col>
      <xdr:colOff>0</xdr:colOff>
      <xdr:row>21</xdr:row>
      <xdr:rowOff>114300</xdr:rowOff>
    </xdr:to>
    <xdr:sp macro="" textlink="">
      <xdr:nvSpPr>
        <xdr:cNvPr id="56026876" name="Line 4">
          <a:extLst>
            <a:ext uri="{FF2B5EF4-FFF2-40B4-BE49-F238E27FC236}">
              <a16:creationId xmlns:a16="http://schemas.microsoft.com/office/drawing/2014/main" id="{E60C39CB-83CB-497F-B6B6-E854A5910709}"/>
            </a:ext>
          </a:extLst>
        </xdr:cNvPr>
        <xdr:cNvSpPr>
          <a:spLocks noChangeShapeType="1"/>
        </xdr:cNvSpPr>
      </xdr:nvSpPr>
      <xdr:spPr bwMode="auto">
        <a:xfrm>
          <a:off x="3276600" y="6610350"/>
          <a:ext cx="18478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6026877" name="Line 5">
          <a:extLst>
            <a:ext uri="{FF2B5EF4-FFF2-40B4-BE49-F238E27FC236}">
              <a16:creationId xmlns:a16="http://schemas.microsoft.com/office/drawing/2014/main" id="{C2AB5C74-0BB3-4809-BD45-2860D74D1F01}"/>
            </a:ext>
          </a:extLst>
        </xdr:cNvPr>
        <xdr:cNvSpPr>
          <a:spLocks noChangeShapeType="1"/>
        </xdr:cNvSpPr>
      </xdr:nvSpPr>
      <xdr:spPr bwMode="auto">
        <a:xfrm>
          <a:off x="3810000" y="591502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56026878" name="Line 6">
          <a:extLst>
            <a:ext uri="{FF2B5EF4-FFF2-40B4-BE49-F238E27FC236}">
              <a16:creationId xmlns:a16="http://schemas.microsoft.com/office/drawing/2014/main" id="{1181C2A3-8E08-4544-98C5-7F2CB2F1CFA4}"/>
            </a:ext>
          </a:extLst>
        </xdr:cNvPr>
        <xdr:cNvSpPr>
          <a:spLocks noChangeShapeType="1"/>
        </xdr:cNvSpPr>
      </xdr:nvSpPr>
      <xdr:spPr bwMode="auto">
        <a:xfrm>
          <a:off x="3524250" y="52387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56026879" name="Line 7">
          <a:extLst>
            <a:ext uri="{FF2B5EF4-FFF2-40B4-BE49-F238E27FC236}">
              <a16:creationId xmlns:a16="http://schemas.microsoft.com/office/drawing/2014/main" id="{8E07E031-3F20-4733-92E1-5D1BC1477585}"/>
            </a:ext>
          </a:extLst>
        </xdr:cNvPr>
        <xdr:cNvSpPr>
          <a:spLocks noChangeShapeType="1"/>
        </xdr:cNvSpPr>
      </xdr:nvSpPr>
      <xdr:spPr bwMode="auto">
        <a:xfrm flipV="1">
          <a:off x="3714750" y="5000625"/>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6026880" name="Line 8">
          <a:extLst>
            <a:ext uri="{FF2B5EF4-FFF2-40B4-BE49-F238E27FC236}">
              <a16:creationId xmlns:a16="http://schemas.microsoft.com/office/drawing/2014/main" id="{A78B7A21-0858-4560-8B21-BDF133206A59}"/>
            </a:ext>
          </a:extLst>
        </xdr:cNvPr>
        <xdr:cNvSpPr>
          <a:spLocks noChangeShapeType="1"/>
        </xdr:cNvSpPr>
      </xdr:nvSpPr>
      <xdr:spPr bwMode="auto">
        <a:xfrm>
          <a:off x="3381375" y="57054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56026881" name="Line 9">
          <a:extLst>
            <a:ext uri="{FF2B5EF4-FFF2-40B4-BE49-F238E27FC236}">
              <a16:creationId xmlns:a16="http://schemas.microsoft.com/office/drawing/2014/main" id="{AD96581E-BAAA-4837-9306-D326BD53C522}"/>
            </a:ext>
          </a:extLst>
        </xdr:cNvPr>
        <xdr:cNvSpPr>
          <a:spLocks noChangeShapeType="1"/>
        </xdr:cNvSpPr>
      </xdr:nvSpPr>
      <xdr:spPr bwMode="auto">
        <a:xfrm>
          <a:off x="4124325" y="5467350"/>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1181100</xdr:colOff>
      <xdr:row>23</xdr:row>
      <xdr:rowOff>123825</xdr:rowOff>
    </xdr:from>
    <xdr:to>
      <xdr:col>7</xdr:col>
      <xdr:colOff>0</xdr:colOff>
      <xdr:row>23</xdr:row>
      <xdr:rowOff>123825</xdr:rowOff>
    </xdr:to>
    <xdr:sp macro="" textlink="">
      <xdr:nvSpPr>
        <xdr:cNvPr id="56026882" name="Line 10">
          <a:extLst>
            <a:ext uri="{FF2B5EF4-FFF2-40B4-BE49-F238E27FC236}">
              <a16:creationId xmlns:a16="http://schemas.microsoft.com/office/drawing/2014/main" id="{DC4E695F-71DA-4FFB-B4F8-D9278B3D531C}"/>
            </a:ext>
          </a:extLst>
        </xdr:cNvPr>
        <xdr:cNvSpPr>
          <a:spLocks noChangeShapeType="1"/>
        </xdr:cNvSpPr>
      </xdr:nvSpPr>
      <xdr:spPr bwMode="auto">
        <a:xfrm>
          <a:off x="3371850" y="7077075"/>
          <a:ext cx="17526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20</xdr:row>
      <xdr:rowOff>114300</xdr:rowOff>
    </xdr:from>
    <xdr:to>
      <xdr:col>7</xdr:col>
      <xdr:colOff>0</xdr:colOff>
      <xdr:row>20</xdr:row>
      <xdr:rowOff>114300</xdr:rowOff>
    </xdr:to>
    <xdr:sp macro="" textlink="">
      <xdr:nvSpPr>
        <xdr:cNvPr id="56026883" name="Line 11">
          <a:extLst>
            <a:ext uri="{FF2B5EF4-FFF2-40B4-BE49-F238E27FC236}">
              <a16:creationId xmlns:a16="http://schemas.microsoft.com/office/drawing/2014/main" id="{0716F821-0DFF-4E9A-95E1-8C9B03A6745A}"/>
            </a:ext>
          </a:extLst>
        </xdr:cNvPr>
        <xdr:cNvSpPr>
          <a:spLocks noChangeShapeType="1"/>
        </xdr:cNvSpPr>
      </xdr:nvSpPr>
      <xdr:spPr bwMode="auto">
        <a:xfrm>
          <a:off x="3543300" y="638175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1847850</xdr:colOff>
      <xdr:row>0</xdr:row>
      <xdr:rowOff>0</xdr:rowOff>
    </xdr:from>
    <xdr:to>
      <xdr:col>9</xdr:col>
      <xdr:colOff>95250</xdr:colOff>
      <xdr:row>0</xdr:row>
      <xdr:rowOff>1104900</xdr:rowOff>
    </xdr:to>
    <xdr:sp macro="" textlink="">
      <xdr:nvSpPr>
        <xdr:cNvPr id="29" name="Rectangle 14">
          <a:extLst>
            <a:ext uri="{FF2B5EF4-FFF2-40B4-BE49-F238E27FC236}">
              <a16:creationId xmlns:a16="http://schemas.microsoft.com/office/drawing/2014/main" id="{06BD47E4-1475-46BA-8751-1150C0E32C0B}"/>
            </a:ext>
          </a:extLst>
        </xdr:cNvPr>
        <xdr:cNvSpPr>
          <a:spLocks noChangeArrowheads="1"/>
        </xdr:cNvSpPr>
      </xdr:nvSpPr>
      <xdr:spPr bwMode="auto">
        <a:xfrm>
          <a:off x="4038600" y="0"/>
          <a:ext cx="2009775" cy="1104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36000" rIns="72000" bIns="36000" anchor="ctr" upright="1"/>
        <a:lstStyle/>
        <a:p>
          <a:pPr algn="l" rtl="0">
            <a:lnSpc>
              <a:spcPts val="1100"/>
            </a:lnSpc>
            <a:defRPr sz="1000"/>
          </a:pPr>
          <a:r>
            <a:rPr lang="ja-JP" altLang="en-US" sz="900" b="0" i="0" u="none" strike="noStrike" baseline="0">
              <a:solidFill>
                <a:srgbClr val="000000"/>
              </a:solidFill>
              <a:latin typeface="ＭＳ 明朝"/>
              <a:ea typeface="ＭＳ 明朝"/>
            </a:rPr>
            <a:t>平成</a:t>
          </a:r>
          <a:r>
            <a:rPr lang="en-US" altLang="ja-JP" sz="900" b="0" i="0" u="none" strike="noStrike" baseline="0">
              <a:solidFill>
                <a:srgbClr val="000000"/>
              </a:solidFill>
              <a:latin typeface="ＭＳ 明朝"/>
              <a:ea typeface="ＭＳ 明朝"/>
            </a:rPr>
            <a:t>25</a:t>
          </a:r>
          <a:r>
            <a:rPr lang="ja-JP" altLang="en-US" sz="900" b="0" i="0" u="none" strike="noStrike" baseline="0">
              <a:solidFill>
                <a:srgbClr val="000000"/>
              </a:solidFill>
              <a:latin typeface="ＭＳ 明朝"/>
              <a:ea typeface="ＭＳ 明朝"/>
            </a:rPr>
            <a:t>年</a:t>
          </a:r>
          <a:r>
            <a:rPr lang="en-US" altLang="ja-JP" sz="900" b="0" i="0" u="none" strike="noStrike" baseline="0">
              <a:solidFill>
                <a:srgbClr val="000000"/>
              </a:solidFill>
              <a:latin typeface="ＭＳ 明朝"/>
              <a:ea typeface="ＭＳ 明朝"/>
            </a:rPr>
            <a:t>8</a:t>
          </a:r>
          <a:r>
            <a:rPr lang="ja-JP" altLang="en-US" sz="900" b="0" i="0" u="none" strike="noStrike" baseline="0">
              <a:solidFill>
                <a:srgbClr val="000000"/>
              </a:solidFill>
              <a:latin typeface="ＭＳ 明朝"/>
              <a:ea typeface="ＭＳ 明朝"/>
            </a:rPr>
            <a:t>月</a:t>
          </a:r>
          <a:r>
            <a:rPr lang="en-US" altLang="ja-JP" sz="900" b="0" i="0" u="none" strike="noStrike" baseline="0">
              <a:solidFill>
                <a:srgbClr val="000000"/>
              </a:solidFill>
              <a:latin typeface="ＭＳ 明朝"/>
              <a:ea typeface="ＭＳ 明朝"/>
            </a:rPr>
            <a:t>26</a:t>
          </a:r>
          <a:r>
            <a:rPr lang="ja-JP" altLang="en-US" sz="900" b="0" i="0" u="none" strike="noStrike" baseline="0">
              <a:solidFill>
                <a:srgbClr val="000000"/>
              </a:solidFill>
              <a:latin typeface="ＭＳ 明朝"/>
              <a:ea typeface="ＭＳ 明朝"/>
            </a:rPr>
            <a:t>日</a:t>
          </a:r>
        </a:p>
        <a:p>
          <a:pPr algn="l" rtl="0">
            <a:lnSpc>
              <a:spcPts val="1100"/>
            </a:lnSpc>
            <a:defRPr sz="1000"/>
          </a:pPr>
          <a:r>
            <a:rPr lang="ja-JP" altLang="en-US" sz="900" b="0" i="0" u="none" strike="noStrike" baseline="0">
              <a:solidFill>
                <a:srgbClr val="000000"/>
              </a:solidFill>
              <a:latin typeface="ＭＳ 明朝"/>
              <a:ea typeface="ＭＳ 明朝"/>
            </a:rPr>
            <a:t>統計調査課　企画分析担当</a:t>
          </a:r>
        </a:p>
        <a:p>
          <a:pPr algn="l" rtl="0">
            <a:defRPr sz="1000"/>
          </a:pPr>
          <a:r>
            <a:rPr lang="ja-JP" altLang="en-US" sz="900" b="0" i="0" u="none" strike="noStrike" baseline="0">
              <a:solidFill>
                <a:srgbClr val="000000"/>
              </a:solidFill>
              <a:latin typeface="ＭＳ 明朝"/>
              <a:ea typeface="ＭＳ 明朝"/>
            </a:rPr>
            <a:t>担当者　多久島　</a:t>
          </a:r>
          <a:endParaRPr lang="en-US" altLang="ja-JP" sz="900" b="0" i="0" u="none" strike="noStrike" baseline="0">
            <a:solidFill>
              <a:srgbClr val="00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電話：</a:t>
          </a:r>
          <a:r>
            <a:rPr lang="en-US" altLang="ja-JP" sz="900" b="0" i="0" u="none" strike="noStrike" baseline="0">
              <a:solidFill>
                <a:srgbClr val="000000"/>
              </a:solidFill>
              <a:latin typeface="ＭＳ 明朝"/>
              <a:ea typeface="ＭＳ 明朝"/>
            </a:rPr>
            <a:t>0952-25-7037(</a:t>
          </a:r>
          <a:r>
            <a:rPr lang="ja-JP" altLang="en-US" sz="900" b="0" i="0" u="none" strike="noStrike" baseline="0">
              <a:solidFill>
                <a:srgbClr val="000000"/>
              </a:solidFill>
              <a:latin typeface="ＭＳ 明朝"/>
              <a:ea typeface="ＭＳ 明朝"/>
            </a:rPr>
            <a:t>内線</a:t>
          </a:r>
          <a:r>
            <a:rPr lang="en-US" altLang="ja-JP" sz="900" b="0" i="0" u="none" strike="noStrike" baseline="0">
              <a:solidFill>
                <a:srgbClr val="000000"/>
              </a:solidFill>
              <a:latin typeface="ＭＳ 明朝"/>
              <a:ea typeface="ＭＳ 明朝"/>
            </a:rPr>
            <a:t>1666)</a:t>
          </a:r>
        </a:p>
        <a:p>
          <a:pPr algn="l" rtl="0">
            <a:lnSpc>
              <a:spcPts val="1100"/>
            </a:lnSpc>
            <a:defRPr sz="1000"/>
          </a:pPr>
          <a:r>
            <a:rPr lang="en-US" altLang="ja-JP" sz="900" b="0" i="0" u="none" strike="noStrike" baseline="0">
              <a:solidFill>
                <a:srgbClr val="000000"/>
              </a:solidFill>
              <a:latin typeface="ＭＳ 明朝"/>
              <a:ea typeface="ＭＳ 明朝"/>
            </a:rPr>
            <a:t>E-mail:toukeichousa@</a:t>
          </a:r>
        </a:p>
        <a:p>
          <a:pPr algn="l" rtl="0">
            <a:defRPr sz="1000"/>
          </a:pPr>
          <a:r>
            <a:rPr lang="en-US" altLang="ja-JP" sz="900" b="0" i="0" u="none" strike="noStrike" baseline="0">
              <a:solidFill>
                <a:srgbClr val="000000"/>
              </a:solidFill>
              <a:latin typeface="ＭＳ 明朝"/>
              <a:ea typeface="ＭＳ 明朝"/>
            </a:rPr>
            <a:t>          pref.saga.lg.jp</a:t>
          </a:r>
        </a:p>
      </xdr:txBody>
    </xdr:sp>
    <xdr:clientData/>
  </xdr:twoCellAnchor>
  <xdr:twoCellAnchor>
    <xdr:from>
      <xdr:col>5</xdr:col>
      <xdr:colOff>19050</xdr:colOff>
      <xdr:row>10</xdr:row>
      <xdr:rowOff>114300</xdr:rowOff>
    </xdr:from>
    <xdr:to>
      <xdr:col>7</xdr:col>
      <xdr:colOff>0</xdr:colOff>
      <xdr:row>10</xdr:row>
      <xdr:rowOff>114300</xdr:rowOff>
    </xdr:to>
    <xdr:sp macro="" textlink="">
      <xdr:nvSpPr>
        <xdr:cNvPr id="56026885" name="Line 15">
          <a:extLst>
            <a:ext uri="{FF2B5EF4-FFF2-40B4-BE49-F238E27FC236}">
              <a16:creationId xmlns:a16="http://schemas.microsoft.com/office/drawing/2014/main" id="{62B5CBDB-A8BE-4317-B707-E7B322AC225A}"/>
            </a:ext>
          </a:extLst>
        </xdr:cNvPr>
        <xdr:cNvSpPr>
          <a:spLocks noChangeShapeType="1"/>
        </xdr:cNvSpPr>
      </xdr:nvSpPr>
      <xdr:spPr bwMode="auto">
        <a:xfrm>
          <a:off x="2209800" y="4171950"/>
          <a:ext cx="29146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1447800</xdr:colOff>
      <xdr:row>24</xdr:row>
      <xdr:rowOff>123825</xdr:rowOff>
    </xdr:from>
    <xdr:to>
      <xdr:col>7</xdr:col>
      <xdr:colOff>0</xdr:colOff>
      <xdr:row>24</xdr:row>
      <xdr:rowOff>123825</xdr:rowOff>
    </xdr:to>
    <xdr:sp macro="" textlink="">
      <xdr:nvSpPr>
        <xdr:cNvPr id="56026886" name="Line 16">
          <a:extLst>
            <a:ext uri="{FF2B5EF4-FFF2-40B4-BE49-F238E27FC236}">
              <a16:creationId xmlns:a16="http://schemas.microsoft.com/office/drawing/2014/main" id="{0668345B-47E8-4120-9C27-AA49F2C68311}"/>
            </a:ext>
          </a:extLst>
        </xdr:cNvPr>
        <xdr:cNvSpPr>
          <a:spLocks noChangeShapeType="1"/>
        </xdr:cNvSpPr>
      </xdr:nvSpPr>
      <xdr:spPr bwMode="auto">
        <a:xfrm>
          <a:off x="3638550" y="7305675"/>
          <a:ext cx="1485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895350</xdr:colOff>
      <xdr:row>26</xdr:row>
      <xdr:rowOff>114300</xdr:rowOff>
    </xdr:from>
    <xdr:to>
      <xdr:col>7</xdr:col>
      <xdr:colOff>0</xdr:colOff>
      <xdr:row>26</xdr:row>
      <xdr:rowOff>114300</xdr:rowOff>
    </xdr:to>
    <xdr:sp macro="" textlink="">
      <xdr:nvSpPr>
        <xdr:cNvPr id="56026887" name="Line 17">
          <a:extLst>
            <a:ext uri="{FF2B5EF4-FFF2-40B4-BE49-F238E27FC236}">
              <a16:creationId xmlns:a16="http://schemas.microsoft.com/office/drawing/2014/main" id="{8BBB2654-291F-49A9-B7EA-15EDFDCD2EC1}"/>
            </a:ext>
          </a:extLst>
        </xdr:cNvPr>
        <xdr:cNvSpPr>
          <a:spLocks noChangeShapeType="1"/>
        </xdr:cNvSpPr>
      </xdr:nvSpPr>
      <xdr:spPr bwMode="auto">
        <a:xfrm>
          <a:off x="3086100" y="7753350"/>
          <a:ext cx="20383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1781175</xdr:colOff>
      <xdr:row>22</xdr:row>
      <xdr:rowOff>114300</xdr:rowOff>
    </xdr:from>
    <xdr:to>
      <xdr:col>7</xdr:col>
      <xdr:colOff>0</xdr:colOff>
      <xdr:row>22</xdr:row>
      <xdr:rowOff>114300</xdr:rowOff>
    </xdr:to>
    <xdr:sp macro="" textlink="">
      <xdr:nvSpPr>
        <xdr:cNvPr id="56026888" name="Line 18">
          <a:extLst>
            <a:ext uri="{FF2B5EF4-FFF2-40B4-BE49-F238E27FC236}">
              <a16:creationId xmlns:a16="http://schemas.microsoft.com/office/drawing/2014/main" id="{C2FB4D75-EAEA-4F4C-A683-05DCEBCFC64E}"/>
            </a:ext>
          </a:extLst>
        </xdr:cNvPr>
        <xdr:cNvSpPr>
          <a:spLocks noChangeShapeType="1"/>
        </xdr:cNvSpPr>
      </xdr:nvSpPr>
      <xdr:spPr bwMode="auto">
        <a:xfrm>
          <a:off x="3971925" y="6838950"/>
          <a:ext cx="11525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1047750</xdr:colOff>
      <xdr:row>0</xdr:row>
      <xdr:rowOff>1190625</xdr:rowOff>
    </xdr:from>
    <xdr:to>
      <xdr:col>9</xdr:col>
      <xdr:colOff>361950</xdr:colOff>
      <xdr:row>1</xdr:row>
      <xdr:rowOff>723900</xdr:rowOff>
    </xdr:to>
    <xdr:sp macro="" textlink="">
      <xdr:nvSpPr>
        <xdr:cNvPr id="34" name="Rectangle 20">
          <a:extLst>
            <a:ext uri="{FF2B5EF4-FFF2-40B4-BE49-F238E27FC236}">
              <a16:creationId xmlns:a16="http://schemas.microsoft.com/office/drawing/2014/main" id="{B32D5AFD-6E52-4C64-AE12-CDB5764BBEF3}"/>
            </a:ext>
          </a:extLst>
        </xdr:cNvPr>
        <xdr:cNvSpPr>
          <a:spLocks noChangeArrowheads="1"/>
        </xdr:cNvSpPr>
      </xdr:nvSpPr>
      <xdr:spPr bwMode="auto">
        <a:xfrm>
          <a:off x="3238500" y="1190625"/>
          <a:ext cx="3076575"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明朝"/>
              <a:ea typeface="ＭＳ 明朝"/>
            </a:rPr>
            <a:t>○「さが統計情報館」</a:t>
          </a:r>
        </a:p>
        <a:p>
          <a:pPr algn="l" rtl="0">
            <a:lnSpc>
              <a:spcPts val="1100"/>
            </a:lnSpc>
            <a:defRPr sz="1000"/>
          </a:pPr>
          <a:r>
            <a:rPr lang="ja-JP" altLang="en-US" sz="900" b="0" i="0" u="none" strike="noStrike" baseline="0">
              <a:solidFill>
                <a:srgbClr val="000000"/>
              </a:solidFill>
              <a:latin typeface="ＭＳ 明朝"/>
              <a:ea typeface="ＭＳ 明朝"/>
            </a:rPr>
            <a:t>ｱﾄﾞﾚｽ「</a:t>
          </a:r>
          <a:r>
            <a:rPr lang="en-US" altLang="ja-JP" sz="900" b="0" i="0" u="none" strike="noStrike" baseline="0">
              <a:solidFill>
                <a:srgbClr val="000000"/>
              </a:solidFill>
              <a:latin typeface="ＭＳ 明朝"/>
              <a:ea typeface="ＭＳ 明朝"/>
            </a:rPr>
            <a:t>http://www.pref.saga.lg.jp/web/</a:t>
          </a:r>
        </a:p>
        <a:p>
          <a:pPr algn="l" rtl="0">
            <a:lnSpc>
              <a:spcPts val="1100"/>
            </a:lnSpc>
            <a:defRPr sz="1000"/>
          </a:pPr>
          <a:r>
            <a:rPr lang="en-US" altLang="ja-JP" sz="900" b="0" i="0" u="none" strike="noStrike" baseline="0">
              <a:solidFill>
                <a:srgbClr val="000000"/>
              </a:solidFill>
              <a:latin typeface="ＭＳ 明朝"/>
              <a:ea typeface="ＭＳ 明朝"/>
            </a:rPr>
            <a:t>               kensei/_1366/toukei.html</a:t>
          </a:r>
        </a:p>
        <a:p>
          <a:pPr algn="l" rtl="0">
            <a:lnSpc>
              <a:spcPts val="900"/>
            </a:lnSpc>
            <a:defRPr sz="1000"/>
          </a:pPr>
          <a:r>
            <a:rPr lang="ja-JP" altLang="en-US" sz="800" b="0" i="0" u="none" strike="noStrike" baseline="0">
              <a:solidFill>
                <a:srgbClr val="000000"/>
              </a:solidFill>
              <a:latin typeface="ＭＳ Ｐ明朝"/>
              <a:ea typeface="ＭＳ Ｐ明朝"/>
            </a:rPr>
            <a:t>（平成</a:t>
          </a:r>
          <a:r>
            <a:rPr lang="en-US" altLang="ja-JP" sz="800" b="0" i="0" u="none" strike="noStrike" baseline="0">
              <a:solidFill>
                <a:srgbClr val="000000"/>
              </a:solidFill>
              <a:latin typeface="ＭＳ 明朝"/>
              <a:ea typeface="ＭＳ 明朝"/>
            </a:rPr>
            <a:t>25</a:t>
          </a:r>
          <a:r>
            <a:rPr lang="ja-JP" altLang="en-US" sz="800" b="0" i="0" u="none" strike="noStrike" baseline="0">
              <a:solidFill>
                <a:srgbClr val="000000"/>
              </a:solidFill>
              <a:latin typeface="ＭＳ Ｐ明朝"/>
              <a:ea typeface="ＭＳ Ｐ明朝"/>
            </a:rPr>
            <a:t>年</a:t>
          </a:r>
          <a:r>
            <a:rPr lang="en-US" altLang="ja-JP" sz="800" b="0" i="0" u="none" strike="noStrike" baseline="0">
              <a:solidFill>
                <a:srgbClr val="000000"/>
              </a:solidFill>
              <a:latin typeface="ＭＳ Ｐ明朝"/>
              <a:ea typeface="ＭＳ Ｐ明朝"/>
            </a:rPr>
            <a:t>8</a:t>
          </a:r>
          <a:r>
            <a:rPr lang="ja-JP" altLang="en-US" sz="800" b="0" i="0" u="none" strike="noStrike" baseline="0">
              <a:solidFill>
                <a:srgbClr val="000000"/>
              </a:solidFill>
              <a:latin typeface="ＭＳ Ｐ明朝"/>
              <a:ea typeface="ＭＳ Ｐ明朝"/>
            </a:rPr>
            <a:t>月</a:t>
          </a:r>
          <a:r>
            <a:rPr lang="en-US" altLang="ja-JP" sz="800" b="0" i="0" u="none" strike="noStrike" baseline="0">
              <a:solidFill>
                <a:srgbClr val="000000"/>
              </a:solidFill>
              <a:latin typeface="ＭＳ Ｐ明朝"/>
              <a:ea typeface="ＭＳ Ｐ明朝"/>
            </a:rPr>
            <a:t>26</a:t>
          </a:r>
          <a:r>
            <a:rPr lang="ja-JP" altLang="en-US" sz="800" b="0" i="0" u="none" strike="noStrike" baseline="0">
              <a:solidFill>
                <a:srgbClr val="000000"/>
              </a:solidFill>
              <a:latin typeface="ＭＳ Ｐ明朝"/>
              <a:ea typeface="ＭＳ Ｐ明朝"/>
            </a:rPr>
            <a:t>日</a:t>
          </a:r>
          <a:r>
            <a:rPr lang="en-US" altLang="ja-JP" sz="800" b="0" i="0" u="none" strike="noStrike" baseline="0">
              <a:solidFill>
                <a:srgbClr val="000000"/>
              </a:solidFill>
              <a:latin typeface="ＭＳ Ｐ明朝"/>
              <a:ea typeface="ＭＳ Ｐ明朝"/>
            </a:rPr>
            <a:t>17</a:t>
          </a:r>
          <a:r>
            <a:rPr lang="ja-JP" altLang="en-US" sz="800" b="0" i="0" u="none" strike="noStrike" baseline="0">
              <a:solidFill>
                <a:srgbClr val="000000"/>
              </a:solidFill>
              <a:latin typeface="ＭＳ Ｐ明朝"/>
              <a:ea typeface="ＭＳ Ｐ明朝"/>
            </a:rPr>
            <a:t>：</a:t>
          </a:r>
          <a:r>
            <a:rPr lang="en-US" altLang="ja-JP" sz="800" b="0" i="0" u="none" strike="noStrike" baseline="0">
              <a:solidFill>
                <a:srgbClr val="000000"/>
              </a:solidFill>
              <a:latin typeface="ＭＳ Ｐ明朝"/>
              <a:ea typeface="ＭＳ Ｐ明朝"/>
            </a:rPr>
            <a:t>00</a:t>
          </a:r>
          <a:r>
            <a:rPr lang="ja-JP" altLang="en-US" sz="800" b="0" i="0" u="none" strike="noStrike" baseline="0">
              <a:solidFill>
                <a:srgbClr val="000000"/>
              </a:solidFill>
              <a:latin typeface="ＭＳ Ｐ明朝"/>
              <a:ea typeface="ＭＳ Ｐ明朝"/>
            </a:rPr>
            <a:t>以降御覧になれます。）</a:t>
          </a:r>
        </a:p>
      </xdr:txBody>
    </xdr:sp>
    <xdr:clientData/>
  </xdr:twoCellAnchor>
  <xdr:twoCellAnchor>
    <xdr:from>
      <xdr:col>5</xdr:col>
      <xdr:colOff>304800</xdr:colOff>
      <xdr:row>28</xdr:row>
      <xdr:rowOff>95250</xdr:rowOff>
    </xdr:from>
    <xdr:to>
      <xdr:col>6</xdr:col>
      <xdr:colOff>1028700</xdr:colOff>
      <xdr:row>28</xdr:row>
      <xdr:rowOff>95250</xdr:rowOff>
    </xdr:to>
    <xdr:sp macro="" textlink="">
      <xdr:nvSpPr>
        <xdr:cNvPr id="56026890" name="Line 19">
          <a:extLst>
            <a:ext uri="{FF2B5EF4-FFF2-40B4-BE49-F238E27FC236}">
              <a16:creationId xmlns:a16="http://schemas.microsoft.com/office/drawing/2014/main" id="{D68D2CBB-2FAA-4AE5-8299-63F7E1871388}"/>
            </a:ext>
          </a:extLst>
        </xdr:cNvPr>
        <xdr:cNvSpPr>
          <a:spLocks noChangeShapeType="1"/>
        </xdr:cNvSpPr>
      </xdr:nvSpPr>
      <xdr:spPr bwMode="auto">
        <a:xfrm>
          <a:off x="2495550" y="811530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657225</xdr:colOff>
      <xdr:row>8</xdr:row>
      <xdr:rowOff>114300</xdr:rowOff>
    </xdr:from>
    <xdr:to>
      <xdr:col>7</xdr:col>
      <xdr:colOff>0</xdr:colOff>
      <xdr:row>8</xdr:row>
      <xdr:rowOff>114300</xdr:rowOff>
    </xdr:to>
    <xdr:sp macro="" textlink="">
      <xdr:nvSpPr>
        <xdr:cNvPr id="56295569" name="Line 1">
          <a:extLst>
            <a:ext uri="{FF2B5EF4-FFF2-40B4-BE49-F238E27FC236}">
              <a16:creationId xmlns:a16="http://schemas.microsoft.com/office/drawing/2014/main" id="{8E295058-3309-4E99-A07E-B7341441B46E}"/>
            </a:ext>
          </a:extLst>
        </xdr:cNvPr>
        <xdr:cNvSpPr>
          <a:spLocks noChangeShapeType="1"/>
        </xdr:cNvSpPr>
      </xdr:nvSpPr>
      <xdr:spPr bwMode="auto">
        <a:xfrm>
          <a:off x="2047875" y="3714750"/>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56295570" name="Line 2">
          <a:extLst>
            <a:ext uri="{FF2B5EF4-FFF2-40B4-BE49-F238E27FC236}">
              <a16:creationId xmlns:a16="http://schemas.microsoft.com/office/drawing/2014/main" id="{AEBD6CEA-3BBE-45B7-A139-35362771BB87}"/>
            </a:ext>
          </a:extLst>
        </xdr:cNvPr>
        <xdr:cNvSpPr>
          <a:spLocks noChangeShapeType="1"/>
        </xdr:cNvSpPr>
      </xdr:nvSpPr>
      <xdr:spPr bwMode="auto">
        <a:xfrm>
          <a:off x="2343150" y="39433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13</xdr:row>
      <xdr:rowOff>104775</xdr:rowOff>
    </xdr:from>
    <xdr:to>
      <xdr:col>7</xdr:col>
      <xdr:colOff>0</xdr:colOff>
      <xdr:row>13</xdr:row>
      <xdr:rowOff>104775</xdr:rowOff>
    </xdr:to>
    <xdr:sp macro="" textlink="">
      <xdr:nvSpPr>
        <xdr:cNvPr id="56295571" name="Line 3">
          <a:extLst>
            <a:ext uri="{FF2B5EF4-FFF2-40B4-BE49-F238E27FC236}">
              <a16:creationId xmlns:a16="http://schemas.microsoft.com/office/drawing/2014/main" id="{2E4021CA-74A3-41BD-82E1-BF5576B8740C}"/>
            </a:ext>
          </a:extLst>
        </xdr:cNvPr>
        <xdr:cNvSpPr>
          <a:spLocks noChangeShapeType="1"/>
        </xdr:cNvSpPr>
      </xdr:nvSpPr>
      <xdr:spPr bwMode="auto">
        <a:xfrm>
          <a:off x="3543300" y="47720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21</xdr:row>
      <xdr:rowOff>114300</xdr:rowOff>
    </xdr:from>
    <xdr:to>
      <xdr:col>7</xdr:col>
      <xdr:colOff>0</xdr:colOff>
      <xdr:row>21</xdr:row>
      <xdr:rowOff>114300</xdr:rowOff>
    </xdr:to>
    <xdr:sp macro="" textlink="">
      <xdr:nvSpPr>
        <xdr:cNvPr id="56295572" name="Line 4">
          <a:extLst>
            <a:ext uri="{FF2B5EF4-FFF2-40B4-BE49-F238E27FC236}">
              <a16:creationId xmlns:a16="http://schemas.microsoft.com/office/drawing/2014/main" id="{8AF966D3-ADE5-4315-94A8-420312712B22}"/>
            </a:ext>
          </a:extLst>
        </xdr:cNvPr>
        <xdr:cNvSpPr>
          <a:spLocks noChangeShapeType="1"/>
        </xdr:cNvSpPr>
      </xdr:nvSpPr>
      <xdr:spPr bwMode="auto">
        <a:xfrm>
          <a:off x="3276600" y="6610350"/>
          <a:ext cx="18478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6295573" name="Line 5">
          <a:extLst>
            <a:ext uri="{FF2B5EF4-FFF2-40B4-BE49-F238E27FC236}">
              <a16:creationId xmlns:a16="http://schemas.microsoft.com/office/drawing/2014/main" id="{ABD2B266-E5A1-469B-AEF7-3D567726E47E}"/>
            </a:ext>
          </a:extLst>
        </xdr:cNvPr>
        <xdr:cNvSpPr>
          <a:spLocks noChangeShapeType="1"/>
        </xdr:cNvSpPr>
      </xdr:nvSpPr>
      <xdr:spPr bwMode="auto">
        <a:xfrm>
          <a:off x="3810000" y="591502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56295574" name="Line 6">
          <a:extLst>
            <a:ext uri="{FF2B5EF4-FFF2-40B4-BE49-F238E27FC236}">
              <a16:creationId xmlns:a16="http://schemas.microsoft.com/office/drawing/2014/main" id="{02390B0B-C75F-4907-BAD5-BF57FB5DAD5D}"/>
            </a:ext>
          </a:extLst>
        </xdr:cNvPr>
        <xdr:cNvSpPr>
          <a:spLocks noChangeShapeType="1"/>
        </xdr:cNvSpPr>
      </xdr:nvSpPr>
      <xdr:spPr bwMode="auto">
        <a:xfrm>
          <a:off x="3524250" y="52387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56295575" name="Line 7">
          <a:extLst>
            <a:ext uri="{FF2B5EF4-FFF2-40B4-BE49-F238E27FC236}">
              <a16:creationId xmlns:a16="http://schemas.microsoft.com/office/drawing/2014/main" id="{EDF2430F-F9C8-46DA-8EE9-115D4D26D87D}"/>
            </a:ext>
          </a:extLst>
        </xdr:cNvPr>
        <xdr:cNvSpPr>
          <a:spLocks noChangeShapeType="1"/>
        </xdr:cNvSpPr>
      </xdr:nvSpPr>
      <xdr:spPr bwMode="auto">
        <a:xfrm flipV="1">
          <a:off x="3714750" y="5000625"/>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6295576" name="Line 8">
          <a:extLst>
            <a:ext uri="{FF2B5EF4-FFF2-40B4-BE49-F238E27FC236}">
              <a16:creationId xmlns:a16="http://schemas.microsoft.com/office/drawing/2014/main" id="{4EDC5AC9-AA52-492B-9C13-A8645391068A}"/>
            </a:ext>
          </a:extLst>
        </xdr:cNvPr>
        <xdr:cNvSpPr>
          <a:spLocks noChangeShapeType="1"/>
        </xdr:cNvSpPr>
      </xdr:nvSpPr>
      <xdr:spPr bwMode="auto">
        <a:xfrm>
          <a:off x="3381375" y="57054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56295577" name="Line 9">
          <a:extLst>
            <a:ext uri="{FF2B5EF4-FFF2-40B4-BE49-F238E27FC236}">
              <a16:creationId xmlns:a16="http://schemas.microsoft.com/office/drawing/2014/main" id="{0D71E7CF-37B0-43D8-B8EC-E350965A67FA}"/>
            </a:ext>
          </a:extLst>
        </xdr:cNvPr>
        <xdr:cNvSpPr>
          <a:spLocks noChangeShapeType="1"/>
        </xdr:cNvSpPr>
      </xdr:nvSpPr>
      <xdr:spPr bwMode="auto">
        <a:xfrm>
          <a:off x="4124325" y="5467350"/>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23</xdr:row>
      <xdr:rowOff>123825</xdr:rowOff>
    </xdr:from>
    <xdr:to>
      <xdr:col>7</xdr:col>
      <xdr:colOff>0</xdr:colOff>
      <xdr:row>23</xdr:row>
      <xdr:rowOff>123825</xdr:rowOff>
    </xdr:to>
    <xdr:sp macro="" textlink="">
      <xdr:nvSpPr>
        <xdr:cNvPr id="56295578" name="Line 10">
          <a:extLst>
            <a:ext uri="{FF2B5EF4-FFF2-40B4-BE49-F238E27FC236}">
              <a16:creationId xmlns:a16="http://schemas.microsoft.com/office/drawing/2014/main" id="{642B749C-466C-41C4-9344-8855BD7FCD4F}"/>
            </a:ext>
          </a:extLst>
        </xdr:cNvPr>
        <xdr:cNvSpPr>
          <a:spLocks noChangeShapeType="1"/>
        </xdr:cNvSpPr>
      </xdr:nvSpPr>
      <xdr:spPr bwMode="auto">
        <a:xfrm>
          <a:off x="3495675" y="7077075"/>
          <a:ext cx="16287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20</xdr:row>
      <xdr:rowOff>114300</xdr:rowOff>
    </xdr:from>
    <xdr:to>
      <xdr:col>7</xdr:col>
      <xdr:colOff>0</xdr:colOff>
      <xdr:row>20</xdr:row>
      <xdr:rowOff>114300</xdr:rowOff>
    </xdr:to>
    <xdr:sp macro="" textlink="">
      <xdr:nvSpPr>
        <xdr:cNvPr id="56295579" name="Line 11">
          <a:extLst>
            <a:ext uri="{FF2B5EF4-FFF2-40B4-BE49-F238E27FC236}">
              <a16:creationId xmlns:a16="http://schemas.microsoft.com/office/drawing/2014/main" id="{A1CA0EFF-16AD-4E8B-B8F6-F538CFCFF680}"/>
            </a:ext>
          </a:extLst>
        </xdr:cNvPr>
        <xdr:cNvSpPr>
          <a:spLocks noChangeShapeType="1"/>
        </xdr:cNvSpPr>
      </xdr:nvSpPr>
      <xdr:spPr bwMode="auto">
        <a:xfrm>
          <a:off x="3543300" y="638175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56295580" name="Line 15">
          <a:extLst>
            <a:ext uri="{FF2B5EF4-FFF2-40B4-BE49-F238E27FC236}">
              <a16:creationId xmlns:a16="http://schemas.microsoft.com/office/drawing/2014/main" id="{BB8A7809-0996-459E-B392-7658192DBF7B}"/>
            </a:ext>
          </a:extLst>
        </xdr:cNvPr>
        <xdr:cNvSpPr>
          <a:spLocks noChangeShapeType="1"/>
        </xdr:cNvSpPr>
      </xdr:nvSpPr>
      <xdr:spPr bwMode="auto">
        <a:xfrm>
          <a:off x="2343150" y="41719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1552575</xdr:colOff>
      <xdr:row>24</xdr:row>
      <xdr:rowOff>123825</xdr:rowOff>
    </xdr:from>
    <xdr:to>
      <xdr:col>7</xdr:col>
      <xdr:colOff>0</xdr:colOff>
      <xdr:row>24</xdr:row>
      <xdr:rowOff>123825</xdr:rowOff>
    </xdr:to>
    <xdr:sp macro="" textlink="">
      <xdr:nvSpPr>
        <xdr:cNvPr id="56295581" name="Line 16">
          <a:extLst>
            <a:ext uri="{FF2B5EF4-FFF2-40B4-BE49-F238E27FC236}">
              <a16:creationId xmlns:a16="http://schemas.microsoft.com/office/drawing/2014/main" id="{27703002-2329-411A-85FA-A6957C2FA934}"/>
            </a:ext>
          </a:extLst>
        </xdr:cNvPr>
        <xdr:cNvSpPr>
          <a:spLocks noChangeShapeType="1"/>
        </xdr:cNvSpPr>
      </xdr:nvSpPr>
      <xdr:spPr bwMode="auto">
        <a:xfrm>
          <a:off x="3743325" y="7305675"/>
          <a:ext cx="1381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1066800</xdr:colOff>
      <xdr:row>26</xdr:row>
      <xdr:rowOff>114300</xdr:rowOff>
    </xdr:from>
    <xdr:to>
      <xdr:col>7</xdr:col>
      <xdr:colOff>0</xdr:colOff>
      <xdr:row>26</xdr:row>
      <xdr:rowOff>114300</xdr:rowOff>
    </xdr:to>
    <xdr:sp macro="" textlink="">
      <xdr:nvSpPr>
        <xdr:cNvPr id="56295582" name="Line 17">
          <a:extLst>
            <a:ext uri="{FF2B5EF4-FFF2-40B4-BE49-F238E27FC236}">
              <a16:creationId xmlns:a16="http://schemas.microsoft.com/office/drawing/2014/main" id="{5542A96C-A75A-467F-B0DA-73D4D735101D}"/>
            </a:ext>
          </a:extLst>
        </xdr:cNvPr>
        <xdr:cNvSpPr>
          <a:spLocks noChangeShapeType="1"/>
        </xdr:cNvSpPr>
      </xdr:nvSpPr>
      <xdr:spPr bwMode="auto">
        <a:xfrm>
          <a:off x="3257550" y="7753350"/>
          <a:ext cx="1866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22</xdr:row>
      <xdr:rowOff>114300</xdr:rowOff>
    </xdr:from>
    <xdr:to>
      <xdr:col>7</xdr:col>
      <xdr:colOff>0</xdr:colOff>
      <xdr:row>22</xdr:row>
      <xdr:rowOff>114300</xdr:rowOff>
    </xdr:to>
    <xdr:sp macro="" textlink="">
      <xdr:nvSpPr>
        <xdr:cNvPr id="56295583" name="Line 18">
          <a:extLst>
            <a:ext uri="{FF2B5EF4-FFF2-40B4-BE49-F238E27FC236}">
              <a16:creationId xmlns:a16="http://schemas.microsoft.com/office/drawing/2014/main" id="{BA0FC00B-B7AB-49F5-B73D-7576ED32B73F}"/>
            </a:ext>
          </a:extLst>
        </xdr:cNvPr>
        <xdr:cNvSpPr>
          <a:spLocks noChangeShapeType="1"/>
        </xdr:cNvSpPr>
      </xdr:nvSpPr>
      <xdr:spPr bwMode="auto">
        <a:xfrm>
          <a:off x="4067175" y="6838950"/>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333375</xdr:colOff>
      <xdr:row>28</xdr:row>
      <xdr:rowOff>114300</xdr:rowOff>
    </xdr:from>
    <xdr:to>
      <xdr:col>7</xdr:col>
      <xdr:colOff>0</xdr:colOff>
      <xdr:row>28</xdr:row>
      <xdr:rowOff>114300</xdr:rowOff>
    </xdr:to>
    <xdr:sp macro="" textlink="">
      <xdr:nvSpPr>
        <xdr:cNvPr id="56295584" name="Line 19">
          <a:extLst>
            <a:ext uri="{FF2B5EF4-FFF2-40B4-BE49-F238E27FC236}">
              <a16:creationId xmlns:a16="http://schemas.microsoft.com/office/drawing/2014/main" id="{93D1BB4A-4CC3-4F0D-8B5E-0AF56DEBB09A}"/>
            </a:ext>
          </a:extLst>
        </xdr:cNvPr>
        <xdr:cNvSpPr>
          <a:spLocks noChangeShapeType="1"/>
        </xdr:cNvSpPr>
      </xdr:nvSpPr>
      <xdr:spPr bwMode="auto">
        <a:xfrm>
          <a:off x="2524125" y="813435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628650</xdr:colOff>
      <xdr:row>8</xdr:row>
      <xdr:rowOff>114300</xdr:rowOff>
    </xdr:from>
    <xdr:to>
      <xdr:col>7</xdr:col>
      <xdr:colOff>0</xdr:colOff>
      <xdr:row>8</xdr:row>
      <xdr:rowOff>114300</xdr:rowOff>
    </xdr:to>
    <xdr:sp macro="" textlink="">
      <xdr:nvSpPr>
        <xdr:cNvPr id="56295585" name="Line 1">
          <a:extLst>
            <a:ext uri="{FF2B5EF4-FFF2-40B4-BE49-F238E27FC236}">
              <a16:creationId xmlns:a16="http://schemas.microsoft.com/office/drawing/2014/main" id="{5CFB989D-F64D-4577-8079-67D21F00FC64}"/>
            </a:ext>
          </a:extLst>
        </xdr:cNvPr>
        <xdr:cNvSpPr>
          <a:spLocks noChangeShapeType="1"/>
        </xdr:cNvSpPr>
      </xdr:nvSpPr>
      <xdr:spPr bwMode="auto">
        <a:xfrm>
          <a:off x="2019300" y="3714750"/>
          <a:ext cx="3105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9</xdr:row>
      <xdr:rowOff>114300</xdr:rowOff>
    </xdr:from>
    <xdr:to>
      <xdr:col>7</xdr:col>
      <xdr:colOff>0</xdr:colOff>
      <xdr:row>9</xdr:row>
      <xdr:rowOff>114300</xdr:rowOff>
    </xdr:to>
    <xdr:sp macro="" textlink="">
      <xdr:nvSpPr>
        <xdr:cNvPr id="56295586" name="Line 2">
          <a:extLst>
            <a:ext uri="{FF2B5EF4-FFF2-40B4-BE49-F238E27FC236}">
              <a16:creationId xmlns:a16="http://schemas.microsoft.com/office/drawing/2014/main" id="{986253B8-AEC7-47BD-940E-19CBFF5E4049}"/>
            </a:ext>
          </a:extLst>
        </xdr:cNvPr>
        <xdr:cNvSpPr>
          <a:spLocks noChangeShapeType="1"/>
        </xdr:cNvSpPr>
      </xdr:nvSpPr>
      <xdr:spPr bwMode="auto">
        <a:xfrm>
          <a:off x="2200275" y="3943350"/>
          <a:ext cx="29241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13</xdr:row>
      <xdr:rowOff>104775</xdr:rowOff>
    </xdr:from>
    <xdr:to>
      <xdr:col>7</xdr:col>
      <xdr:colOff>0</xdr:colOff>
      <xdr:row>13</xdr:row>
      <xdr:rowOff>104775</xdr:rowOff>
    </xdr:to>
    <xdr:sp macro="" textlink="">
      <xdr:nvSpPr>
        <xdr:cNvPr id="56295587" name="Line 3">
          <a:extLst>
            <a:ext uri="{FF2B5EF4-FFF2-40B4-BE49-F238E27FC236}">
              <a16:creationId xmlns:a16="http://schemas.microsoft.com/office/drawing/2014/main" id="{B3568DE8-92D5-4311-9287-CB7119BCA257}"/>
            </a:ext>
          </a:extLst>
        </xdr:cNvPr>
        <xdr:cNvSpPr>
          <a:spLocks noChangeShapeType="1"/>
        </xdr:cNvSpPr>
      </xdr:nvSpPr>
      <xdr:spPr bwMode="auto">
        <a:xfrm>
          <a:off x="3543300" y="47720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21</xdr:row>
      <xdr:rowOff>114300</xdr:rowOff>
    </xdr:from>
    <xdr:to>
      <xdr:col>7</xdr:col>
      <xdr:colOff>0</xdr:colOff>
      <xdr:row>21</xdr:row>
      <xdr:rowOff>114300</xdr:rowOff>
    </xdr:to>
    <xdr:sp macro="" textlink="">
      <xdr:nvSpPr>
        <xdr:cNvPr id="56295588" name="Line 4">
          <a:extLst>
            <a:ext uri="{FF2B5EF4-FFF2-40B4-BE49-F238E27FC236}">
              <a16:creationId xmlns:a16="http://schemas.microsoft.com/office/drawing/2014/main" id="{1F8C1DFD-096A-4CE0-A660-5F30D4CB2A1C}"/>
            </a:ext>
          </a:extLst>
        </xdr:cNvPr>
        <xdr:cNvSpPr>
          <a:spLocks noChangeShapeType="1"/>
        </xdr:cNvSpPr>
      </xdr:nvSpPr>
      <xdr:spPr bwMode="auto">
        <a:xfrm>
          <a:off x="3276600" y="6610350"/>
          <a:ext cx="18478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6295589" name="Line 5">
          <a:extLst>
            <a:ext uri="{FF2B5EF4-FFF2-40B4-BE49-F238E27FC236}">
              <a16:creationId xmlns:a16="http://schemas.microsoft.com/office/drawing/2014/main" id="{47F5BFDD-22A5-4ABC-96F4-93B2712C6713}"/>
            </a:ext>
          </a:extLst>
        </xdr:cNvPr>
        <xdr:cNvSpPr>
          <a:spLocks noChangeShapeType="1"/>
        </xdr:cNvSpPr>
      </xdr:nvSpPr>
      <xdr:spPr bwMode="auto">
        <a:xfrm>
          <a:off x="3810000" y="591502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56295590" name="Line 6">
          <a:extLst>
            <a:ext uri="{FF2B5EF4-FFF2-40B4-BE49-F238E27FC236}">
              <a16:creationId xmlns:a16="http://schemas.microsoft.com/office/drawing/2014/main" id="{A08DD47A-46E3-41BA-98BA-24F5B4463316}"/>
            </a:ext>
          </a:extLst>
        </xdr:cNvPr>
        <xdr:cNvSpPr>
          <a:spLocks noChangeShapeType="1"/>
        </xdr:cNvSpPr>
      </xdr:nvSpPr>
      <xdr:spPr bwMode="auto">
        <a:xfrm>
          <a:off x="3524250" y="52387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56295591" name="Line 7">
          <a:extLst>
            <a:ext uri="{FF2B5EF4-FFF2-40B4-BE49-F238E27FC236}">
              <a16:creationId xmlns:a16="http://schemas.microsoft.com/office/drawing/2014/main" id="{17348D2B-EA4C-45F4-9434-CAC5C8A90A98}"/>
            </a:ext>
          </a:extLst>
        </xdr:cNvPr>
        <xdr:cNvSpPr>
          <a:spLocks noChangeShapeType="1"/>
        </xdr:cNvSpPr>
      </xdr:nvSpPr>
      <xdr:spPr bwMode="auto">
        <a:xfrm flipV="1">
          <a:off x="3714750" y="5000625"/>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6295592" name="Line 8">
          <a:extLst>
            <a:ext uri="{FF2B5EF4-FFF2-40B4-BE49-F238E27FC236}">
              <a16:creationId xmlns:a16="http://schemas.microsoft.com/office/drawing/2014/main" id="{892C6CD0-F5D0-43B0-B5D4-DAA50DEACD18}"/>
            </a:ext>
          </a:extLst>
        </xdr:cNvPr>
        <xdr:cNvSpPr>
          <a:spLocks noChangeShapeType="1"/>
        </xdr:cNvSpPr>
      </xdr:nvSpPr>
      <xdr:spPr bwMode="auto">
        <a:xfrm>
          <a:off x="3381375" y="57054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56295593" name="Line 9">
          <a:extLst>
            <a:ext uri="{FF2B5EF4-FFF2-40B4-BE49-F238E27FC236}">
              <a16:creationId xmlns:a16="http://schemas.microsoft.com/office/drawing/2014/main" id="{D1E2EBC6-490E-4C9E-9E4C-E35D243EC8EE}"/>
            </a:ext>
          </a:extLst>
        </xdr:cNvPr>
        <xdr:cNvSpPr>
          <a:spLocks noChangeShapeType="1"/>
        </xdr:cNvSpPr>
      </xdr:nvSpPr>
      <xdr:spPr bwMode="auto">
        <a:xfrm>
          <a:off x="4124325" y="5467350"/>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1181100</xdr:colOff>
      <xdr:row>23</xdr:row>
      <xdr:rowOff>123825</xdr:rowOff>
    </xdr:from>
    <xdr:to>
      <xdr:col>7</xdr:col>
      <xdr:colOff>0</xdr:colOff>
      <xdr:row>23</xdr:row>
      <xdr:rowOff>123825</xdr:rowOff>
    </xdr:to>
    <xdr:sp macro="" textlink="">
      <xdr:nvSpPr>
        <xdr:cNvPr id="56295594" name="Line 10">
          <a:extLst>
            <a:ext uri="{FF2B5EF4-FFF2-40B4-BE49-F238E27FC236}">
              <a16:creationId xmlns:a16="http://schemas.microsoft.com/office/drawing/2014/main" id="{58AAEDBA-B6A1-4639-897D-2DF4A7280B73}"/>
            </a:ext>
          </a:extLst>
        </xdr:cNvPr>
        <xdr:cNvSpPr>
          <a:spLocks noChangeShapeType="1"/>
        </xdr:cNvSpPr>
      </xdr:nvSpPr>
      <xdr:spPr bwMode="auto">
        <a:xfrm>
          <a:off x="3371850" y="7077075"/>
          <a:ext cx="17526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20</xdr:row>
      <xdr:rowOff>114300</xdr:rowOff>
    </xdr:from>
    <xdr:to>
      <xdr:col>7</xdr:col>
      <xdr:colOff>0</xdr:colOff>
      <xdr:row>20</xdr:row>
      <xdr:rowOff>114300</xdr:rowOff>
    </xdr:to>
    <xdr:sp macro="" textlink="">
      <xdr:nvSpPr>
        <xdr:cNvPr id="56295595" name="Line 11">
          <a:extLst>
            <a:ext uri="{FF2B5EF4-FFF2-40B4-BE49-F238E27FC236}">
              <a16:creationId xmlns:a16="http://schemas.microsoft.com/office/drawing/2014/main" id="{AE8B7F5C-07BC-457C-BD4D-1BABA9F27196}"/>
            </a:ext>
          </a:extLst>
        </xdr:cNvPr>
        <xdr:cNvSpPr>
          <a:spLocks noChangeShapeType="1"/>
        </xdr:cNvSpPr>
      </xdr:nvSpPr>
      <xdr:spPr bwMode="auto">
        <a:xfrm>
          <a:off x="3543300" y="638175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10</xdr:row>
      <xdr:rowOff>114300</xdr:rowOff>
    </xdr:from>
    <xdr:to>
      <xdr:col>7</xdr:col>
      <xdr:colOff>0</xdr:colOff>
      <xdr:row>10</xdr:row>
      <xdr:rowOff>114300</xdr:rowOff>
    </xdr:to>
    <xdr:sp macro="" textlink="">
      <xdr:nvSpPr>
        <xdr:cNvPr id="56295596" name="Line 13">
          <a:extLst>
            <a:ext uri="{FF2B5EF4-FFF2-40B4-BE49-F238E27FC236}">
              <a16:creationId xmlns:a16="http://schemas.microsoft.com/office/drawing/2014/main" id="{D12B03EA-AFF8-464E-8039-840351EDBE16}"/>
            </a:ext>
          </a:extLst>
        </xdr:cNvPr>
        <xdr:cNvSpPr>
          <a:spLocks noChangeShapeType="1"/>
        </xdr:cNvSpPr>
      </xdr:nvSpPr>
      <xdr:spPr bwMode="auto">
        <a:xfrm>
          <a:off x="2209800" y="4171950"/>
          <a:ext cx="29146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1447800</xdr:colOff>
      <xdr:row>24</xdr:row>
      <xdr:rowOff>123825</xdr:rowOff>
    </xdr:from>
    <xdr:to>
      <xdr:col>7</xdr:col>
      <xdr:colOff>0</xdr:colOff>
      <xdr:row>24</xdr:row>
      <xdr:rowOff>123825</xdr:rowOff>
    </xdr:to>
    <xdr:sp macro="" textlink="">
      <xdr:nvSpPr>
        <xdr:cNvPr id="56295597" name="Line 14">
          <a:extLst>
            <a:ext uri="{FF2B5EF4-FFF2-40B4-BE49-F238E27FC236}">
              <a16:creationId xmlns:a16="http://schemas.microsoft.com/office/drawing/2014/main" id="{65FCB15D-9C17-4B3D-9532-3B46466D62C0}"/>
            </a:ext>
          </a:extLst>
        </xdr:cNvPr>
        <xdr:cNvSpPr>
          <a:spLocks noChangeShapeType="1"/>
        </xdr:cNvSpPr>
      </xdr:nvSpPr>
      <xdr:spPr bwMode="auto">
        <a:xfrm>
          <a:off x="3638550" y="7305675"/>
          <a:ext cx="1485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895350</xdr:colOff>
      <xdr:row>26</xdr:row>
      <xdr:rowOff>114300</xdr:rowOff>
    </xdr:from>
    <xdr:to>
      <xdr:col>7</xdr:col>
      <xdr:colOff>0</xdr:colOff>
      <xdr:row>26</xdr:row>
      <xdr:rowOff>114300</xdr:rowOff>
    </xdr:to>
    <xdr:sp macro="" textlink="">
      <xdr:nvSpPr>
        <xdr:cNvPr id="56295598" name="Line 15">
          <a:extLst>
            <a:ext uri="{FF2B5EF4-FFF2-40B4-BE49-F238E27FC236}">
              <a16:creationId xmlns:a16="http://schemas.microsoft.com/office/drawing/2014/main" id="{E084942D-2C38-436B-B1B4-24B7979A66EA}"/>
            </a:ext>
          </a:extLst>
        </xdr:cNvPr>
        <xdr:cNvSpPr>
          <a:spLocks noChangeShapeType="1"/>
        </xdr:cNvSpPr>
      </xdr:nvSpPr>
      <xdr:spPr bwMode="auto">
        <a:xfrm>
          <a:off x="3086100" y="7753350"/>
          <a:ext cx="20383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1781175</xdr:colOff>
      <xdr:row>22</xdr:row>
      <xdr:rowOff>114300</xdr:rowOff>
    </xdr:from>
    <xdr:to>
      <xdr:col>7</xdr:col>
      <xdr:colOff>0</xdr:colOff>
      <xdr:row>22</xdr:row>
      <xdr:rowOff>114300</xdr:rowOff>
    </xdr:to>
    <xdr:sp macro="" textlink="">
      <xdr:nvSpPr>
        <xdr:cNvPr id="56295599" name="Line 16">
          <a:extLst>
            <a:ext uri="{FF2B5EF4-FFF2-40B4-BE49-F238E27FC236}">
              <a16:creationId xmlns:a16="http://schemas.microsoft.com/office/drawing/2014/main" id="{CD4DD6DE-E10B-4C5A-B81B-2A4227674489}"/>
            </a:ext>
          </a:extLst>
        </xdr:cNvPr>
        <xdr:cNvSpPr>
          <a:spLocks noChangeShapeType="1"/>
        </xdr:cNvSpPr>
      </xdr:nvSpPr>
      <xdr:spPr bwMode="auto">
        <a:xfrm>
          <a:off x="3971925" y="6838950"/>
          <a:ext cx="11525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1743075</xdr:colOff>
      <xdr:row>0</xdr:row>
      <xdr:rowOff>57150</xdr:rowOff>
    </xdr:from>
    <xdr:to>
      <xdr:col>8</xdr:col>
      <xdr:colOff>266700</xdr:colOff>
      <xdr:row>0</xdr:row>
      <xdr:rowOff>1162050</xdr:rowOff>
    </xdr:to>
    <xdr:sp macro="" textlink="">
      <xdr:nvSpPr>
        <xdr:cNvPr id="33" name="Rectangle 14">
          <a:extLst>
            <a:ext uri="{FF2B5EF4-FFF2-40B4-BE49-F238E27FC236}">
              <a16:creationId xmlns:a16="http://schemas.microsoft.com/office/drawing/2014/main" id="{FF7BBEF6-5B60-40F2-B669-47F8FC84A4E3}"/>
            </a:ext>
          </a:extLst>
        </xdr:cNvPr>
        <xdr:cNvSpPr>
          <a:spLocks noChangeArrowheads="1"/>
        </xdr:cNvSpPr>
      </xdr:nvSpPr>
      <xdr:spPr bwMode="auto">
        <a:xfrm>
          <a:off x="3933825" y="57150"/>
          <a:ext cx="2009775" cy="1104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36000" rIns="72000" bIns="36000" anchor="ctr" upright="1"/>
        <a:lstStyle/>
        <a:p>
          <a:pPr algn="l" rtl="0">
            <a:lnSpc>
              <a:spcPts val="1100"/>
            </a:lnSpc>
            <a:defRPr sz="1000"/>
          </a:pPr>
          <a:r>
            <a:rPr lang="ja-JP" altLang="en-US" sz="900" b="0" i="0" u="none" strike="noStrike" baseline="0">
              <a:solidFill>
                <a:srgbClr val="000000"/>
              </a:solidFill>
              <a:latin typeface="ＭＳ 明朝"/>
              <a:ea typeface="ＭＳ 明朝"/>
            </a:rPr>
            <a:t>平成</a:t>
          </a:r>
          <a:r>
            <a:rPr lang="en-US" altLang="ja-JP" sz="900" b="0" i="0" u="none" strike="noStrike" baseline="0">
              <a:solidFill>
                <a:srgbClr val="000000"/>
              </a:solidFill>
              <a:latin typeface="ＭＳ 明朝"/>
              <a:ea typeface="ＭＳ 明朝"/>
            </a:rPr>
            <a:t>25</a:t>
          </a:r>
          <a:r>
            <a:rPr lang="ja-JP" altLang="en-US" sz="900" b="0" i="0" u="none" strike="noStrike" baseline="0">
              <a:solidFill>
                <a:srgbClr val="000000"/>
              </a:solidFill>
              <a:latin typeface="ＭＳ 明朝"/>
              <a:ea typeface="ＭＳ 明朝"/>
            </a:rPr>
            <a:t>年</a:t>
          </a:r>
          <a:r>
            <a:rPr lang="en-US" altLang="ja-JP" sz="900" b="0" i="0" u="none" strike="noStrike" baseline="0">
              <a:solidFill>
                <a:srgbClr val="000000"/>
              </a:solidFill>
              <a:latin typeface="ＭＳ 明朝"/>
              <a:ea typeface="ＭＳ 明朝"/>
            </a:rPr>
            <a:t>8</a:t>
          </a:r>
          <a:r>
            <a:rPr lang="ja-JP" altLang="en-US" sz="900" b="0" i="0" u="none" strike="noStrike" baseline="0">
              <a:solidFill>
                <a:srgbClr val="000000"/>
              </a:solidFill>
              <a:latin typeface="ＭＳ 明朝"/>
              <a:ea typeface="ＭＳ 明朝"/>
            </a:rPr>
            <a:t>月</a:t>
          </a:r>
          <a:r>
            <a:rPr lang="en-US" altLang="ja-JP" sz="900" b="0" i="0" u="none" strike="noStrike" baseline="0">
              <a:solidFill>
                <a:srgbClr val="000000"/>
              </a:solidFill>
              <a:latin typeface="ＭＳ 明朝"/>
              <a:ea typeface="ＭＳ 明朝"/>
            </a:rPr>
            <a:t>26</a:t>
          </a:r>
          <a:r>
            <a:rPr lang="ja-JP" altLang="en-US" sz="900" b="0" i="0" u="none" strike="noStrike" baseline="0">
              <a:solidFill>
                <a:srgbClr val="000000"/>
              </a:solidFill>
              <a:latin typeface="ＭＳ 明朝"/>
              <a:ea typeface="ＭＳ 明朝"/>
            </a:rPr>
            <a:t>日</a:t>
          </a:r>
        </a:p>
        <a:p>
          <a:pPr algn="l" rtl="0">
            <a:lnSpc>
              <a:spcPts val="1100"/>
            </a:lnSpc>
            <a:defRPr sz="1000"/>
          </a:pPr>
          <a:r>
            <a:rPr lang="ja-JP" altLang="en-US" sz="900" b="0" i="0" u="none" strike="noStrike" baseline="0">
              <a:solidFill>
                <a:srgbClr val="000000"/>
              </a:solidFill>
              <a:latin typeface="ＭＳ 明朝"/>
              <a:ea typeface="ＭＳ 明朝"/>
            </a:rPr>
            <a:t>統計調査課　企画分析担当</a:t>
          </a:r>
        </a:p>
        <a:p>
          <a:pPr algn="l" rtl="0">
            <a:defRPr sz="1000"/>
          </a:pPr>
          <a:r>
            <a:rPr lang="ja-JP" altLang="en-US" sz="900" b="0" i="0" u="none" strike="noStrike" baseline="0">
              <a:solidFill>
                <a:srgbClr val="000000"/>
              </a:solidFill>
              <a:latin typeface="ＭＳ 明朝"/>
              <a:ea typeface="ＭＳ 明朝"/>
            </a:rPr>
            <a:t>担当者　多久島　</a:t>
          </a:r>
          <a:endParaRPr lang="en-US" altLang="ja-JP" sz="900" b="0" i="0" u="none" strike="noStrike" baseline="0">
            <a:solidFill>
              <a:srgbClr val="00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電話：</a:t>
          </a:r>
          <a:r>
            <a:rPr lang="en-US" altLang="ja-JP" sz="900" b="0" i="0" u="none" strike="noStrike" baseline="0">
              <a:solidFill>
                <a:srgbClr val="000000"/>
              </a:solidFill>
              <a:latin typeface="ＭＳ 明朝"/>
              <a:ea typeface="ＭＳ 明朝"/>
            </a:rPr>
            <a:t>0952-25-7037(</a:t>
          </a:r>
          <a:r>
            <a:rPr lang="ja-JP" altLang="en-US" sz="900" b="0" i="0" u="none" strike="noStrike" baseline="0">
              <a:solidFill>
                <a:srgbClr val="000000"/>
              </a:solidFill>
              <a:latin typeface="ＭＳ 明朝"/>
              <a:ea typeface="ＭＳ 明朝"/>
            </a:rPr>
            <a:t>内線</a:t>
          </a:r>
          <a:r>
            <a:rPr lang="en-US" altLang="ja-JP" sz="900" b="0" i="0" u="none" strike="noStrike" baseline="0">
              <a:solidFill>
                <a:srgbClr val="000000"/>
              </a:solidFill>
              <a:latin typeface="ＭＳ 明朝"/>
              <a:ea typeface="ＭＳ 明朝"/>
            </a:rPr>
            <a:t>1666)</a:t>
          </a:r>
        </a:p>
        <a:p>
          <a:pPr algn="l" rtl="0">
            <a:lnSpc>
              <a:spcPts val="1100"/>
            </a:lnSpc>
            <a:defRPr sz="1000"/>
          </a:pPr>
          <a:r>
            <a:rPr lang="en-US" altLang="ja-JP" sz="900" b="0" i="0" u="none" strike="noStrike" baseline="0">
              <a:solidFill>
                <a:srgbClr val="000000"/>
              </a:solidFill>
              <a:latin typeface="ＭＳ 明朝"/>
              <a:ea typeface="ＭＳ 明朝"/>
            </a:rPr>
            <a:t>E-mail:toukeichousa@</a:t>
          </a:r>
        </a:p>
        <a:p>
          <a:pPr algn="l" rtl="0">
            <a:defRPr sz="1000"/>
          </a:pPr>
          <a:r>
            <a:rPr lang="en-US" altLang="ja-JP" sz="900" b="0" i="0" u="none" strike="noStrike" baseline="0">
              <a:solidFill>
                <a:srgbClr val="000000"/>
              </a:solidFill>
              <a:latin typeface="ＭＳ 明朝"/>
              <a:ea typeface="ＭＳ 明朝"/>
            </a:rPr>
            <a:t>          pref.saga.lg.jp</a:t>
          </a:r>
        </a:p>
      </xdr:txBody>
    </xdr:sp>
    <xdr:clientData/>
  </xdr:twoCellAnchor>
  <xdr:twoCellAnchor>
    <xdr:from>
      <xdr:col>5</xdr:col>
      <xdr:colOff>1000125</xdr:colOff>
      <xdr:row>1</xdr:row>
      <xdr:rowOff>47625</xdr:rowOff>
    </xdr:from>
    <xdr:to>
      <xdr:col>9</xdr:col>
      <xdr:colOff>314325</xdr:colOff>
      <xdr:row>1</xdr:row>
      <xdr:rowOff>809625</xdr:rowOff>
    </xdr:to>
    <xdr:sp macro="" textlink="">
      <xdr:nvSpPr>
        <xdr:cNvPr id="34" name="Rectangle 20">
          <a:extLst>
            <a:ext uri="{FF2B5EF4-FFF2-40B4-BE49-F238E27FC236}">
              <a16:creationId xmlns:a16="http://schemas.microsoft.com/office/drawing/2014/main" id="{D7B0154A-22BA-44CD-AAD6-7E0340D607AA}"/>
            </a:ext>
          </a:extLst>
        </xdr:cNvPr>
        <xdr:cNvSpPr>
          <a:spLocks noChangeArrowheads="1"/>
        </xdr:cNvSpPr>
      </xdr:nvSpPr>
      <xdr:spPr bwMode="auto">
        <a:xfrm>
          <a:off x="3190875" y="1276350"/>
          <a:ext cx="3076575"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明朝"/>
              <a:ea typeface="ＭＳ 明朝"/>
            </a:rPr>
            <a:t>○「さが統計情報館」</a:t>
          </a:r>
        </a:p>
        <a:p>
          <a:pPr algn="l" rtl="0">
            <a:lnSpc>
              <a:spcPts val="1100"/>
            </a:lnSpc>
            <a:defRPr sz="1000"/>
          </a:pPr>
          <a:r>
            <a:rPr lang="ja-JP" altLang="en-US" sz="900" b="0" i="0" u="none" strike="noStrike" baseline="0">
              <a:solidFill>
                <a:srgbClr val="000000"/>
              </a:solidFill>
              <a:latin typeface="ＭＳ 明朝"/>
              <a:ea typeface="ＭＳ 明朝"/>
            </a:rPr>
            <a:t>ｱﾄﾞﾚｽ「</a:t>
          </a:r>
          <a:r>
            <a:rPr lang="en-US" altLang="ja-JP" sz="900" b="0" i="0" u="none" strike="noStrike" baseline="0">
              <a:solidFill>
                <a:srgbClr val="000000"/>
              </a:solidFill>
              <a:latin typeface="ＭＳ 明朝"/>
              <a:ea typeface="ＭＳ 明朝"/>
            </a:rPr>
            <a:t>http://www.pref.saga.lg.jp/web/</a:t>
          </a:r>
        </a:p>
        <a:p>
          <a:pPr algn="l" rtl="0">
            <a:lnSpc>
              <a:spcPts val="1100"/>
            </a:lnSpc>
            <a:defRPr sz="1000"/>
          </a:pPr>
          <a:r>
            <a:rPr lang="en-US" altLang="ja-JP" sz="900" b="0" i="0" u="none" strike="noStrike" baseline="0">
              <a:solidFill>
                <a:srgbClr val="000000"/>
              </a:solidFill>
              <a:latin typeface="ＭＳ 明朝"/>
              <a:ea typeface="ＭＳ 明朝"/>
            </a:rPr>
            <a:t>               kensei/_1366/toukei.html</a:t>
          </a:r>
        </a:p>
        <a:p>
          <a:pPr algn="l" rtl="0">
            <a:lnSpc>
              <a:spcPts val="900"/>
            </a:lnSpc>
            <a:defRPr sz="1000"/>
          </a:pPr>
          <a:r>
            <a:rPr lang="ja-JP" altLang="en-US" sz="800" b="0" i="0" u="none" strike="noStrike" baseline="0">
              <a:solidFill>
                <a:srgbClr val="000000"/>
              </a:solidFill>
              <a:latin typeface="ＭＳ Ｐ明朝"/>
              <a:ea typeface="ＭＳ Ｐ明朝"/>
            </a:rPr>
            <a:t>（平成</a:t>
          </a:r>
          <a:r>
            <a:rPr lang="en-US" altLang="ja-JP" sz="800" b="0" i="0" u="none" strike="noStrike" baseline="0">
              <a:solidFill>
                <a:srgbClr val="000000"/>
              </a:solidFill>
              <a:latin typeface="ＭＳ 明朝"/>
              <a:ea typeface="ＭＳ 明朝"/>
            </a:rPr>
            <a:t>25</a:t>
          </a:r>
          <a:r>
            <a:rPr lang="ja-JP" altLang="en-US" sz="800" b="0" i="0" u="none" strike="noStrike" baseline="0">
              <a:solidFill>
                <a:srgbClr val="000000"/>
              </a:solidFill>
              <a:latin typeface="ＭＳ Ｐ明朝"/>
              <a:ea typeface="ＭＳ Ｐ明朝"/>
            </a:rPr>
            <a:t>年</a:t>
          </a:r>
          <a:r>
            <a:rPr lang="en-US" altLang="ja-JP" sz="800" b="0" i="0" u="none" strike="noStrike" baseline="0">
              <a:solidFill>
                <a:srgbClr val="000000"/>
              </a:solidFill>
              <a:latin typeface="ＭＳ Ｐ明朝"/>
              <a:ea typeface="ＭＳ Ｐ明朝"/>
            </a:rPr>
            <a:t>8</a:t>
          </a:r>
          <a:r>
            <a:rPr lang="ja-JP" altLang="en-US" sz="800" b="0" i="0" u="none" strike="noStrike" baseline="0">
              <a:solidFill>
                <a:srgbClr val="000000"/>
              </a:solidFill>
              <a:latin typeface="ＭＳ Ｐ明朝"/>
              <a:ea typeface="ＭＳ Ｐ明朝"/>
            </a:rPr>
            <a:t>月</a:t>
          </a:r>
          <a:r>
            <a:rPr lang="en-US" altLang="ja-JP" sz="800" b="0" i="0" u="none" strike="noStrike" baseline="0">
              <a:solidFill>
                <a:srgbClr val="000000"/>
              </a:solidFill>
              <a:latin typeface="ＭＳ Ｐ明朝"/>
              <a:ea typeface="ＭＳ Ｐ明朝"/>
            </a:rPr>
            <a:t>26</a:t>
          </a:r>
          <a:r>
            <a:rPr lang="ja-JP" altLang="en-US" sz="800" b="0" i="0" u="none" strike="noStrike" baseline="0">
              <a:solidFill>
                <a:srgbClr val="000000"/>
              </a:solidFill>
              <a:latin typeface="ＭＳ Ｐ明朝"/>
              <a:ea typeface="ＭＳ Ｐ明朝"/>
            </a:rPr>
            <a:t>日</a:t>
          </a:r>
          <a:r>
            <a:rPr lang="en-US" altLang="ja-JP" sz="800" b="0" i="0" u="none" strike="noStrike" baseline="0">
              <a:solidFill>
                <a:srgbClr val="000000"/>
              </a:solidFill>
              <a:latin typeface="ＭＳ Ｐ明朝"/>
              <a:ea typeface="ＭＳ Ｐ明朝"/>
            </a:rPr>
            <a:t>17</a:t>
          </a:r>
          <a:r>
            <a:rPr lang="ja-JP" altLang="en-US" sz="800" b="0" i="0" u="none" strike="noStrike" baseline="0">
              <a:solidFill>
                <a:srgbClr val="000000"/>
              </a:solidFill>
              <a:latin typeface="ＭＳ Ｐ明朝"/>
              <a:ea typeface="ＭＳ Ｐ明朝"/>
            </a:rPr>
            <a:t>：</a:t>
          </a:r>
          <a:r>
            <a:rPr lang="en-US" altLang="ja-JP" sz="800" b="0" i="0" u="none" strike="noStrike" baseline="0">
              <a:solidFill>
                <a:srgbClr val="000000"/>
              </a:solidFill>
              <a:latin typeface="ＭＳ Ｐ明朝"/>
              <a:ea typeface="ＭＳ Ｐ明朝"/>
            </a:rPr>
            <a:t>00</a:t>
          </a:r>
          <a:r>
            <a:rPr lang="ja-JP" altLang="en-US" sz="800" b="0" i="0" u="none" strike="noStrike" baseline="0">
              <a:solidFill>
                <a:srgbClr val="000000"/>
              </a:solidFill>
              <a:latin typeface="ＭＳ Ｐ明朝"/>
              <a:ea typeface="ＭＳ Ｐ明朝"/>
            </a:rPr>
            <a:t>以降御覧になれます。）</a:t>
          </a:r>
        </a:p>
      </xdr:txBody>
    </xdr:sp>
    <xdr:clientData/>
  </xdr:twoCellAnchor>
  <xdr:twoCellAnchor>
    <xdr:from>
      <xdr:col>5</xdr:col>
      <xdr:colOff>314325</xdr:colOff>
      <xdr:row>28</xdr:row>
      <xdr:rowOff>95250</xdr:rowOff>
    </xdr:from>
    <xdr:to>
      <xdr:col>6</xdr:col>
      <xdr:colOff>1038225</xdr:colOff>
      <xdr:row>28</xdr:row>
      <xdr:rowOff>95250</xdr:rowOff>
    </xdr:to>
    <xdr:sp macro="" textlink="">
      <xdr:nvSpPr>
        <xdr:cNvPr id="56295602" name="Line 19">
          <a:extLst>
            <a:ext uri="{FF2B5EF4-FFF2-40B4-BE49-F238E27FC236}">
              <a16:creationId xmlns:a16="http://schemas.microsoft.com/office/drawing/2014/main" id="{706C5DE0-5D16-450A-8227-BFE7A19EC714}"/>
            </a:ext>
          </a:extLst>
        </xdr:cNvPr>
        <xdr:cNvSpPr>
          <a:spLocks noChangeShapeType="1"/>
        </xdr:cNvSpPr>
      </xdr:nvSpPr>
      <xdr:spPr bwMode="auto">
        <a:xfrm>
          <a:off x="2505075" y="811530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57150</xdr:colOff>
      <xdr:row>0</xdr:row>
      <xdr:rowOff>85725</xdr:rowOff>
    </xdr:from>
    <xdr:to>
      <xdr:col>4</xdr:col>
      <xdr:colOff>762000</xdr:colOff>
      <xdr:row>1</xdr:row>
      <xdr:rowOff>180975</xdr:rowOff>
    </xdr:to>
    <xdr:grpSp>
      <xdr:nvGrpSpPr>
        <xdr:cNvPr id="56295603" name="Group 28296">
          <a:extLst>
            <a:ext uri="{FF2B5EF4-FFF2-40B4-BE49-F238E27FC236}">
              <a16:creationId xmlns:a16="http://schemas.microsoft.com/office/drawing/2014/main" id="{8942795A-E753-427B-8299-2C81AE62C4AE}"/>
            </a:ext>
          </a:extLst>
        </xdr:cNvPr>
        <xdr:cNvGrpSpPr>
          <a:grpSpLocks noChangeAspect="1"/>
        </xdr:cNvGrpSpPr>
      </xdr:nvGrpSpPr>
      <xdr:grpSpPr bwMode="auto">
        <a:xfrm>
          <a:off x="60960" y="88265"/>
          <a:ext cx="1950720" cy="1318260"/>
          <a:chOff x="6" y="9"/>
          <a:chExt cx="206" cy="139"/>
        </a:xfrm>
      </xdr:grpSpPr>
      <xdr:sp macro="" textlink="">
        <xdr:nvSpPr>
          <xdr:cNvPr id="56295604" name="AutoShape 28295">
            <a:extLst>
              <a:ext uri="{FF2B5EF4-FFF2-40B4-BE49-F238E27FC236}">
                <a16:creationId xmlns:a16="http://schemas.microsoft.com/office/drawing/2014/main" id="{202A48BD-17D2-400F-BC48-565FCB4766CE}"/>
              </a:ext>
            </a:extLst>
          </xdr:cNvPr>
          <xdr:cNvSpPr>
            <a:spLocks noChangeAspect="1" noChangeArrowheads="1" noTextEdit="1"/>
          </xdr:cNvSpPr>
        </xdr:nvSpPr>
        <xdr:spPr bwMode="auto">
          <a:xfrm>
            <a:off x="7" y="10"/>
            <a:ext cx="204" cy="1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38" name="Rectangle 28297">
            <a:extLst>
              <a:ext uri="{FF2B5EF4-FFF2-40B4-BE49-F238E27FC236}">
                <a16:creationId xmlns:a16="http://schemas.microsoft.com/office/drawing/2014/main" id="{05E75F3E-0A20-4747-85B3-7C45BC52C80D}"/>
              </a:ext>
            </a:extLst>
          </xdr:cNvPr>
          <xdr:cNvSpPr>
            <a:spLocks noChangeArrowheads="1"/>
          </xdr:cNvSpPr>
        </xdr:nvSpPr>
        <xdr:spPr bwMode="auto">
          <a:xfrm>
            <a:off x="9" y="43"/>
            <a:ext cx="51"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ファイル名：</a:t>
            </a:r>
            <a:endParaRPr lang="ja-JP" altLang="en-US"/>
          </a:p>
        </xdr:txBody>
      </xdr:sp>
      <xdr:sp macro="" textlink="">
        <xdr:nvSpPr>
          <xdr:cNvPr id="39" name="Rectangle 28298">
            <a:extLst>
              <a:ext uri="{FF2B5EF4-FFF2-40B4-BE49-F238E27FC236}">
                <a16:creationId xmlns:a16="http://schemas.microsoft.com/office/drawing/2014/main" id="{77C011B2-65A3-4F8D-A347-6FB66A2B8675}"/>
              </a:ext>
            </a:extLst>
          </xdr:cNvPr>
          <xdr:cNvSpPr>
            <a:spLocks noChangeArrowheads="1"/>
          </xdr:cNvSpPr>
        </xdr:nvSpPr>
        <xdr:spPr bwMode="auto">
          <a:xfrm>
            <a:off x="98" y="43"/>
            <a:ext cx="93" cy="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700" b="0" i="0" u="none" strike="noStrike" baseline="0">
                <a:solidFill>
                  <a:srgbClr val="000000"/>
                </a:solidFill>
                <a:latin typeface="ＭＳ Ｐゴシック"/>
                <a:ea typeface="ＭＳ Ｐゴシック"/>
              </a:rPr>
              <a:t>佐賀県主要経済統計速報</a:t>
            </a:r>
            <a:endParaRPr lang="ja-JP" altLang="en-US"/>
          </a:p>
        </xdr:txBody>
      </xdr:sp>
      <xdr:sp macro="" textlink="">
        <xdr:nvSpPr>
          <xdr:cNvPr id="40" name="Rectangle 28299">
            <a:extLst>
              <a:ext uri="{FF2B5EF4-FFF2-40B4-BE49-F238E27FC236}">
                <a16:creationId xmlns:a16="http://schemas.microsoft.com/office/drawing/2014/main" id="{D14B1AAE-B8B9-4887-AF4A-4BB26812906A}"/>
              </a:ext>
            </a:extLst>
          </xdr:cNvPr>
          <xdr:cNvSpPr>
            <a:spLocks noChangeArrowheads="1"/>
          </xdr:cNvSpPr>
        </xdr:nvSpPr>
        <xdr:spPr bwMode="auto">
          <a:xfrm>
            <a:off x="9" y="66"/>
            <a:ext cx="3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本部名：</a:t>
            </a:r>
            <a:endParaRPr lang="ja-JP" altLang="en-US"/>
          </a:p>
        </xdr:txBody>
      </xdr:sp>
      <xdr:sp macro="" textlink="">
        <xdr:nvSpPr>
          <xdr:cNvPr id="41" name="Rectangle 28300">
            <a:extLst>
              <a:ext uri="{FF2B5EF4-FFF2-40B4-BE49-F238E27FC236}">
                <a16:creationId xmlns:a16="http://schemas.microsoft.com/office/drawing/2014/main" id="{EB6DB318-E107-400A-9E3E-BC3060A2A30A}"/>
              </a:ext>
            </a:extLst>
          </xdr:cNvPr>
          <xdr:cNvSpPr>
            <a:spLocks noChangeArrowheads="1"/>
          </xdr:cNvSpPr>
        </xdr:nvSpPr>
        <xdr:spPr bwMode="auto">
          <a:xfrm>
            <a:off x="116" y="66"/>
            <a:ext cx="6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経営支援本部</a:t>
            </a:r>
            <a:endParaRPr lang="ja-JP" altLang="en-US"/>
          </a:p>
        </xdr:txBody>
      </xdr:sp>
      <xdr:sp macro="" textlink="">
        <xdr:nvSpPr>
          <xdr:cNvPr id="42" name="Rectangle 28301">
            <a:extLst>
              <a:ext uri="{FF2B5EF4-FFF2-40B4-BE49-F238E27FC236}">
                <a16:creationId xmlns:a16="http://schemas.microsoft.com/office/drawing/2014/main" id="{1E74C53A-7841-464C-B546-853A504FE97A}"/>
              </a:ext>
            </a:extLst>
          </xdr:cNvPr>
          <xdr:cNvSpPr>
            <a:spLocks noChangeArrowheads="1"/>
          </xdr:cNvSpPr>
        </xdr:nvSpPr>
        <xdr:spPr bwMode="auto">
          <a:xfrm>
            <a:off x="9" y="88"/>
            <a:ext cx="35"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課   名：</a:t>
            </a:r>
            <a:endParaRPr lang="ja-JP" altLang="en-US"/>
          </a:p>
        </xdr:txBody>
      </xdr:sp>
      <xdr:sp macro="" textlink="">
        <xdr:nvSpPr>
          <xdr:cNvPr id="43" name="Rectangle 28302">
            <a:extLst>
              <a:ext uri="{FF2B5EF4-FFF2-40B4-BE49-F238E27FC236}">
                <a16:creationId xmlns:a16="http://schemas.microsoft.com/office/drawing/2014/main" id="{7C646BE3-2851-4063-B81B-FBCA8B60C807}"/>
              </a:ext>
            </a:extLst>
          </xdr:cNvPr>
          <xdr:cNvSpPr>
            <a:spLocks noChangeArrowheads="1"/>
          </xdr:cNvSpPr>
        </xdr:nvSpPr>
        <xdr:spPr bwMode="auto">
          <a:xfrm>
            <a:off x="122" y="88"/>
            <a:ext cx="5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統計調査課</a:t>
            </a:r>
            <a:endParaRPr lang="ja-JP" altLang="en-US"/>
          </a:p>
        </xdr:txBody>
      </xdr:sp>
      <xdr:sp macro="" textlink="">
        <xdr:nvSpPr>
          <xdr:cNvPr id="44" name="Rectangle 28303">
            <a:extLst>
              <a:ext uri="{FF2B5EF4-FFF2-40B4-BE49-F238E27FC236}">
                <a16:creationId xmlns:a16="http://schemas.microsoft.com/office/drawing/2014/main" id="{ECE25BD9-78D3-4C7D-8150-622FDCD95143}"/>
              </a:ext>
            </a:extLst>
          </xdr:cNvPr>
          <xdr:cNvSpPr>
            <a:spLocks noChangeArrowheads="1"/>
          </xdr:cNvSpPr>
        </xdr:nvSpPr>
        <xdr:spPr bwMode="auto">
          <a:xfrm>
            <a:off x="9" y="110"/>
            <a:ext cx="41"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直通番号</a:t>
            </a:r>
            <a:endParaRPr lang="ja-JP" altLang="en-US"/>
          </a:p>
        </xdr:txBody>
      </xdr:sp>
      <xdr:sp macro="" textlink="">
        <xdr:nvSpPr>
          <xdr:cNvPr id="45" name="Rectangle 28304">
            <a:extLst>
              <a:ext uri="{FF2B5EF4-FFF2-40B4-BE49-F238E27FC236}">
                <a16:creationId xmlns:a16="http://schemas.microsoft.com/office/drawing/2014/main" id="{B2D20679-449F-4351-AE06-47B0CE7A2AC5}"/>
              </a:ext>
            </a:extLst>
          </xdr:cNvPr>
          <xdr:cNvSpPr>
            <a:spLocks noChangeArrowheads="1"/>
          </xdr:cNvSpPr>
        </xdr:nvSpPr>
        <xdr:spPr bwMode="auto">
          <a:xfrm>
            <a:off x="50" y="113"/>
            <a:ext cx="24" cy="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500" b="0" i="0" u="none" strike="noStrike" baseline="0">
                <a:solidFill>
                  <a:srgbClr val="000000"/>
                </a:solidFill>
                <a:latin typeface="ＭＳ Ｐゴシック"/>
                <a:ea typeface="ＭＳ Ｐゴシック"/>
              </a:rPr>
              <a:t>（内線）：</a:t>
            </a:r>
            <a:endParaRPr lang="ja-JP" altLang="en-US"/>
          </a:p>
        </xdr:txBody>
      </xdr:sp>
      <xdr:sp macro="" textlink="">
        <xdr:nvSpPr>
          <xdr:cNvPr id="46" name="Rectangle 28305">
            <a:extLst>
              <a:ext uri="{FF2B5EF4-FFF2-40B4-BE49-F238E27FC236}">
                <a16:creationId xmlns:a16="http://schemas.microsoft.com/office/drawing/2014/main" id="{581924C0-79F6-4ED2-85F8-3F0DF9ECD660}"/>
              </a:ext>
            </a:extLst>
          </xdr:cNvPr>
          <xdr:cNvSpPr>
            <a:spLocks noChangeArrowheads="1"/>
          </xdr:cNvSpPr>
        </xdr:nvSpPr>
        <xdr:spPr bwMode="auto">
          <a:xfrm>
            <a:off x="137" y="110"/>
            <a:ext cx="2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16</a:t>
            </a:r>
            <a:r>
              <a:rPr lang="en-US" altLang="ja-JP" sz="800" b="0" i="0" u="none" strike="noStrike" baseline="0">
                <a:solidFill>
                  <a:srgbClr val="000000"/>
                </a:solidFill>
                <a:latin typeface="ＭＳ Ｐゴシック"/>
                <a:ea typeface="ＭＳ Ｐゴシック"/>
              </a:rPr>
              <a:t>66</a:t>
            </a:r>
            <a:endParaRPr lang="ja-JP" altLang="en-US"/>
          </a:p>
        </xdr:txBody>
      </xdr:sp>
      <xdr:sp macro="" textlink="">
        <xdr:nvSpPr>
          <xdr:cNvPr id="47" name="Rectangle 28306">
            <a:extLst>
              <a:ext uri="{FF2B5EF4-FFF2-40B4-BE49-F238E27FC236}">
                <a16:creationId xmlns:a16="http://schemas.microsoft.com/office/drawing/2014/main" id="{53FDD145-01A3-4D89-A093-8CAF504FB63B}"/>
              </a:ext>
            </a:extLst>
          </xdr:cNvPr>
          <xdr:cNvSpPr>
            <a:spLocks noChangeArrowheads="1"/>
          </xdr:cNvSpPr>
        </xdr:nvSpPr>
        <xdr:spPr bwMode="auto">
          <a:xfrm>
            <a:off x="9" y="132"/>
            <a:ext cx="4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閲覧期間：</a:t>
            </a:r>
            <a:endParaRPr lang="ja-JP" altLang="en-US"/>
          </a:p>
        </xdr:txBody>
      </xdr:sp>
      <xdr:sp macro="" textlink="">
        <xdr:nvSpPr>
          <xdr:cNvPr id="48" name="Rectangle 28307">
            <a:extLst>
              <a:ext uri="{FF2B5EF4-FFF2-40B4-BE49-F238E27FC236}">
                <a16:creationId xmlns:a16="http://schemas.microsoft.com/office/drawing/2014/main" id="{9801BF8E-AB6E-40C9-A456-DFB8F803733D}"/>
              </a:ext>
            </a:extLst>
          </xdr:cNvPr>
          <xdr:cNvSpPr>
            <a:spLocks noChangeArrowheads="1"/>
          </xdr:cNvSpPr>
        </xdr:nvSpPr>
        <xdr:spPr bwMode="auto">
          <a:xfrm>
            <a:off x="92" y="131"/>
            <a:ext cx="110"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 H2</a:t>
            </a:r>
            <a:r>
              <a:rPr lang="en-US" altLang="ja-JP" sz="800" b="0" i="0" u="none" strike="noStrike" baseline="0">
                <a:solidFill>
                  <a:srgbClr val="000000"/>
                </a:solidFill>
                <a:latin typeface="ＭＳ Ｐゴシック"/>
                <a:ea typeface="ＭＳ Ｐゴシック"/>
              </a:rPr>
              <a:t>5</a:t>
            </a:r>
            <a:r>
              <a:rPr lang="ja-JP" altLang="en-US" sz="800" b="0" i="0" u="none" strike="noStrike" baseline="0">
                <a:solidFill>
                  <a:srgbClr val="000000"/>
                </a:solidFill>
                <a:latin typeface="ＭＳ Ｐゴシック"/>
                <a:ea typeface="ＭＳ Ｐゴシック"/>
              </a:rPr>
              <a:t>年</a:t>
            </a:r>
            <a:r>
              <a:rPr lang="en-US" altLang="ja-JP" sz="800" b="0" i="0" u="none" strike="noStrike" baseline="0">
                <a:solidFill>
                  <a:srgbClr val="000000"/>
                </a:solidFill>
                <a:latin typeface="ＭＳ Ｐゴシック"/>
                <a:ea typeface="ＭＳ Ｐゴシック"/>
              </a:rPr>
              <a:t>8</a:t>
            </a:r>
            <a:r>
              <a:rPr lang="ja-JP" altLang="en-US" sz="800" b="0" i="0" u="none" strike="noStrike" baseline="0">
                <a:solidFill>
                  <a:srgbClr val="000000"/>
                </a:solidFill>
                <a:latin typeface="ＭＳ Ｐゴシック"/>
                <a:ea typeface="ＭＳ Ｐゴシック"/>
              </a:rPr>
              <a:t>月～H2</a:t>
            </a:r>
            <a:r>
              <a:rPr lang="en-US" altLang="ja-JP" sz="800" b="0" i="0" u="none" strike="noStrike" baseline="0">
                <a:solidFill>
                  <a:srgbClr val="000000"/>
                </a:solidFill>
                <a:latin typeface="ＭＳ Ｐゴシック"/>
                <a:ea typeface="ＭＳ Ｐゴシック"/>
              </a:rPr>
              <a:t>6</a:t>
            </a:r>
            <a:r>
              <a:rPr lang="ja-JP" altLang="en-US" sz="800" b="0" i="0" u="none" strike="noStrike" baseline="0">
                <a:solidFill>
                  <a:srgbClr val="000000"/>
                </a:solidFill>
                <a:latin typeface="ＭＳ Ｐゴシック"/>
                <a:ea typeface="ＭＳ Ｐゴシック"/>
              </a:rPr>
              <a:t>年</a:t>
            </a:r>
            <a:r>
              <a:rPr lang="en-US" altLang="ja-JP" sz="800" b="0" i="0" u="none" strike="noStrike" baseline="0">
                <a:solidFill>
                  <a:srgbClr val="000000"/>
                </a:solidFill>
                <a:latin typeface="ＭＳ Ｐゴシック"/>
                <a:ea typeface="ＭＳ Ｐゴシック"/>
              </a:rPr>
              <a:t>8</a:t>
            </a:r>
            <a:r>
              <a:rPr lang="ja-JP" altLang="en-US" sz="800" b="0" i="0" u="none" strike="noStrike" baseline="0">
                <a:solidFill>
                  <a:srgbClr val="000000"/>
                </a:solidFill>
                <a:latin typeface="ＭＳ Ｐゴシック"/>
                <a:ea typeface="ＭＳ Ｐゴシック"/>
              </a:rPr>
              <a:t>月</a:t>
            </a:r>
            <a:endParaRPr lang="ja-JP" altLang="en-US"/>
          </a:p>
        </xdr:txBody>
      </xdr:sp>
      <xdr:sp macro="" textlink="">
        <xdr:nvSpPr>
          <xdr:cNvPr id="49" name="Rectangle 28308">
            <a:extLst>
              <a:ext uri="{FF2B5EF4-FFF2-40B4-BE49-F238E27FC236}">
                <a16:creationId xmlns:a16="http://schemas.microsoft.com/office/drawing/2014/main" id="{D9458600-96AA-4986-8B58-652CE7CEC030}"/>
              </a:ext>
            </a:extLst>
          </xdr:cNvPr>
          <xdr:cNvSpPr>
            <a:spLocks noChangeArrowheads="1"/>
          </xdr:cNvSpPr>
        </xdr:nvSpPr>
        <xdr:spPr bwMode="auto">
          <a:xfrm>
            <a:off x="39" y="16"/>
            <a:ext cx="136"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100" b="1" i="0" u="none" strike="noStrike" baseline="0">
                <a:solidFill>
                  <a:srgbClr val="000000"/>
                </a:solidFill>
                <a:latin typeface="ＭＳ Ｐゴシック"/>
                <a:ea typeface="ＭＳ Ｐゴシック"/>
              </a:rPr>
              <a:t>閲覧書架用（差込分）</a:t>
            </a:r>
            <a:endParaRPr lang="ja-JP" altLang="en-US"/>
          </a:p>
        </xdr:txBody>
      </xdr:sp>
      <xdr:sp macro="" textlink="">
        <xdr:nvSpPr>
          <xdr:cNvPr id="56295617" name="Line 28309">
            <a:extLst>
              <a:ext uri="{FF2B5EF4-FFF2-40B4-BE49-F238E27FC236}">
                <a16:creationId xmlns:a16="http://schemas.microsoft.com/office/drawing/2014/main" id="{6E10AE0D-9148-4D22-A840-15A713E678CC}"/>
              </a:ext>
            </a:extLst>
          </xdr:cNvPr>
          <xdr:cNvSpPr>
            <a:spLocks noChangeShapeType="1"/>
          </xdr:cNvSpPr>
        </xdr:nvSpPr>
        <xdr:spPr bwMode="auto">
          <a:xfrm flipV="1">
            <a:off x="7"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18" name="Rectangle 28310">
            <a:extLst>
              <a:ext uri="{FF2B5EF4-FFF2-40B4-BE49-F238E27FC236}">
                <a16:creationId xmlns:a16="http://schemas.microsoft.com/office/drawing/2014/main" id="{569EAAED-9342-4009-8726-AB09FE8BD0AF}"/>
              </a:ext>
            </a:extLst>
          </xdr:cNvPr>
          <xdr:cNvSpPr>
            <a:spLocks noChangeArrowheads="1"/>
          </xdr:cNvSpPr>
        </xdr:nvSpPr>
        <xdr:spPr bwMode="auto">
          <a:xfrm>
            <a:off x="7"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19" name="Rectangle 28311">
            <a:extLst>
              <a:ext uri="{FF2B5EF4-FFF2-40B4-BE49-F238E27FC236}">
                <a16:creationId xmlns:a16="http://schemas.microsoft.com/office/drawing/2014/main" id="{98F32E92-BF28-45D2-BC4C-69099B43ACA5}"/>
              </a:ext>
            </a:extLst>
          </xdr:cNvPr>
          <xdr:cNvSpPr>
            <a:spLocks noChangeArrowheads="1"/>
          </xdr:cNvSpPr>
        </xdr:nvSpPr>
        <xdr:spPr bwMode="auto">
          <a:xfrm>
            <a:off x="8" y="9"/>
            <a:ext cx="203"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0" name="Line 28312">
            <a:extLst>
              <a:ext uri="{FF2B5EF4-FFF2-40B4-BE49-F238E27FC236}">
                <a16:creationId xmlns:a16="http://schemas.microsoft.com/office/drawing/2014/main" id="{96720408-A4B7-4DB3-8CAD-FF61ED8A5871}"/>
              </a:ext>
            </a:extLst>
          </xdr:cNvPr>
          <xdr:cNvSpPr>
            <a:spLocks noChangeShapeType="1"/>
          </xdr:cNvSpPr>
        </xdr:nvSpPr>
        <xdr:spPr bwMode="auto">
          <a:xfrm flipV="1">
            <a:off x="210"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21" name="Rectangle 28313">
            <a:extLst>
              <a:ext uri="{FF2B5EF4-FFF2-40B4-BE49-F238E27FC236}">
                <a16:creationId xmlns:a16="http://schemas.microsoft.com/office/drawing/2014/main" id="{459EF1A4-9886-4E62-B7F2-B65D33E1B504}"/>
              </a:ext>
            </a:extLst>
          </xdr:cNvPr>
          <xdr:cNvSpPr>
            <a:spLocks noChangeArrowheads="1"/>
          </xdr:cNvSpPr>
        </xdr:nvSpPr>
        <xdr:spPr bwMode="auto">
          <a:xfrm>
            <a:off x="210"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2" name="Line 28314">
            <a:extLst>
              <a:ext uri="{FF2B5EF4-FFF2-40B4-BE49-F238E27FC236}">
                <a16:creationId xmlns:a16="http://schemas.microsoft.com/office/drawing/2014/main" id="{BC551A0B-A319-4E1D-B8C5-9DF827890DD7}"/>
              </a:ext>
            </a:extLst>
          </xdr:cNvPr>
          <xdr:cNvSpPr>
            <a:spLocks noChangeShapeType="1"/>
          </xdr:cNvSpPr>
        </xdr:nvSpPr>
        <xdr:spPr bwMode="auto">
          <a:xfrm flipV="1">
            <a:off x="83"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23" name="Rectangle 28315">
            <a:extLst>
              <a:ext uri="{FF2B5EF4-FFF2-40B4-BE49-F238E27FC236}">
                <a16:creationId xmlns:a16="http://schemas.microsoft.com/office/drawing/2014/main" id="{26DBC479-83C1-4BFD-8093-6F1FEA0995DE}"/>
              </a:ext>
            </a:extLst>
          </xdr:cNvPr>
          <xdr:cNvSpPr>
            <a:spLocks noChangeArrowheads="1"/>
          </xdr:cNvSpPr>
        </xdr:nvSpPr>
        <xdr:spPr bwMode="auto">
          <a:xfrm>
            <a:off x="83"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4" name="Line 28316">
            <a:extLst>
              <a:ext uri="{FF2B5EF4-FFF2-40B4-BE49-F238E27FC236}">
                <a16:creationId xmlns:a16="http://schemas.microsoft.com/office/drawing/2014/main" id="{7D1BA097-C556-4490-BD19-1F10875B56E6}"/>
              </a:ext>
            </a:extLst>
          </xdr:cNvPr>
          <xdr:cNvSpPr>
            <a:spLocks noChangeShapeType="1"/>
          </xdr:cNvSpPr>
        </xdr:nvSpPr>
        <xdr:spPr bwMode="auto">
          <a:xfrm>
            <a:off x="8" y="35"/>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295625" name="Rectangle 28317">
            <a:extLst>
              <a:ext uri="{FF2B5EF4-FFF2-40B4-BE49-F238E27FC236}">
                <a16:creationId xmlns:a16="http://schemas.microsoft.com/office/drawing/2014/main" id="{120E3886-F161-4553-B640-9226906FA1DC}"/>
              </a:ext>
            </a:extLst>
          </xdr:cNvPr>
          <xdr:cNvSpPr>
            <a:spLocks noChangeArrowheads="1"/>
          </xdr:cNvSpPr>
        </xdr:nvSpPr>
        <xdr:spPr bwMode="auto">
          <a:xfrm>
            <a:off x="8" y="35"/>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6" name="Line 28318">
            <a:extLst>
              <a:ext uri="{FF2B5EF4-FFF2-40B4-BE49-F238E27FC236}">
                <a16:creationId xmlns:a16="http://schemas.microsoft.com/office/drawing/2014/main" id="{8F86555C-644D-447D-853D-684CB7EF42F8}"/>
              </a:ext>
            </a:extLst>
          </xdr:cNvPr>
          <xdr:cNvSpPr>
            <a:spLocks noChangeShapeType="1"/>
          </xdr:cNvSpPr>
        </xdr:nvSpPr>
        <xdr:spPr bwMode="auto">
          <a:xfrm>
            <a:off x="83" y="35"/>
            <a:ext cx="0" cy="24"/>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27" name="Rectangle 28319">
            <a:extLst>
              <a:ext uri="{FF2B5EF4-FFF2-40B4-BE49-F238E27FC236}">
                <a16:creationId xmlns:a16="http://schemas.microsoft.com/office/drawing/2014/main" id="{847AB93C-28B0-4F55-A0E0-03DC682DEC7C}"/>
              </a:ext>
            </a:extLst>
          </xdr:cNvPr>
          <xdr:cNvSpPr>
            <a:spLocks noChangeArrowheads="1"/>
          </xdr:cNvSpPr>
        </xdr:nvSpPr>
        <xdr:spPr bwMode="auto">
          <a:xfrm>
            <a:off x="83" y="35"/>
            <a:ext cx="1" cy="24"/>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8" name="Line 28320">
            <a:extLst>
              <a:ext uri="{FF2B5EF4-FFF2-40B4-BE49-F238E27FC236}">
                <a16:creationId xmlns:a16="http://schemas.microsoft.com/office/drawing/2014/main" id="{EB636CEF-38B3-4829-9A1C-63414C7D02B4}"/>
              </a:ext>
            </a:extLst>
          </xdr:cNvPr>
          <xdr:cNvSpPr>
            <a:spLocks noChangeShapeType="1"/>
          </xdr:cNvSpPr>
        </xdr:nvSpPr>
        <xdr:spPr bwMode="auto">
          <a:xfrm>
            <a:off x="8" y="59"/>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295629" name="Rectangle 28321">
            <a:extLst>
              <a:ext uri="{FF2B5EF4-FFF2-40B4-BE49-F238E27FC236}">
                <a16:creationId xmlns:a16="http://schemas.microsoft.com/office/drawing/2014/main" id="{7A87FED0-AD8D-463A-9540-7AE2475AC3D3}"/>
              </a:ext>
            </a:extLst>
          </xdr:cNvPr>
          <xdr:cNvSpPr>
            <a:spLocks noChangeArrowheads="1"/>
          </xdr:cNvSpPr>
        </xdr:nvSpPr>
        <xdr:spPr bwMode="auto">
          <a:xfrm>
            <a:off x="8" y="59"/>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0" name="Line 28322">
            <a:extLst>
              <a:ext uri="{FF2B5EF4-FFF2-40B4-BE49-F238E27FC236}">
                <a16:creationId xmlns:a16="http://schemas.microsoft.com/office/drawing/2014/main" id="{DA44B759-4F22-4447-86F8-7F7F8DFEEAB2}"/>
              </a:ext>
            </a:extLst>
          </xdr:cNvPr>
          <xdr:cNvSpPr>
            <a:spLocks noChangeShapeType="1"/>
          </xdr:cNvSpPr>
        </xdr:nvSpPr>
        <xdr:spPr bwMode="auto">
          <a:xfrm>
            <a:off x="8" y="81"/>
            <a:ext cx="202" cy="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31" name="Rectangle 28323">
            <a:extLst>
              <a:ext uri="{FF2B5EF4-FFF2-40B4-BE49-F238E27FC236}">
                <a16:creationId xmlns:a16="http://schemas.microsoft.com/office/drawing/2014/main" id="{6985AE40-0E7F-4FA2-85BB-650128B74E47}"/>
              </a:ext>
            </a:extLst>
          </xdr:cNvPr>
          <xdr:cNvSpPr>
            <a:spLocks noChangeArrowheads="1"/>
          </xdr:cNvSpPr>
        </xdr:nvSpPr>
        <xdr:spPr bwMode="auto">
          <a:xfrm>
            <a:off x="8" y="81"/>
            <a:ext cx="202"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2" name="Line 28324">
            <a:extLst>
              <a:ext uri="{FF2B5EF4-FFF2-40B4-BE49-F238E27FC236}">
                <a16:creationId xmlns:a16="http://schemas.microsoft.com/office/drawing/2014/main" id="{3F02DD4A-C208-4EE1-9AB2-50B3A1ACF31D}"/>
              </a:ext>
            </a:extLst>
          </xdr:cNvPr>
          <xdr:cNvSpPr>
            <a:spLocks noChangeShapeType="1"/>
          </xdr:cNvSpPr>
        </xdr:nvSpPr>
        <xdr:spPr bwMode="auto">
          <a:xfrm>
            <a:off x="83" y="60"/>
            <a:ext cx="0" cy="43"/>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33" name="Rectangle 28325">
            <a:extLst>
              <a:ext uri="{FF2B5EF4-FFF2-40B4-BE49-F238E27FC236}">
                <a16:creationId xmlns:a16="http://schemas.microsoft.com/office/drawing/2014/main" id="{856DFBB0-EE05-4CB0-A804-DE9D1558C1A2}"/>
              </a:ext>
            </a:extLst>
          </xdr:cNvPr>
          <xdr:cNvSpPr>
            <a:spLocks noChangeArrowheads="1"/>
          </xdr:cNvSpPr>
        </xdr:nvSpPr>
        <xdr:spPr bwMode="auto">
          <a:xfrm>
            <a:off x="83" y="60"/>
            <a:ext cx="1" cy="4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4" name="Line 28326">
            <a:extLst>
              <a:ext uri="{FF2B5EF4-FFF2-40B4-BE49-F238E27FC236}">
                <a16:creationId xmlns:a16="http://schemas.microsoft.com/office/drawing/2014/main" id="{8613731A-40DC-4C47-85D8-5F52CB174B16}"/>
              </a:ext>
            </a:extLst>
          </xdr:cNvPr>
          <xdr:cNvSpPr>
            <a:spLocks noChangeShapeType="1"/>
          </xdr:cNvSpPr>
        </xdr:nvSpPr>
        <xdr:spPr bwMode="auto">
          <a:xfrm>
            <a:off x="8" y="103"/>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295635" name="Rectangle 28327">
            <a:extLst>
              <a:ext uri="{FF2B5EF4-FFF2-40B4-BE49-F238E27FC236}">
                <a16:creationId xmlns:a16="http://schemas.microsoft.com/office/drawing/2014/main" id="{9CD06832-7222-42EF-83C4-2D0220F9769C}"/>
              </a:ext>
            </a:extLst>
          </xdr:cNvPr>
          <xdr:cNvSpPr>
            <a:spLocks noChangeArrowheads="1"/>
          </xdr:cNvSpPr>
        </xdr:nvSpPr>
        <xdr:spPr bwMode="auto">
          <a:xfrm>
            <a:off x="8" y="103"/>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6" name="Line 28328">
            <a:extLst>
              <a:ext uri="{FF2B5EF4-FFF2-40B4-BE49-F238E27FC236}">
                <a16:creationId xmlns:a16="http://schemas.microsoft.com/office/drawing/2014/main" id="{0D15D392-4E89-4907-A20A-F70E1DD660A1}"/>
              </a:ext>
            </a:extLst>
          </xdr:cNvPr>
          <xdr:cNvSpPr>
            <a:spLocks noChangeShapeType="1"/>
          </xdr:cNvSpPr>
        </xdr:nvSpPr>
        <xdr:spPr bwMode="auto">
          <a:xfrm>
            <a:off x="83" y="103"/>
            <a:ext cx="0" cy="22"/>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37" name="Rectangle 28329">
            <a:extLst>
              <a:ext uri="{FF2B5EF4-FFF2-40B4-BE49-F238E27FC236}">
                <a16:creationId xmlns:a16="http://schemas.microsoft.com/office/drawing/2014/main" id="{2AE4653E-9A1E-4260-A1B5-C40265AA1536}"/>
              </a:ext>
            </a:extLst>
          </xdr:cNvPr>
          <xdr:cNvSpPr>
            <a:spLocks noChangeArrowheads="1"/>
          </xdr:cNvSpPr>
        </xdr:nvSpPr>
        <xdr:spPr bwMode="auto">
          <a:xfrm>
            <a:off x="83" y="103"/>
            <a:ext cx="1" cy="22"/>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8" name="Line 28330">
            <a:extLst>
              <a:ext uri="{FF2B5EF4-FFF2-40B4-BE49-F238E27FC236}">
                <a16:creationId xmlns:a16="http://schemas.microsoft.com/office/drawing/2014/main" id="{49C85B67-57B4-470D-BF69-EF9375DDB8C1}"/>
              </a:ext>
            </a:extLst>
          </xdr:cNvPr>
          <xdr:cNvSpPr>
            <a:spLocks noChangeShapeType="1"/>
          </xdr:cNvSpPr>
        </xdr:nvSpPr>
        <xdr:spPr bwMode="auto">
          <a:xfrm>
            <a:off x="8" y="125"/>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295639" name="Rectangle 28331">
            <a:extLst>
              <a:ext uri="{FF2B5EF4-FFF2-40B4-BE49-F238E27FC236}">
                <a16:creationId xmlns:a16="http://schemas.microsoft.com/office/drawing/2014/main" id="{41E7C829-7FD2-4EC9-B519-C596CA58C7A8}"/>
              </a:ext>
            </a:extLst>
          </xdr:cNvPr>
          <xdr:cNvSpPr>
            <a:spLocks noChangeArrowheads="1"/>
          </xdr:cNvSpPr>
        </xdr:nvSpPr>
        <xdr:spPr bwMode="auto">
          <a:xfrm>
            <a:off x="8" y="125"/>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0" name="Rectangle 28332">
            <a:extLst>
              <a:ext uri="{FF2B5EF4-FFF2-40B4-BE49-F238E27FC236}">
                <a16:creationId xmlns:a16="http://schemas.microsoft.com/office/drawing/2014/main" id="{45515464-F44E-47F8-8756-9251C481C0F6}"/>
              </a:ext>
            </a:extLst>
          </xdr:cNvPr>
          <xdr:cNvSpPr>
            <a:spLocks noChangeArrowheads="1"/>
          </xdr:cNvSpPr>
        </xdr:nvSpPr>
        <xdr:spPr bwMode="auto">
          <a:xfrm>
            <a:off x="6" y="9"/>
            <a:ext cx="2" cy="13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1" name="Line 28333">
            <a:extLst>
              <a:ext uri="{FF2B5EF4-FFF2-40B4-BE49-F238E27FC236}">
                <a16:creationId xmlns:a16="http://schemas.microsoft.com/office/drawing/2014/main" id="{29D7AD92-D736-46FA-B8FB-AAB7560A9864}"/>
              </a:ext>
            </a:extLst>
          </xdr:cNvPr>
          <xdr:cNvSpPr>
            <a:spLocks noChangeShapeType="1"/>
          </xdr:cNvSpPr>
        </xdr:nvSpPr>
        <xdr:spPr bwMode="auto">
          <a:xfrm>
            <a:off x="83" y="125"/>
            <a:ext cx="0" cy="2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42" name="Rectangle 28334">
            <a:extLst>
              <a:ext uri="{FF2B5EF4-FFF2-40B4-BE49-F238E27FC236}">
                <a16:creationId xmlns:a16="http://schemas.microsoft.com/office/drawing/2014/main" id="{6842E74E-F17B-4D84-9F69-0DAD3C8E2A87}"/>
              </a:ext>
            </a:extLst>
          </xdr:cNvPr>
          <xdr:cNvSpPr>
            <a:spLocks noChangeArrowheads="1"/>
          </xdr:cNvSpPr>
        </xdr:nvSpPr>
        <xdr:spPr bwMode="auto">
          <a:xfrm>
            <a:off x="83" y="125"/>
            <a:ext cx="1" cy="2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3" name="Rectangle 28335">
            <a:extLst>
              <a:ext uri="{FF2B5EF4-FFF2-40B4-BE49-F238E27FC236}">
                <a16:creationId xmlns:a16="http://schemas.microsoft.com/office/drawing/2014/main" id="{FDFB207B-16D5-42D4-8C61-BD9038DC6618}"/>
              </a:ext>
            </a:extLst>
          </xdr:cNvPr>
          <xdr:cNvSpPr>
            <a:spLocks noChangeArrowheads="1"/>
          </xdr:cNvSpPr>
        </xdr:nvSpPr>
        <xdr:spPr bwMode="auto">
          <a:xfrm>
            <a:off x="8" y="146"/>
            <a:ext cx="203"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4" name="Rectangle 28336">
            <a:extLst>
              <a:ext uri="{FF2B5EF4-FFF2-40B4-BE49-F238E27FC236}">
                <a16:creationId xmlns:a16="http://schemas.microsoft.com/office/drawing/2014/main" id="{5CA125AA-0582-4B89-964A-648B876BF585}"/>
              </a:ext>
            </a:extLst>
          </xdr:cNvPr>
          <xdr:cNvSpPr>
            <a:spLocks noChangeArrowheads="1"/>
          </xdr:cNvSpPr>
        </xdr:nvSpPr>
        <xdr:spPr bwMode="auto">
          <a:xfrm>
            <a:off x="210" y="11"/>
            <a:ext cx="1" cy="13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5" name="Line 28337">
            <a:extLst>
              <a:ext uri="{FF2B5EF4-FFF2-40B4-BE49-F238E27FC236}">
                <a16:creationId xmlns:a16="http://schemas.microsoft.com/office/drawing/2014/main" id="{0985DE2A-0A19-46B7-A38A-ABA0323BD63F}"/>
              </a:ext>
            </a:extLst>
          </xdr:cNvPr>
          <xdr:cNvSpPr>
            <a:spLocks noChangeShapeType="1"/>
          </xdr:cNvSpPr>
        </xdr:nvSpPr>
        <xdr:spPr bwMode="auto">
          <a:xfrm>
            <a:off x="7"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46" name="Rectangle 28338">
            <a:extLst>
              <a:ext uri="{FF2B5EF4-FFF2-40B4-BE49-F238E27FC236}">
                <a16:creationId xmlns:a16="http://schemas.microsoft.com/office/drawing/2014/main" id="{22214D80-ABDC-4B88-A0C7-F090CFBDC35F}"/>
              </a:ext>
            </a:extLst>
          </xdr:cNvPr>
          <xdr:cNvSpPr>
            <a:spLocks noChangeArrowheads="1"/>
          </xdr:cNvSpPr>
        </xdr:nvSpPr>
        <xdr:spPr bwMode="auto">
          <a:xfrm>
            <a:off x="7"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7" name="Line 28339">
            <a:extLst>
              <a:ext uri="{FF2B5EF4-FFF2-40B4-BE49-F238E27FC236}">
                <a16:creationId xmlns:a16="http://schemas.microsoft.com/office/drawing/2014/main" id="{C122D337-7A2F-4BC5-B464-298B8FBAAFC8}"/>
              </a:ext>
            </a:extLst>
          </xdr:cNvPr>
          <xdr:cNvSpPr>
            <a:spLocks noChangeShapeType="1"/>
          </xdr:cNvSpPr>
        </xdr:nvSpPr>
        <xdr:spPr bwMode="auto">
          <a:xfrm>
            <a:off x="83"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48" name="Rectangle 28340">
            <a:extLst>
              <a:ext uri="{FF2B5EF4-FFF2-40B4-BE49-F238E27FC236}">
                <a16:creationId xmlns:a16="http://schemas.microsoft.com/office/drawing/2014/main" id="{CBB134C5-3763-4796-AC9E-0A5163736742}"/>
              </a:ext>
            </a:extLst>
          </xdr:cNvPr>
          <xdr:cNvSpPr>
            <a:spLocks noChangeArrowheads="1"/>
          </xdr:cNvSpPr>
        </xdr:nvSpPr>
        <xdr:spPr bwMode="auto">
          <a:xfrm>
            <a:off x="83"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9" name="Line 28341">
            <a:extLst>
              <a:ext uri="{FF2B5EF4-FFF2-40B4-BE49-F238E27FC236}">
                <a16:creationId xmlns:a16="http://schemas.microsoft.com/office/drawing/2014/main" id="{886F0DE2-CD89-449F-9C61-89DD8C03F33C}"/>
              </a:ext>
            </a:extLst>
          </xdr:cNvPr>
          <xdr:cNvSpPr>
            <a:spLocks noChangeShapeType="1"/>
          </xdr:cNvSpPr>
        </xdr:nvSpPr>
        <xdr:spPr bwMode="auto">
          <a:xfrm>
            <a:off x="210"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0" name="Rectangle 28342">
            <a:extLst>
              <a:ext uri="{FF2B5EF4-FFF2-40B4-BE49-F238E27FC236}">
                <a16:creationId xmlns:a16="http://schemas.microsoft.com/office/drawing/2014/main" id="{78126773-0D10-476D-9243-2CEB0AD27C67}"/>
              </a:ext>
            </a:extLst>
          </xdr:cNvPr>
          <xdr:cNvSpPr>
            <a:spLocks noChangeArrowheads="1"/>
          </xdr:cNvSpPr>
        </xdr:nvSpPr>
        <xdr:spPr bwMode="auto">
          <a:xfrm>
            <a:off x="210"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1" name="Line 28343">
            <a:extLst>
              <a:ext uri="{FF2B5EF4-FFF2-40B4-BE49-F238E27FC236}">
                <a16:creationId xmlns:a16="http://schemas.microsoft.com/office/drawing/2014/main" id="{F393AE9B-2BD4-4FD4-B1FB-A8329A2F6DBD}"/>
              </a:ext>
            </a:extLst>
          </xdr:cNvPr>
          <xdr:cNvSpPr>
            <a:spLocks noChangeShapeType="1"/>
          </xdr:cNvSpPr>
        </xdr:nvSpPr>
        <xdr:spPr bwMode="auto">
          <a:xfrm>
            <a:off x="211"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2" name="Rectangle 28344">
            <a:extLst>
              <a:ext uri="{FF2B5EF4-FFF2-40B4-BE49-F238E27FC236}">
                <a16:creationId xmlns:a16="http://schemas.microsoft.com/office/drawing/2014/main" id="{331A5C7B-0C34-4A93-82A7-9EEE9665DACA}"/>
              </a:ext>
            </a:extLst>
          </xdr:cNvPr>
          <xdr:cNvSpPr>
            <a:spLocks noChangeArrowheads="1"/>
          </xdr:cNvSpPr>
        </xdr:nvSpPr>
        <xdr:spPr bwMode="auto">
          <a:xfrm>
            <a:off x="211" y="1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3" name="Line 28345">
            <a:extLst>
              <a:ext uri="{FF2B5EF4-FFF2-40B4-BE49-F238E27FC236}">
                <a16:creationId xmlns:a16="http://schemas.microsoft.com/office/drawing/2014/main" id="{BB07E6AB-F0A2-4FAF-8FBD-F9FF17CBB94F}"/>
              </a:ext>
            </a:extLst>
          </xdr:cNvPr>
          <xdr:cNvSpPr>
            <a:spLocks noChangeShapeType="1"/>
          </xdr:cNvSpPr>
        </xdr:nvSpPr>
        <xdr:spPr bwMode="auto">
          <a:xfrm>
            <a:off x="211" y="35"/>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4" name="Rectangle 28346">
            <a:extLst>
              <a:ext uri="{FF2B5EF4-FFF2-40B4-BE49-F238E27FC236}">
                <a16:creationId xmlns:a16="http://schemas.microsoft.com/office/drawing/2014/main" id="{B2157418-3951-41E3-B71A-8F54698245FC}"/>
              </a:ext>
            </a:extLst>
          </xdr:cNvPr>
          <xdr:cNvSpPr>
            <a:spLocks noChangeArrowheads="1"/>
          </xdr:cNvSpPr>
        </xdr:nvSpPr>
        <xdr:spPr bwMode="auto">
          <a:xfrm>
            <a:off x="211" y="3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5" name="Line 28347">
            <a:extLst>
              <a:ext uri="{FF2B5EF4-FFF2-40B4-BE49-F238E27FC236}">
                <a16:creationId xmlns:a16="http://schemas.microsoft.com/office/drawing/2014/main" id="{D0D6C14C-EFE8-4933-AC54-9275653022E0}"/>
              </a:ext>
            </a:extLst>
          </xdr:cNvPr>
          <xdr:cNvSpPr>
            <a:spLocks noChangeShapeType="1"/>
          </xdr:cNvSpPr>
        </xdr:nvSpPr>
        <xdr:spPr bwMode="auto">
          <a:xfrm>
            <a:off x="211" y="59"/>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6" name="Rectangle 28348">
            <a:extLst>
              <a:ext uri="{FF2B5EF4-FFF2-40B4-BE49-F238E27FC236}">
                <a16:creationId xmlns:a16="http://schemas.microsoft.com/office/drawing/2014/main" id="{D1EE3708-B514-4154-99D1-1BD8630C7B5F}"/>
              </a:ext>
            </a:extLst>
          </xdr:cNvPr>
          <xdr:cNvSpPr>
            <a:spLocks noChangeArrowheads="1"/>
          </xdr:cNvSpPr>
        </xdr:nvSpPr>
        <xdr:spPr bwMode="auto">
          <a:xfrm>
            <a:off x="211" y="5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7" name="Line 28349">
            <a:extLst>
              <a:ext uri="{FF2B5EF4-FFF2-40B4-BE49-F238E27FC236}">
                <a16:creationId xmlns:a16="http://schemas.microsoft.com/office/drawing/2014/main" id="{62C6EEF1-11B8-4653-A501-8494708279F0}"/>
              </a:ext>
            </a:extLst>
          </xdr:cNvPr>
          <xdr:cNvSpPr>
            <a:spLocks noChangeShapeType="1"/>
          </xdr:cNvSpPr>
        </xdr:nvSpPr>
        <xdr:spPr bwMode="auto">
          <a:xfrm>
            <a:off x="211" y="81"/>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8" name="Rectangle 28350">
            <a:extLst>
              <a:ext uri="{FF2B5EF4-FFF2-40B4-BE49-F238E27FC236}">
                <a16:creationId xmlns:a16="http://schemas.microsoft.com/office/drawing/2014/main" id="{E3F30018-E88E-4411-8A79-F60070BA26BA}"/>
              </a:ext>
            </a:extLst>
          </xdr:cNvPr>
          <xdr:cNvSpPr>
            <a:spLocks noChangeArrowheads="1"/>
          </xdr:cNvSpPr>
        </xdr:nvSpPr>
        <xdr:spPr bwMode="auto">
          <a:xfrm>
            <a:off x="211" y="8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9" name="Line 28351">
            <a:extLst>
              <a:ext uri="{FF2B5EF4-FFF2-40B4-BE49-F238E27FC236}">
                <a16:creationId xmlns:a16="http://schemas.microsoft.com/office/drawing/2014/main" id="{D6FD488B-A105-48F2-83AA-BA868097B2A0}"/>
              </a:ext>
            </a:extLst>
          </xdr:cNvPr>
          <xdr:cNvSpPr>
            <a:spLocks noChangeShapeType="1"/>
          </xdr:cNvSpPr>
        </xdr:nvSpPr>
        <xdr:spPr bwMode="auto">
          <a:xfrm>
            <a:off x="211" y="103"/>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60" name="Rectangle 28352">
            <a:extLst>
              <a:ext uri="{FF2B5EF4-FFF2-40B4-BE49-F238E27FC236}">
                <a16:creationId xmlns:a16="http://schemas.microsoft.com/office/drawing/2014/main" id="{A46DC54E-3BCB-4CA5-BB63-9D8C1ADA8FFB}"/>
              </a:ext>
            </a:extLst>
          </xdr:cNvPr>
          <xdr:cNvSpPr>
            <a:spLocks noChangeArrowheads="1"/>
          </xdr:cNvSpPr>
        </xdr:nvSpPr>
        <xdr:spPr bwMode="auto">
          <a:xfrm>
            <a:off x="211" y="10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61" name="Line 28353">
            <a:extLst>
              <a:ext uri="{FF2B5EF4-FFF2-40B4-BE49-F238E27FC236}">
                <a16:creationId xmlns:a16="http://schemas.microsoft.com/office/drawing/2014/main" id="{4459D797-9A82-41C8-B7CA-1F300307DD1E}"/>
              </a:ext>
            </a:extLst>
          </xdr:cNvPr>
          <xdr:cNvSpPr>
            <a:spLocks noChangeShapeType="1"/>
          </xdr:cNvSpPr>
        </xdr:nvSpPr>
        <xdr:spPr bwMode="auto">
          <a:xfrm>
            <a:off x="211" y="125"/>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62" name="Rectangle 28354">
            <a:extLst>
              <a:ext uri="{FF2B5EF4-FFF2-40B4-BE49-F238E27FC236}">
                <a16:creationId xmlns:a16="http://schemas.microsoft.com/office/drawing/2014/main" id="{CD610B4E-04B8-43BC-8242-93A8E086A98D}"/>
              </a:ext>
            </a:extLst>
          </xdr:cNvPr>
          <xdr:cNvSpPr>
            <a:spLocks noChangeArrowheads="1"/>
          </xdr:cNvSpPr>
        </xdr:nvSpPr>
        <xdr:spPr bwMode="auto">
          <a:xfrm>
            <a:off x="211" y="12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63" name="Line 28355">
            <a:extLst>
              <a:ext uri="{FF2B5EF4-FFF2-40B4-BE49-F238E27FC236}">
                <a16:creationId xmlns:a16="http://schemas.microsoft.com/office/drawing/2014/main" id="{45936A0D-0605-432B-9C4D-ECA774A7ACD8}"/>
              </a:ext>
            </a:extLst>
          </xdr:cNvPr>
          <xdr:cNvSpPr>
            <a:spLocks noChangeShapeType="1"/>
          </xdr:cNvSpPr>
        </xdr:nvSpPr>
        <xdr:spPr bwMode="auto">
          <a:xfrm>
            <a:off x="211" y="146"/>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64" name="Rectangle 28356">
            <a:extLst>
              <a:ext uri="{FF2B5EF4-FFF2-40B4-BE49-F238E27FC236}">
                <a16:creationId xmlns:a16="http://schemas.microsoft.com/office/drawing/2014/main" id="{67FA13BA-A1D7-43CD-86E6-0BD62AF649B9}"/>
              </a:ext>
            </a:extLst>
          </xdr:cNvPr>
          <xdr:cNvSpPr>
            <a:spLocks noChangeArrowheads="1"/>
          </xdr:cNvSpPr>
        </xdr:nvSpPr>
        <xdr:spPr bwMode="auto">
          <a:xfrm>
            <a:off x="211" y="14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91247</xdr:colOff>
      <xdr:row>30</xdr:row>
      <xdr:rowOff>58779</xdr:rowOff>
    </xdr:from>
    <xdr:to>
      <xdr:col>9</xdr:col>
      <xdr:colOff>319212</xdr:colOff>
      <xdr:row>30</xdr:row>
      <xdr:rowOff>291407</xdr:rowOff>
    </xdr:to>
    <xdr:sp macro="" textlink="">
      <xdr:nvSpPr>
        <xdr:cNvPr id="97" name="AutoShape 384">
          <a:extLst>
            <a:ext uri="{FF2B5EF4-FFF2-40B4-BE49-F238E27FC236}">
              <a16:creationId xmlns:a16="http://schemas.microsoft.com/office/drawing/2014/main" id="{4C5F5A52-A403-48C6-8B15-4D79A08C81D6}"/>
            </a:ext>
          </a:extLst>
        </xdr:cNvPr>
        <xdr:cNvSpPr>
          <a:spLocks noChangeArrowheads="1"/>
        </xdr:cNvSpPr>
      </xdr:nvSpPr>
      <xdr:spPr bwMode="auto">
        <a:xfrm rot="2700000">
          <a:off x="4687420" y="8330467"/>
          <a:ext cx="232628" cy="22796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94138</xdr:colOff>
      <xdr:row>23</xdr:row>
      <xdr:rowOff>60828</xdr:rowOff>
    </xdr:from>
    <xdr:to>
      <xdr:col>9</xdr:col>
      <xdr:colOff>328453</xdr:colOff>
      <xdr:row>23</xdr:row>
      <xdr:rowOff>276946</xdr:rowOff>
    </xdr:to>
    <xdr:sp macro="" textlink="">
      <xdr:nvSpPr>
        <xdr:cNvPr id="98" name="AutoShape 384">
          <a:extLst>
            <a:ext uri="{FF2B5EF4-FFF2-40B4-BE49-F238E27FC236}">
              <a16:creationId xmlns:a16="http://schemas.microsoft.com/office/drawing/2014/main" id="{6029532F-53C7-4E6C-937C-DF5F05D8C220}"/>
            </a:ext>
          </a:extLst>
        </xdr:cNvPr>
        <xdr:cNvSpPr>
          <a:spLocks noChangeArrowheads="1"/>
        </xdr:cNvSpPr>
      </xdr:nvSpPr>
      <xdr:spPr bwMode="auto">
        <a:xfrm rot="2700000">
          <a:off x="4701741" y="6048338"/>
          <a:ext cx="216118" cy="23431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82676</xdr:colOff>
      <xdr:row>22</xdr:row>
      <xdr:rowOff>63256</xdr:rowOff>
    </xdr:from>
    <xdr:to>
      <xdr:col>9</xdr:col>
      <xdr:colOff>322071</xdr:colOff>
      <xdr:row>22</xdr:row>
      <xdr:rowOff>283184</xdr:rowOff>
    </xdr:to>
    <xdr:sp macro="" textlink="">
      <xdr:nvSpPr>
        <xdr:cNvPr id="105" name="AutoShape 384">
          <a:extLst>
            <a:ext uri="{FF2B5EF4-FFF2-40B4-BE49-F238E27FC236}">
              <a16:creationId xmlns:a16="http://schemas.microsoft.com/office/drawing/2014/main" id="{DCD774C3-11DF-4848-9212-E2AC850C3A38}"/>
            </a:ext>
          </a:extLst>
        </xdr:cNvPr>
        <xdr:cNvSpPr>
          <a:spLocks noChangeArrowheads="1"/>
        </xdr:cNvSpPr>
      </xdr:nvSpPr>
      <xdr:spPr bwMode="auto">
        <a:xfrm rot="2700000">
          <a:off x="4690914" y="5725452"/>
          <a:ext cx="219928" cy="23939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87190</xdr:colOff>
      <xdr:row>30</xdr:row>
      <xdr:rowOff>54188</xdr:rowOff>
    </xdr:from>
    <xdr:to>
      <xdr:col>11</xdr:col>
      <xdr:colOff>325315</xdr:colOff>
      <xdr:row>30</xdr:row>
      <xdr:rowOff>275386</xdr:rowOff>
    </xdr:to>
    <xdr:sp macro="" textlink="">
      <xdr:nvSpPr>
        <xdr:cNvPr id="7" name="AutoShape 384">
          <a:extLst>
            <a:ext uri="{FF2B5EF4-FFF2-40B4-BE49-F238E27FC236}">
              <a16:creationId xmlns:a16="http://schemas.microsoft.com/office/drawing/2014/main" id="{8F0639AB-A41C-7F0E-8030-C0B26EE6E692}"/>
            </a:ext>
          </a:extLst>
        </xdr:cNvPr>
        <xdr:cNvSpPr>
          <a:spLocks noChangeArrowheads="1"/>
        </xdr:cNvSpPr>
      </xdr:nvSpPr>
      <xdr:spPr bwMode="auto">
        <a:xfrm rot="2700000">
          <a:off x="5992362" y="8216709"/>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87377</xdr:colOff>
      <xdr:row>21</xdr:row>
      <xdr:rowOff>44282</xdr:rowOff>
    </xdr:from>
    <xdr:to>
      <xdr:col>9</xdr:col>
      <xdr:colOff>306977</xdr:colOff>
      <xdr:row>21</xdr:row>
      <xdr:rowOff>281882</xdr:rowOff>
    </xdr:to>
    <xdr:sp macro="" textlink="">
      <xdr:nvSpPr>
        <xdr:cNvPr id="25" name="AutoShape 830">
          <a:extLst>
            <a:ext uri="{FF2B5EF4-FFF2-40B4-BE49-F238E27FC236}">
              <a16:creationId xmlns:a16="http://schemas.microsoft.com/office/drawing/2014/main" id="{FAFCDBD2-50B0-2799-697C-EDB108E11D1C}"/>
            </a:ext>
          </a:extLst>
        </xdr:cNvPr>
        <xdr:cNvSpPr>
          <a:spLocks noChangeArrowheads="1"/>
        </xdr:cNvSpPr>
      </xdr:nvSpPr>
      <xdr:spPr bwMode="auto">
        <a:xfrm rot="-2700000">
          <a:off x="4612994" y="5285517"/>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100629</xdr:colOff>
      <xdr:row>28</xdr:row>
      <xdr:rowOff>31032</xdr:rowOff>
    </xdr:from>
    <xdr:to>
      <xdr:col>9</xdr:col>
      <xdr:colOff>320229</xdr:colOff>
      <xdr:row>28</xdr:row>
      <xdr:rowOff>268632</xdr:rowOff>
    </xdr:to>
    <xdr:sp macro="" textlink="">
      <xdr:nvSpPr>
        <xdr:cNvPr id="70" name="AutoShape 830">
          <a:extLst>
            <a:ext uri="{FF2B5EF4-FFF2-40B4-BE49-F238E27FC236}">
              <a16:creationId xmlns:a16="http://schemas.microsoft.com/office/drawing/2014/main" id="{AE05C19E-3700-59FB-00C0-F64124B95FB7}"/>
            </a:ext>
          </a:extLst>
        </xdr:cNvPr>
        <xdr:cNvSpPr>
          <a:spLocks noChangeArrowheads="1"/>
        </xdr:cNvSpPr>
      </xdr:nvSpPr>
      <xdr:spPr bwMode="auto">
        <a:xfrm rot="-2700000">
          <a:off x="4626246" y="7498632"/>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100629</xdr:colOff>
      <xdr:row>29</xdr:row>
      <xdr:rowOff>37658</xdr:rowOff>
    </xdr:from>
    <xdr:to>
      <xdr:col>9</xdr:col>
      <xdr:colOff>320229</xdr:colOff>
      <xdr:row>29</xdr:row>
      <xdr:rowOff>275258</xdr:rowOff>
    </xdr:to>
    <xdr:sp macro="" textlink="">
      <xdr:nvSpPr>
        <xdr:cNvPr id="71" name="AutoShape 830">
          <a:extLst>
            <a:ext uri="{FF2B5EF4-FFF2-40B4-BE49-F238E27FC236}">
              <a16:creationId xmlns:a16="http://schemas.microsoft.com/office/drawing/2014/main" id="{D8477E0B-D188-8170-1602-89E055B0D000}"/>
            </a:ext>
          </a:extLst>
        </xdr:cNvPr>
        <xdr:cNvSpPr>
          <a:spLocks noChangeArrowheads="1"/>
        </xdr:cNvSpPr>
      </xdr:nvSpPr>
      <xdr:spPr bwMode="auto">
        <a:xfrm rot="-2700000">
          <a:off x="4626246" y="7823310"/>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100629</xdr:colOff>
      <xdr:row>31</xdr:row>
      <xdr:rowOff>37658</xdr:rowOff>
    </xdr:from>
    <xdr:to>
      <xdr:col>9</xdr:col>
      <xdr:colOff>320229</xdr:colOff>
      <xdr:row>31</xdr:row>
      <xdr:rowOff>275258</xdr:rowOff>
    </xdr:to>
    <xdr:sp macro="" textlink="">
      <xdr:nvSpPr>
        <xdr:cNvPr id="74" name="AutoShape 830">
          <a:extLst>
            <a:ext uri="{FF2B5EF4-FFF2-40B4-BE49-F238E27FC236}">
              <a16:creationId xmlns:a16="http://schemas.microsoft.com/office/drawing/2014/main" id="{AF462790-633F-0F92-8518-6170C845A425}"/>
            </a:ext>
          </a:extLst>
        </xdr:cNvPr>
        <xdr:cNvSpPr>
          <a:spLocks noChangeArrowheads="1"/>
        </xdr:cNvSpPr>
      </xdr:nvSpPr>
      <xdr:spPr bwMode="auto">
        <a:xfrm rot="-2700000">
          <a:off x="4626246" y="8459415"/>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85040</xdr:colOff>
      <xdr:row>20</xdr:row>
      <xdr:rowOff>75988</xdr:rowOff>
    </xdr:from>
    <xdr:to>
      <xdr:col>11</xdr:col>
      <xdr:colOff>323165</xdr:colOff>
      <xdr:row>20</xdr:row>
      <xdr:rowOff>297186</xdr:rowOff>
    </xdr:to>
    <xdr:sp macro="" textlink="">
      <xdr:nvSpPr>
        <xdr:cNvPr id="15" name="AutoShape 384">
          <a:extLst>
            <a:ext uri="{FF2B5EF4-FFF2-40B4-BE49-F238E27FC236}">
              <a16:creationId xmlns:a16="http://schemas.microsoft.com/office/drawing/2014/main" id="{6D7C194C-C86F-5D4D-4891-7913738914DD}"/>
            </a:ext>
          </a:extLst>
        </xdr:cNvPr>
        <xdr:cNvSpPr>
          <a:spLocks noChangeArrowheads="1"/>
        </xdr:cNvSpPr>
      </xdr:nvSpPr>
      <xdr:spPr bwMode="auto">
        <a:xfrm rot="2700000">
          <a:off x="6003974" y="4990707"/>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107253</xdr:colOff>
      <xdr:row>17</xdr:row>
      <xdr:rowOff>50908</xdr:rowOff>
    </xdr:from>
    <xdr:to>
      <xdr:col>11</xdr:col>
      <xdr:colOff>326853</xdr:colOff>
      <xdr:row>17</xdr:row>
      <xdr:rowOff>288508</xdr:rowOff>
    </xdr:to>
    <xdr:sp macro="" textlink="">
      <xdr:nvSpPr>
        <xdr:cNvPr id="26" name="AutoShape 830">
          <a:extLst>
            <a:ext uri="{FF2B5EF4-FFF2-40B4-BE49-F238E27FC236}">
              <a16:creationId xmlns:a16="http://schemas.microsoft.com/office/drawing/2014/main" id="{FFFF9EC3-053B-D70C-B8C1-5D9692CBC64D}"/>
            </a:ext>
          </a:extLst>
        </xdr:cNvPr>
        <xdr:cNvSpPr>
          <a:spLocks noChangeArrowheads="1"/>
        </xdr:cNvSpPr>
      </xdr:nvSpPr>
      <xdr:spPr bwMode="auto">
        <a:xfrm rot="-2700000">
          <a:off x="6017723" y="4019934"/>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100628</xdr:colOff>
      <xdr:row>19</xdr:row>
      <xdr:rowOff>57534</xdr:rowOff>
    </xdr:from>
    <xdr:to>
      <xdr:col>11</xdr:col>
      <xdr:colOff>320228</xdr:colOff>
      <xdr:row>19</xdr:row>
      <xdr:rowOff>295134</xdr:rowOff>
    </xdr:to>
    <xdr:sp macro="" textlink="">
      <xdr:nvSpPr>
        <xdr:cNvPr id="2" name="AutoShape 830">
          <a:extLst>
            <a:ext uri="{FF2B5EF4-FFF2-40B4-BE49-F238E27FC236}">
              <a16:creationId xmlns:a16="http://schemas.microsoft.com/office/drawing/2014/main" id="{20027CF2-7207-DF09-781F-DBE68E8D7515}"/>
            </a:ext>
          </a:extLst>
        </xdr:cNvPr>
        <xdr:cNvSpPr>
          <a:spLocks noChangeArrowheads="1"/>
        </xdr:cNvSpPr>
      </xdr:nvSpPr>
      <xdr:spPr bwMode="auto">
        <a:xfrm rot="-2700000">
          <a:off x="6011098" y="4662664"/>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91113</xdr:colOff>
      <xdr:row>25</xdr:row>
      <xdr:rowOff>77974</xdr:rowOff>
    </xdr:from>
    <xdr:to>
      <xdr:col>9</xdr:col>
      <xdr:colOff>327968</xdr:colOff>
      <xdr:row>25</xdr:row>
      <xdr:rowOff>289012</xdr:rowOff>
    </xdr:to>
    <xdr:sp macro="" textlink="">
      <xdr:nvSpPr>
        <xdr:cNvPr id="5" name="AutoShape 384">
          <a:extLst>
            <a:ext uri="{FF2B5EF4-FFF2-40B4-BE49-F238E27FC236}">
              <a16:creationId xmlns:a16="http://schemas.microsoft.com/office/drawing/2014/main" id="{0B903A47-7468-A845-81B1-721463988CDA}"/>
            </a:ext>
          </a:extLst>
        </xdr:cNvPr>
        <xdr:cNvSpPr>
          <a:spLocks noChangeArrowheads="1"/>
        </xdr:cNvSpPr>
      </xdr:nvSpPr>
      <xdr:spPr bwMode="auto">
        <a:xfrm rot="2700000">
          <a:off x="4702526" y="6711030"/>
          <a:ext cx="211038" cy="23685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103170</xdr:colOff>
      <xdr:row>22</xdr:row>
      <xdr:rowOff>37658</xdr:rowOff>
    </xdr:from>
    <xdr:to>
      <xdr:col>11</xdr:col>
      <xdr:colOff>326580</xdr:colOff>
      <xdr:row>22</xdr:row>
      <xdr:rowOff>280614</xdr:rowOff>
    </xdr:to>
    <xdr:sp macro="" textlink="">
      <xdr:nvSpPr>
        <xdr:cNvPr id="13" name="AutoShape 830">
          <a:extLst>
            <a:ext uri="{FF2B5EF4-FFF2-40B4-BE49-F238E27FC236}">
              <a16:creationId xmlns:a16="http://schemas.microsoft.com/office/drawing/2014/main" id="{98E8FF9C-FA43-DC0B-8F66-2387985B009B}"/>
            </a:ext>
          </a:extLst>
        </xdr:cNvPr>
        <xdr:cNvSpPr>
          <a:spLocks noChangeArrowheads="1"/>
        </xdr:cNvSpPr>
      </xdr:nvSpPr>
      <xdr:spPr bwMode="auto">
        <a:xfrm rot="-2700000">
          <a:off x="6113031" y="5709588"/>
          <a:ext cx="223410" cy="24295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97812</xdr:colOff>
      <xdr:row>29</xdr:row>
      <xdr:rowOff>48370</xdr:rowOff>
    </xdr:from>
    <xdr:to>
      <xdr:col>11</xdr:col>
      <xdr:colOff>314872</xdr:colOff>
      <xdr:row>29</xdr:row>
      <xdr:rowOff>287240</xdr:rowOff>
    </xdr:to>
    <xdr:sp macro="" textlink="">
      <xdr:nvSpPr>
        <xdr:cNvPr id="20" name="AutoShape 830">
          <a:extLst>
            <a:ext uri="{FF2B5EF4-FFF2-40B4-BE49-F238E27FC236}">
              <a16:creationId xmlns:a16="http://schemas.microsoft.com/office/drawing/2014/main" id="{5AFD03F1-8207-03BA-74E0-04DDD22931BD}"/>
            </a:ext>
          </a:extLst>
        </xdr:cNvPr>
        <xdr:cNvSpPr>
          <a:spLocks noChangeArrowheads="1"/>
        </xdr:cNvSpPr>
      </xdr:nvSpPr>
      <xdr:spPr bwMode="auto">
        <a:xfrm rot="-2700000">
          <a:off x="6107673" y="7993048"/>
          <a:ext cx="217060" cy="23887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81406</xdr:colOff>
      <xdr:row>20</xdr:row>
      <xdr:rowOff>67618</xdr:rowOff>
    </xdr:from>
    <xdr:to>
      <xdr:col>9</xdr:col>
      <xdr:colOff>322071</xdr:colOff>
      <xdr:row>20</xdr:row>
      <xdr:rowOff>295166</xdr:rowOff>
    </xdr:to>
    <xdr:sp macro="" textlink="">
      <xdr:nvSpPr>
        <xdr:cNvPr id="12" name="AutoShape 384">
          <a:extLst>
            <a:ext uri="{FF2B5EF4-FFF2-40B4-BE49-F238E27FC236}">
              <a16:creationId xmlns:a16="http://schemas.microsoft.com/office/drawing/2014/main" id="{8D0D76C8-5FA4-9A14-4358-CD00D6627989}"/>
            </a:ext>
          </a:extLst>
        </xdr:cNvPr>
        <xdr:cNvSpPr>
          <a:spLocks noChangeArrowheads="1"/>
        </xdr:cNvSpPr>
      </xdr:nvSpPr>
      <xdr:spPr bwMode="auto">
        <a:xfrm rot="2700000">
          <a:off x="4686469" y="5083633"/>
          <a:ext cx="227548" cy="24066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79968</xdr:colOff>
      <xdr:row>26</xdr:row>
      <xdr:rowOff>64432</xdr:rowOff>
    </xdr:from>
    <xdr:to>
      <xdr:col>11</xdr:col>
      <xdr:colOff>318093</xdr:colOff>
      <xdr:row>26</xdr:row>
      <xdr:rowOff>285630</xdr:rowOff>
    </xdr:to>
    <xdr:sp macro="" textlink="">
      <xdr:nvSpPr>
        <xdr:cNvPr id="28" name="AutoShape 384">
          <a:extLst>
            <a:ext uri="{FF2B5EF4-FFF2-40B4-BE49-F238E27FC236}">
              <a16:creationId xmlns:a16="http://schemas.microsoft.com/office/drawing/2014/main" id="{1F7D54E1-3AD6-3447-F8FB-79CBACBAA581}"/>
            </a:ext>
          </a:extLst>
        </xdr:cNvPr>
        <xdr:cNvSpPr>
          <a:spLocks noChangeArrowheads="1"/>
        </xdr:cNvSpPr>
      </xdr:nvSpPr>
      <xdr:spPr bwMode="auto">
        <a:xfrm rot="2700000">
          <a:off x="5998902" y="6887464"/>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86594</xdr:colOff>
      <xdr:row>28</xdr:row>
      <xdr:rowOff>51179</xdr:rowOff>
    </xdr:from>
    <xdr:to>
      <xdr:col>11</xdr:col>
      <xdr:colOff>324719</xdr:colOff>
      <xdr:row>28</xdr:row>
      <xdr:rowOff>272377</xdr:rowOff>
    </xdr:to>
    <xdr:sp macro="" textlink="">
      <xdr:nvSpPr>
        <xdr:cNvPr id="6" name="AutoShape 384">
          <a:extLst>
            <a:ext uri="{FF2B5EF4-FFF2-40B4-BE49-F238E27FC236}">
              <a16:creationId xmlns:a16="http://schemas.microsoft.com/office/drawing/2014/main" id="{5EA8251B-AB28-BBEC-7747-10A55C2D0766}"/>
            </a:ext>
          </a:extLst>
        </xdr:cNvPr>
        <xdr:cNvSpPr>
          <a:spLocks noChangeArrowheads="1"/>
        </xdr:cNvSpPr>
      </xdr:nvSpPr>
      <xdr:spPr bwMode="auto">
        <a:xfrm rot="2700000">
          <a:off x="6005528" y="7510315"/>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91667</xdr:colOff>
      <xdr:row>17</xdr:row>
      <xdr:rowOff>69362</xdr:rowOff>
    </xdr:from>
    <xdr:to>
      <xdr:col>9</xdr:col>
      <xdr:colOff>329792</xdr:colOff>
      <xdr:row>17</xdr:row>
      <xdr:rowOff>290560</xdr:rowOff>
    </xdr:to>
    <xdr:sp macro="" textlink="">
      <xdr:nvSpPr>
        <xdr:cNvPr id="10" name="AutoShape 384">
          <a:extLst>
            <a:ext uri="{FF2B5EF4-FFF2-40B4-BE49-F238E27FC236}">
              <a16:creationId xmlns:a16="http://schemas.microsoft.com/office/drawing/2014/main" id="{B3C49F51-8FCD-87DD-0AF6-7CE0810F3D6E}"/>
            </a:ext>
          </a:extLst>
        </xdr:cNvPr>
        <xdr:cNvSpPr>
          <a:spLocks noChangeArrowheads="1"/>
        </xdr:cNvSpPr>
      </xdr:nvSpPr>
      <xdr:spPr bwMode="auto">
        <a:xfrm rot="2700000">
          <a:off x="4625748" y="4029924"/>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71789</xdr:colOff>
      <xdr:row>19</xdr:row>
      <xdr:rowOff>75989</xdr:rowOff>
    </xdr:from>
    <xdr:to>
      <xdr:col>9</xdr:col>
      <xdr:colOff>309914</xdr:colOff>
      <xdr:row>19</xdr:row>
      <xdr:rowOff>297187</xdr:rowOff>
    </xdr:to>
    <xdr:sp macro="" textlink="">
      <xdr:nvSpPr>
        <xdr:cNvPr id="11" name="AutoShape 384">
          <a:extLst>
            <a:ext uri="{FF2B5EF4-FFF2-40B4-BE49-F238E27FC236}">
              <a16:creationId xmlns:a16="http://schemas.microsoft.com/office/drawing/2014/main" id="{E23B2F7B-1764-F0E8-0082-B31C7C701F34}"/>
            </a:ext>
          </a:extLst>
        </xdr:cNvPr>
        <xdr:cNvSpPr>
          <a:spLocks noChangeArrowheads="1"/>
        </xdr:cNvSpPr>
      </xdr:nvSpPr>
      <xdr:spPr bwMode="auto">
        <a:xfrm rot="2700000">
          <a:off x="4605870" y="4672655"/>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91184</xdr:colOff>
      <xdr:row>31</xdr:row>
      <xdr:rowOff>49639</xdr:rowOff>
    </xdr:from>
    <xdr:to>
      <xdr:col>11</xdr:col>
      <xdr:colOff>306974</xdr:colOff>
      <xdr:row>31</xdr:row>
      <xdr:rowOff>293589</xdr:rowOff>
    </xdr:to>
    <xdr:sp macro="" textlink="">
      <xdr:nvSpPr>
        <xdr:cNvPr id="64" name="AutoShape 830">
          <a:extLst>
            <a:ext uri="{FF2B5EF4-FFF2-40B4-BE49-F238E27FC236}">
              <a16:creationId xmlns:a16="http://schemas.microsoft.com/office/drawing/2014/main" id="{DAA3272F-EB41-F192-BC2A-FF5BB77D01C2}"/>
            </a:ext>
          </a:extLst>
        </xdr:cNvPr>
        <xdr:cNvSpPr>
          <a:spLocks noChangeArrowheads="1"/>
        </xdr:cNvSpPr>
      </xdr:nvSpPr>
      <xdr:spPr bwMode="auto">
        <a:xfrm rot="-2700000">
          <a:off x="6101045" y="8643674"/>
          <a:ext cx="215790" cy="24395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100626</xdr:colOff>
      <xdr:row>27</xdr:row>
      <xdr:rowOff>31030</xdr:rowOff>
    </xdr:from>
    <xdr:to>
      <xdr:col>9</xdr:col>
      <xdr:colOff>320226</xdr:colOff>
      <xdr:row>27</xdr:row>
      <xdr:rowOff>268630</xdr:rowOff>
    </xdr:to>
    <xdr:sp macro="" textlink="">
      <xdr:nvSpPr>
        <xdr:cNvPr id="66" name="AutoShape 830">
          <a:extLst>
            <a:ext uri="{FF2B5EF4-FFF2-40B4-BE49-F238E27FC236}">
              <a16:creationId xmlns:a16="http://schemas.microsoft.com/office/drawing/2014/main" id="{8525DE7D-F908-424B-E2B0-92CD461852FD}"/>
            </a:ext>
          </a:extLst>
        </xdr:cNvPr>
        <xdr:cNvSpPr>
          <a:spLocks noChangeArrowheads="1"/>
        </xdr:cNvSpPr>
      </xdr:nvSpPr>
      <xdr:spPr bwMode="auto">
        <a:xfrm rot="-2700000">
          <a:off x="4626243" y="7180578"/>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88650</xdr:colOff>
      <xdr:row>18</xdr:row>
      <xdr:rowOff>57534</xdr:rowOff>
    </xdr:from>
    <xdr:to>
      <xdr:col>9</xdr:col>
      <xdr:colOff>310790</xdr:colOff>
      <xdr:row>18</xdr:row>
      <xdr:rowOff>295134</xdr:rowOff>
    </xdr:to>
    <xdr:sp macro="" textlink="">
      <xdr:nvSpPr>
        <xdr:cNvPr id="3" name="AutoShape 830">
          <a:extLst>
            <a:ext uri="{FF2B5EF4-FFF2-40B4-BE49-F238E27FC236}">
              <a16:creationId xmlns:a16="http://schemas.microsoft.com/office/drawing/2014/main" id="{E15E6710-9706-BCCF-36BF-85FF2DC51728}"/>
            </a:ext>
          </a:extLst>
        </xdr:cNvPr>
        <xdr:cNvSpPr>
          <a:spLocks noChangeArrowheads="1"/>
        </xdr:cNvSpPr>
      </xdr:nvSpPr>
      <xdr:spPr bwMode="auto">
        <a:xfrm rot="-2700000">
          <a:off x="4687154" y="4430751"/>
          <a:ext cx="22214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85041</xdr:colOff>
      <xdr:row>15</xdr:row>
      <xdr:rowOff>42855</xdr:rowOff>
    </xdr:from>
    <xdr:to>
      <xdr:col>11</xdr:col>
      <xdr:colOff>323166</xdr:colOff>
      <xdr:row>15</xdr:row>
      <xdr:rowOff>264053</xdr:rowOff>
    </xdr:to>
    <xdr:sp macro="" textlink="">
      <xdr:nvSpPr>
        <xdr:cNvPr id="4" name="AutoShape 384">
          <a:extLst>
            <a:ext uri="{FF2B5EF4-FFF2-40B4-BE49-F238E27FC236}">
              <a16:creationId xmlns:a16="http://schemas.microsoft.com/office/drawing/2014/main" id="{AAE9B6B2-671C-A9DA-6AED-D301C9771CE9}"/>
            </a:ext>
          </a:extLst>
        </xdr:cNvPr>
        <xdr:cNvSpPr>
          <a:spLocks noChangeArrowheads="1"/>
        </xdr:cNvSpPr>
      </xdr:nvSpPr>
      <xdr:spPr bwMode="auto">
        <a:xfrm rot="2700000">
          <a:off x="6003975" y="3367313"/>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86243</xdr:colOff>
      <xdr:row>24</xdr:row>
      <xdr:rowOff>61105</xdr:rowOff>
    </xdr:from>
    <xdr:to>
      <xdr:col>9</xdr:col>
      <xdr:colOff>324368</xdr:colOff>
      <xdr:row>24</xdr:row>
      <xdr:rowOff>282303</xdr:rowOff>
    </xdr:to>
    <xdr:sp macro="" textlink="">
      <xdr:nvSpPr>
        <xdr:cNvPr id="18" name="AutoShape 384">
          <a:extLst>
            <a:ext uri="{FF2B5EF4-FFF2-40B4-BE49-F238E27FC236}">
              <a16:creationId xmlns:a16="http://schemas.microsoft.com/office/drawing/2014/main" id="{FAD424E6-C11F-065B-ED00-FF57B7892D93}"/>
            </a:ext>
          </a:extLst>
        </xdr:cNvPr>
        <xdr:cNvSpPr>
          <a:spLocks noChangeArrowheads="1"/>
        </xdr:cNvSpPr>
      </xdr:nvSpPr>
      <xdr:spPr bwMode="auto">
        <a:xfrm rot="2700000">
          <a:off x="4620324" y="6248032"/>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99492</xdr:colOff>
      <xdr:row>24</xdr:row>
      <xdr:rowOff>61104</xdr:rowOff>
    </xdr:from>
    <xdr:to>
      <xdr:col>11</xdr:col>
      <xdr:colOff>337617</xdr:colOff>
      <xdr:row>24</xdr:row>
      <xdr:rowOff>282302</xdr:rowOff>
    </xdr:to>
    <xdr:sp macro="" textlink="">
      <xdr:nvSpPr>
        <xdr:cNvPr id="21" name="AutoShape 384">
          <a:extLst>
            <a:ext uri="{FF2B5EF4-FFF2-40B4-BE49-F238E27FC236}">
              <a16:creationId xmlns:a16="http://schemas.microsoft.com/office/drawing/2014/main" id="{58C0AB00-1A00-A220-14E9-F0E4D8732577}"/>
            </a:ext>
          </a:extLst>
        </xdr:cNvPr>
        <xdr:cNvSpPr>
          <a:spLocks noChangeArrowheads="1"/>
        </xdr:cNvSpPr>
      </xdr:nvSpPr>
      <xdr:spPr bwMode="auto">
        <a:xfrm rot="2700000">
          <a:off x="6018426" y="6248031"/>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editAs="oneCell">
    <xdr:from>
      <xdr:col>9</xdr:col>
      <xdr:colOff>72887</xdr:colOff>
      <xdr:row>15</xdr:row>
      <xdr:rowOff>59635</xdr:rowOff>
    </xdr:from>
    <xdr:to>
      <xdr:col>9</xdr:col>
      <xdr:colOff>290839</xdr:colOff>
      <xdr:row>15</xdr:row>
      <xdr:rowOff>286477</xdr:rowOff>
    </xdr:to>
    <xdr:pic>
      <xdr:nvPicPr>
        <xdr:cNvPr id="23" name="図 22">
          <a:extLst>
            <a:ext uri="{FF2B5EF4-FFF2-40B4-BE49-F238E27FC236}">
              <a16:creationId xmlns:a16="http://schemas.microsoft.com/office/drawing/2014/main" id="{883CF123-ACBB-2988-70FD-3B29C52D31B3}"/>
            </a:ext>
          </a:extLst>
        </xdr:cNvPr>
        <xdr:cNvPicPr>
          <a:picLocks noChangeAspect="1"/>
        </xdr:cNvPicPr>
      </xdr:nvPicPr>
      <xdr:blipFill>
        <a:blip xmlns:r="http://schemas.openxmlformats.org/officeDocument/2006/relationships" r:embed="rId1"/>
        <a:stretch>
          <a:fillRect/>
        </a:stretch>
      </xdr:blipFill>
      <xdr:spPr>
        <a:xfrm>
          <a:off x="4671391" y="3458818"/>
          <a:ext cx="225572" cy="225572"/>
        </a:xfrm>
        <a:prstGeom prst="rect">
          <a:avLst/>
        </a:prstGeom>
      </xdr:spPr>
    </xdr:pic>
    <xdr:clientData/>
  </xdr:twoCellAnchor>
  <xdr:twoCellAnchor>
    <xdr:from>
      <xdr:col>9</xdr:col>
      <xdr:colOff>72855</xdr:colOff>
      <xdr:row>16</xdr:row>
      <xdr:rowOff>81499</xdr:rowOff>
    </xdr:from>
    <xdr:to>
      <xdr:col>9</xdr:col>
      <xdr:colOff>319870</xdr:colOff>
      <xdr:row>16</xdr:row>
      <xdr:rowOff>300157</xdr:rowOff>
    </xdr:to>
    <xdr:sp macro="" textlink="">
      <xdr:nvSpPr>
        <xdr:cNvPr id="27" name="AutoShape 384">
          <a:extLst>
            <a:ext uri="{FF2B5EF4-FFF2-40B4-BE49-F238E27FC236}">
              <a16:creationId xmlns:a16="http://schemas.microsoft.com/office/drawing/2014/main" id="{3836E5B1-1FA9-499E-81E8-02478A39F998}"/>
            </a:ext>
          </a:extLst>
        </xdr:cNvPr>
        <xdr:cNvSpPr>
          <a:spLocks noChangeArrowheads="1"/>
        </xdr:cNvSpPr>
      </xdr:nvSpPr>
      <xdr:spPr bwMode="auto">
        <a:xfrm rot="2700000">
          <a:off x="4685538" y="3791181"/>
          <a:ext cx="218658" cy="24701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62174</xdr:colOff>
      <xdr:row>26</xdr:row>
      <xdr:rowOff>54720</xdr:rowOff>
    </xdr:from>
    <xdr:to>
      <xdr:col>9</xdr:col>
      <xdr:colOff>288124</xdr:colOff>
      <xdr:row>26</xdr:row>
      <xdr:rowOff>292320</xdr:rowOff>
    </xdr:to>
    <xdr:sp macro="" textlink="">
      <xdr:nvSpPr>
        <xdr:cNvPr id="31" name="AutoShape 830">
          <a:extLst>
            <a:ext uri="{FF2B5EF4-FFF2-40B4-BE49-F238E27FC236}">
              <a16:creationId xmlns:a16="http://schemas.microsoft.com/office/drawing/2014/main" id="{C13FBD6E-8B84-46F6-8C37-7A0FCB119CD2}"/>
            </a:ext>
          </a:extLst>
        </xdr:cNvPr>
        <xdr:cNvSpPr>
          <a:spLocks noChangeArrowheads="1"/>
        </xdr:cNvSpPr>
      </xdr:nvSpPr>
      <xdr:spPr bwMode="auto">
        <a:xfrm rot="-2700000">
          <a:off x="4660678" y="7025363"/>
          <a:ext cx="22595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97235</xdr:colOff>
      <xdr:row>18</xdr:row>
      <xdr:rowOff>60079</xdr:rowOff>
    </xdr:from>
    <xdr:to>
      <xdr:col>11</xdr:col>
      <xdr:colOff>313025</xdr:colOff>
      <xdr:row>18</xdr:row>
      <xdr:rowOff>286848</xdr:rowOff>
    </xdr:to>
    <xdr:sp macro="" textlink="">
      <xdr:nvSpPr>
        <xdr:cNvPr id="69" name="AutoShape 830">
          <a:extLst>
            <a:ext uri="{FF2B5EF4-FFF2-40B4-BE49-F238E27FC236}">
              <a16:creationId xmlns:a16="http://schemas.microsoft.com/office/drawing/2014/main" id="{1D789A0B-36B8-4DF1-85BB-57D91F07DDDD}"/>
            </a:ext>
          </a:extLst>
        </xdr:cNvPr>
        <xdr:cNvSpPr>
          <a:spLocks noChangeArrowheads="1"/>
        </xdr:cNvSpPr>
      </xdr:nvSpPr>
      <xdr:spPr bwMode="auto">
        <a:xfrm rot="-2700000">
          <a:off x="6107096" y="4433296"/>
          <a:ext cx="215790" cy="226769"/>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79515</xdr:colOff>
      <xdr:row>23</xdr:row>
      <xdr:rowOff>46383</xdr:rowOff>
    </xdr:from>
    <xdr:to>
      <xdr:col>11</xdr:col>
      <xdr:colOff>309275</xdr:colOff>
      <xdr:row>23</xdr:row>
      <xdr:rowOff>295689</xdr:rowOff>
    </xdr:to>
    <xdr:sp macro="" textlink="">
      <xdr:nvSpPr>
        <xdr:cNvPr id="73" name="AutoShape 830">
          <a:extLst>
            <a:ext uri="{FF2B5EF4-FFF2-40B4-BE49-F238E27FC236}">
              <a16:creationId xmlns:a16="http://schemas.microsoft.com/office/drawing/2014/main" id="{E4BA156C-DDEA-4917-924C-916123137B6C}"/>
            </a:ext>
          </a:extLst>
        </xdr:cNvPr>
        <xdr:cNvSpPr>
          <a:spLocks noChangeArrowheads="1"/>
        </xdr:cNvSpPr>
      </xdr:nvSpPr>
      <xdr:spPr bwMode="auto">
        <a:xfrm rot="-2700000">
          <a:off x="6089376" y="6042992"/>
          <a:ext cx="229760" cy="2493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6.xml><?xml version="1.0" encoding="utf-8"?>
<xdr:wsDr xmlns:xdr="http://schemas.openxmlformats.org/drawingml/2006/spreadsheetDrawing" xmlns:a="http://schemas.openxmlformats.org/drawingml/2006/main">
  <xdr:oneCellAnchor>
    <xdr:from>
      <xdr:col>16</xdr:col>
      <xdr:colOff>1998980</xdr:colOff>
      <xdr:row>5</xdr:row>
      <xdr:rowOff>190500</xdr:rowOff>
    </xdr:from>
    <xdr:ext cx="184731" cy="264560"/>
    <xdr:sp macro="" textlink="">
      <xdr:nvSpPr>
        <xdr:cNvPr id="3" name="テキスト ボックス 2">
          <a:extLst>
            <a:ext uri="{FF2B5EF4-FFF2-40B4-BE49-F238E27FC236}">
              <a16:creationId xmlns:a16="http://schemas.microsoft.com/office/drawing/2014/main" id="{734B8B19-9F88-E1C2-6477-95391B54AE3D}"/>
            </a:ext>
          </a:extLst>
        </xdr:cNvPr>
        <xdr:cNvSpPr txBox="1"/>
      </xdr:nvSpPr>
      <xdr:spPr>
        <a:xfrm>
          <a:off x="9443720"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16</xdr:col>
      <xdr:colOff>295275</xdr:colOff>
      <xdr:row>48</xdr:row>
      <xdr:rowOff>95250</xdr:rowOff>
    </xdr:from>
    <xdr:to>
      <xdr:col>16</xdr:col>
      <xdr:colOff>428625</xdr:colOff>
      <xdr:row>51</xdr:row>
      <xdr:rowOff>0</xdr:rowOff>
    </xdr:to>
    <xdr:sp macro="" textlink="">
      <xdr:nvSpPr>
        <xdr:cNvPr id="53044709" name="Rectangle 16">
          <a:extLst>
            <a:ext uri="{FF2B5EF4-FFF2-40B4-BE49-F238E27FC236}">
              <a16:creationId xmlns:a16="http://schemas.microsoft.com/office/drawing/2014/main" id="{09E18E50-7AA9-4199-B3C5-D7C9131E7066}"/>
            </a:ext>
          </a:extLst>
        </xdr:cNvPr>
        <xdr:cNvSpPr>
          <a:spLocks noChangeArrowheads="1"/>
        </xdr:cNvSpPr>
      </xdr:nvSpPr>
      <xdr:spPr bwMode="auto">
        <a:xfrm>
          <a:off x="6343650" y="8305800"/>
          <a:ext cx="133350" cy="47625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xdr:col>
      <xdr:colOff>74930</xdr:colOff>
      <xdr:row>39</xdr:row>
      <xdr:rowOff>63500</xdr:rowOff>
    </xdr:from>
    <xdr:to>
      <xdr:col>16</xdr:col>
      <xdr:colOff>382270</xdr:colOff>
      <xdr:row>53</xdr:row>
      <xdr:rowOff>162560</xdr:rowOff>
    </xdr:to>
    <xdr:pic>
      <xdr:nvPicPr>
        <xdr:cNvPr id="5" name="図 4">
          <a:extLst>
            <a:ext uri="{FF2B5EF4-FFF2-40B4-BE49-F238E27FC236}">
              <a16:creationId xmlns:a16="http://schemas.microsoft.com/office/drawing/2014/main" id="{5A582BD2-561C-84A8-F0BD-62A08B073C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8750" y="6532880"/>
          <a:ext cx="6045200" cy="2766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24130</xdr:colOff>
      <xdr:row>40</xdr:row>
      <xdr:rowOff>53340</xdr:rowOff>
    </xdr:from>
    <xdr:to>
      <xdr:col>13</xdr:col>
      <xdr:colOff>497840</xdr:colOff>
      <xdr:row>54</xdr:row>
      <xdr:rowOff>116840</xdr:rowOff>
    </xdr:to>
    <xdr:pic>
      <xdr:nvPicPr>
        <xdr:cNvPr id="6" name="図 5">
          <a:extLst>
            <a:ext uri="{FF2B5EF4-FFF2-40B4-BE49-F238E27FC236}">
              <a16:creationId xmlns:a16="http://schemas.microsoft.com/office/drawing/2014/main" id="{54EB3B0C-D0CE-ECDA-E0AF-7F11773B2E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950" y="6644640"/>
          <a:ext cx="6196330" cy="273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68580</xdr:colOff>
      <xdr:row>38</xdr:row>
      <xdr:rowOff>143510</xdr:rowOff>
    </xdr:from>
    <xdr:to>
      <xdr:col>13</xdr:col>
      <xdr:colOff>494030</xdr:colOff>
      <xdr:row>56</xdr:row>
      <xdr:rowOff>93980</xdr:rowOff>
    </xdr:to>
    <xdr:pic>
      <xdr:nvPicPr>
        <xdr:cNvPr id="6" name="図 5">
          <a:extLst>
            <a:ext uri="{FF2B5EF4-FFF2-40B4-BE49-F238E27FC236}">
              <a16:creationId xmlns:a16="http://schemas.microsoft.com/office/drawing/2014/main" id="{98C3D68E-3EFD-8037-EB18-677A9524F5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292850"/>
          <a:ext cx="6056630" cy="33705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dh10110901\f\&#12375;&#12372;&#12392;\H22\&#26223;&#27671;&#21205;&#21521;&#25351;&#25968;\DI\_&#26376;&#20363;\DI&#12539;PC&#26376;&#20363;\HP&#20316;&#25104;&#29992;\&#21407;&#31295;\2010_02&#26376;&#209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dh10110901\f\15%20&#20027;&#35201;&#32076;&#28168;&#32113;&#35336;&#36895;&#22577;\&#20027;&#35201;&#32076;&#28168;&#32113;&#35336;&#36895;&#22577;\&#20844;&#34920;&#29992;&#21407;&#31295;\H24\&#65302;&#26376;\&#20844;&#34920;&#65288;H&#65298;&#65300;&#65294;&#65302;&#26376;&#21495;&#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月の動向"/>
      <sheetName val="2月の動向 (2)"/>
      <sheetName val="2月の動向 (3)"/>
      <sheetName val="変化方向表"/>
      <sheetName val="DIグラフ・DIの見方 "/>
      <sheetName val="累積DIグラフ・景気基準日付"/>
    </sheetNames>
    <sheetDataSet>
      <sheetData sheetId="0"/>
      <sheetData sheetId="1"/>
      <sheetData sheetId="2"/>
      <sheetData sheetId="3">
        <row r="6">
          <cell r="A6">
            <v>1</v>
          </cell>
          <cell r="C6" t="str">
            <v>01</v>
          </cell>
          <cell r="D6" t="str">
            <v>所定外労働時間数</v>
          </cell>
        </row>
        <row r="7">
          <cell r="A7">
            <v>2</v>
          </cell>
          <cell r="C7" t="str">
            <v>02</v>
          </cell>
          <cell r="D7" t="str">
            <v>新規求人数</v>
          </cell>
        </row>
        <row r="8">
          <cell r="A8">
            <v>3</v>
          </cell>
          <cell r="C8" t="str">
            <v>03</v>
          </cell>
          <cell r="D8" t="str">
            <v>鉱工業生産指数 (生産財)</v>
          </cell>
        </row>
        <row r="9">
          <cell r="A9">
            <v>4</v>
          </cell>
          <cell r="C9" t="str">
            <v>04</v>
          </cell>
          <cell r="D9" t="str">
            <v>乗用車新車登録台数</v>
          </cell>
        </row>
        <row r="10">
          <cell r="A10">
            <v>5</v>
          </cell>
          <cell r="C10" t="str">
            <v>05</v>
          </cell>
          <cell r="D10" t="str">
            <v>鉱工業在庫率 (生産財･逆)</v>
          </cell>
        </row>
        <row r="11">
          <cell r="A11">
            <v>6</v>
          </cell>
          <cell r="C11" t="str">
            <v>06</v>
          </cell>
          <cell r="D11" t="str">
            <v>新設住宅着工戸数</v>
          </cell>
        </row>
        <row r="12">
          <cell r="A12">
            <v>7</v>
          </cell>
          <cell r="C12" t="str">
            <v>07</v>
          </cell>
          <cell r="D12" t="str">
            <v>企業倒産件数(逆)</v>
          </cell>
        </row>
        <row r="13">
          <cell r="A13">
            <v>8</v>
          </cell>
          <cell r="C13" t="str">
            <v>08</v>
          </cell>
          <cell r="D13" t="str">
            <v>不渡手形金額 (逆)</v>
          </cell>
        </row>
        <row r="14">
          <cell r="A14">
            <v>9</v>
          </cell>
          <cell r="C14" t="str">
            <v>09</v>
          </cell>
          <cell r="D14" t="str">
            <v>銀行貸出残高(☆)</v>
          </cell>
        </row>
        <row r="15">
          <cell r="A15">
            <v>10</v>
          </cell>
          <cell r="C15">
            <v>10</v>
          </cell>
          <cell r="D15" t="str">
            <v>手形交換金額(☆)</v>
          </cell>
        </row>
        <row r="16">
          <cell r="A16">
            <v>11</v>
          </cell>
        </row>
        <row r="17">
          <cell r="A17">
            <v>12</v>
          </cell>
          <cell r="D17" t="str">
            <v>拡張本数</v>
          </cell>
        </row>
        <row r="18">
          <cell r="A18">
            <v>13</v>
          </cell>
          <cell r="D18" t="str">
            <v>採用指標数</v>
          </cell>
        </row>
        <row r="19">
          <cell r="A19">
            <v>14</v>
          </cell>
          <cell r="D19" t="str">
            <v>先行指数</v>
          </cell>
        </row>
        <row r="20">
          <cell r="A20">
            <v>15</v>
          </cell>
        </row>
        <row r="21">
          <cell r="A21">
            <v>16</v>
          </cell>
          <cell r="C21" t="str">
            <v>（一　致　系　列）</v>
          </cell>
        </row>
        <row r="22">
          <cell r="A22">
            <v>17</v>
          </cell>
          <cell r="C22" t="str">
            <v>01</v>
          </cell>
          <cell r="D22" t="str">
            <v>有効求人倍率</v>
          </cell>
        </row>
        <row r="23">
          <cell r="A23">
            <v>18</v>
          </cell>
          <cell r="C23" t="str">
            <v>02</v>
          </cell>
          <cell r="D23" t="str">
            <v>就職率</v>
          </cell>
        </row>
        <row r="24">
          <cell r="A24">
            <v>19</v>
          </cell>
          <cell r="C24" t="str">
            <v>03</v>
          </cell>
          <cell r="D24" t="str">
            <v>鉱工業生産指数 (総合)</v>
          </cell>
        </row>
        <row r="25">
          <cell r="A25">
            <v>20</v>
          </cell>
          <cell r="C25" t="str">
            <v>04</v>
          </cell>
          <cell r="D25" t="str">
            <v>鉱工業出荷指数 (総合)</v>
          </cell>
        </row>
        <row r="26">
          <cell r="A26">
            <v>21</v>
          </cell>
          <cell r="C26" t="str">
            <v>05</v>
          </cell>
          <cell r="D26" t="str">
            <v>大型店売上高(☆)</v>
          </cell>
        </row>
        <row r="27">
          <cell r="A27">
            <v>22</v>
          </cell>
          <cell r="C27" t="str">
            <v>06</v>
          </cell>
          <cell r="D27" t="str">
            <v>着工建築物床面積(産業用)</v>
          </cell>
        </row>
        <row r="28">
          <cell r="A28">
            <v>23</v>
          </cell>
          <cell r="C28" t="str">
            <v>07</v>
          </cell>
          <cell r="D28" t="str">
            <v>輸入総額(唐津＋伊万里)</v>
          </cell>
        </row>
        <row r="29">
          <cell r="A29">
            <v>24</v>
          </cell>
        </row>
        <row r="30">
          <cell r="A30">
            <v>25</v>
          </cell>
          <cell r="D30" t="str">
            <v>拡張本数</v>
          </cell>
        </row>
        <row r="31">
          <cell r="A31">
            <v>26</v>
          </cell>
          <cell r="D31" t="str">
            <v>採用指標数</v>
          </cell>
        </row>
        <row r="32">
          <cell r="A32">
            <v>27</v>
          </cell>
          <cell r="D32" t="str">
            <v>一致指数</v>
          </cell>
        </row>
        <row r="33">
          <cell r="A33">
            <v>28</v>
          </cell>
        </row>
        <row r="34">
          <cell r="A34">
            <v>29</v>
          </cell>
          <cell r="C34" t="str">
            <v>（遅　行　系　列）</v>
          </cell>
        </row>
        <row r="35">
          <cell r="A35">
            <v>30</v>
          </cell>
          <cell r="C35" t="str">
            <v>01</v>
          </cell>
          <cell r="D35" t="str">
            <v>常用雇用指数</v>
          </cell>
        </row>
        <row r="36">
          <cell r="A36">
            <v>31</v>
          </cell>
          <cell r="C36" t="str">
            <v>02</v>
          </cell>
          <cell r="D36" t="str">
            <v>雇用保険受給実人員(逆)</v>
          </cell>
        </row>
        <row r="37">
          <cell r="A37">
            <v>32</v>
          </cell>
          <cell r="C37" t="str">
            <v>03</v>
          </cell>
          <cell r="D37" t="str">
            <v>陶磁器生産重量</v>
          </cell>
        </row>
        <row r="38">
          <cell r="A38">
            <v>33</v>
          </cell>
          <cell r="C38" t="str">
            <v>04</v>
          </cell>
          <cell r="D38" t="str">
            <v>消費者物価指数(☆)</v>
          </cell>
        </row>
        <row r="39">
          <cell r="A39">
            <v>34</v>
          </cell>
          <cell r="C39" t="str">
            <v>05</v>
          </cell>
          <cell r="D39" t="str">
            <v>鉱工業在庫指数 (総合)</v>
          </cell>
        </row>
        <row r="40">
          <cell r="A40">
            <v>35</v>
          </cell>
          <cell r="C40" t="str">
            <v>06</v>
          </cell>
          <cell r="D40" t="str">
            <v>銀行預貸率</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目次"/>
      <sheetName val="目次〈記者用）"/>
      <sheetName val="目次〈開架用）"/>
      <sheetName val="Sheet1"/>
      <sheetName val="県の動向"/>
      <sheetName val="国の動向"/>
      <sheetName val="九州の動向"/>
      <sheetName val="大型小売店"/>
      <sheetName val="乗用車"/>
      <sheetName val="住宅建設"/>
      <sheetName val="公共工事"/>
      <sheetName val="鉱工業１"/>
      <sheetName val="鉱工業２"/>
      <sheetName val="残業"/>
      <sheetName val="求人"/>
      <sheetName val="企業倒産"/>
      <sheetName val="物価"/>
      <sheetName val="金融"/>
      <sheetName val="人口"/>
      <sheetName val="景気動向指数"/>
      <sheetName val="グラフ用データ"/>
    </sheetNames>
    <sheetDataSet>
      <sheetData sheetId="0"/>
      <sheetData sheetId="1"/>
      <sheetData sheetId="2"/>
      <sheetData sheetId="3">
        <row r="2">
          <cell r="F2">
            <v>1</v>
          </cell>
          <cell r="G2" t="str">
            <v xml:space="preserve">全店販売額　　　   </v>
          </cell>
          <cell r="H2" t="str">
            <v>4月</v>
          </cell>
          <cell r="I2" t="str">
            <v>53億91百万円</v>
          </cell>
          <cell r="J2">
            <v>-4.2999999999999997E-2</v>
          </cell>
        </row>
        <row r="3">
          <cell r="F3">
            <v>2</v>
          </cell>
          <cell r="G3" t="str">
            <v>乗用車新規登録台数</v>
          </cell>
          <cell r="H3" t="str">
            <v>5月</v>
          </cell>
          <cell r="I3" t="str">
            <v>1555台</v>
          </cell>
          <cell r="J3">
            <v>0.23499999999999999</v>
          </cell>
        </row>
        <row r="4">
          <cell r="F4">
            <v>3</v>
          </cell>
          <cell r="G4" t="str">
            <v>新設住宅着工戸数</v>
          </cell>
          <cell r="H4" t="str">
            <v>4月</v>
          </cell>
          <cell r="I4" t="str">
            <v>409戸</v>
          </cell>
          <cell r="J4">
            <v>0.29399999999999998</v>
          </cell>
        </row>
        <row r="5">
          <cell r="F5">
            <v>4</v>
          </cell>
          <cell r="G5" t="str">
            <v>公共工事前払保証請負金額</v>
          </cell>
          <cell r="H5" t="str">
            <v>5月</v>
          </cell>
          <cell r="I5" t="str">
            <v>85億
93百万　円</v>
          </cell>
          <cell r="J5">
            <v>0.16600000000000001</v>
          </cell>
        </row>
        <row r="6">
          <cell r="F6">
            <v>5</v>
          </cell>
          <cell r="G6" t="str">
            <v>鉱工業生産指数（季節調整済）</v>
          </cell>
          <cell r="H6" t="str">
            <v>4月</v>
          </cell>
          <cell r="I6" t="str">
            <v>99.6</v>
          </cell>
          <cell r="J6">
            <v>-6.2E-2</v>
          </cell>
        </row>
        <row r="7">
          <cell r="F7">
            <v>6</v>
          </cell>
          <cell r="G7" t="str">
            <v>雇用情勢：有効求人倍率(季節調整済)</v>
          </cell>
          <cell r="H7" t="str">
            <v>4月</v>
          </cell>
          <cell r="I7" t="str">
            <v>0.73倍</v>
          </cell>
          <cell r="J7" t="str">
            <v>0.12
ポイント</v>
          </cell>
        </row>
        <row r="8">
          <cell r="F8">
            <v>7</v>
          </cell>
          <cell r="G8" t="str">
            <v>倒産件数（当月）</v>
          </cell>
          <cell r="H8" t="str">
            <v>5月</v>
          </cell>
          <cell r="I8" t="str">
            <v>5件</v>
          </cell>
          <cell r="J8">
            <v>-2</v>
          </cell>
        </row>
        <row r="9">
          <cell r="F9">
            <v>8</v>
          </cell>
          <cell r="G9" t="str">
            <v>倒産件数(累計)</v>
          </cell>
          <cell r="H9" t="str">
            <v>5月</v>
          </cell>
          <cell r="I9" t="str">
            <v>23件</v>
          </cell>
          <cell r="J9">
            <v>5</v>
          </cell>
        </row>
        <row r="10">
          <cell r="F10">
            <v>9</v>
          </cell>
          <cell r="G10" t="str">
            <v>負債金額（当月）</v>
          </cell>
          <cell r="H10" t="str">
            <v>5月</v>
          </cell>
          <cell r="I10" t="str">
            <v>9億
37百万円</v>
          </cell>
          <cell r="J10" t="str">
            <v>△12億
91百万円</v>
          </cell>
        </row>
        <row r="11">
          <cell r="F11">
            <v>10</v>
          </cell>
          <cell r="G11" t="str">
            <v>負債金額(累計)</v>
          </cell>
          <cell r="H11" t="str">
            <v>5月</v>
          </cell>
          <cell r="I11" t="str">
            <v>56億
34百万円</v>
          </cell>
          <cell r="J11" t="str">
            <v>△55億
53百万円</v>
          </cell>
        </row>
        <row r="12">
          <cell r="F12">
            <v>11</v>
          </cell>
          <cell r="G12" t="str">
            <v>消費者物価指数（佐賀市）</v>
          </cell>
          <cell r="H12" t="str">
            <v>4月</v>
          </cell>
          <cell r="I12" t="str">
            <v>99.8</v>
          </cell>
          <cell r="J12">
            <v>1E-3</v>
          </cell>
        </row>
        <row r="13">
          <cell r="F13">
            <v>12</v>
          </cell>
          <cell r="G13" t="str">
            <v>金融機関(銀行)の貸出残高</v>
          </cell>
          <cell r="H13" t="str">
            <v>5月</v>
          </cell>
          <cell r="I13" t="str">
            <v>1兆1,136億円</v>
          </cell>
          <cell r="J13">
            <v>-6.0000000000000001E-3</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a:lstStyle>
        <a:defPPr algn="l">
          <a:defRPr/>
        </a:defP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0FFFF" mc:Ignorable="a14" a14:legacySpreadsheetColorIndex="1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00FF"/>
  </sheetPr>
  <dimension ref="A1:N37"/>
  <sheetViews>
    <sheetView tabSelected="1" topLeftCell="C10" zoomScaleNormal="100" workbookViewId="0">
      <selection activeCell="AA28" sqref="AA28"/>
    </sheetView>
  </sheetViews>
  <sheetFormatPr defaultColWidth="9" defaultRowHeight="13"/>
  <cols>
    <col min="1" max="1" width="5.6328125" style="29" customWidth="1"/>
    <col min="2" max="2" width="3.6328125" style="29" customWidth="1"/>
    <col min="3" max="3" width="1.36328125" style="29" customWidth="1"/>
    <col min="4" max="4" width="7.6328125" style="29" customWidth="1"/>
    <col min="5" max="5" width="10.453125" style="29" customWidth="1"/>
    <col min="6" max="6" width="24.6328125" style="29" customWidth="1"/>
    <col min="7" max="7" width="13.90625" style="29" customWidth="1"/>
    <col min="8" max="8" width="8.54296875" style="29" customWidth="1"/>
    <col min="9" max="9" width="3.6328125" style="29" customWidth="1"/>
    <col min="10" max="10" width="5.6328125" style="29" customWidth="1"/>
    <col min="11" max="11" width="4.6328125" style="29" customWidth="1"/>
    <col min="12" max="13" width="9" style="29"/>
    <col min="14" max="14" width="5.81640625" style="29" customWidth="1"/>
    <col min="15" max="15" width="7.90625" style="29" customWidth="1"/>
    <col min="16" max="16" width="8.6328125" style="29" customWidth="1"/>
    <col min="17" max="17" width="6" style="29" customWidth="1"/>
    <col min="18" max="18" width="3.6328125" style="29" customWidth="1"/>
    <col min="19" max="16384" width="9" style="29"/>
  </cols>
  <sheetData>
    <row r="1" spans="1:14" ht="30.75" customHeight="1">
      <c r="G1" s="224"/>
      <c r="N1" s="224"/>
    </row>
    <row r="2" spans="1:14" ht="45.75" customHeight="1">
      <c r="A2" s="898" t="s">
        <v>144</v>
      </c>
      <c r="B2" s="898"/>
      <c r="C2" s="898"/>
      <c r="D2" s="898"/>
      <c r="E2" s="898"/>
      <c r="F2" s="898"/>
      <c r="G2" s="898"/>
      <c r="H2" s="898"/>
      <c r="I2" s="898"/>
      <c r="J2" s="898"/>
    </row>
    <row r="3" spans="1:14" ht="48" customHeight="1">
      <c r="A3" s="899" t="s">
        <v>518</v>
      </c>
      <c r="B3" s="899"/>
      <c r="C3" s="899"/>
      <c r="D3" s="899"/>
      <c r="E3" s="899"/>
      <c r="F3" s="899"/>
      <c r="G3" s="899"/>
      <c r="H3" s="899"/>
      <c r="I3" s="899"/>
      <c r="J3" s="899"/>
    </row>
    <row r="4" spans="1:14" ht="27.75" customHeight="1"/>
    <row r="5" spans="1:14">
      <c r="B5" s="227"/>
      <c r="C5" s="228"/>
      <c r="D5" s="228"/>
      <c r="E5" s="228"/>
      <c r="F5" s="228"/>
      <c r="G5" s="228"/>
      <c r="H5" s="228"/>
      <c r="I5" s="229"/>
    </row>
    <row r="6" spans="1:14" ht="13.5" customHeight="1">
      <c r="B6" s="230"/>
      <c r="C6" s="897" t="s">
        <v>183</v>
      </c>
      <c r="D6" s="897"/>
      <c r="E6" s="897"/>
      <c r="F6" s="897"/>
      <c r="G6" s="897"/>
      <c r="H6" s="897"/>
      <c r="I6" s="231"/>
      <c r="J6" s="211"/>
    </row>
    <row r="7" spans="1:14" ht="6.75" customHeight="1">
      <c r="B7" s="230"/>
      <c r="C7" s="232"/>
      <c r="D7" s="232"/>
      <c r="E7" s="232"/>
      <c r="F7" s="232"/>
      <c r="G7" s="232"/>
      <c r="H7" s="232"/>
      <c r="I7" s="233"/>
    </row>
    <row r="8" spans="1:14" s="91" customFormat="1" ht="19.5" customHeight="1">
      <c r="B8" s="234"/>
      <c r="C8" s="247" t="s">
        <v>175</v>
      </c>
      <c r="D8" s="247"/>
      <c r="E8" s="247"/>
      <c r="F8" s="236"/>
      <c r="G8" s="235"/>
      <c r="H8" s="235"/>
      <c r="I8" s="237"/>
    </row>
    <row r="9" spans="1:14" s="91" customFormat="1" ht="19.5" customHeight="1">
      <c r="B9" s="238"/>
      <c r="C9" s="239"/>
      <c r="D9" s="240" t="s">
        <v>184</v>
      </c>
      <c r="E9" s="240"/>
      <c r="F9" s="236"/>
      <c r="G9" s="235"/>
      <c r="H9" s="239" t="s">
        <v>145</v>
      </c>
      <c r="I9" s="237"/>
    </row>
    <row r="10" spans="1:14" s="91" customFormat="1" ht="19.5" customHeight="1">
      <c r="B10" s="238"/>
      <c r="C10" s="239"/>
      <c r="D10" s="239" t="s">
        <v>182</v>
      </c>
      <c r="E10" s="240" t="s">
        <v>47</v>
      </c>
      <c r="F10" s="236"/>
      <c r="G10" s="235"/>
      <c r="H10" s="239" t="s">
        <v>165</v>
      </c>
      <c r="I10" s="237"/>
    </row>
    <row r="11" spans="1:14" s="91" customFormat="1" ht="19.5" customHeight="1">
      <c r="B11" s="238"/>
      <c r="C11" s="236"/>
      <c r="D11" s="240"/>
      <c r="E11" s="240" t="s">
        <v>181</v>
      </c>
      <c r="F11" s="240"/>
      <c r="G11" s="235"/>
      <c r="H11" s="239" t="s">
        <v>171</v>
      </c>
      <c r="I11" s="237"/>
    </row>
    <row r="12" spans="1:14" s="91" customFormat="1" ht="12" customHeight="1">
      <c r="B12" s="238"/>
      <c r="C12" s="236"/>
      <c r="D12" s="236"/>
      <c r="E12" s="236"/>
      <c r="F12" s="236"/>
      <c r="G12" s="235"/>
      <c r="H12" s="239"/>
      <c r="I12" s="237"/>
    </row>
    <row r="13" spans="1:14" s="91" customFormat="1" ht="19.5" customHeight="1">
      <c r="B13" s="238"/>
      <c r="C13" s="248" t="s">
        <v>185</v>
      </c>
      <c r="D13" s="248"/>
      <c r="E13" s="246"/>
      <c r="F13" s="236"/>
      <c r="G13" s="235"/>
      <c r="H13" s="239"/>
      <c r="I13" s="237"/>
    </row>
    <row r="14" spans="1:14" s="91" customFormat="1" ht="19.5" customHeight="1">
      <c r="B14" s="238"/>
      <c r="C14" s="236"/>
      <c r="D14" s="236" t="s">
        <v>186</v>
      </c>
      <c r="E14" s="236"/>
      <c r="F14" s="240" t="s">
        <v>279</v>
      </c>
      <c r="G14" s="235"/>
      <c r="H14" s="239" t="s">
        <v>146</v>
      </c>
      <c r="I14" s="237"/>
    </row>
    <row r="15" spans="1:14" s="91" customFormat="1" ht="19.5" customHeight="1">
      <c r="B15" s="238"/>
      <c r="C15" s="236"/>
      <c r="D15" s="236"/>
      <c r="E15" s="236"/>
      <c r="F15" s="240" t="s">
        <v>90</v>
      </c>
      <c r="G15" s="235"/>
      <c r="H15" s="239" t="s">
        <v>172</v>
      </c>
      <c r="I15" s="237"/>
    </row>
    <row r="16" spans="1:14" s="91" customFormat="1" ht="19.5" customHeight="1">
      <c r="B16" s="238"/>
      <c r="C16" s="236"/>
      <c r="D16" s="236" t="s">
        <v>187</v>
      </c>
      <c r="E16" s="236"/>
      <c r="F16" s="240" t="s">
        <v>58</v>
      </c>
      <c r="G16" s="235"/>
      <c r="H16" s="239" t="s">
        <v>147</v>
      </c>
      <c r="I16" s="237"/>
    </row>
    <row r="17" spans="1:9" s="91" customFormat="1" ht="19.5" customHeight="1">
      <c r="B17" s="238"/>
      <c r="C17" s="236"/>
      <c r="D17" s="236" t="s">
        <v>188</v>
      </c>
      <c r="E17" s="236"/>
      <c r="F17" s="240" t="s">
        <v>64</v>
      </c>
      <c r="G17" s="235"/>
      <c r="H17" s="239" t="s">
        <v>148</v>
      </c>
      <c r="I17" s="237"/>
    </row>
    <row r="18" spans="1:9" s="91" customFormat="1" ht="19.5" customHeight="1">
      <c r="B18" s="238"/>
      <c r="C18" s="236"/>
      <c r="D18" s="236" t="s">
        <v>189</v>
      </c>
      <c r="E18" s="236"/>
      <c r="F18" s="240" t="s">
        <v>176</v>
      </c>
      <c r="G18" s="235"/>
      <c r="H18" s="239" t="s">
        <v>17</v>
      </c>
      <c r="I18" s="237"/>
    </row>
    <row r="19" spans="1:9" s="91" customFormat="1" ht="19.5" customHeight="1">
      <c r="B19" s="238"/>
      <c r="C19" s="236"/>
      <c r="D19" s="236"/>
      <c r="E19" s="236"/>
      <c r="F19" s="240" t="s">
        <v>177</v>
      </c>
      <c r="G19" s="235"/>
      <c r="H19" s="239" t="s">
        <v>173</v>
      </c>
      <c r="I19" s="237"/>
    </row>
    <row r="20" spans="1:9" s="91" customFormat="1" ht="19.5" customHeight="1">
      <c r="B20" s="238"/>
      <c r="C20" s="236"/>
      <c r="D20" s="236" t="s">
        <v>190</v>
      </c>
      <c r="E20" s="236"/>
      <c r="F20" s="240" t="s">
        <v>78</v>
      </c>
      <c r="G20" s="235"/>
      <c r="H20" s="239" t="s">
        <v>18</v>
      </c>
      <c r="I20" s="241"/>
    </row>
    <row r="21" spans="1:9" s="91" customFormat="1" ht="19.5" customHeight="1">
      <c r="B21" s="238"/>
      <c r="C21" s="236"/>
      <c r="D21" s="236"/>
      <c r="E21" s="236"/>
      <c r="F21" s="240" t="s">
        <v>53</v>
      </c>
      <c r="G21" s="235"/>
      <c r="H21" s="239" t="s">
        <v>266</v>
      </c>
      <c r="I21" s="241"/>
    </row>
    <row r="22" spans="1:9" s="91" customFormat="1" ht="19.5" customHeight="1">
      <c r="B22" s="238"/>
      <c r="C22" s="236"/>
      <c r="D22" s="236" t="s">
        <v>191</v>
      </c>
      <c r="E22" s="236"/>
      <c r="F22" s="240" t="s">
        <v>166</v>
      </c>
      <c r="G22" s="235"/>
      <c r="H22" s="239" t="s">
        <v>20</v>
      </c>
      <c r="I22" s="241"/>
    </row>
    <row r="23" spans="1:9" s="91" customFormat="1" ht="19.5" customHeight="1">
      <c r="A23" s="251"/>
      <c r="B23" s="238"/>
      <c r="C23" s="236"/>
      <c r="D23" s="236" t="s">
        <v>192</v>
      </c>
      <c r="E23" s="236"/>
      <c r="F23" s="240" t="s">
        <v>54</v>
      </c>
      <c r="G23" s="235"/>
      <c r="H23" s="239" t="s">
        <v>21</v>
      </c>
      <c r="I23" s="241"/>
    </row>
    <row r="24" spans="1:9" s="91" customFormat="1" ht="19.5" customHeight="1">
      <c r="B24" s="238"/>
      <c r="C24" s="236"/>
      <c r="D24" s="236" t="s">
        <v>193</v>
      </c>
      <c r="E24" s="236"/>
      <c r="F24" s="240" t="s">
        <v>179</v>
      </c>
      <c r="G24" s="235"/>
      <c r="H24" s="239" t="s">
        <v>22</v>
      </c>
      <c r="I24" s="241"/>
    </row>
    <row r="25" spans="1:9" s="91" customFormat="1" ht="19.5" customHeight="1">
      <c r="B25" s="238"/>
      <c r="C25" s="236"/>
      <c r="D25" s="236"/>
      <c r="E25" s="236"/>
      <c r="F25" s="240" t="s">
        <v>180</v>
      </c>
      <c r="G25" s="235"/>
      <c r="H25" s="239"/>
      <c r="I25" s="241"/>
    </row>
    <row r="26" spans="1:9" s="91" customFormat="1" ht="19.5" customHeight="1">
      <c r="B26" s="238"/>
      <c r="C26" s="236"/>
      <c r="D26" s="236" t="s">
        <v>194</v>
      </c>
      <c r="E26" s="236"/>
      <c r="F26" s="240" t="s">
        <v>169</v>
      </c>
      <c r="G26" s="235"/>
      <c r="H26" s="239" t="s">
        <v>225</v>
      </c>
      <c r="I26" s="241"/>
    </row>
    <row r="27" spans="1:9" s="91" customFormat="1" ht="12" customHeight="1">
      <c r="B27" s="238"/>
      <c r="C27" s="236"/>
      <c r="D27" s="236"/>
      <c r="E27" s="236"/>
      <c r="F27" s="236"/>
      <c r="G27" s="235"/>
      <c r="H27" s="239"/>
      <c r="I27" s="241"/>
    </row>
    <row r="28" spans="1:9" s="91" customFormat="1" ht="19.5" customHeight="1">
      <c r="B28" s="238"/>
      <c r="C28" s="901" t="s">
        <v>226</v>
      </c>
      <c r="D28" s="901"/>
      <c r="E28" s="901"/>
      <c r="F28" s="901"/>
      <c r="G28" s="235"/>
      <c r="H28" s="239" t="s">
        <v>267</v>
      </c>
      <c r="I28" s="241"/>
    </row>
    <row r="29" spans="1:9" ht="8.25" customHeight="1">
      <c r="B29" s="238"/>
      <c r="C29" s="236"/>
      <c r="D29" s="236"/>
      <c r="E29" s="236"/>
      <c r="F29" s="236"/>
      <c r="G29" s="232"/>
      <c r="H29" s="232"/>
      <c r="I29" s="233"/>
    </row>
    <row r="30" spans="1:9" ht="13.5" customHeight="1">
      <c r="B30" s="230"/>
      <c r="C30" s="242" t="s">
        <v>345</v>
      </c>
      <c r="D30" s="242"/>
      <c r="E30" s="242"/>
      <c r="F30" s="242"/>
      <c r="G30" s="232"/>
      <c r="H30" s="232"/>
      <c r="I30" s="233"/>
    </row>
    <row r="31" spans="1:9" ht="13.5" customHeight="1">
      <c r="B31" s="243"/>
      <c r="C31" s="244"/>
      <c r="D31" s="244"/>
      <c r="E31" s="244"/>
      <c r="F31" s="244"/>
      <c r="G31" s="244"/>
      <c r="H31" s="244"/>
      <c r="I31" s="245"/>
    </row>
    <row r="32" spans="1:9" ht="13.5" customHeight="1">
      <c r="B32" s="37"/>
    </row>
    <row r="33" spans="1:10" ht="15.75" customHeight="1">
      <c r="B33" s="37"/>
    </row>
    <row r="34" spans="1:10" ht="15" customHeight="1">
      <c r="C34" s="902" t="s">
        <v>521</v>
      </c>
      <c r="D34" s="902"/>
      <c r="E34" s="902"/>
      <c r="F34" s="902"/>
      <c r="G34" s="902"/>
      <c r="H34" s="902"/>
      <c r="I34" s="254"/>
    </row>
    <row r="35" spans="1:10" ht="32.25" customHeight="1">
      <c r="A35" s="216"/>
      <c r="B35" s="216"/>
      <c r="C35" s="900"/>
      <c r="D35" s="900"/>
      <c r="E35" s="900"/>
      <c r="F35" s="900"/>
      <c r="G35" s="900"/>
      <c r="H35" s="900"/>
      <c r="I35" s="225"/>
      <c r="J35" s="216"/>
    </row>
    <row r="36" spans="1:10" ht="19">
      <c r="A36" s="896"/>
      <c r="B36" s="896"/>
      <c r="C36" s="896"/>
      <c r="D36" s="896"/>
      <c r="E36" s="896"/>
      <c r="F36" s="896"/>
      <c r="G36" s="896"/>
      <c r="H36" s="896"/>
      <c r="I36" s="896"/>
      <c r="J36" s="896"/>
    </row>
    <row r="37" spans="1:10">
      <c r="B37" s="191"/>
    </row>
  </sheetData>
  <mergeCells count="7">
    <mergeCell ref="A36:J36"/>
    <mergeCell ref="C6:H6"/>
    <mergeCell ref="A2:J2"/>
    <mergeCell ref="A3:J3"/>
    <mergeCell ref="C35:H35"/>
    <mergeCell ref="C28:F28"/>
    <mergeCell ref="C34:H34"/>
  </mergeCells>
  <phoneticPr fontId="6"/>
  <hyperlinks>
    <hyperlink ref="F14" location="百貨店!Print_Area" display="百貨店・スーパー販売額" xr:uid="{00000000-0004-0000-0000-000000000000}"/>
    <hyperlink ref="F15" location="乗用車!A1" display="乗用車新規登録台数" xr:uid="{00000000-0004-0000-0000-000001000000}"/>
    <hyperlink ref="F16" location="住宅建設!A1" display="新設住宅着工戸数" xr:uid="{00000000-0004-0000-0000-000002000000}"/>
    <hyperlink ref="F17" location="公共工事!A1" display="公共工事前払保証請負金額" xr:uid="{00000000-0004-0000-0000-000003000000}"/>
    <hyperlink ref="F18" location="鉱工業１!A1" display="鉱工業生産指数" xr:uid="{00000000-0004-0000-0000-000004000000}"/>
    <hyperlink ref="F19" location="鉱工業２!A1" display="鉱工業出荷、在庫指数" xr:uid="{00000000-0004-0000-0000-000005000000}"/>
    <hyperlink ref="F20" location="残業!A1" display="所定外労働時間数" xr:uid="{00000000-0004-0000-0000-000007000000}"/>
    <hyperlink ref="F21" location="'求人（受理地別）'!Print_Area" display="有効求人倍率" xr:uid="{00000000-0004-0000-0000-000008000000}"/>
    <hyperlink ref="F22" location="企業倒産!A1" display="企業倒産件数、負債金額" xr:uid="{00000000-0004-0000-0000-000009000000}"/>
    <hyperlink ref="F23" location="物価!A1" display="消費者物価指数" xr:uid="{00000000-0004-0000-0000-00000A000000}"/>
    <hyperlink ref="F24" location="金融!A1" display="金融機関別貸出残高" xr:uid="{00000000-0004-0000-0000-00000B000000}"/>
    <hyperlink ref="F25" location="金融!A1" display="貸出約定平均金利" xr:uid="{00000000-0004-0000-0000-00000C000000}"/>
    <hyperlink ref="F26" location="人口!A1" display="人口、世帯" xr:uid="{00000000-0004-0000-0000-00000D000000}"/>
    <hyperlink ref="D9" location="県の動向!A1" display="佐賀県の動向" xr:uid="{00000000-0004-0000-0000-00000E000000}"/>
    <hyperlink ref="E10" location="国の動向!A1" display="全国の動向" xr:uid="{00000000-0004-0000-0000-00000F000000}"/>
    <hyperlink ref="E11" location="九州の動向!A1" display="九州の動向" xr:uid="{00000000-0004-0000-0000-000010000000}"/>
    <hyperlink ref="C28:F28" location="景気動向指数!A1" display="３ 佐賀県景気動向指数 " xr:uid="{00000000-0004-0000-0000-000011000000}"/>
  </hyperlinks>
  <printOptions horizontalCentered="1"/>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0000FF"/>
  </sheetPr>
  <dimension ref="A1:X180"/>
  <sheetViews>
    <sheetView zoomScaleNormal="100" workbookViewId="0">
      <selection activeCell="AA28" sqref="AA28"/>
    </sheetView>
  </sheetViews>
  <sheetFormatPr defaultColWidth="9" defaultRowHeight="15" customHeight="1"/>
  <cols>
    <col min="1" max="1" width="1.1796875" style="2" customWidth="1"/>
    <col min="2" max="2" width="6.81640625" style="2" customWidth="1"/>
    <col min="3" max="3" width="2.6328125" style="2" customWidth="1"/>
    <col min="4" max="4" width="3.08984375" style="2" customWidth="1"/>
    <col min="5" max="5" width="2.6328125" style="2" customWidth="1"/>
    <col min="6" max="14" width="8.1796875" style="2" customWidth="1"/>
    <col min="15" max="15" width="6.6328125" style="2" customWidth="1"/>
    <col min="16" max="17" width="2.1796875" style="2" customWidth="1"/>
    <col min="18" max="26" width="8.08984375" style="2" customWidth="1"/>
    <col min="27" max="27" width="2.36328125" style="2" customWidth="1"/>
    <col min="28" max="29" width="1.08984375" style="2" customWidth="1"/>
    <col min="30" max="16384" width="9" style="2"/>
  </cols>
  <sheetData>
    <row r="1" spans="1:14" ht="18.75" customHeight="1"/>
    <row r="2" spans="1:14" ht="18" customHeight="1">
      <c r="B2" s="219" t="s">
        <v>15</v>
      </c>
    </row>
    <row r="3" spans="1:14" ht="15" customHeight="1">
      <c r="B3" s="220" t="s">
        <v>58</v>
      </c>
      <c r="N3" s="2" t="s">
        <v>124</v>
      </c>
    </row>
    <row r="4" spans="1:14" ht="15" customHeight="1">
      <c r="A4" s="657"/>
      <c r="B4" s="117"/>
      <c r="C4" s="151"/>
      <c r="D4" s="151"/>
      <c r="E4" s="3"/>
      <c r="F4" s="1047" t="s">
        <v>59</v>
      </c>
      <c r="G4" s="1048"/>
      <c r="H4" s="1049"/>
      <c r="I4" s="1047" t="s">
        <v>60</v>
      </c>
      <c r="J4" s="1048"/>
      <c r="K4" s="1049"/>
      <c r="L4" s="1047" t="s">
        <v>61</v>
      </c>
      <c r="M4" s="1048"/>
      <c r="N4" s="1049"/>
    </row>
    <row r="5" spans="1:14" ht="15" customHeight="1">
      <c r="A5" s="657"/>
      <c r="B5" s="1065" t="s">
        <v>107</v>
      </c>
      <c r="C5" s="1060"/>
      <c r="D5" s="1060"/>
      <c r="E5" s="1066"/>
      <c r="F5" s="81" t="s">
        <v>108</v>
      </c>
      <c r="G5" s="4"/>
      <c r="H5" s="1062" t="s">
        <v>62</v>
      </c>
      <c r="I5" s="1062" t="s">
        <v>200</v>
      </c>
      <c r="J5" s="1062" t="s">
        <v>109</v>
      </c>
      <c r="K5" s="1062" t="s">
        <v>110</v>
      </c>
      <c r="L5" s="1062" t="s">
        <v>200</v>
      </c>
      <c r="M5" s="1062" t="s">
        <v>109</v>
      </c>
      <c r="N5" s="1062" t="s">
        <v>110</v>
      </c>
    </row>
    <row r="6" spans="1:14" ht="15" customHeight="1">
      <c r="A6" s="657"/>
      <c r="B6" s="5"/>
      <c r="C6" s="652"/>
      <c r="D6" s="652"/>
      <c r="E6" s="653"/>
      <c r="F6" s="78"/>
      <c r="G6" s="6" t="s">
        <v>111</v>
      </c>
      <c r="H6" s="1063"/>
      <c r="I6" s="1063"/>
      <c r="J6" s="1063"/>
      <c r="K6" s="1063"/>
      <c r="L6" s="1063"/>
      <c r="M6" s="1063"/>
      <c r="N6" s="1063"/>
    </row>
    <row r="7" spans="1:14" ht="15" hidden="1" customHeight="1">
      <c r="A7" s="657"/>
      <c r="B7" s="117">
        <v>20</v>
      </c>
      <c r="C7" s="151" t="s">
        <v>98</v>
      </c>
      <c r="D7" s="151"/>
      <c r="E7" s="352"/>
      <c r="F7" s="344"/>
      <c r="G7" s="151"/>
      <c r="H7" s="342">
        <v>6223</v>
      </c>
      <c r="I7" s="348"/>
      <c r="J7" s="349"/>
      <c r="K7" s="348"/>
      <c r="L7" s="349">
        <v>8.1</v>
      </c>
      <c r="M7" s="348">
        <v>4.4000000000000004</v>
      </c>
      <c r="N7" s="349">
        <v>3.1</v>
      </c>
    </row>
    <row r="8" spans="1:14" ht="15" hidden="1" customHeight="1">
      <c r="A8" s="657"/>
      <c r="B8" s="546">
        <v>21</v>
      </c>
      <c r="C8" s="109" t="s">
        <v>98</v>
      </c>
      <c r="D8" s="109"/>
      <c r="E8" s="331"/>
      <c r="F8" s="345"/>
      <c r="G8" s="109"/>
      <c r="H8" s="104">
        <v>4477</v>
      </c>
      <c r="I8" s="347"/>
      <c r="J8" s="303"/>
      <c r="K8" s="347"/>
      <c r="L8" s="303">
        <v>-28.1</v>
      </c>
      <c r="M8" s="347">
        <v>-29.9</v>
      </c>
      <c r="N8" s="303">
        <v>-27.9</v>
      </c>
    </row>
    <row r="9" spans="1:14" ht="15" hidden="1" customHeight="1">
      <c r="A9" s="657"/>
      <c r="B9" s="546">
        <v>22</v>
      </c>
      <c r="C9" s="109" t="s">
        <v>98</v>
      </c>
      <c r="D9" s="109"/>
      <c r="E9" s="331"/>
      <c r="F9" s="345"/>
      <c r="G9" s="109"/>
      <c r="H9" s="104">
        <v>4075</v>
      </c>
      <c r="I9" s="347"/>
      <c r="J9" s="303"/>
      <c r="K9" s="347"/>
      <c r="L9" s="303">
        <v>-9</v>
      </c>
      <c r="M9" s="347">
        <v>-0.1</v>
      </c>
      <c r="N9" s="303">
        <v>3.1</v>
      </c>
    </row>
    <row r="10" spans="1:14" ht="15" hidden="1" customHeight="1">
      <c r="A10" s="657"/>
      <c r="B10" s="546">
        <v>25</v>
      </c>
      <c r="C10" s="109" t="s">
        <v>98</v>
      </c>
      <c r="D10" s="109"/>
      <c r="E10" s="331"/>
      <c r="F10" s="345"/>
      <c r="G10" s="109"/>
      <c r="H10" s="104">
        <v>5568</v>
      </c>
      <c r="I10" s="347"/>
      <c r="J10" s="303"/>
      <c r="K10" s="347"/>
      <c r="L10" s="303">
        <v>23.1</v>
      </c>
      <c r="M10" s="347">
        <v>15.4</v>
      </c>
      <c r="N10" s="303">
        <v>11</v>
      </c>
    </row>
    <row r="11" spans="1:14" ht="15" customHeight="1">
      <c r="A11" s="657"/>
      <c r="B11" s="654" t="s">
        <v>453</v>
      </c>
      <c r="C11" s="109" t="s">
        <v>454</v>
      </c>
      <c r="D11" s="109"/>
      <c r="E11" s="331"/>
      <c r="F11" s="345"/>
      <c r="G11" s="109"/>
      <c r="H11" s="104">
        <v>5112</v>
      </c>
      <c r="I11" s="347"/>
      <c r="J11" s="303"/>
      <c r="K11" s="347"/>
      <c r="L11" s="303">
        <v>15.9</v>
      </c>
      <c r="M11" s="347">
        <v>8.4</v>
      </c>
      <c r="N11" s="663">
        <v>5</v>
      </c>
    </row>
    <row r="12" spans="1:14" ht="15" customHeight="1">
      <c r="A12" s="657"/>
      <c r="B12" s="654">
        <v>4</v>
      </c>
      <c r="C12" s="109"/>
      <c r="D12" s="109"/>
      <c r="E12" s="331"/>
      <c r="F12" s="345"/>
      <c r="G12" s="109"/>
      <c r="H12" s="104">
        <v>5050</v>
      </c>
      <c r="I12" s="347"/>
      <c r="J12" s="303"/>
      <c r="K12" s="347"/>
      <c r="L12" s="303">
        <v>-1.2</v>
      </c>
      <c r="M12" s="347">
        <v>0.6</v>
      </c>
      <c r="N12" s="663">
        <v>0.4</v>
      </c>
    </row>
    <row r="13" spans="1:14" ht="15" customHeight="1">
      <c r="A13" s="657"/>
      <c r="B13" s="654">
        <v>5</v>
      </c>
      <c r="C13" s="109"/>
      <c r="D13" s="109"/>
      <c r="E13" s="331"/>
      <c r="F13" s="345"/>
      <c r="G13" s="109"/>
      <c r="H13" s="104">
        <v>5382</v>
      </c>
      <c r="I13" s="347"/>
      <c r="J13" s="303"/>
      <c r="K13" s="347"/>
      <c r="L13" s="303">
        <v>6.6</v>
      </c>
      <c r="M13" s="347">
        <v>-2</v>
      </c>
      <c r="N13" s="663">
        <v>-4.5999999999999996</v>
      </c>
    </row>
    <row r="14" spans="1:14" ht="15" customHeight="1">
      <c r="A14" s="657"/>
      <c r="B14" s="654">
        <v>6</v>
      </c>
      <c r="C14" s="109"/>
      <c r="D14" s="109"/>
      <c r="E14" s="331"/>
      <c r="F14" s="345"/>
      <c r="G14" s="109"/>
      <c r="H14" s="104">
        <v>4632</v>
      </c>
      <c r="I14" s="347"/>
      <c r="J14" s="303"/>
      <c r="K14" s="347"/>
      <c r="L14" s="303">
        <v>-13.9</v>
      </c>
      <c r="M14" s="347">
        <v>-5.9</v>
      </c>
      <c r="N14" s="663">
        <v>-3.4</v>
      </c>
    </row>
    <row r="15" spans="1:14" ht="15" customHeight="1">
      <c r="A15" s="657"/>
      <c r="B15" s="654">
        <v>7</v>
      </c>
      <c r="C15" s="109"/>
      <c r="D15" s="109"/>
      <c r="E15" s="331"/>
      <c r="F15" s="345"/>
      <c r="G15" s="109"/>
      <c r="H15" s="104">
        <v>4084</v>
      </c>
      <c r="I15" s="347"/>
      <c r="J15" s="303"/>
      <c r="K15" s="347"/>
      <c r="L15" s="303">
        <v>-11.8</v>
      </c>
      <c r="M15" s="347">
        <v>-7.8</v>
      </c>
      <c r="N15" s="663">
        <v>-6.5</v>
      </c>
    </row>
    <row r="16" spans="1:14" ht="15" customHeight="1">
      <c r="A16" s="657"/>
      <c r="B16" s="654"/>
      <c r="C16" s="109"/>
      <c r="D16" s="109"/>
      <c r="E16" s="655"/>
      <c r="F16" s="345"/>
      <c r="G16" s="347"/>
      <c r="H16" s="104"/>
      <c r="I16" s="347"/>
      <c r="J16" s="350"/>
      <c r="K16" s="347"/>
      <c r="L16" s="303"/>
      <c r="M16" s="567"/>
      <c r="N16" s="663"/>
    </row>
    <row r="17" spans="1:15" ht="13.5" customHeight="1">
      <c r="A17" s="657"/>
      <c r="B17" s="654" t="s">
        <v>393</v>
      </c>
      <c r="C17" s="109" t="s">
        <v>98</v>
      </c>
      <c r="D17" s="109">
        <v>9</v>
      </c>
      <c r="E17" s="655" t="s">
        <v>143</v>
      </c>
      <c r="F17" s="345">
        <v>375</v>
      </c>
      <c r="G17" s="347">
        <v>-12.6</v>
      </c>
      <c r="H17" s="104">
        <v>3551</v>
      </c>
      <c r="I17" s="347">
        <v>-13.6</v>
      </c>
      <c r="J17" s="350">
        <v>-8.5</v>
      </c>
      <c r="K17" s="347">
        <v>-0.6</v>
      </c>
      <c r="L17" s="303">
        <v>-8.6</v>
      </c>
      <c r="M17" s="567">
        <v>-7.5</v>
      </c>
      <c r="N17" s="303">
        <v>-3.7</v>
      </c>
    </row>
    <row r="18" spans="1:15" ht="13.5" customHeight="1">
      <c r="A18" s="657"/>
      <c r="B18" s="546"/>
      <c r="C18" s="109"/>
      <c r="D18" s="109">
        <v>10</v>
      </c>
      <c r="E18" s="655"/>
      <c r="F18" s="345">
        <v>275</v>
      </c>
      <c r="G18" s="347">
        <v>-26.7</v>
      </c>
      <c r="H18" s="104">
        <v>3826</v>
      </c>
      <c r="I18" s="347">
        <v>-29.3</v>
      </c>
      <c r="J18" s="350">
        <v>13</v>
      </c>
      <c r="K18" s="347">
        <v>-2.9</v>
      </c>
      <c r="L18" s="303">
        <v>-10.4</v>
      </c>
      <c r="M18" s="567">
        <v>-5.7</v>
      </c>
      <c r="N18" s="303">
        <v>-3.6</v>
      </c>
    </row>
    <row r="19" spans="1:15" ht="13.5" customHeight="1">
      <c r="A19" s="657"/>
      <c r="B19" s="546"/>
      <c r="C19" s="109"/>
      <c r="D19" s="109">
        <v>11</v>
      </c>
      <c r="E19" s="655"/>
      <c r="F19" s="345">
        <v>432</v>
      </c>
      <c r="G19" s="347">
        <v>57.1</v>
      </c>
      <c r="H19" s="104">
        <v>4258</v>
      </c>
      <c r="I19" s="347">
        <v>-12</v>
      </c>
      <c r="J19" s="350">
        <v>0.5</v>
      </c>
      <c r="K19" s="347">
        <v>-1.8</v>
      </c>
      <c r="L19" s="303">
        <v>-10.6</v>
      </c>
      <c r="M19" s="567">
        <v>-5.0999999999999996</v>
      </c>
      <c r="N19" s="303">
        <v>-3.4</v>
      </c>
    </row>
    <row r="20" spans="1:15" ht="13.5" customHeight="1">
      <c r="A20" s="657"/>
      <c r="B20" s="546"/>
      <c r="C20" s="109"/>
      <c r="D20" s="109">
        <v>12</v>
      </c>
      <c r="E20" s="655"/>
      <c r="F20" s="345">
        <v>374</v>
      </c>
      <c r="G20" s="347">
        <v>-13.4</v>
      </c>
      <c r="H20" s="104">
        <v>4632</v>
      </c>
      <c r="I20" s="347">
        <v>-39.6</v>
      </c>
      <c r="J20" s="350">
        <v>-14.1</v>
      </c>
      <c r="K20" s="347">
        <v>-2.5</v>
      </c>
      <c r="L20" s="303">
        <v>-13.9</v>
      </c>
      <c r="M20" s="567">
        <v>-5.9</v>
      </c>
      <c r="N20" s="303">
        <v>-3.4</v>
      </c>
    </row>
    <row r="21" spans="1:15" ht="13.5" customHeight="1">
      <c r="A21" s="657"/>
      <c r="B21" s="546">
        <v>7</v>
      </c>
      <c r="C21" s="109" t="s">
        <v>98</v>
      </c>
      <c r="D21" s="109">
        <v>1</v>
      </c>
      <c r="E21" s="655" t="s">
        <v>143</v>
      </c>
      <c r="F21" s="345">
        <v>311</v>
      </c>
      <c r="G21" s="347">
        <v>-16.8</v>
      </c>
      <c r="H21" s="104">
        <v>311</v>
      </c>
      <c r="I21" s="347">
        <v>-14.1</v>
      </c>
      <c r="J21" s="350">
        <v>-11.6</v>
      </c>
      <c r="K21" s="347">
        <v>-4.5999999999999996</v>
      </c>
      <c r="L21" s="303">
        <v>-14.1</v>
      </c>
      <c r="M21" s="567">
        <v>-11.6</v>
      </c>
      <c r="N21" s="303">
        <v>-4.5999999999999996</v>
      </c>
    </row>
    <row r="22" spans="1:15" ht="13.5" customHeight="1">
      <c r="A22" s="657"/>
      <c r="B22" s="546"/>
      <c r="C22" s="109"/>
      <c r="D22" s="109">
        <v>2</v>
      </c>
      <c r="E22" s="655"/>
      <c r="F22" s="345">
        <v>427</v>
      </c>
      <c r="G22" s="347">
        <v>37.299999999999997</v>
      </c>
      <c r="H22" s="104">
        <v>738</v>
      </c>
      <c r="I22" s="347">
        <v>-3.8</v>
      </c>
      <c r="J22" s="350">
        <v>8.1</v>
      </c>
      <c r="K22" s="347">
        <v>2.4</v>
      </c>
      <c r="L22" s="303">
        <v>-8.4</v>
      </c>
      <c r="M22" s="567">
        <v>-1.8</v>
      </c>
      <c r="N22" s="303">
        <v>-1.1000000000000001</v>
      </c>
    </row>
    <row r="23" spans="1:15" ht="13.5" customHeight="1">
      <c r="A23" s="657"/>
      <c r="B23" s="546"/>
      <c r="C23" s="109"/>
      <c r="D23" s="109">
        <v>3</v>
      </c>
      <c r="E23" s="655"/>
      <c r="F23" s="345">
        <v>391</v>
      </c>
      <c r="G23" s="347">
        <v>-8.4</v>
      </c>
      <c r="H23" s="104">
        <v>1129</v>
      </c>
      <c r="I23" s="347">
        <v>6.5395095367847489</v>
      </c>
      <c r="J23" s="350">
        <v>66.805619885749579</v>
      </c>
      <c r="K23" s="347">
        <v>39.161285303042078</v>
      </c>
      <c r="L23" s="303">
        <v>-3.7510656436487655</v>
      </c>
      <c r="M23" s="567">
        <v>19.389116553893082</v>
      </c>
      <c r="N23" s="303">
        <v>13.097171322609679</v>
      </c>
    </row>
    <row r="24" spans="1:15" ht="13.5" customHeight="1">
      <c r="A24" s="657"/>
      <c r="B24" s="546"/>
      <c r="C24" s="109"/>
      <c r="D24" s="109">
        <v>4</v>
      </c>
      <c r="E24" s="655"/>
      <c r="F24" s="345">
        <v>254</v>
      </c>
      <c r="G24" s="347">
        <v>-35</v>
      </c>
      <c r="H24" s="104">
        <v>1383</v>
      </c>
      <c r="I24" s="347">
        <v>-49.6</v>
      </c>
      <c r="J24" s="350">
        <v>-30.2</v>
      </c>
      <c r="K24" s="347">
        <v>-26.6</v>
      </c>
      <c r="L24" s="303">
        <v>-17.5</v>
      </c>
      <c r="M24" s="567">
        <v>4.8</v>
      </c>
      <c r="N24" s="303">
        <v>1.3</v>
      </c>
    </row>
    <row r="25" spans="1:15" ht="13.5" customHeight="1">
      <c r="A25" s="657"/>
      <c r="B25" s="546"/>
      <c r="C25" s="109"/>
      <c r="D25" s="109">
        <v>5</v>
      </c>
      <c r="E25" s="655"/>
      <c r="F25" s="345">
        <v>221</v>
      </c>
      <c r="G25" s="347">
        <v>-13</v>
      </c>
      <c r="H25" s="104">
        <v>1604</v>
      </c>
      <c r="I25" s="347">
        <v>-18.148148148148145</v>
      </c>
      <c r="J25" s="350">
        <v>-37.705882352941181</v>
      </c>
      <c r="K25" s="347">
        <v>-34.372059136031083</v>
      </c>
      <c r="L25" s="303">
        <v>-17.616846430405751</v>
      </c>
      <c r="M25" s="567">
        <v>-3.0921340929009666</v>
      </c>
      <c r="N25" s="303">
        <v>-5.9022420944691341</v>
      </c>
    </row>
    <row r="26" spans="1:15" ht="13.5" customHeight="1">
      <c r="A26" s="657"/>
      <c r="B26" s="546"/>
      <c r="C26" s="109"/>
      <c r="D26" s="109">
        <v>6</v>
      </c>
      <c r="E26" s="655"/>
      <c r="F26" s="345">
        <v>413</v>
      </c>
      <c r="G26" s="347">
        <v>86.9</v>
      </c>
      <c r="H26" s="104">
        <v>2017</v>
      </c>
      <c r="I26" s="347">
        <v>-18.217821782178223</v>
      </c>
      <c r="J26" s="350">
        <v>-26.501370545726388</v>
      </c>
      <c r="K26" s="347">
        <v>-15.5827110205929</v>
      </c>
      <c r="L26" s="303">
        <v>-17.740619902120713</v>
      </c>
      <c r="M26" s="567">
        <v>-7.3106111635008357</v>
      </c>
      <c r="N26" s="303">
        <v>-7.5432324193276168</v>
      </c>
    </row>
    <row r="27" spans="1:15" ht="13.5" customHeight="1">
      <c r="A27" s="657"/>
      <c r="B27" s="546"/>
      <c r="C27" s="109"/>
      <c r="D27" s="109">
        <v>7</v>
      </c>
      <c r="E27" s="655"/>
      <c r="F27" s="345">
        <v>328</v>
      </c>
      <c r="G27" s="347">
        <v>-20.6</v>
      </c>
      <c r="H27" s="104">
        <v>2345</v>
      </c>
      <c r="I27" s="347">
        <v>11.186440677966104</v>
      </c>
      <c r="J27" s="350">
        <v>-5.913692061800746</v>
      </c>
      <c r="K27" s="347">
        <v>-9.7112359220160585</v>
      </c>
      <c r="L27" s="303">
        <v>-14.634146341463417</v>
      </c>
      <c r="M27" s="567">
        <v>-7.1090957998693476</v>
      </c>
      <c r="N27" s="303">
        <v>-7.8644562565353793</v>
      </c>
    </row>
    <row r="28" spans="1:15" ht="13.5" customHeight="1">
      <c r="A28" s="657"/>
      <c r="B28" s="546"/>
      <c r="C28" s="109"/>
      <c r="D28" s="109">
        <v>8</v>
      </c>
      <c r="E28" s="655"/>
      <c r="F28" s="345">
        <v>319</v>
      </c>
      <c r="G28" s="347">
        <v>-2.7</v>
      </c>
      <c r="H28" s="104">
        <v>2664</v>
      </c>
      <c r="I28" s="347">
        <v>-25.641025641025639</v>
      </c>
      <c r="J28" s="350">
        <v>-19.759539989545218</v>
      </c>
      <c r="K28" s="347">
        <v>-9.7936215747018061</v>
      </c>
      <c r="L28" s="303">
        <v>-16.12090680100756</v>
      </c>
      <c r="M28" s="567">
        <v>-8.7306107407283289</v>
      </c>
      <c r="N28" s="303">
        <v>-8.1095883116957257</v>
      </c>
    </row>
    <row r="29" spans="1:15" ht="13.5" customHeight="1">
      <c r="A29" s="657"/>
      <c r="B29" s="546"/>
      <c r="C29" s="109"/>
      <c r="D29" s="109">
        <v>9</v>
      </c>
      <c r="E29" s="655"/>
      <c r="F29" s="345">
        <v>493</v>
      </c>
      <c r="G29" s="347">
        <v>54.5</v>
      </c>
      <c r="H29" s="104">
        <v>3157</v>
      </c>
      <c r="I29" s="347">
        <v>31.466666666666665</v>
      </c>
      <c r="J29" s="350">
        <v>-1.2235960844925287</v>
      </c>
      <c r="K29" s="347">
        <v>-7.2620645387173948</v>
      </c>
      <c r="L29" s="303">
        <v>-11.095466065896931</v>
      </c>
      <c r="M29" s="567">
        <v>-7.8666508552963199</v>
      </c>
      <c r="N29" s="303">
        <v>-8.0118504660947831</v>
      </c>
      <c r="O29" s="432"/>
    </row>
    <row r="30" spans="1:15" ht="13.5" customHeight="1">
      <c r="A30" s="657"/>
      <c r="B30" s="546"/>
      <c r="C30" s="109"/>
      <c r="D30" s="109">
        <v>10</v>
      </c>
      <c r="E30" s="655"/>
      <c r="F30" s="345">
        <v>254</v>
      </c>
      <c r="G30" s="347">
        <v>-48.5</v>
      </c>
      <c r="H30" s="104">
        <v>3411</v>
      </c>
      <c r="I30" s="347">
        <v>-7.6</v>
      </c>
      <c r="J30" s="350">
        <v>-14.7</v>
      </c>
      <c r="K30" s="347">
        <v>3.2</v>
      </c>
      <c r="L30" s="303">
        <v>-10.8</v>
      </c>
      <c r="M30" s="567">
        <v>-8.6</v>
      </c>
      <c r="N30" s="303">
        <v>-6.8</v>
      </c>
      <c r="O30" s="432"/>
    </row>
    <row r="31" spans="1:15" ht="13.5" customHeight="1">
      <c r="A31" s="657"/>
      <c r="B31" s="546"/>
      <c r="C31" s="109"/>
      <c r="D31" s="109">
        <v>11</v>
      </c>
      <c r="E31" s="655"/>
      <c r="F31" s="345">
        <v>365</v>
      </c>
      <c r="G31" s="347">
        <v>43.7</v>
      </c>
      <c r="H31" s="104">
        <v>3776</v>
      </c>
      <c r="I31" s="347">
        <v>-15.5</v>
      </c>
      <c r="J31" s="350">
        <v>-7.9</v>
      </c>
      <c r="K31" s="347">
        <v>-8.5</v>
      </c>
      <c r="L31" s="303">
        <v>-11.3</v>
      </c>
      <c r="M31" s="567">
        <v>-8.5</v>
      </c>
      <c r="N31" s="303">
        <v>-7</v>
      </c>
      <c r="O31" s="432"/>
    </row>
    <row r="32" spans="1:15" ht="13.5" customHeight="1">
      <c r="A32" s="657"/>
      <c r="B32" s="546"/>
      <c r="C32" s="109"/>
      <c r="D32" s="109">
        <v>12</v>
      </c>
      <c r="E32" s="655"/>
      <c r="F32" s="345">
        <v>308</v>
      </c>
      <c r="G32" s="347">
        <v>-15.6</v>
      </c>
      <c r="H32" s="104">
        <v>4084</v>
      </c>
      <c r="I32" s="347">
        <v>-17.600000000000001</v>
      </c>
      <c r="J32" s="350">
        <v>0.4</v>
      </c>
      <c r="K32" s="347">
        <v>-1.3</v>
      </c>
      <c r="L32" s="303">
        <v>-11.8</v>
      </c>
      <c r="M32" s="567">
        <v>-7.8</v>
      </c>
      <c r="N32" s="303">
        <v>-6.5</v>
      </c>
      <c r="O32" s="432"/>
    </row>
    <row r="33" spans="1:18" ht="13.5" customHeight="1">
      <c r="A33" s="657"/>
      <c r="B33" s="546">
        <v>8</v>
      </c>
      <c r="C33" s="109" t="s">
        <v>98</v>
      </c>
      <c r="D33" s="109">
        <v>1</v>
      </c>
      <c r="E33" s="655" t="s">
        <v>473</v>
      </c>
      <c r="F33" s="345">
        <v>256</v>
      </c>
      <c r="G33" s="347">
        <v>-16.899999999999999</v>
      </c>
      <c r="H33" s="104">
        <v>256</v>
      </c>
      <c r="I33" s="347">
        <v>-17.7</v>
      </c>
      <c r="J33" s="350">
        <v>-3.5</v>
      </c>
      <c r="K33" s="347">
        <v>-0.4</v>
      </c>
      <c r="L33" s="303">
        <v>-17.7</v>
      </c>
      <c r="M33" s="567">
        <v>-3.5</v>
      </c>
      <c r="N33" s="303">
        <v>-0.4</v>
      </c>
      <c r="O33" s="432"/>
    </row>
    <row r="34" spans="1:18" ht="13.5" customHeight="1">
      <c r="A34" s="657"/>
      <c r="B34" s="546"/>
      <c r="C34" s="109"/>
      <c r="D34" s="109">
        <v>2</v>
      </c>
      <c r="E34" s="655"/>
      <c r="F34" s="345">
        <v>582</v>
      </c>
      <c r="G34" s="347">
        <v>127.3</v>
      </c>
      <c r="H34" s="104">
        <v>838</v>
      </c>
      <c r="I34" s="347">
        <v>36.299999999999997</v>
      </c>
      <c r="J34" s="350">
        <v>-22.5</v>
      </c>
      <c r="K34" s="347">
        <v>-4.9000000000000004</v>
      </c>
      <c r="L34" s="303">
        <v>13.6</v>
      </c>
      <c r="M34" s="567">
        <v>-13.9</v>
      </c>
      <c r="N34" s="303">
        <v>-2.7</v>
      </c>
      <c r="O34" s="432"/>
    </row>
    <row r="35" spans="1:18" ht="13.5" customHeight="1">
      <c r="A35" s="657"/>
      <c r="B35" s="822"/>
      <c r="C35" s="652"/>
      <c r="D35" s="652"/>
      <c r="E35" s="656"/>
      <c r="F35" s="353"/>
      <c r="G35" s="658"/>
      <c r="H35" s="114"/>
      <c r="I35" s="658"/>
      <c r="J35" s="351"/>
      <c r="K35" s="658"/>
      <c r="L35" s="351"/>
      <c r="M35" s="658"/>
      <c r="N35" s="351"/>
    </row>
    <row r="36" spans="1:18" ht="13.5" customHeight="1">
      <c r="A36" s="651"/>
      <c r="B36" s="177" t="s">
        <v>311</v>
      </c>
      <c r="C36" s="109"/>
      <c r="D36" s="109"/>
      <c r="E36" s="346"/>
      <c r="F36" s="109"/>
      <c r="G36" s="347"/>
      <c r="H36" s="98"/>
      <c r="I36" s="347"/>
      <c r="J36" s="347"/>
      <c r="K36" s="347"/>
      <c r="L36" s="347"/>
      <c r="M36" s="347"/>
      <c r="N36" s="662"/>
    </row>
    <row r="37" spans="1:18" ht="15" customHeight="1">
      <c r="A37" s="657"/>
      <c r="B37" s="664"/>
      <c r="C37" s="659"/>
      <c r="D37" s="659"/>
      <c r="E37" s="659"/>
      <c r="F37" s="659"/>
      <c r="G37" s="659"/>
      <c r="H37" s="660"/>
      <c r="I37" s="659"/>
      <c r="J37" s="659"/>
      <c r="K37" s="659"/>
      <c r="L37" s="659"/>
      <c r="M37" s="659"/>
      <c r="N37" s="661"/>
      <c r="O37" s="651"/>
    </row>
    <row r="38" spans="1:18" s="180" customFormat="1" ht="6.75" customHeight="1">
      <c r="B38" s="2"/>
      <c r="C38" s="2"/>
      <c r="D38" s="2"/>
      <c r="E38" s="2"/>
      <c r="F38" s="2"/>
      <c r="G38" s="2"/>
      <c r="H38" s="2"/>
      <c r="I38" s="2"/>
      <c r="J38" s="2"/>
      <c r="K38" s="2"/>
      <c r="L38" s="2"/>
      <c r="M38" s="2"/>
      <c r="N38" s="2"/>
    </row>
    <row r="39" spans="1:18" ht="15" customHeight="1">
      <c r="B39" s="153"/>
      <c r="C39" s="154"/>
      <c r="D39" s="154"/>
      <c r="E39" s="154"/>
      <c r="F39" s="154"/>
      <c r="G39" s="154"/>
      <c r="H39" s="154"/>
      <c r="I39" s="154"/>
      <c r="J39" s="154"/>
      <c r="K39" s="154"/>
      <c r="L39" s="154"/>
      <c r="M39" s="154"/>
      <c r="N39" s="158"/>
    </row>
    <row r="40" spans="1:18" ht="15" customHeight="1">
      <c r="B40" s="85"/>
      <c r="N40" s="7"/>
    </row>
    <row r="41" spans="1:18" ht="15" customHeight="1">
      <c r="B41" s="85"/>
      <c r="N41" s="7"/>
    </row>
    <row r="42" spans="1:18" ht="15" customHeight="1">
      <c r="B42" s="85"/>
      <c r="C42" s="280"/>
      <c r="N42" s="7"/>
      <c r="R42" s="29"/>
    </row>
    <row r="43" spans="1:18" ht="15" customHeight="1">
      <c r="B43" s="85"/>
      <c r="N43" s="7"/>
      <c r="R43" s="29"/>
    </row>
    <row r="44" spans="1:18" ht="15" customHeight="1">
      <c r="B44" s="85"/>
      <c r="N44" s="7"/>
      <c r="R44" s="29"/>
    </row>
    <row r="45" spans="1:18" ht="15" customHeight="1">
      <c r="B45" s="85"/>
      <c r="N45" s="7"/>
      <c r="R45" s="29"/>
    </row>
    <row r="46" spans="1:18" ht="15" customHeight="1">
      <c r="B46" s="85"/>
      <c r="N46" s="7"/>
      <c r="R46" s="29"/>
    </row>
    <row r="47" spans="1:18" ht="15" customHeight="1">
      <c r="B47" s="85"/>
      <c r="N47" s="7"/>
      <c r="R47" s="29"/>
    </row>
    <row r="48" spans="1:18" ht="15" customHeight="1">
      <c r="B48" s="85"/>
      <c r="N48" s="7"/>
      <c r="R48" s="29"/>
    </row>
    <row r="49" spans="2:24" ht="15" customHeight="1">
      <c r="B49" s="85"/>
      <c r="N49" s="7"/>
    </row>
    <row r="50" spans="2:24" ht="15" customHeight="1">
      <c r="B50" s="85"/>
      <c r="N50" s="7"/>
    </row>
    <row r="51" spans="2:24" ht="15" customHeight="1">
      <c r="B51" s="85"/>
      <c r="N51" s="7"/>
    </row>
    <row r="52" spans="2:24" ht="15" customHeight="1">
      <c r="B52" s="85"/>
      <c r="N52" s="7"/>
      <c r="Q52" s="9" t="s">
        <v>362</v>
      </c>
    </row>
    <row r="53" spans="2:24" ht="15" customHeight="1">
      <c r="B53" s="85"/>
      <c r="N53" s="7"/>
      <c r="Q53" s="9"/>
    </row>
    <row r="54" spans="2:24" ht="15" customHeight="1">
      <c r="B54" s="85"/>
      <c r="N54" s="7"/>
    </row>
    <row r="55" spans="2:24" ht="15" customHeight="1">
      <c r="B55" s="85"/>
      <c r="N55" s="7"/>
      <c r="S55" s="29"/>
      <c r="T55" s="29"/>
      <c r="U55" s="29"/>
      <c r="V55" s="29"/>
    </row>
    <row r="56" spans="2:24" ht="15" customHeight="1">
      <c r="B56" s="85"/>
      <c r="N56" s="7"/>
      <c r="S56" s="29"/>
      <c r="T56" s="29"/>
      <c r="U56" s="29"/>
      <c r="V56" s="29"/>
    </row>
    <row r="57" spans="2:24" ht="15" customHeight="1">
      <c r="B57" s="86"/>
      <c r="C57" s="79"/>
      <c r="D57" s="79"/>
      <c r="E57" s="79"/>
      <c r="F57" s="79"/>
      <c r="G57" s="79"/>
      <c r="H57" s="79"/>
      <c r="I57" s="79"/>
      <c r="J57" s="79"/>
      <c r="K57" s="79"/>
      <c r="L57" s="79"/>
      <c r="M57" s="79"/>
      <c r="N57" s="159"/>
      <c r="R57" s="29"/>
      <c r="S57" s="29"/>
      <c r="T57" s="29"/>
      <c r="U57" s="29"/>
      <c r="V57" s="29"/>
      <c r="X57" s="9"/>
    </row>
    <row r="58" spans="2:24" ht="7.5" customHeight="1">
      <c r="R58" s="29"/>
      <c r="S58" s="29"/>
      <c r="T58" s="29"/>
      <c r="U58" s="29"/>
      <c r="V58" s="29"/>
    </row>
    <row r="59" spans="2:24" ht="15" customHeight="1">
      <c r="B59" s="1064" t="s">
        <v>474</v>
      </c>
      <c r="C59" s="1051"/>
      <c r="D59" s="1051"/>
      <c r="E59" s="1051"/>
      <c r="F59" s="1051"/>
      <c r="G59" s="1051"/>
      <c r="H59" s="1051"/>
      <c r="I59" s="1051"/>
      <c r="J59" s="1051"/>
      <c r="K59" s="1051"/>
      <c r="L59" s="1051"/>
      <c r="M59" s="1051"/>
      <c r="N59" s="1052"/>
      <c r="R59" s="29"/>
      <c r="S59" s="29"/>
      <c r="T59" s="29"/>
      <c r="U59" s="29"/>
      <c r="V59" s="29"/>
    </row>
    <row r="60" spans="2:24" ht="15" customHeight="1">
      <c r="B60" s="1053"/>
      <c r="C60" s="1054"/>
      <c r="D60" s="1054"/>
      <c r="E60" s="1054"/>
      <c r="F60" s="1054"/>
      <c r="G60" s="1054"/>
      <c r="H60" s="1054"/>
      <c r="I60" s="1054"/>
      <c r="J60" s="1054"/>
      <c r="K60" s="1054"/>
      <c r="L60" s="1054"/>
      <c r="M60" s="1054"/>
      <c r="N60" s="1055"/>
      <c r="R60" s="29"/>
      <c r="S60" s="29"/>
      <c r="T60" s="29"/>
      <c r="U60" s="29"/>
      <c r="V60" s="29"/>
    </row>
    <row r="61" spans="2:24" ht="15" customHeight="1">
      <c r="B61" s="1056"/>
      <c r="C61" s="1057"/>
      <c r="D61" s="1057"/>
      <c r="E61" s="1057"/>
      <c r="F61" s="1057"/>
      <c r="G61" s="1057"/>
      <c r="H61" s="1057"/>
      <c r="I61" s="1057"/>
      <c r="J61" s="1057"/>
      <c r="K61" s="1057"/>
      <c r="L61" s="1057"/>
      <c r="M61" s="1057"/>
      <c r="N61" s="1058"/>
      <c r="R61" s="29"/>
      <c r="S61" s="29"/>
      <c r="T61" s="29"/>
      <c r="U61" s="29"/>
      <c r="V61" s="29"/>
    </row>
    <row r="62" spans="2:24" ht="15" customHeight="1">
      <c r="R62" s="9"/>
    </row>
    <row r="63" spans="2:24" ht="15" customHeight="1">
      <c r="R63" s="9"/>
    </row>
    <row r="64" spans="2:24" ht="15" customHeight="1">
      <c r="R64" s="9"/>
    </row>
    <row r="65" spans="18:18" ht="15" customHeight="1">
      <c r="R65" s="9"/>
    </row>
    <row r="66" spans="18:18" ht="15" customHeight="1">
      <c r="R66" s="9"/>
    </row>
    <row r="67" spans="18:18" ht="15" customHeight="1">
      <c r="R67" s="9"/>
    </row>
    <row r="68" spans="18:18" ht="15" customHeight="1">
      <c r="R68" s="9"/>
    </row>
    <row r="69" spans="18:18" ht="15" customHeight="1">
      <c r="R69" s="9"/>
    </row>
    <row r="70" spans="18:18" ht="15" customHeight="1">
      <c r="R70" s="9"/>
    </row>
    <row r="71" spans="18:18" ht="15" customHeight="1">
      <c r="R71" s="9"/>
    </row>
    <row r="72" spans="18:18" ht="15" customHeight="1">
      <c r="R72" s="9"/>
    </row>
    <row r="73" spans="18:18" ht="15" customHeight="1">
      <c r="R73" s="9"/>
    </row>
    <row r="74" spans="18:18" ht="15" customHeight="1">
      <c r="R74" s="9"/>
    </row>
    <row r="75" spans="18:18" ht="15" customHeight="1">
      <c r="R75" s="9"/>
    </row>
    <row r="76" spans="18:18" ht="15" customHeight="1">
      <c r="R76" s="9"/>
    </row>
    <row r="77" spans="18:18" ht="15" customHeight="1">
      <c r="R77" s="9"/>
    </row>
    <row r="78" spans="18:18" ht="15" customHeight="1">
      <c r="R78" s="9"/>
    </row>
    <row r="79" spans="18:18" ht="15" customHeight="1">
      <c r="R79" s="9"/>
    </row>
    <row r="80" spans="18:18" ht="15" customHeight="1">
      <c r="R80" s="9"/>
    </row>
    <row r="81" spans="18:18" ht="15" customHeight="1">
      <c r="R81" s="9"/>
    </row>
    <row r="82" spans="18:18" ht="15" customHeight="1">
      <c r="R82" s="9"/>
    </row>
    <row r="83" spans="18:18" ht="15" customHeight="1">
      <c r="R83" s="9"/>
    </row>
    <row r="84" spans="18:18" ht="15" customHeight="1">
      <c r="R84" s="9"/>
    </row>
    <row r="85" spans="18:18" ht="15" customHeight="1">
      <c r="R85" s="9"/>
    </row>
    <row r="86" spans="18:18" ht="15" customHeight="1">
      <c r="R86" s="9"/>
    </row>
    <row r="87" spans="18:18" ht="15" customHeight="1">
      <c r="R87" s="9"/>
    </row>
    <row r="88" spans="18:18" ht="15" customHeight="1">
      <c r="R88" s="9"/>
    </row>
    <row r="89" spans="18:18" ht="15" customHeight="1">
      <c r="R89" s="9"/>
    </row>
    <row r="90" spans="18:18" ht="15" customHeight="1">
      <c r="R90" s="9"/>
    </row>
    <row r="91" spans="18:18" ht="15" customHeight="1">
      <c r="R91" s="9"/>
    </row>
    <row r="92" spans="18:18" ht="15" customHeight="1">
      <c r="R92" s="9"/>
    </row>
    <row r="93" spans="18:18" ht="15" customHeight="1">
      <c r="R93" s="9"/>
    </row>
    <row r="94" spans="18:18" ht="15" customHeight="1">
      <c r="R94" s="9"/>
    </row>
    <row r="95" spans="18:18" ht="15" customHeight="1">
      <c r="R95" s="9"/>
    </row>
    <row r="96" spans="18:18" ht="15" customHeight="1">
      <c r="R96" s="9"/>
    </row>
    <row r="97" spans="18:18" ht="15" customHeight="1">
      <c r="R97" s="9"/>
    </row>
    <row r="98" spans="18:18" ht="15" customHeight="1">
      <c r="R98" s="9"/>
    </row>
    <row r="180" spans="1:1" ht="15" customHeight="1">
      <c r="A180" s="864"/>
    </row>
  </sheetData>
  <mergeCells count="12">
    <mergeCell ref="B59:N61"/>
    <mergeCell ref="K5:K6"/>
    <mergeCell ref="L5:L6"/>
    <mergeCell ref="M5:M6"/>
    <mergeCell ref="N5:N6"/>
    <mergeCell ref="H5:H6"/>
    <mergeCell ref="I5:I6"/>
    <mergeCell ref="J5:J6"/>
    <mergeCell ref="B5:E5"/>
    <mergeCell ref="F4:H4"/>
    <mergeCell ref="I4:K4"/>
    <mergeCell ref="L4:N4"/>
  </mergeCells>
  <phoneticPr fontId="6"/>
  <pageMargins left="0.78740157480314965" right="0.31496062992125984" top="0.78740157480314965" bottom="0.78740157480314965" header="0.51181102362204722" footer="0.51181102362204722"/>
  <pageSetup paperSize="9" scale="91" firstPageNumber="17" fitToWidth="0" pageOrder="overThenDown" orientation="portrait" r:id="rId1"/>
  <headerFooter alignWithMargins="0">
    <oddFooter>&amp;C&amp;12-　6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0000FF"/>
  </sheetPr>
  <dimension ref="A1:W180"/>
  <sheetViews>
    <sheetView zoomScaleNormal="100" workbookViewId="0">
      <selection activeCell="AA28" sqref="AA28"/>
    </sheetView>
  </sheetViews>
  <sheetFormatPr defaultColWidth="9" defaultRowHeight="15" customHeight="1"/>
  <cols>
    <col min="1" max="1" width="1.1796875" style="160" customWidth="1"/>
    <col min="2" max="2" width="6.81640625" style="22" customWidth="1"/>
    <col min="3" max="3" width="2.6328125" style="22" customWidth="1"/>
    <col min="4" max="4" width="3" style="22" customWidth="1"/>
    <col min="5" max="5" width="2.6328125" style="23" customWidth="1"/>
    <col min="6" max="8" width="9.08984375" style="23" customWidth="1"/>
    <col min="9" max="14" width="8.36328125" style="23" customWidth="1"/>
    <col min="15" max="15" width="7.08984375" style="160" customWidth="1"/>
    <col min="16" max="16" width="2.1796875" style="160" customWidth="1"/>
    <col min="17" max="17" width="2.1796875" style="162" customWidth="1"/>
    <col min="18" max="19" width="8.36328125" style="22" customWidth="1"/>
    <col min="20" max="20" width="9.6328125" style="22" customWidth="1"/>
    <col min="21" max="21" width="9.54296875" style="160" customWidth="1"/>
    <col min="22" max="25" width="7.81640625" style="160" customWidth="1"/>
    <col min="26" max="26" width="9.08984375" style="160" customWidth="1"/>
    <col min="27" max="27" width="3" style="160" customWidth="1"/>
    <col min="28" max="29" width="1.08984375" style="160" customWidth="1"/>
    <col min="30" max="16384" width="9" style="160"/>
  </cols>
  <sheetData>
    <row r="1" spans="2:20" ht="14.25" customHeight="1">
      <c r="R1" s="160"/>
      <c r="S1" s="160"/>
      <c r="T1" s="160"/>
    </row>
    <row r="2" spans="2:20" ht="18" customHeight="1">
      <c r="B2" s="221" t="s">
        <v>63</v>
      </c>
      <c r="F2" s="22"/>
      <c r="G2" s="22"/>
      <c r="H2" s="22"/>
      <c r="I2" s="22"/>
      <c r="J2" s="22"/>
      <c r="K2" s="22"/>
      <c r="L2" s="22"/>
      <c r="M2" s="22"/>
      <c r="N2" s="22"/>
      <c r="Q2" s="29"/>
      <c r="R2" s="160"/>
      <c r="S2" s="160"/>
      <c r="T2" s="160"/>
    </row>
    <row r="3" spans="2:20" ht="15" customHeight="1">
      <c r="B3" s="222" t="s">
        <v>64</v>
      </c>
      <c r="F3" s="22"/>
      <c r="G3" s="22"/>
      <c r="H3" s="22"/>
      <c r="I3" s="22"/>
      <c r="J3" s="22"/>
      <c r="K3" s="22"/>
      <c r="L3" s="22"/>
      <c r="M3" s="1072" t="s">
        <v>125</v>
      </c>
      <c r="N3" s="1072"/>
      <c r="Q3" s="29"/>
      <c r="R3" s="160"/>
      <c r="S3" s="160"/>
      <c r="T3" s="160"/>
    </row>
    <row r="4" spans="2:20" s="161" customFormat="1" ht="15" customHeight="1">
      <c r="B4" s="117"/>
      <c r="C4" s="151"/>
      <c r="D4" s="151"/>
      <c r="E4" s="3"/>
      <c r="F4" s="1075" t="s">
        <v>65</v>
      </c>
      <c r="G4" s="1076"/>
      <c r="H4" s="1077"/>
      <c r="I4" s="1075" t="s">
        <v>66</v>
      </c>
      <c r="J4" s="1076"/>
      <c r="K4" s="1077"/>
      <c r="L4" s="1075" t="s">
        <v>67</v>
      </c>
      <c r="M4" s="1076"/>
      <c r="N4" s="1077"/>
      <c r="Q4" s="91"/>
    </row>
    <row r="5" spans="2:20" s="161" customFormat="1" ht="15" customHeight="1">
      <c r="B5" s="1059" t="s">
        <v>0</v>
      </c>
      <c r="C5" s="1060"/>
      <c r="D5" s="1060"/>
      <c r="E5" s="1061"/>
      <c r="F5" s="1067" t="s">
        <v>112</v>
      </c>
      <c r="G5" s="1068"/>
      <c r="H5" s="1073" t="s">
        <v>68</v>
      </c>
      <c r="I5" s="1062" t="s">
        <v>200</v>
      </c>
      <c r="J5" s="1062" t="s">
        <v>104</v>
      </c>
      <c r="K5" s="1062" t="s">
        <v>105</v>
      </c>
      <c r="L5" s="1062" t="s">
        <v>200</v>
      </c>
      <c r="M5" s="1062" t="s">
        <v>104</v>
      </c>
      <c r="N5" s="1062" t="s">
        <v>105</v>
      </c>
      <c r="Q5" s="91"/>
      <c r="R5" s="463"/>
    </row>
    <row r="6" spans="2:20" s="161" customFormat="1" ht="15" customHeight="1">
      <c r="B6" s="5"/>
      <c r="C6" s="111"/>
      <c r="D6" s="111"/>
      <c r="E6" s="152"/>
      <c r="F6" s="464"/>
      <c r="G6" s="461" t="s">
        <v>113</v>
      </c>
      <c r="H6" s="1074"/>
      <c r="I6" s="1063"/>
      <c r="J6" s="1063"/>
      <c r="K6" s="1063"/>
      <c r="L6" s="1063"/>
      <c r="M6" s="1063"/>
      <c r="N6" s="1063"/>
      <c r="Q6" s="91"/>
    </row>
    <row r="7" spans="2:20" s="161" customFormat="1" ht="16.5" hidden="1" customHeight="1">
      <c r="B7" s="358">
        <v>20</v>
      </c>
      <c r="C7" s="278" t="s">
        <v>96</v>
      </c>
      <c r="D7" s="278"/>
      <c r="E7" s="378"/>
      <c r="F7" s="384"/>
      <c r="G7" s="356"/>
      <c r="H7" s="356">
        <v>103880</v>
      </c>
      <c r="I7" s="385"/>
      <c r="J7" s="355"/>
      <c r="K7" s="385"/>
      <c r="L7" s="355">
        <v>-8.9</v>
      </c>
      <c r="M7" s="385">
        <v>-4</v>
      </c>
      <c r="N7" s="355">
        <v>0.1</v>
      </c>
      <c r="Q7" s="91"/>
    </row>
    <row r="8" spans="2:20" s="161" customFormat="1" ht="15.75" hidden="1" customHeight="1">
      <c r="B8" s="118">
        <v>21</v>
      </c>
      <c r="C8" s="278" t="s">
        <v>96</v>
      </c>
      <c r="D8" s="278"/>
      <c r="E8" s="379"/>
      <c r="F8" s="357"/>
      <c r="G8" s="266"/>
      <c r="H8" s="266">
        <v>128121</v>
      </c>
      <c r="I8" s="354"/>
      <c r="J8" s="120"/>
      <c r="K8" s="354"/>
      <c r="L8" s="120">
        <v>23.3</v>
      </c>
      <c r="M8" s="354">
        <v>6.4</v>
      </c>
      <c r="N8" s="120">
        <v>4.9000000000000004</v>
      </c>
      <c r="Q8" s="91"/>
    </row>
    <row r="9" spans="2:20" s="161" customFormat="1" ht="15.75" hidden="1" customHeight="1">
      <c r="B9" s="118">
        <v>22</v>
      </c>
      <c r="C9" s="119" t="s">
        <v>96</v>
      </c>
      <c r="D9" s="119"/>
      <c r="E9" s="379"/>
      <c r="F9" s="357"/>
      <c r="G9" s="266"/>
      <c r="H9" s="266">
        <v>101361</v>
      </c>
      <c r="I9" s="354"/>
      <c r="J9" s="120"/>
      <c r="K9" s="354"/>
      <c r="L9" s="120">
        <v>-20.9</v>
      </c>
      <c r="M9" s="354">
        <v>-8.1</v>
      </c>
      <c r="N9" s="120">
        <v>-8.8000000000000007</v>
      </c>
      <c r="Q9" s="91"/>
    </row>
    <row r="10" spans="2:20" s="161" customFormat="1" ht="15" hidden="1" customHeight="1">
      <c r="B10" s="118">
        <v>25</v>
      </c>
      <c r="C10" s="119" t="s">
        <v>96</v>
      </c>
      <c r="D10" s="119"/>
      <c r="E10" s="379"/>
      <c r="F10" s="357"/>
      <c r="G10" s="266"/>
      <c r="H10" s="104">
        <v>116894</v>
      </c>
      <c r="I10" s="354"/>
      <c r="J10" s="120"/>
      <c r="K10" s="354"/>
      <c r="L10" s="120">
        <v>12.7</v>
      </c>
      <c r="M10" s="354">
        <v>17.600000000000001</v>
      </c>
      <c r="N10" s="120">
        <v>17.7</v>
      </c>
      <c r="Q10" s="91"/>
    </row>
    <row r="11" spans="2:20" s="161" customFormat="1" ht="15" customHeight="1">
      <c r="B11" s="579" t="s">
        <v>445</v>
      </c>
      <c r="C11" s="119" t="s">
        <v>96</v>
      </c>
      <c r="D11" s="119"/>
      <c r="E11" s="569"/>
      <c r="F11" s="357"/>
      <c r="G11" s="266"/>
      <c r="H11" s="104">
        <v>147401</v>
      </c>
      <c r="I11" s="354"/>
      <c r="J11" s="120"/>
      <c r="K11" s="354"/>
      <c r="L11" s="120">
        <v>3.9</v>
      </c>
      <c r="M11" s="354">
        <v>6.1</v>
      </c>
      <c r="N11" s="120">
        <v>-8.6</v>
      </c>
      <c r="Q11" s="91"/>
    </row>
    <row r="12" spans="2:20" s="161" customFormat="1" ht="15" customHeight="1">
      <c r="B12" s="118">
        <v>4</v>
      </c>
      <c r="C12" s="119"/>
      <c r="D12" s="119"/>
      <c r="E12" s="569"/>
      <c r="F12" s="357"/>
      <c r="G12" s="266"/>
      <c r="H12" s="104">
        <v>126937</v>
      </c>
      <c r="I12" s="354"/>
      <c r="J12" s="120"/>
      <c r="K12" s="354"/>
      <c r="L12" s="120">
        <v>-13.9</v>
      </c>
      <c r="M12" s="354">
        <v>1.9</v>
      </c>
      <c r="N12" s="120">
        <v>-0.4</v>
      </c>
      <c r="Q12" s="91"/>
    </row>
    <row r="13" spans="2:20" s="161" customFormat="1" ht="15" customHeight="1">
      <c r="B13" s="118">
        <v>5</v>
      </c>
      <c r="C13" s="119"/>
      <c r="D13" s="119"/>
      <c r="E13" s="569"/>
      <c r="F13" s="357"/>
      <c r="G13" s="266"/>
      <c r="H13" s="104">
        <v>161612</v>
      </c>
      <c r="I13" s="354"/>
      <c r="J13" s="120"/>
      <c r="K13" s="354"/>
      <c r="L13" s="120">
        <v>27.3</v>
      </c>
      <c r="M13" s="354">
        <v>13.2</v>
      </c>
      <c r="N13" s="120">
        <v>5.3</v>
      </c>
      <c r="Q13" s="91"/>
    </row>
    <row r="14" spans="2:20" s="161" customFormat="1" ht="15" customHeight="1">
      <c r="B14" s="118">
        <v>6</v>
      </c>
      <c r="C14" s="119"/>
      <c r="D14" s="119"/>
      <c r="E14" s="569"/>
      <c r="F14" s="357"/>
      <c r="G14" s="266"/>
      <c r="H14" s="104">
        <v>115702</v>
      </c>
      <c r="I14" s="354"/>
      <c r="J14" s="120"/>
      <c r="K14" s="354"/>
      <c r="L14" s="120">
        <v>-28.4</v>
      </c>
      <c r="M14" s="354">
        <v>-9.5</v>
      </c>
      <c r="N14" s="120">
        <v>3.2</v>
      </c>
      <c r="Q14" s="91"/>
    </row>
    <row r="15" spans="2:20" s="161" customFormat="1" ht="15" customHeight="1">
      <c r="B15" s="889">
        <v>7</v>
      </c>
      <c r="C15" s="119"/>
      <c r="D15" s="119"/>
      <c r="E15" s="569"/>
      <c r="F15" s="357"/>
      <c r="G15" s="266"/>
      <c r="H15" s="104">
        <v>121952</v>
      </c>
      <c r="I15" s="354"/>
      <c r="J15" s="120"/>
      <c r="K15" s="354"/>
      <c r="L15" s="120">
        <v>5.4</v>
      </c>
      <c r="M15" s="119">
        <v>11.1</v>
      </c>
      <c r="N15" s="120">
        <v>10.8</v>
      </c>
      <c r="Q15" s="91"/>
    </row>
    <row r="16" spans="2:20" s="161" customFormat="1" ht="15" customHeight="1">
      <c r="B16" s="579"/>
      <c r="C16" s="119"/>
      <c r="D16" s="119"/>
      <c r="E16" s="380"/>
      <c r="F16" s="98"/>
      <c r="G16" s="382"/>
      <c r="H16" s="104"/>
      <c r="I16" s="594"/>
      <c r="J16" s="594"/>
      <c r="K16" s="354"/>
      <c r="L16" s="120"/>
      <c r="M16" s="354"/>
      <c r="N16" s="120"/>
      <c r="Q16" s="91"/>
    </row>
    <row r="17" spans="2:17" s="285" customFormat="1" ht="13.5" customHeight="1">
      <c r="B17" s="579" t="s">
        <v>393</v>
      </c>
      <c r="C17" s="119" t="s">
        <v>98</v>
      </c>
      <c r="D17" s="119">
        <v>10</v>
      </c>
      <c r="E17" s="380" t="s">
        <v>143</v>
      </c>
      <c r="F17" s="98">
        <v>7722</v>
      </c>
      <c r="G17" s="382">
        <v>-29.7</v>
      </c>
      <c r="H17" s="104">
        <v>84049</v>
      </c>
      <c r="I17" s="791">
        <v>29.7</v>
      </c>
      <c r="J17" s="594">
        <v>18.5</v>
      </c>
      <c r="K17" s="354">
        <v>3.2</v>
      </c>
      <c r="L17" s="120">
        <v>5.7</v>
      </c>
      <c r="M17" s="354">
        <v>-3.8</v>
      </c>
      <c r="N17" s="120">
        <v>5.7</v>
      </c>
      <c r="Q17" s="276"/>
    </row>
    <row r="18" spans="2:17" s="285" customFormat="1" ht="13.5" customHeight="1">
      <c r="B18" s="579"/>
      <c r="C18" s="119"/>
      <c r="D18" s="119">
        <v>11</v>
      </c>
      <c r="E18" s="380"/>
      <c r="F18" s="98">
        <v>6049</v>
      </c>
      <c r="G18" s="382">
        <v>-21.7</v>
      </c>
      <c r="H18" s="104">
        <v>90099</v>
      </c>
      <c r="I18" s="787">
        <v>-8.6999999999999993</v>
      </c>
      <c r="J18" s="594">
        <v>3.5</v>
      </c>
      <c r="K18" s="354">
        <v>4.5999999999999996</v>
      </c>
      <c r="L18" s="120">
        <v>4.5999999999999996</v>
      </c>
      <c r="M18" s="354">
        <v>-3.2</v>
      </c>
      <c r="N18" s="120">
        <v>5.6</v>
      </c>
      <c r="Q18" s="276"/>
    </row>
    <row r="19" spans="2:17" s="285" customFormat="1" ht="13.5" customHeight="1">
      <c r="B19" s="579"/>
      <c r="C19" s="119"/>
      <c r="D19" s="119">
        <v>12</v>
      </c>
      <c r="E19" s="380"/>
      <c r="F19" s="98">
        <v>4859</v>
      </c>
      <c r="G19" s="382">
        <v>-19.7</v>
      </c>
      <c r="H19" s="104">
        <v>94958</v>
      </c>
      <c r="I19" s="791">
        <v>24.9</v>
      </c>
      <c r="J19" s="594">
        <v>-4.5</v>
      </c>
      <c r="K19" s="354">
        <v>-5.7</v>
      </c>
      <c r="L19" s="120">
        <v>5.5</v>
      </c>
      <c r="M19" s="354">
        <v>-3.3</v>
      </c>
      <c r="N19" s="120">
        <v>4.9000000000000004</v>
      </c>
      <c r="Q19" s="276"/>
    </row>
    <row r="20" spans="2:17" s="285" customFormat="1" ht="13.5" customHeight="1">
      <c r="B20" s="579">
        <v>7</v>
      </c>
      <c r="C20" s="119" t="s">
        <v>98</v>
      </c>
      <c r="D20" s="119">
        <v>1</v>
      </c>
      <c r="E20" s="380" t="s">
        <v>143</v>
      </c>
      <c r="F20" s="98">
        <v>3000</v>
      </c>
      <c r="G20" s="382">
        <v>-38.299999999999997</v>
      </c>
      <c r="H20" s="104">
        <v>97959</v>
      </c>
      <c r="I20" s="791">
        <v>-24.2</v>
      </c>
      <c r="J20" s="594">
        <v>-19.899999999999999</v>
      </c>
      <c r="K20" s="354">
        <v>-1.3</v>
      </c>
      <c r="L20" s="120">
        <v>4.2</v>
      </c>
      <c r="M20" s="354">
        <v>-4.5</v>
      </c>
      <c r="N20" s="120">
        <v>4.5999999999999996</v>
      </c>
      <c r="Q20" s="276"/>
    </row>
    <row r="21" spans="2:17" s="285" customFormat="1" ht="13.5" customHeight="1">
      <c r="B21" s="579"/>
      <c r="C21" s="119"/>
      <c r="D21" s="119">
        <v>2</v>
      </c>
      <c r="E21" s="380"/>
      <c r="F21" s="98">
        <v>9342</v>
      </c>
      <c r="G21" s="382">
        <v>211.4</v>
      </c>
      <c r="H21" s="104">
        <v>107301</v>
      </c>
      <c r="I21" s="791">
        <v>-83.6</v>
      </c>
      <c r="J21" s="594">
        <v>-54.1</v>
      </c>
      <c r="K21" s="354">
        <v>-22.5</v>
      </c>
      <c r="L21" s="120">
        <v>-28.9</v>
      </c>
      <c r="M21" s="354">
        <v>-11.4</v>
      </c>
      <c r="N21" s="120">
        <v>2.8</v>
      </c>
      <c r="Q21" s="276"/>
    </row>
    <row r="22" spans="2:17" s="285" customFormat="1" ht="13.5" customHeight="1">
      <c r="B22" s="579"/>
      <c r="C22" s="119"/>
      <c r="D22" s="119">
        <v>3</v>
      </c>
      <c r="E22" s="380"/>
      <c r="F22" s="98">
        <v>8401</v>
      </c>
      <c r="G22" s="382">
        <v>-10.1</v>
      </c>
      <c r="H22" s="104">
        <v>115702</v>
      </c>
      <c r="I22" s="791">
        <v>-21.2</v>
      </c>
      <c r="J22" s="594">
        <v>-0.1</v>
      </c>
      <c r="K22" s="354">
        <v>6</v>
      </c>
      <c r="L22" s="120">
        <v>-28.4</v>
      </c>
      <c r="M22" s="354">
        <v>-9.5</v>
      </c>
      <c r="N22" s="120">
        <v>3.2</v>
      </c>
      <c r="Q22" s="276"/>
    </row>
    <row r="23" spans="2:17" s="285" customFormat="1" ht="13.5" customHeight="1">
      <c r="B23" s="579"/>
      <c r="C23" s="119"/>
      <c r="D23" s="119">
        <v>4</v>
      </c>
      <c r="E23" s="380"/>
      <c r="F23" s="98">
        <v>25789</v>
      </c>
      <c r="G23" s="382">
        <v>207</v>
      </c>
      <c r="H23" s="104">
        <v>25789</v>
      </c>
      <c r="I23" s="791">
        <v>39.076740548994202</v>
      </c>
      <c r="J23" s="594">
        <v>1.1862331901361052</v>
      </c>
      <c r="K23" s="354">
        <v>12.046253601357662</v>
      </c>
      <c r="L23" s="120">
        <v>39.076740548994231</v>
      </c>
      <c r="M23" s="354">
        <v>1.1862331901361052</v>
      </c>
      <c r="N23" s="120">
        <v>12.046253601357662</v>
      </c>
      <c r="Q23" s="276"/>
    </row>
    <row r="24" spans="2:17" s="285" customFormat="1" ht="13.5" customHeight="1">
      <c r="B24" s="579"/>
      <c r="C24" s="119"/>
      <c r="D24" s="119">
        <v>5</v>
      </c>
      <c r="E24" s="380"/>
      <c r="F24" s="98">
        <v>12998</v>
      </c>
      <c r="G24" s="382">
        <v>-49.6</v>
      </c>
      <c r="H24" s="104">
        <v>38788</v>
      </c>
      <c r="I24" s="791">
        <v>21.25</v>
      </c>
      <c r="J24" s="594">
        <v>10.445677800263145</v>
      </c>
      <c r="K24" s="354">
        <v>4.0236112569799554</v>
      </c>
      <c r="L24" s="120">
        <v>32.545106615636961</v>
      </c>
      <c r="M24" s="354">
        <v>4.9218406848809355</v>
      </c>
      <c r="N24" s="120">
        <v>8.8748904290012245</v>
      </c>
      <c r="Q24" s="276"/>
    </row>
    <row r="25" spans="2:17" s="285" customFormat="1" ht="13.5" customHeight="1">
      <c r="B25" s="579"/>
      <c r="C25" s="119"/>
      <c r="D25" s="119">
        <v>6</v>
      </c>
      <c r="E25" s="380"/>
      <c r="F25" s="98">
        <v>11877</v>
      </c>
      <c r="G25" s="382">
        <v>-8.6</v>
      </c>
      <c r="H25" s="104">
        <v>50665</v>
      </c>
      <c r="I25" s="791">
        <v>-15.1</v>
      </c>
      <c r="J25" s="594">
        <v>1.3</v>
      </c>
      <c r="K25" s="354">
        <v>10.8</v>
      </c>
      <c r="L25" s="120">
        <v>17.100000000000001</v>
      </c>
      <c r="M25" s="354">
        <v>3.7</v>
      </c>
      <c r="N25" s="120">
        <v>9.5</v>
      </c>
      <c r="Q25" s="276"/>
    </row>
    <row r="26" spans="2:17" s="285" customFormat="1" ht="13.5" customHeight="1">
      <c r="B26" s="579"/>
      <c r="C26" s="119"/>
      <c r="D26" s="119">
        <v>7</v>
      </c>
      <c r="E26" s="380"/>
      <c r="F26" s="98">
        <v>10397</v>
      </c>
      <c r="G26" s="382">
        <v>-12.5</v>
      </c>
      <c r="H26" s="104">
        <v>61063</v>
      </c>
      <c r="I26" s="791">
        <v>-3.6</v>
      </c>
      <c r="J26" s="594">
        <v>9.6</v>
      </c>
      <c r="K26" s="354">
        <v>9.5</v>
      </c>
      <c r="L26" s="120">
        <v>13</v>
      </c>
      <c r="M26" s="354">
        <v>5.3</v>
      </c>
      <c r="N26" s="120">
        <v>9.5</v>
      </c>
      <c r="Q26" s="276"/>
    </row>
    <row r="27" spans="2:17" s="285" customFormat="1" ht="13.5" customHeight="1">
      <c r="B27" s="579"/>
      <c r="C27" s="119"/>
      <c r="D27" s="119">
        <v>8</v>
      </c>
      <c r="E27" s="380"/>
      <c r="F27" s="98">
        <v>14107</v>
      </c>
      <c r="G27" s="382">
        <v>35.700000000000003</v>
      </c>
      <c r="H27" s="104">
        <v>75170</v>
      </c>
      <c r="I27" s="791">
        <v>24.675209898365004</v>
      </c>
      <c r="J27" s="594">
        <v>21.778764345389646</v>
      </c>
      <c r="K27" s="354">
        <v>2.7047398796419708</v>
      </c>
      <c r="L27" s="120">
        <v>15.028539074813693</v>
      </c>
      <c r="M27" s="354">
        <v>8.0725452045222141</v>
      </c>
      <c r="N27" s="120">
        <v>8.6002983614569839</v>
      </c>
      <c r="Q27" s="276"/>
    </row>
    <row r="28" spans="2:17" s="285" customFormat="1" ht="13.5" customHeight="1">
      <c r="B28" s="579"/>
      <c r="C28" s="119"/>
      <c r="D28" s="119">
        <v>9</v>
      </c>
      <c r="E28" s="380"/>
      <c r="F28" s="98">
        <v>11713</v>
      </c>
      <c r="G28" s="382">
        <v>-17</v>
      </c>
      <c r="H28" s="104">
        <v>86884</v>
      </c>
      <c r="I28" s="791">
        <v>6.7049284868361116</v>
      </c>
      <c r="J28" s="594">
        <v>-4.3228802069949408</v>
      </c>
      <c r="K28" s="354">
        <v>12.517076154551942</v>
      </c>
      <c r="L28" s="120">
        <v>13.831278577698585</v>
      </c>
      <c r="M28" s="354">
        <v>5.6641635510438455</v>
      </c>
      <c r="N28" s="120">
        <v>9.1195397485450798</v>
      </c>
      <c r="Q28" s="276"/>
    </row>
    <row r="29" spans="2:17" s="285" customFormat="1" ht="13.5" customHeight="1">
      <c r="B29" s="579"/>
      <c r="C29" s="119"/>
      <c r="D29" s="119">
        <v>10</v>
      </c>
      <c r="E29" s="380"/>
      <c r="F29" s="98">
        <v>9581</v>
      </c>
      <c r="G29" s="382">
        <v>-18.2</v>
      </c>
      <c r="H29" s="104">
        <v>96466</v>
      </c>
      <c r="I29" s="791">
        <v>24.074074074074073</v>
      </c>
      <c r="J29" s="594">
        <v>33.763984159724551</v>
      </c>
      <c r="K29" s="354">
        <v>18.065484891168577</v>
      </c>
      <c r="L29" s="120">
        <v>14.773524967578435</v>
      </c>
      <c r="M29" s="354">
        <v>9.571589402353764</v>
      </c>
      <c r="N29" s="120">
        <v>10.059137187705629</v>
      </c>
      <c r="Q29" s="276"/>
    </row>
    <row r="30" spans="2:17" s="285" customFormat="1" ht="13.5" customHeight="1">
      <c r="B30" s="579"/>
      <c r="C30" s="119"/>
      <c r="D30" s="119">
        <v>11</v>
      </c>
      <c r="E30" s="380"/>
      <c r="F30" s="98">
        <v>5692</v>
      </c>
      <c r="G30" s="382">
        <v>-40.6</v>
      </c>
      <c r="H30" s="104">
        <v>102158</v>
      </c>
      <c r="I30" s="791">
        <v>-5.9</v>
      </c>
      <c r="J30" s="594">
        <v>-2.6</v>
      </c>
      <c r="K30" s="354">
        <v>-6.8</v>
      </c>
      <c r="L30" s="120">
        <v>13.4</v>
      </c>
      <c r="M30" s="354">
        <v>8.5</v>
      </c>
      <c r="N30" s="120">
        <v>8.9</v>
      </c>
      <c r="Q30" s="276"/>
    </row>
    <row r="31" spans="2:17" s="285" customFormat="1" ht="13.5" customHeight="1">
      <c r="B31" s="654"/>
      <c r="C31" s="119"/>
      <c r="D31" s="119">
        <v>12</v>
      </c>
      <c r="E31" s="380"/>
      <c r="F31" s="98">
        <v>5884</v>
      </c>
      <c r="G31" s="382">
        <v>3.4</v>
      </c>
      <c r="H31" s="104">
        <v>108042</v>
      </c>
      <c r="I31" s="791">
        <v>21.1</v>
      </c>
      <c r="J31" s="594">
        <v>17.399999999999999</v>
      </c>
      <c r="K31" s="354">
        <v>14.9</v>
      </c>
      <c r="L31" s="120">
        <v>13.8</v>
      </c>
      <c r="M31" s="354">
        <v>9.1</v>
      </c>
      <c r="N31" s="120">
        <v>9.1999999999999993</v>
      </c>
      <c r="Q31" s="276"/>
    </row>
    <row r="32" spans="2:17" s="285" customFormat="1" ht="13.5" customHeight="1">
      <c r="B32" s="654">
        <v>8</v>
      </c>
      <c r="C32" s="109" t="s">
        <v>98</v>
      </c>
      <c r="D32" s="109">
        <v>1</v>
      </c>
      <c r="E32" s="655" t="s">
        <v>196</v>
      </c>
      <c r="F32" s="98">
        <v>2880</v>
      </c>
      <c r="G32" s="382">
        <v>-51.1</v>
      </c>
      <c r="H32" s="104">
        <v>110923</v>
      </c>
      <c r="I32" s="791">
        <v>-4</v>
      </c>
      <c r="J32" s="594">
        <v>-6.6</v>
      </c>
      <c r="K32" s="354">
        <v>9.1</v>
      </c>
      <c r="L32" s="120">
        <v>13.2</v>
      </c>
      <c r="M32" s="354">
        <v>8.1999999999999993</v>
      </c>
      <c r="N32" s="120">
        <v>9.1999999999999993</v>
      </c>
      <c r="Q32" s="276"/>
    </row>
    <row r="33" spans="2:20" s="285" customFormat="1" ht="13.5" customHeight="1">
      <c r="B33" s="654"/>
      <c r="C33" s="109"/>
      <c r="D33" s="109">
        <v>2</v>
      </c>
      <c r="E33" s="655"/>
      <c r="F33" s="98">
        <v>3695</v>
      </c>
      <c r="G33" s="382">
        <v>28.3</v>
      </c>
      <c r="H33" s="104">
        <v>114619</v>
      </c>
      <c r="I33" s="791">
        <v>-60.4</v>
      </c>
      <c r="J33" s="594">
        <v>51.7</v>
      </c>
      <c r="K33" s="354">
        <v>23.6</v>
      </c>
      <c r="L33" s="120">
        <v>6.8</v>
      </c>
      <c r="M33" s="354">
        <v>11.3</v>
      </c>
      <c r="N33" s="120">
        <v>10</v>
      </c>
      <c r="Q33" s="276"/>
    </row>
    <row r="34" spans="2:20" s="285" customFormat="1" ht="13.5" customHeight="1">
      <c r="B34" s="654"/>
      <c r="C34" s="109"/>
      <c r="D34" s="119">
        <v>3</v>
      </c>
      <c r="E34" s="655"/>
      <c r="F34" s="98">
        <v>7332</v>
      </c>
      <c r="G34" s="382">
        <v>98.4</v>
      </c>
      <c r="H34" s="104">
        <v>121952</v>
      </c>
      <c r="I34" s="791">
        <v>-12.7</v>
      </c>
      <c r="J34" s="594">
        <v>10.5</v>
      </c>
      <c r="K34" s="354">
        <v>17.5</v>
      </c>
      <c r="L34" s="120">
        <v>5.4</v>
      </c>
      <c r="M34" s="354">
        <v>11.1</v>
      </c>
      <c r="N34" s="120">
        <v>10.8</v>
      </c>
      <c r="Q34" s="276"/>
    </row>
    <row r="35" spans="2:20" s="285" customFormat="1" ht="13.5" customHeight="1">
      <c r="B35" s="359"/>
      <c r="C35" s="360"/>
      <c r="D35" s="360"/>
      <c r="E35" s="381"/>
      <c r="F35" s="90"/>
      <c r="G35" s="383"/>
      <c r="H35" s="114"/>
      <c r="I35" s="386"/>
      <c r="J35" s="317"/>
      <c r="K35" s="386"/>
      <c r="L35" s="317"/>
      <c r="M35" s="386"/>
      <c r="N35" s="317"/>
      <c r="Q35" s="276"/>
    </row>
    <row r="36" spans="2:20" s="182" customFormat="1" ht="15" customHeight="1">
      <c r="B36" s="741" t="s">
        <v>212</v>
      </c>
      <c r="C36" s="272"/>
      <c r="D36" s="272"/>
      <c r="E36" s="272"/>
      <c r="F36" s="272"/>
      <c r="G36" s="272"/>
      <c r="H36" s="272"/>
      <c r="I36" s="272"/>
      <c r="J36" s="272"/>
      <c r="K36" s="272"/>
      <c r="L36" s="272"/>
      <c r="M36" s="272"/>
      <c r="N36" s="273"/>
      <c r="O36" s="68"/>
      <c r="Q36" s="68"/>
    </row>
    <row r="37" spans="2:20" s="182" customFormat="1" ht="13.75" customHeight="1">
      <c r="B37" s="1069" t="s">
        <v>367</v>
      </c>
      <c r="C37" s="1070"/>
      <c r="D37" s="1070"/>
      <c r="E37" s="1070"/>
      <c r="F37" s="1070"/>
      <c r="G37" s="1070"/>
      <c r="H37" s="1070"/>
      <c r="I37" s="1070"/>
      <c r="J37" s="1070"/>
      <c r="K37" s="1070"/>
      <c r="L37" s="1070"/>
      <c r="M37" s="1070"/>
      <c r="N37" s="1071"/>
      <c r="O37" s="68"/>
      <c r="Q37" s="68"/>
    </row>
    <row r="38" spans="2:20" s="182" customFormat="1" ht="11.4" customHeight="1">
      <c r="B38" s="1069"/>
      <c r="C38" s="1070"/>
      <c r="D38" s="1070"/>
      <c r="E38" s="1070"/>
      <c r="F38" s="1070"/>
      <c r="G38" s="1070"/>
      <c r="H38" s="1070"/>
      <c r="I38" s="1070"/>
      <c r="J38" s="1070"/>
      <c r="K38" s="1070"/>
      <c r="L38" s="1070"/>
      <c r="M38" s="1070"/>
      <c r="N38" s="1071"/>
      <c r="O38" s="68"/>
      <c r="Q38" s="68"/>
    </row>
    <row r="39" spans="2:20" s="182" customFormat="1" ht="15" customHeight="1">
      <c r="B39" s="269" t="s">
        <v>204</v>
      </c>
      <c r="C39" s="267"/>
      <c r="D39" s="267"/>
      <c r="E39" s="267"/>
      <c r="F39" s="267"/>
      <c r="G39" s="267"/>
      <c r="H39" s="267"/>
      <c r="I39" s="267"/>
      <c r="J39" s="267"/>
      <c r="K39" s="267"/>
      <c r="L39" s="267"/>
      <c r="M39" s="267"/>
      <c r="N39" s="268"/>
      <c r="O39" s="68"/>
      <c r="Q39" s="68"/>
    </row>
    <row r="40" spans="2:20" ht="7.5" customHeight="1">
      <c r="E40" s="30"/>
      <c r="O40" s="29"/>
      <c r="P40" s="29"/>
      <c r="Q40" s="29"/>
      <c r="R40" s="160"/>
      <c r="S40" s="160"/>
      <c r="T40" s="160"/>
    </row>
    <row r="41" spans="2:20" ht="15" customHeight="1">
      <c r="B41" s="24"/>
      <c r="C41" s="25"/>
      <c r="D41" s="25"/>
      <c r="E41" s="31"/>
      <c r="F41" s="31"/>
      <c r="G41" s="31"/>
      <c r="H41" s="31"/>
      <c r="I41" s="31"/>
      <c r="J41" s="31"/>
      <c r="K41" s="31"/>
      <c r="L41" s="31"/>
      <c r="M41" s="31"/>
      <c r="N41" s="32"/>
      <c r="O41" s="29"/>
      <c r="P41" s="29"/>
      <c r="Q41" s="29"/>
      <c r="R41" s="160"/>
      <c r="S41" s="160"/>
      <c r="T41" s="160"/>
    </row>
    <row r="42" spans="2:20" ht="15" customHeight="1">
      <c r="B42" s="26"/>
      <c r="C42" s="279"/>
      <c r="N42" s="33"/>
      <c r="O42" s="29"/>
      <c r="P42" s="29"/>
      <c r="Q42" s="29"/>
      <c r="R42" s="160"/>
      <c r="S42" s="160"/>
      <c r="T42" s="160"/>
    </row>
    <row r="43" spans="2:20" ht="15" customHeight="1">
      <c r="B43" s="26"/>
      <c r="N43" s="33"/>
      <c r="O43" s="29"/>
      <c r="P43" s="29"/>
      <c r="Q43" s="29"/>
      <c r="R43" s="160"/>
      <c r="S43" s="160"/>
      <c r="T43" s="160"/>
    </row>
    <row r="44" spans="2:20" ht="15" customHeight="1">
      <c r="B44" s="26"/>
      <c r="N44" s="33"/>
      <c r="O44" s="29"/>
      <c r="P44" s="29"/>
      <c r="Q44" s="29"/>
      <c r="R44" s="160"/>
      <c r="S44" s="160"/>
      <c r="T44" s="160"/>
    </row>
    <row r="45" spans="2:20" ht="15" customHeight="1">
      <c r="B45" s="26"/>
      <c r="N45" s="33"/>
      <c r="O45" s="29"/>
      <c r="P45" s="29"/>
      <c r="Q45" s="29"/>
      <c r="R45" s="160"/>
      <c r="S45" s="160"/>
      <c r="T45" s="160"/>
    </row>
    <row r="46" spans="2:20" ht="15" customHeight="1">
      <c r="B46" s="26"/>
      <c r="N46" s="33"/>
      <c r="O46" s="29"/>
      <c r="P46" s="29"/>
      <c r="Q46" s="29"/>
      <c r="R46" s="160"/>
      <c r="S46" s="160"/>
      <c r="T46" s="160"/>
    </row>
    <row r="47" spans="2:20" ht="15" customHeight="1">
      <c r="B47" s="26"/>
      <c r="N47" s="33"/>
      <c r="O47" s="29"/>
      <c r="P47" s="29"/>
      <c r="Q47" s="29"/>
      <c r="R47" s="160"/>
      <c r="S47" s="160"/>
      <c r="T47" s="160"/>
    </row>
    <row r="48" spans="2:20" ht="15" customHeight="1">
      <c r="B48" s="26"/>
      <c r="N48" s="33"/>
      <c r="O48" s="29"/>
      <c r="P48" s="29"/>
      <c r="Q48" s="29"/>
      <c r="R48" s="160"/>
      <c r="S48" s="160"/>
      <c r="T48" s="160"/>
    </row>
    <row r="49" spans="2:23" ht="15" customHeight="1">
      <c r="B49" s="26"/>
      <c r="N49" s="33"/>
      <c r="O49" s="29"/>
      <c r="P49" s="29"/>
      <c r="Q49" s="29"/>
      <c r="R49" s="160"/>
      <c r="S49" s="160"/>
      <c r="T49" s="160"/>
    </row>
    <row r="50" spans="2:23" ht="15" customHeight="1">
      <c r="B50" s="26"/>
      <c r="N50" s="33"/>
      <c r="O50" s="29"/>
      <c r="P50" s="29"/>
      <c r="Q50" s="29"/>
      <c r="R50" s="160"/>
      <c r="S50" s="160"/>
      <c r="T50" s="160"/>
    </row>
    <row r="51" spans="2:23" ht="15" customHeight="1">
      <c r="B51" s="26"/>
      <c r="N51" s="33"/>
      <c r="O51" s="29"/>
      <c r="P51" s="29"/>
      <c r="Q51" s="29"/>
      <c r="R51" s="160"/>
      <c r="S51" s="160"/>
      <c r="T51" s="160"/>
    </row>
    <row r="52" spans="2:23" ht="15" customHeight="1">
      <c r="B52" s="26"/>
      <c r="N52" s="33"/>
      <c r="O52" s="29"/>
      <c r="P52" s="29"/>
      <c r="Q52" s="29"/>
      <c r="R52" s="29"/>
      <c r="S52" s="29"/>
      <c r="T52" s="29"/>
      <c r="U52" s="29"/>
      <c r="V52" s="29"/>
      <c r="W52" s="29"/>
    </row>
    <row r="53" spans="2:23" ht="15" customHeight="1">
      <c r="B53" s="26"/>
      <c r="N53" s="33"/>
      <c r="O53" s="29"/>
      <c r="P53" s="29"/>
      <c r="Q53" s="29"/>
      <c r="R53" s="29"/>
      <c r="S53" s="29"/>
      <c r="T53" s="29"/>
      <c r="U53" s="29"/>
      <c r="V53" s="29"/>
      <c r="W53" s="29"/>
    </row>
    <row r="54" spans="2:23" ht="15" customHeight="1">
      <c r="B54" s="26"/>
      <c r="N54" s="33"/>
      <c r="Q54" s="29"/>
      <c r="S54" s="29"/>
      <c r="T54" s="29"/>
      <c r="U54" s="29"/>
      <c r="V54" s="29"/>
      <c r="W54" s="29"/>
    </row>
    <row r="55" spans="2:23" ht="15" customHeight="1">
      <c r="B55" s="26"/>
      <c r="N55" s="33"/>
      <c r="Q55" s="29"/>
      <c r="R55" s="29"/>
      <c r="S55" s="29"/>
      <c r="T55" s="29"/>
      <c r="U55" s="29"/>
      <c r="V55" s="29"/>
      <c r="W55" s="29"/>
    </row>
    <row r="56" spans="2:23" ht="15" customHeight="1">
      <c r="B56" s="26"/>
      <c r="N56" s="33"/>
      <c r="Q56" s="29"/>
      <c r="R56" s="29"/>
      <c r="S56" s="29"/>
      <c r="T56" s="29"/>
      <c r="U56" s="29"/>
      <c r="V56" s="29"/>
      <c r="W56" s="29"/>
    </row>
    <row r="57" spans="2:23" ht="15" customHeight="1">
      <c r="B57" s="27"/>
      <c r="C57" s="28"/>
      <c r="D57" s="28"/>
      <c r="E57" s="34"/>
      <c r="F57" s="34"/>
      <c r="G57" s="34"/>
      <c r="H57" s="34"/>
      <c r="I57" s="34"/>
      <c r="J57" s="34"/>
      <c r="K57" s="34"/>
      <c r="L57" s="34"/>
      <c r="M57" s="34"/>
      <c r="N57" s="35"/>
      <c r="Q57" s="29"/>
      <c r="R57" s="29"/>
      <c r="S57" s="29"/>
      <c r="T57" s="29"/>
      <c r="U57" s="29"/>
      <c r="V57" s="29"/>
      <c r="W57" s="29"/>
    </row>
    <row r="58" spans="2:23" ht="6.75" customHeight="1">
      <c r="Q58" s="29"/>
      <c r="R58" s="29"/>
      <c r="S58" s="29"/>
      <c r="T58" s="29"/>
      <c r="U58" s="29"/>
      <c r="V58" s="29"/>
      <c r="W58" s="29"/>
    </row>
    <row r="59" spans="2:23" ht="15" customHeight="1">
      <c r="B59" s="1064" t="s">
        <v>483</v>
      </c>
      <c r="C59" s="1051"/>
      <c r="D59" s="1051"/>
      <c r="E59" s="1051"/>
      <c r="F59" s="1051"/>
      <c r="G59" s="1051"/>
      <c r="H59" s="1051"/>
      <c r="I59" s="1051"/>
      <c r="J59" s="1051"/>
      <c r="K59" s="1051"/>
      <c r="L59" s="1051"/>
      <c r="M59" s="1051"/>
      <c r="N59" s="1052"/>
      <c r="Q59" s="29"/>
      <c r="R59" s="29"/>
      <c r="S59" s="29"/>
      <c r="T59" s="29"/>
      <c r="U59" s="29"/>
      <c r="V59" s="29"/>
      <c r="W59" s="29"/>
    </row>
    <row r="60" spans="2:23" ht="15" customHeight="1">
      <c r="B60" s="1053"/>
      <c r="C60" s="1054"/>
      <c r="D60" s="1054"/>
      <c r="E60" s="1054"/>
      <c r="F60" s="1054"/>
      <c r="G60" s="1054"/>
      <c r="H60" s="1054"/>
      <c r="I60" s="1054"/>
      <c r="J60" s="1054"/>
      <c r="K60" s="1054"/>
      <c r="L60" s="1054"/>
      <c r="M60" s="1054"/>
      <c r="N60" s="1055"/>
      <c r="Q60" s="29"/>
      <c r="R60" s="29"/>
      <c r="S60" s="29"/>
      <c r="T60" s="29"/>
      <c r="U60" s="29"/>
      <c r="V60" s="29"/>
      <c r="W60" s="29"/>
    </row>
    <row r="61" spans="2:23" ht="15" customHeight="1">
      <c r="B61" s="1056"/>
      <c r="C61" s="1057"/>
      <c r="D61" s="1057"/>
      <c r="E61" s="1057"/>
      <c r="F61" s="1057"/>
      <c r="G61" s="1057"/>
      <c r="H61" s="1057"/>
      <c r="I61" s="1057"/>
      <c r="J61" s="1057"/>
      <c r="K61" s="1057"/>
      <c r="L61" s="1057"/>
      <c r="M61" s="1057"/>
      <c r="N61" s="1058"/>
      <c r="Q61" s="29"/>
      <c r="R61" s="29"/>
      <c r="S61" s="29"/>
      <c r="T61" s="29"/>
      <c r="U61" s="29"/>
      <c r="V61" s="29"/>
      <c r="W61" s="29"/>
    </row>
    <row r="62" spans="2:23" ht="15" customHeight="1">
      <c r="Q62" s="29"/>
      <c r="R62" s="29"/>
      <c r="S62" s="29"/>
      <c r="T62" s="29"/>
      <c r="U62" s="29"/>
      <c r="V62" s="29"/>
      <c r="W62" s="29"/>
    </row>
    <row r="180" spans="1:1" ht="15" customHeight="1">
      <c r="A180" s="863"/>
    </row>
  </sheetData>
  <mergeCells count="15">
    <mergeCell ref="B59:N61"/>
    <mergeCell ref="M3:N3"/>
    <mergeCell ref="H5:H6"/>
    <mergeCell ref="I5:I6"/>
    <mergeCell ref="J5:J6"/>
    <mergeCell ref="K5:K6"/>
    <mergeCell ref="L5:L6"/>
    <mergeCell ref="M5:M6"/>
    <mergeCell ref="I4:K4"/>
    <mergeCell ref="L4:N4"/>
    <mergeCell ref="F4:H4"/>
    <mergeCell ref="N5:N6"/>
    <mergeCell ref="B5:E5"/>
    <mergeCell ref="F5:G5"/>
    <mergeCell ref="B37:N38"/>
  </mergeCells>
  <phoneticPr fontId="6"/>
  <pageMargins left="0.78740157480314965" right="0.31496062992125984" top="0.78740157480314965" bottom="0.78740157480314965" header="0.51181102362204722" footer="0.51181102362204722"/>
  <pageSetup paperSize="9" scale="91" firstPageNumber="17" fitToWidth="0" pageOrder="overThenDown" orientation="portrait" r:id="rId1"/>
  <headerFooter alignWithMargins="0">
    <oddFooter>&amp;C&amp;12-　7　-</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0000FF"/>
  </sheetPr>
  <dimension ref="A1:AE180"/>
  <sheetViews>
    <sheetView zoomScaleNormal="100" workbookViewId="0">
      <selection activeCell="AA28" sqref="AA28"/>
    </sheetView>
  </sheetViews>
  <sheetFormatPr defaultColWidth="9" defaultRowHeight="15" customHeight="1"/>
  <cols>
    <col min="1" max="1" width="1.1796875" style="37" customWidth="1"/>
    <col min="2" max="2" width="6.81640625" style="37" customWidth="1"/>
    <col min="3" max="3" width="2.6328125" style="37" customWidth="1"/>
    <col min="4" max="4" width="3.08984375" style="37" customWidth="1"/>
    <col min="5" max="5" width="2.6328125" style="37" customWidth="1"/>
    <col min="6" max="6" width="2.08984375" style="37" customWidth="1"/>
    <col min="7" max="7" width="7" style="37" customWidth="1"/>
    <col min="8" max="8" width="2.08984375" style="37" customWidth="1"/>
    <col min="9" max="9" width="7" style="37" customWidth="1"/>
    <col min="10" max="10" width="2.08984375" style="37" customWidth="1"/>
    <col min="11" max="11" width="7" style="37" customWidth="1"/>
    <col min="12" max="12" width="1.6328125" style="37" customWidth="1"/>
    <col min="13" max="13" width="6.81640625" style="37" customWidth="1"/>
    <col min="14" max="14" width="2.08984375" style="37" customWidth="1"/>
    <col min="15" max="15" width="6.36328125" style="37" customWidth="1"/>
    <col min="16" max="16" width="2.08984375" style="37" customWidth="1"/>
    <col min="17" max="17" width="6.36328125" style="37" customWidth="1"/>
    <col min="18" max="18" width="2.08984375" style="37" customWidth="1"/>
    <col min="19" max="19" width="6.81640625" style="37" customWidth="1"/>
    <col min="20" max="20" width="2.08984375" style="37" customWidth="1"/>
    <col min="21" max="21" width="6.81640625" style="37" customWidth="1"/>
    <col min="22" max="22" width="2.08984375" style="37" customWidth="1"/>
    <col min="23" max="23" width="6.81640625" style="37" customWidth="1"/>
    <col min="24" max="24" width="1.81640625" style="37" customWidth="1"/>
    <col min="25" max="25" width="4.90625" style="37" customWidth="1"/>
    <col min="26" max="26" width="1.81640625" style="37" customWidth="1"/>
    <col min="27" max="27" width="3.81640625" style="37" customWidth="1"/>
    <col min="28" max="28" width="1.81640625" style="37" customWidth="1"/>
    <col min="29" max="29" width="9.36328125" style="37" customWidth="1"/>
    <col min="30" max="30" width="5.81640625" style="37" customWidth="1"/>
    <col min="31" max="31" width="6.90625" style="37" customWidth="1"/>
    <col min="32" max="32" width="7.1796875" style="37" customWidth="1"/>
    <col min="33" max="33" width="6.90625" style="37" customWidth="1"/>
    <col min="34" max="34" width="3.1796875" style="37" customWidth="1"/>
    <col min="35" max="35" width="7.54296875" style="37" customWidth="1"/>
    <col min="36" max="36" width="1.6328125" style="37" customWidth="1"/>
    <col min="37" max="37" width="6.08984375" style="37" customWidth="1"/>
    <col min="38" max="38" width="2" style="37" customWidth="1"/>
    <col min="39" max="39" width="6.6328125" style="37" customWidth="1"/>
    <col min="40" max="40" width="1.08984375" style="37" customWidth="1"/>
    <col min="41" max="41" width="7.54296875" style="37" bestFit="1" customWidth="1"/>
    <col min="42" max="42" width="1.36328125" style="37" customWidth="1"/>
    <col min="43" max="43" width="7" style="37" customWidth="1"/>
    <col min="44" max="44" width="2.1796875" style="37" customWidth="1"/>
    <col min="45" max="45" width="6.1796875" style="37" customWidth="1"/>
    <col min="46" max="46" width="0.90625" style="37" customWidth="1"/>
    <col min="47" max="47" width="2.08984375" style="37" customWidth="1"/>
    <col min="48" max="48" width="1.90625" style="37" customWidth="1"/>
    <col min="49" max="49" width="2.1796875" style="37" customWidth="1"/>
    <col min="50" max="50" width="2" style="37" customWidth="1"/>
    <col min="51" max="51" width="4.1796875" style="37" customWidth="1"/>
    <col min="52" max="53" width="1.08984375" style="37" customWidth="1"/>
    <col min="54" max="54" width="2.81640625" style="37" customWidth="1"/>
    <col min="55" max="56" width="9" style="37"/>
    <col min="57" max="57" width="21.54296875" style="37" bestFit="1" customWidth="1"/>
    <col min="58" max="16384" width="9" style="37"/>
  </cols>
  <sheetData>
    <row r="1" spans="2:31" ht="12.75" customHeight="1"/>
    <row r="2" spans="2:31" ht="15.75" customHeight="1">
      <c r="B2" s="221" t="s">
        <v>69</v>
      </c>
      <c r="J2" s="677"/>
      <c r="AA2" s="602"/>
      <c r="AB2" s="602"/>
    </row>
    <row r="3" spans="2:31" ht="15" customHeight="1">
      <c r="B3" s="222" t="s">
        <v>70</v>
      </c>
      <c r="J3" s="1095"/>
      <c r="K3" s="1095"/>
      <c r="L3" s="1095"/>
      <c r="M3" s="1095"/>
      <c r="N3" s="1095"/>
      <c r="O3" s="1095"/>
      <c r="P3" s="1095"/>
      <c r="Q3" s="1095"/>
      <c r="R3" s="1095"/>
      <c r="S3" s="1095"/>
      <c r="T3" s="1095"/>
      <c r="W3" s="37" t="s">
        <v>149</v>
      </c>
      <c r="AA3" s="602"/>
      <c r="AB3" s="602"/>
    </row>
    <row r="4" spans="2:31" ht="15" customHeight="1">
      <c r="B4" s="1086" t="s">
        <v>57</v>
      </c>
      <c r="C4" s="1087"/>
      <c r="D4" s="1087"/>
      <c r="E4" s="1088"/>
      <c r="F4" s="1079" t="s">
        <v>71</v>
      </c>
      <c r="G4" s="1080"/>
      <c r="H4" s="1080"/>
      <c r="I4" s="1080"/>
      <c r="J4" s="1080"/>
      <c r="K4" s="1081"/>
      <c r="L4" s="1079" t="s">
        <v>72</v>
      </c>
      <c r="M4" s="1080"/>
      <c r="N4" s="1080"/>
      <c r="O4" s="1080"/>
      <c r="P4" s="1080"/>
      <c r="Q4" s="1081"/>
      <c r="R4" s="1079" t="s">
        <v>73</v>
      </c>
      <c r="S4" s="1080"/>
      <c r="T4" s="1080"/>
      <c r="U4" s="1080"/>
      <c r="V4" s="1080"/>
      <c r="W4" s="1081"/>
      <c r="AA4" s="602"/>
      <c r="AB4" s="602"/>
    </row>
    <row r="5" spans="2:31" ht="15" customHeight="1">
      <c r="B5" s="1089"/>
      <c r="C5" s="1090"/>
      <c r="D5" s="1090"/>
      <c r="E5" s="1091"/>
      <c r="F5" s="1082" t="s">
        <v>202</v>
      </c>
      <c r="G5" s="1083"/>
      <c r="H5" s="1084" t="s">
        <v>150</v>
      </c>
      <c r="I5" s="1084"/>
      <c r="J5" s="1082" t="s">
        <v>151</v>
      </c>
      <c r="K5" s="1083"/>
      <c r="L5" s="1084" t="s">
        <v>202</v>
      </c>
      <c r="M5" s="1083"/>
      <c r="N5" s="1084" t="s">
        <v>150</v>
      </c>
      <c r="O5" s="1083"/>
      <c r="P5" s="1084" t="s">
        <v>151</v>
      </c>
      <c r="Q5" s="1084"/>
      <c r="R5" s="1082" t="s">
        <v>202</v>
      </c>
      <c r="S5" s="1083"/>
      <c r="T5" s="1082" t="s">
        <v>150</v>
      </c>
      <c r="U5" s="1083"/>
      <c r="V5" s="1082" t="s">
        <v>151</v>
      </c>
      <c r="W5" s="1083"/>
    </row>
    <row r="6" spans="2:31" ht="15" customHeight="1">
      <c r="B6" s="1092"/>
      <c r="C6" s="1093"/>
      <c r="D6" s="1093"/>
      <c r="E6" s="1094"/>
      <c r="F6" s="1092" t="s">
        <v>371</v>
      </c>
      <c r="G6" s="1094"/>
      <c r="H6" s="1092" t="s">
        <v>371</v>
      </c>
      <c r="I6" s="1094"/>
      <c r="J6" s="1092" t="s">
        <v>361</v>
      </c>
      <c r="K6" s="1094"/>
      <c r="L6" s="1092" t="s">
        <v>370</v>
      </c>
      <c r="M6" s="1094"/>
      <c r="N6" s="1092" t="s">
        <v>370</v>
      </c>
      <c r="O6" s="1094"/>
      <c r="P6" s="1092" t="s">
        <v>372</v>
      </c>
      <c r="Q6" s="1094"/>
      <c r="R6" s="1092" t="s">
        <v>370</v>
      </c>
      <c r="S6" s="1094"/>
      <c r="T6" s="1092" t="s">
        <v>370</v>
      </c>
      <c r="U6" s="1094"/>
      <c r="V6" s="1092" t="s">
        <v>372</v>
      </c>
      <c r="W6" s="1094"/>
    </row>
    <row r="7" spans="2:31" ht="15" customHeight="1">
      <c r="B7" s="581" t="s">
        <v>445</v>
      </c>
      <c r="C7" s="46" t="s">
        <v>324</v>
      </c>
      <c r="D7" s="46"/>
      <c r="E7" s="46"/>
      <c r="F7" s="72"/>
      <c r="G7" s="479">
        <v>100.5</v>
      </c>
      <c r="H7" s="123"/>
      <c r="I7" s="479">
        <v>105.6</v>
      </c>
      <c r="J7" s="123"/>
      <c r="K7" s="479">
        <v>105.4</v>
      </c>
      <c r="L7" s="262"/>
      <c r="M7" s="479"/>
      <c r="N7" s="123"/>
      <c r="O7" s="479"/>
      <c r="P7" s="123"/>
      <c r="Q7" s="479"/>
      <c r="R7" s="72"/>
      <c r="S7" s="479">
        <v>0.5</v>
      </c>
      <c r="T7" s="122"/>
      <c r="U7" s="479">
        <v>5.6</v>
      </c>
      <c r="V7" s="122"/>
      <c r="W7" s="479">
        <v>5.4</v>
      </c>
    </row>
    <row r="8" spans="2:31" ht="15" customHeight="1">
      <c r="B8" s="581">
        <v>4</v>
      </c>
      <c r="C8" s="46"/>
      <c r="D8" s="46"/>
      <c r="E8" s="46"/>
      <c r="F8" s="72"/>
      <c r="G8" s="479">
        <v>101.9</v>
      </c>
      <c r="H8" s="123"/>
      <c r="I8" s="479">
        <v>107.8</v>
      </c>
      <c r="J8" s="123"/>
      <c r="K8" s="479">
        <v>105.3</v>
      </c>
      <c r="L8" s="262"/>
      <c r="M8" s="479"/>
      <c r="N8" s="123"/>
      <c r="O8" s="479"/>
      <c r="P8" s="123"/>
      <c r="Q8" s="479"/>
      <c r="R8" s="72"/>
      <c r="S8" s="479">
        <v>1.4</v>
      </c>
      <c r="T8" s="122"/>
      <c r="U8" s="479">
        <v>2.1</v>
      </c>
      <c r="V8" s="122"/>
      <c r="W8" s="479">
        <v>-0.1</v>
      </c>
    </row>
    <row r="9" spans="2:31" ht="15" customHeight="1">
      <c r="B9" s="581">
        <v>5</v>
      </c>
      <c r="C9" s="46"/>
      <c r="D9" s="46"/>
      <c r="E9" s="46"/>
      <c r="F9" s="72"/>
      <c r="G9" s="479">
        <v>98.4</v>
      </c>
      <c r="H9" s="123"/>
      <c r="I9" s="479">
        <v>108.6</v>
      </c>
      <c r="J9" s="123"/>
      <c r="K9" s="479">
        <v>103.9</v>
      </c>
      <c r="L9" s="262"/>
      <c r="M9" s="479"/>
      <c r="N9" s="123"/>
      <c r="O9" s="479"/>
      <c r="P9" s="123"/>
      <c r="Q9" s="479"/>
      <c r="R9" s="72"/>
      <c r="S9" s="479">
        <v>-3.4</v>
      </c>
      <c r="T9" s="122"/>
      <c r="U9" s="479">
        <v>0.7</v>
      </c>
      <c r="V9" s="122"/>
      <c r="W9" s="479">
        <v>-1.3</v>
      </c>
      <c r="AA9" s="595"/>
      <c r="AB9" s="568"/>
      <c r="AE9" s="568"/>
    </row>
    <row r="10" spans="2:31" ht="15" customHeight="1">
      <c r="B10" s="581">
        <v>6</v>
      </c>
      <c r="C10" s="46"/>
      <c r="D10" s="46"/>
      <c r="E10" s="46"/>
      <c r="F10" s="72"/>
      <c r="G10" s="479">
        <v>93.6</v>
      </c>
      <c r="H10" s="123"/>
      <c r="I10" s="479">
        <v>106.1</v>
      </c>
      <c r="J10" s="123"/>
      <c r="K10" s="479">
        <v>101.2</v>
      </c>
      <c r="L10" s="262"/>
      <c r="M10" s="479"/>
      <c r="N10" s="123"/>
      <c r="O10" s="479"/>
      <c r="P10" s="123"/>
      <c r="Q10" s="479"/>
      <c r="R10" s="72"/>
      <c r="S10" s="479">
        <v>-4.9000000000000004</v>
      </c>
      <c r="T10" s="122"/>
      <c r="U10" s="479">
        <v>-2.2999999999999998</v>
      </c>
      <c r="V10" s="122"/>
      <c r="W10" s="479">
        <v>-2.6</v>
      </c>
      <c r="AD10" s="790"/>
    </row>
    <row r="11" spans="2:31" ht="15" customHeight="1">
      <c r="B11" s="581">
        <v>7</v>
      </c>
      <c r="C11" s="46"/>
      <c r="D11" s="46"/>
      <c r="E11" s="46"/>
      <c r="F11" s="72"/>
      <c r="G11" s="479">
        <v>93.3</v>
      </c>
      <c r="H11" s="123" t="s">
        <v>268</v>
      </c>
      <c r="I11" s="479">
        <v>108</v>
      </c>
      <c r="J11" s="123" t="s">
        <v>268</v>
      </c>
      <c r="K11" s="479">
        <v>102</v>
      </c>
      <c r="L11" s="262"/>
      <c r="M11" s="479"/>
      <c r="N11" s="123"/>
      <c r="O11" s="479"/>
      <c r="P11" s="123"/>
      <c r="Q11" s="479"/>
      <c r="R11" s="72"/>
      <c r="S11" s="479">
        <v>-0.3</v>
      </c>
      <c r="T11" s="123" t="s">
        <v>268</v>
      </c>
      <c r="U11" s="479">
        <v>1.8</v>
      </c>
      <c r="V11" s="123" t="s">
        <v>268</v>
      </c>
      <c r="W11" s="479">
        <v>0.8</v>
      </c>
      <c r="AD11" s="790"/>
    </row>
    <row r="12" spans="2:31" ht="15" customHeight="1">
      <c r="B12" s="579"/>
      <c r="C12" s="119"/>
      <c r="D12" s="119"/>
      <c r="E12" s="380"/>
      <c r="F12" s="72"/>
      <c r="G12" s="479"/>
      <c r="H12" s="123"/>
      <c r="I12" s="479"/>
      <c r="J12" s="123"/>
      <c r="K12" s="479"/>
      <c r="L12" s="262"/>
      <c r="M12" s="479"/>
      <c r="N12" s="123"/>
      <c r="O12" s="479"/>
      <c r="P12" s="123"/>
      <c r="Q12" s="479"/>
      <c r="R12" s="140"/>
      <c r="S12" s="479"/>
      <c r="T12" s="123"/>
      <c r="U12" s="479"/>
      <c r="V12" s="123"/>
      <c r="W12" s="479"/>
      <c r="AD12" s="790"/>
    </row>
    <row r="13" spans="2:31" ht="13.5" customHeight="1">
      <c r="B13" s="579" t="s">
        <v>416</v>
      </c>
      <c r="C13" s="119" t="s">
        <v>98</v>
      </c>
      <c r="D13" s="119">
        <v>9</v>
      </c>
      <c r="E13" s="380" t="s">
        <v>143</v>
      </c>
      <c r="F13" s="72"/>
      <c r="G13" s="479">
        <v>96.1</v>
      </c>
      <c r="H13" s="123"/>
      <c r="I13" s="479">
        <v>107.8</v>
      </c>
      <c r="J13" s="123"/>
      <c r="K13" s="479">
        <v>101.2</v>
      </c>
      <c r="L13" s="262"/>
      <c r="M13" s="479">
        <v>8.8000000000000007</v>
      </c>
      <c r="N13" s="123"/>
      <c r="O13" s="479">
        <v>3.7</v>
      </c>
      <c r="P13" s="123"/>
      <c r="Q13" s="479">
        <v>0.7</v>
      </c>
      <c r="R13" s="140"/>
      <c r="S13" s="479">
        <v>-2.6</v>
      </c>
      <c r="T13" s="123"/>
      <c r="U13" s="479">
        <v>0.4</v>
      </c>
      <c r="V13" s="122"/>
      <c r="W13" s="479">
        <v>-3.2</v>
      </c>
      <c r="AD13" s="790"/>
    </row>
    <row r="14" spans="2:31" ht="13.5" customHeight="1">
      <c r="B14" s="579"/>
      <c r="C14" s="119"/>
      <c r="D14" s="119">
        <v>10</v>
      </c>
      <c r="E14" s="380"/>
      <c r="F14" s="72"/>
      <c r="G14" s="479">
        <v>95.4</v>
      </c>
      <c r="H14" s="123"/>
      <c r="I14" s="479">
        <v>107.2</v>
      </c>
      <c r="J14" s="123"/>
      <c r="K14" s="479">
        <v>103</v>
      </c>
      <c r="L14" s="262"/>
      <c r="M14" s="479">
        <v>-0.7</v>
      </c>
      <c r="N14" s="123"/>
      <c r="O14" s="479">
        <v>-0.6</v>
      </c>
      <c r="P14" s="123"/>
      <c r="Q14" s="479">
        <v>1.8</v>
      </c>
      <c r="R14" s="140"/>
      <c r="S14" s="479">
        <v>-0.2</v>
      </c>
      <c r="T14" s="123"/>
      <c r="U14" s="479">
        <v>1.1000000000000001</v>
      </c>
      <c r="V14" s="122"/>
      <c r="W14" s="479">
        <v>0.8</v>
      </c>
      <c r="AD14" s="790"/>
    </row>
    <row r="15" spans="2:31" ht="13.5" customHeight="1">
      <c r="B15" s="579"/>
      <c r="C15" s="119"/>
      <c r="D15" s="119">
        <v>11</v>
      </c>
      <c r="E15" s="380"/>
      <c r="F15" s="72"/>
      <c r="G15" s="479">
        <v>93</v>
      </c>
      <c r="H15" s="123"/>
      <c r="I15" s="479">
        <v>104.5</v>
      </c>
      <c r="J15" s="123"/>
      <c r="K15" s="479">
        <v>101.3</v>
      </c>
      <c r="L15" s="262"/>
      <c r="M15" s="479">
        <v>-2.5</v>
      </c>
      <c r="N15" s="123"/>
      <c r="O15" s="479">
        <v>-2.5</v>
      </c>
      <c r="P15" s="123"/>
      <c r="Q15" s="479">
        <v>-1.7</v>
      </c>
      <c r="R15" s="140"/>
      <c r="S15" s="479">
        <v>-5.5</v>
      </c>
      <c r="T15" s="123"/>
      <c r="U15" s="479">
        <v>-4.4000000000000004</v>
      </c>
      <c r="V15" s="122"/>
      <c r="W15" s="479">
        <v>-3.3</v>
      </c>
    </row>
    <row r="16" spans="2:31" ht="13.5" customHeight="1">
      <c r="B16" s="579"/>
      <c r="C16" s="119"/>
      <c r="D16" s="119">
        <v>12</v>
      </c>
      <c r="E16" s="380"/>
      <c r="F16" s="72"/>
      <c r="G16" s="479">
        <v>94.4</v>
      </c>
      <c r="H16" s="123"/>
      <c r="I16" s="479">
        <v>107.3</v>
      </c>
      <c r="J16" s="123"/>
      <c r="K16" s="479">
        <v>101</v>
      </c>
      <c r="L16" s="262"/>
      <c r="M16" s="479">
        <v>1.5</v>
      </c>
      <c r="N16" s="123"/>
      <c r="O16" s="479">
        <v>2.7</v>
      </c>
      <c r="P16" s="123"/>
      <c r="Q16" s="479">
        <v>-0.3</v>
      </c>
      <c r="R16" s="140"/>
      <c r="S16" s="479">
        <v>1.1000000000000001</v>
      </c>
      <c r="T16" s="123"/>
      <c r="U16" s="479">
        <v>1.6</v>
      </c>
      <c r="V16" s="122"/>
      <c r="W16" s="479">
        <v>-2.2000000000000002</v>
      </c>
    </row>
    <row r="17" spans="2:30" ht="13.5" customHeight="1">
      <c r="B17" s="579">
        <v>7</v>
      </c>
      <c r="C17" s="119" t="s">
        <v>98</v>
      </c>
      <c r="D17" s="119">
        <v>1</v>
      </c>
      <c r="E17" s="380" t="s">
        <v>143</v>
      </c>
      <c r="F17" s="72"/>
      <c r="G17" s="479">
        <v>95.6</v>
      </c>
      <c r="H17" s="123"/>
      <c r="I17" s="479">
        <v>105.3</v>
      </c>
      <c r="J17" s="123"/>
      <c r="K17" s="479">
        <v>99.9</v>
      </c>
      <c r="L17" s="262"/>
      <c r="M17" s="479">
        <v>1.3</v>
      </c>
      <c r="N17" s="123"/>
      <c r="O17" s="479">
        <v>-1.9</v>
      </c>
      <c r="P17" s="123"/>
      <c r="Q17" s="479">
        <v>-1.1000000000000001</v>
      </c>
      <c r="R17" s="140"/>
      <c r="S17" s="479">
        <v>5.6</v>
      </c>
      <c r="T17" s="123"/>
      <c r="U17" s="479">
        <v>-0.3</v>
      </c>
      <c r="V17" s="122"/>
      <c r="W17" s="479">
        <v>2.2000000000000002</v>
      </c>
    </row>
    <row r="18" spans="2:30" ht="13.5" customHeight="1">
      <c r="B18" s="579"/>
      <c r="C18" s="119"/>
      <c r="D18" s="119">
        <v>2</v>
      </c>
      <c r="E18" s="380"/>
      <c r="F18" s="72"/>
      <c r="G18" s="479">
        <v>88.4</v>
      </c>
      <c r="H18" s="123"/>
      <c r="I18" s="479">
        <v>106.9</v>
      </c>
      <c r="J18" s="123"/>
      <c r="K18" s="479">
        <v>102.2</v>
      </c>
      <c r="L18" s="262"/>
      <c r="M18" s="479">
        <v>-7.5</v>
      </c>
      <c r="N18" s="123"/>
      <c r="O18" s="479">
        <v>1.5</v>
      </c>
      <c r="P18" s="123"/>
      <c r="Q18" s="479">
        <v>2.2999999999999998</v>
      </c>
      <c r="R18" s="140"/>
      <c r="S18" s="479">
        <v>-11.1</v>
      </c>
      <c r="T18" s="123"/>
      <c r="U18" s="479">
        <v>-0.6</v>
      </c>
      <c r="V18" s="122"/>
      <c r="W18" s="479">
        <v>0.1</v>
      </c>
    </row>
    <row r="19" spans="2:30" ht="13.5" customHeight="1">
      <c r="B19" s="579"/>
      <c r="C19" s="119"/>
      <c r="D19" s="119">
        <v>3</v>
      </c>
      <c r="E19" s="380"/>
      <c r="F19" s="72"/>
      <c r="G19" s="479">
        <v>92.9</v>
      </c>
      <c r="H19" s="123"/>
      <c r="I19" s="479">
        <v>109.4</v>
      </c>
      <c r="J19" s="123"/>
      <c r="K19" s="479">
        <v>102.4</v>
      </c>
      <c r="L19" s="262"/>
      <c r="M19" s="479">
        <v>5.0999999999999996</v>
      </c>
      <c r="N19" s="123"/>
      <c r="O19" s="479">
        <v>2.2999999999999998</v>
      </c>
      <c r="P19" s="123"/>
      <c r="Q19" s="479">
        <v>0.2</v>
      </c>
      <c r="R19" s="140"/>
      <c r="S19" s="479">
        <v>-1.6</v>
      </c>
      <c r="T19" s="123"/>
      <c r="U19" s="479">
        <v>2.4</v>
      </c>
      <c r="V19" s="122"/>
      <c r="W19" s="479">
        <v>1</v>
      </c>
    </row>
    <row r="20" spans="2:30" ht="13.5" customHeight="1">
      <c r="B20" s="579"/>
      <c r="C20" s="119"/>
      <c r="D20" s="119">
        <v>4</v>
      </c>
      <c r="E20" s="380"/>
      <c r="F20" s="72"/>
      <c r="G20" s="479">
        <v>94.8</v>
      </c>
      <c r="H20" s="123"/>
      <c r="I20" s="479">
        <v>110.5</v>
      </c>
      <c r="J20" s="123"/>
      <c r="K20" s="479">
        <v>101.3</v>
      </c>
      <c r="L20" s="262"/>
      <c r="M20" s="479">
        <v>2</v>
      </c>
      <c r="N20" s="123"/>
      <c r="O20" s="479">
        <v>1</v>
      </c>
      <c r="P20" s="123"/>
      <c r="Q20" s="479">
        <v>-1.1000000000000001</v>
      </c>
      <c r="R20" s="140"/>
      <c r="S20" s="479">
        <v>3.3</v>
      </c>
      <c r="T20" s="123"/>
      <c r="U20" s="479">
        <v>4.2</v>
      </c>
      <c r="V20" s="122"/>
      <c r="W20" s="479">
        <v>0.5</v>
      </c>
    </row>
    <row r="21" spans="2:30" ht="13.5" customHeight="1">
      <c r="B21" s="579"/>
      <c r="C21" s="119"/>
      <c r="D21" s="119">
        <v>5</v>
      </c>
      <c r="E21" s="380"/>
      <c r="F21" s="72"/>
      <c r="G21" s="479">
        <v>92.9</v>
      </c>
      <c r="H21" s="123"/>
      <c r="I21" s="479">
        <v>106.2</v>
      </c>
      <c r="J21" s="123"/>
      <c r="K21" s="479">
        <v>101.2</v>
      </c>
      <c r="L21" s="262"/>
      <c r="M21" s="479">
        <v>-2</v>
      </c>
      <c r="N21" s="123"/>
      <c r="O21" s="479">
        <v>-3.9</v>
      </c>
      <c r="P21" s="123"/>
      <c r="Q21" s="479">
        <v>-0.1</v>
      </c>
      <c r="R21" s="140"/>
      <c r="S21" s="479">
        <v>-2.1</v>
      </c>
      <c r="T21" s="123"/>
      <c r="U21" s="479">
        <v>-2.8</v>
      </c>
      <c r="V21" s="122"/>
      <c r="W21" s="479">
        <v>-2.4</v>
      </c>
    </row>
    <row r="22" spans="2:30" ht="13.5" customHeight="1">
      <c r="B22" s="579"/>
      <c r="C22" s="119"/>
      <c r="D22" s="119">
        <v>6</v>
      </c>
      <c r="E22" s="380"/>
      <c r="F22" s="72"/>
      <c r="G22" s="479">
        <v>95</v>
      </c>
      <c r="H22" s="123"/>
      <c r="I22" s="479">
        <v>108.6</v>
      </c>
      <c r="J22" s="123"/>
      <c r="K22" s="479">
        <v>103.3</v>
      </c>
      <c r="L22" s="262"/>
      <c r="M22" s="479">
        <v>2.2999999999999998</v>
      </c>
      <c r="N22" s="123"/>
      <c r="O22" s="479">
        <v>2.2999999999999998</v>
      </c>
      <c r="P22" s="123"/>
      <c r="Q22" s="479">
        <v>2.1</v>
      </c>
      <c r="R22" s="140"/>
      <c r="S22" s="479">
        <v>3.2</v>
      </c>
      <c r="T22" s="123"/>
      <c r="U22" s="479">
        <v>6.2</v>
      </c>
      <c r="V22" s="122"/>
      <c r="W22" s="479">
        <v>4.4000000000000004</v>
      </c>
    </row>
    <row r="23" spans="2:30" ht="13.5" customHeight="1">
      <c r="B23" s="579"/>
      <c r="C23" s="119"/>
      <c r="D23" s="119">
        <v>7</v>
      </c>
      <c r="E23" s="380"/>
      <c r="F23" s="72"/>
      <c r="G23" s="479">
        <v>92.5</v>
      </c>
      <c r="H23" s="123"/>
      <c r="I23" s="479">
        <v>112.1</v>
      </c>
      <c r="J23" s="123"/>
      <c r="K23" s="479">
        <v>102.1</v>
      </c>
      <c r="L23" s="262"/>
      <c r="M23" s="479">
        <v>-2.6</v>
      </c>
      <c r="N23" s="123"/>
      <c r="O23" s="479">
        <v>3.2</v>
      </c>
      <c r="P23" s="123"/>
      <c r="Q23" s="479">
        <v>-1.2</v>
      </c>
      <c r="R23" s="140"/>
      <c r="S23" s="479">
        <v>0.3</v>
      </c>
      <c r="T23" s="123"/>
      <c r="U23" s="479">
        <v>7.6</v>
      </c>
      <c r="V23" s="122"/>
      <c r="W23" s="479">
        <v>-0.4</v>
      </c>
    </row>
    <row r="24" spans="2:30" ht="13.5" customHeight="1">
      <c r="B24" s="579"/>
      <c r="C24" s="119"/>
      <c r="D24" s="119">
        <v>8</v>
      </c>
      <c r="E24" s="380"/>
      <c r="F24" s="72"/>
      <c r="G24" s="479">
        <v>89.6</v>
      </c>
      <c r="H24" s="123"/>
      <c r="I24" s="479">
        <v>109.2</v>
      </c>
      <c r="J24" s="123"/>
      <c r="K24" s="479">
        <v>100.6</v>
      </c>
      <c r="L24" s="262"/>
      <c r="M24" s="479">
        <v>-3.1</v>
      </c>
      <c r="N24" s="123"/>
      <c r="O24" s="479">
        <v>-2.6</v>
      </c>
      <c r="P24" s="123"/>
      <c r="Q24" s="479">
        <v>-1.5</v>
      </c>
      <c r="R24" s="140"/>
      <c r="S24" s="479">
        <v>-0.1</v>
      </c>
      <c r="T24" s="123"/>
      <c r="U24" s="479">
        <v>3.1</v>
      </c>
      <c r="V24" s="122"/>
      <c r="W24" s="479">
        <v>-1.6</v>
      </c>
    </row>
    <row r="25" spans="2:30" ht="13.5" customHeight="1">
      <c r="B25" s="579"/>
      <c r="C25" s="119"/>
      <c r="D25" s="119">
        <v>9</v>
      </c>
      <c r="E25" s="380"/>
      <c r="F25" s="72"/>
      <c r="G25" s="479">
        <v>93.6</v>
      </c>
      <c r="H25" s="123"/>
      <c r="I25" s="479">
        <v>109.7</v>
      </c>
      <c r="J25" s="123"/>
      <c r="K25" s="479">
        <v>103.2</v>
      </c>
      <c r="L25" s="262"/>
      <c r="M25" s="479">
        <v>4.5</v>
      </c>
      <c r="N25" s="123"/>
      <c r="O25" s="479">
        <v>0.5</v>
      </c>
      <c r="P25" s="123"/>
      <c r="Q25" s="479">
        <v>2.6</v>
      </c>
      <c r="R25" s="140"/>
      <c r="S25" s="479">
        <v>-1.1000000000000001</v>
      </c>
      <c r="T25" s="123"/>
      <c r="U25" s="479">
        <v>3.6</v>
      </c>
      <c r="V25" s="122"/>
      <c r="W25" s="479">
        <v>3.8</v>
      </c>
    </row>
    <row r="26" spans="2:30" ht="13.5" customHeight="1">
      <c r="B26" s="579"/>
      <c r="C26" s="119"/>
      <c r="D26" s="119">
        <v>10</v>
      </c>
      <c r="E26" s="380"/>
      <c r="F26" s="72"/>
      <c r="G26" s="479">
        <v>97.2</v>
      </c>
      <c r="H26" s="123"/>
      <c r="I26" s="479">
        <v>105.5</v>
      </c>
      <c r="J26" s="123"/>
      <c r="K26" s="479">
        <v>104.7</v>
      </c>
      <c r="L26" s="262"/>
      <c r="M26" s="479">
        <v>3.8</v>
      </c>
      <c r="N26" s="123"/>
      <c r="O26" s="479">
        <v>-3.8</v>
      </c>
      <c r="P26" s="123"/>
      <c r="Q26" s="479">
        <v>1.5</v>
      </c>
      <c r="R26" s="140"/>
      <c r="S26" s="479">
        <v>1.9</v>
      </c>
      <c r="T26" s="123"/>
      <c r="U26" s="479">
        <v>-1.6</v>
      </c>
      <c r="V26" s="122"/>
      <c r="W26" s="479">
        <v>1.6</v>
      </c>
    </row>
    <row r="27" spans="2:30" ht="13.5" customHeight="1">
      <c r="B27" s="579"/>
      <c r="C27" s="119"/>
      <c r="D27" s="119">
        <v>11</v>
      </c>
      <c r="E27" s="380"/>
      <c r="F27" s="72"/>
      <c r="G27" s="479">
        <v>94.8</v>
      </c>
      <c r="H27" s="123"/>
      <c r="I27" s="479">
        <v>106.2</v>
      </c>
      <c r="J27" s="123"/>
      <c r="K27" s="479">
        <v>101.9</v>
      </c>
      <c r="L27" s="262"/>
      <c r="M27" s="479">
        <v>-2.5</v>
      </c>
      <c r="N27" s="123"/>
      <c r="O27" s="479">
        <v>0.7</v>
      </c>
      <c r="P27" s="123"/>
      <c r="Q27" s="479">
        <v>-2.7</v>
      </c>
      <c r="R27" s="140"/>
      <c r="S27" s="479">
        <v>-1.6</v>
      </c>
      <c r="T27" s="123"/>
      <c r="U27" s="479">
        <v>-1.3</v>
      </c>
      <c r="V27" s="122"/>
      <c r="W27" s="479">
        <v>-2.2000000000000002</v>
      </c>
    </row>
    <row r="28" spans="2:30" ht="13.5" customHeight="1">
      <c r="B28" s="579"/>
      <c r="C28" s="119"/>
      <c r="D28" s="119">
        <v>12</v>
      </c>
      <c r="E28" s="380"/>
      <c r="F28" s="72"/>
      <c r="G28" s="479">
        <v>92.8</v>
      </c>
      <c r="H28" s="123"/>
      <c r="I28" s="479">
        <v>106.2</v>
      </c>
      <c r="J28" s="123"/>
      <c r="K28" s="479">
        <v>101.8</v>
      </c>
      <c r="L28" s="262"/>
      <c r="M28" s="479">
        <v>-2.1</v>
      </c>
      <c r="N28" s="123"/>
      <c r="O28" s="479">
        <v>0</v>
      </c>
      <c r="P28" s="123"/>
      <c r="Q28" s="479">
        <v>-0.1</v>
      </c>
      <c r="R28" s="140"/>
      <c r="S28" s="479">
        <v>-0.1</v>
      </c>
      <c r="T28" s="123"/>
      <c r="U28" s="479">
        <v>0.8</v>
      </c>
      <c r="V28" s="122"/>
      <c r="W28" s="479">
        <v>2.6</v>
      </c>
    </row>
    <row r="29" spans="2:30" ht="13.5" customHeight="1">
      <c r="B29" s="579">
        <v>8</v>
      </c>
      <c r="C29" s="119" t="s">
        <v>98</v>
      </c>
      <c r="D29" s="119">
        <v>1</v>
      </c>
      <c r="E29" s="380" t="s">
        <v>143</v>
      </c>
      <c r="F29" s="72"/>
      <c r="G29" s="479">
        <v>91</v>
      </c>
      <c r="H29" s="123" t="s">
        <v>268</v>
      </c>
      <c r="I29" s="479">
        <v>115.4</v>
      </c>
      <c r="J29" s="123" t="s">
        <v>268</v>
      </c>
      <c r="K29" s="479">
        <v>104.5</v>
      </c>
      <c r="L29" s="262"/>
      <c r="M29" s="479">
        <v>-1.9</v>
      </c>
      <c r="N29" s="123" t="s">
        <v>268</v>
      </c>
      <c r="O29" s="479">
        <v>8.6999999999999993</v>
      </c>
      <c r="P29" s="123" t="s">
        <v>268</v>
      </c>
      <c r="Q29" s="479">
        <v>4.3</v>
      </c>
      <c r="R29" s="140"/>
      <c r="S29" s="479">
        <v>-7</v>
      </c>
      <c r="T29" s="123" t="s">
        <v>268</v>
      </c>
      <c r="U29" s="479">
        <v>7.7</v>
      </c>
      <c r="V29" s="122" t="s">
        <v>268</v>
      </c>
      <c r="W29" s="479">
        <v>0.7</v>
      </c>
      <c r="AD29" s="790"/>
    </row>
    <row r="30" spans="2:30" ht="13.5" customHeight="1">
      <c r="B30" s="579"/>
      <c r="C30" s="119"/>
      <c r="D30" s="37">
        <v>2</v>
      </c>
      <c r="E30" s="380"/>
      <c r="F30" s="72"/>
      <c r="G30" s="479">
        <v>86.1</v>
      </c>
      <c r="H30" s="123" t="s">
        <v>326</v>
      </c>
      <c r="I30" s="479">
        <v>107.2</v>
      </c>
      <c r="J30" s="123" t="s">
        <v>326</v>
      </c>
      <c r="K30" s="479">
        <v>102.3</v>
      </c>
      <c r="L30" s="262"/>
      <c r="M30" s="479">
        <v>-5.4</v>
      </c>
      <c r="N30" s="123" t="s">
        <v>326</v>
      </c>
      <c r="O30" s="479">
        <v>-7.1</v>
      </c>
      <c r="P30" s="123" t="s">
        <v>326</v>
      </c>
      <c r="Q30" s="479">
        <v>-2.1</v>
      </c>
      <c r="R30" s="140"/>
      <c r="S30" s="479">
        <v>-2.9</v>
      </c>
      <c r="T30" s="123" t="s">
        <v>326</v>
      </c>
      <c r="U30" s="479">
        <v>0.3</v>
      </c>
      <c r="V30" s="122" t="s">
        <v>326</v>
      </c>
      <c r="W30" s="479">
        <v>0.3</v>
      </c>
      <c r="AD30" s="790"/>
    </row>
    <row r="31" spans="2:30" ht="13.5" customHeight="1">
      <c r="B31" s="72"/>
      <c r="C31" s="46"/>
      <c r="D31" s="46"/>
      <c r="E31" s="46"/>
      <c r="F31" s="72"/>
      <c r="G31" s="479"/>
      <c r="H31" s="123"/>
      <c r="I31" s="479"/>
      <c r="J31" s="123"/>
      <c r="K31" s="479"/>
      <c r="L31" s="262"/>
      <c r="M31" s="479"/>
      <c r="N31" s="123"/>
      <c r="O31" s="479"/>
      <c r="P31" s="123"/>
      <c r="Q31" s="479"/>
      <c r="R31" s="140"/>
      <c r="S31" s="479"/>
      <c r="T31" s="123"/>
      <c r="U31" s="479"/>
      <c r="V31" s="123"/>
      <c r="W31" s="479"/>
    </row>
    <row r="32" spans="2:30" ht="3.75" customHeight="1">
      <c r="B32" s="50"/>
      <c r="C32" s="48"/>
      <c r="D32" s="48"/>
      <c r="E32" s="48"/>
      <c r="F32" s="50"/>
      <c r="G32" s="287"/>
      <c r="H32" s="424"/>
      <c r="I32" s="287"/>
      <c r="J32" s="423"/>
      <c r="K32" s="287"/>
      <c r="L32" s="295"/>
      <c r="M32" s="287"/>
      <c r="N32" s="424"/>
      <c r="O32" s="287"/>
      <c r="P32" s="424"/>
      <c r="Q32" s="287"/>
      <c r="R32" s="296"/>
      <c r="S32" s="287"/>
      <c r="T32" s="423"/>
      <c r="U32" s="287"/>
      <c r="V32" s="423"/>
      <c r="W32" s="287"/>
    </row>
    <row r="33" spans="2:26" ht="15" customHeight="1">
      <c r="B33" s="57" t="s">
        <v>373</v>
      </c>
      <c r="C33" s="43"/>
      <c r="D33" s="43"/>
      <c r="E33" s="43"/>
      <c r="F33" s="43"/>
      <c r="G33" s="43"/>
      <c r="H33" s="43"/>
      <c r="I33" s="43"/>
      <c r="J33" s="43"/>
      <c r="K33" s="43"/>
      <c r="L33" s="43"/>
      <c r="M33" s="43"/>
      <c r="N33" s="43"/>
      <c r="O33" s="43"/>
      <c r="P33" s="43"/>
      <c r="Q33" s="43"/>
      <c r="R33" s="43"/>
      <c r="S33" s="43"/>
      <c r="T33" s="43"/>
      <c r="U33" s="43"/>
      <c r="V33" s="43"/>
      <c r="W33" s="59"/>
    </row>
    <row r="34" spans="2:26" ht="15" customHeight="1">
      <c r="B34" s="61" t="s">
        <v>374</v>
      </c>
      <c r="W34" s="62"/>
    </row>
    <row r="35" spans="2:26" ht="18.649999999999999" customHeight="1">
      <c r="B35" s="1096" t="s">
        <v>538</v>
      </c>
      <c r="C35" s="1097"/>
      <c r="D35" s="1097"/>
      <c r="E35" s="1097"/>
      <c r="F35" s="1097"/>
      <c r="G35" s="1097"/>
      <c r="H35" s="1097"/>
      <c r="I35" s="1097"/>
      <c r="J35" s="1097"/>
      <c r="K35" s="1097"/>
      <c r="L35" s="1097"/>
      <c r="M35" s="1097"/>
      <c r="N35" s="1097"/>
      <c r="O35" s="1097"/>
      <c r="P35" s="1097"/>
      <c r="Q35" s="1097"/>
      <c r="R35" s="1097"/>
      <c r="S35" s="1097"/>
      <c r="T35" s="1097"/>
      <c r="U35" s="1097"/>
      <c r="V35" s="1097"/>
      <c r="W35" s="1098"/>
    </row>
    <row r="36" spans="2:26" ht="15" customHeight="1">
      <c r="B36" s="61" t="s">
        <v>344</v>
      </c>
      <c r="W36" s="548"/>
    </row>
    <row r="37" spans="2:26" ht="15" customHeight="1">
      <c r="B37" s="61"/>
      <c r="W37" s="62"/>
    </row>
    <row r="38" spans="2:26" ht="5.25" customHeight="1">
      <c r="B38" s="277"/>
      <c r="C38" s="544"/>
      <c r="D38" s="544"/>
      <c r="E38" s="544"/>
      <c r="F38" s="544"/>
      <c r="G38" s="544"/>
      <c r="H38" s="544"/>
      <c r="I38" s="544"/>
      <c r="J38" s="544"/>
      <c r="K38" s="544"/>
      <c r="L38" s="544"/>
      <c r="M38" s="544"/>
      <c r="N38" s="544"/>
      <c r="O38" s="544"/>
      <c r="P38" s="544"/>
      <c r="Q38" s="544"/>
      <c r="R38" s="544"/>
      <c r="S38" s="544"/>
      <c r="T38" s="544"/>
      <c r="U38" s="544"/>
      <c r="V38" s="544"/>
      <c r="W38" s="545"/>
    </row>
    <row r="39" spans="2:26" ht="9" customHeight="1"/>
    <row r="40" spans="2:26" ht="15" customHeight="1">
      <c r="B40" s="52"/>
      <c r="C40" s="43"/>
      <c r="D40" s="43"/>
      <c r="E40" s="43"/>
      <c r="F40" s="43"/>
      <c r="G40" s="43"/>
      <c r="H40" s="43"/>
      <c r="I40" s="43"/>
      <c r="J40" s="43"/>
      <c r="K40" s="43"/>
      <c r="L40" s="43"/>
      <c r="M40" s="43"/>
      <c r="N40" s="43"/>
      <c r="O40" s="43"/>
      <c r="P40" s="43"/>
      <c r="Q40" s="43"/>
      <c r="R40" s="43"/>
      <c r="S40" s="43"/>
      <c r="T40" s="43"/>
      <c r="U40" s="43"/>
      <c r="V40" s="43"/>
      <c r="W40" s="59"/>
    </row>
    <row r="41" spans="2:26" ht="15" customHeight="1">
      <c r="B41" s="42"/>
      <c r="C41" s="191"/>
      <c r="W41" s="62"/>
    </row>
    <row r="42" spans="2:26" ht="15" customHeight="1">
      <c r="B42" s="42"/>
      <c r="W42" s="62"/>
    </row>
    <row r="43" spans="2:26" ht="15" customHeight="1">
      <c r="B43" s="42"/>
      <c r="W43" s="62"/>
    </row>
    <row r="44" spans="2:26" ht="15" customHeight="1">
      <c r="B44" s="42"/>
      <c r="W44" s="62"/>
    </row>
    <row r="45" spans="2:26" ht="15" customHeight="1">
      <c r="B45" s="42"/>
      <c r="W45" s="62"/>
    </row>
    <row r="46" spans="2:26" ht="15" customHeight="1">
      <c r="B46" s="42"/>
      <c r="W46" s="62"/>
      <c r="Z46" s="46"/>
    </row>
    <row r="47" spans="2:26" ht="15" customHeight="1">
      <c r="B47" s="42"/>
      <c r="W47" s="62"/>
    </row>
    <row r="48" spans="2:26" ht="15" customHeight="1">
      <c r="B48" s="42"/>
      <c r="W48" s="62"/>
    </row>
    <row r="49" spans="2:23" ht="15" customHeight="1">
      <c r="B49" s="42"/>
      <c r="W49" s="62"/>
    </row>
    <row r="50" spans="2:23" ht="15" customHeight="1">
      <c r="B50" s="42"/>
      <c r="W50" s="62"/>
    </row>
    <row r="51" spans="2:23" ht="15" customHeight="1">
      <c r="B51" s="42"/>
      <c r="W51" s="62"/>
    </row>
    <row r="52" spans="2:23" ht="15" customHeight="1">
      <c r="B52" s="42"/>
      <c r="W52" s="62"/>
    </row>
    <row r="53" spans="2:23" ht="15" customHeight="1">
      <c r="B53" s="42"/>
      <c r="W53" s="62"/>
    </row>
    <row r="54" spans="2:23" ht="15" customHeight="1">
      <c r="B54" s="42"/>
      <c r="W54" s="62"/>
    </row>
    <row r="55" spans="2:23" ht="15" customHeight="1">
      <c r="B55" s="42"/>
      <c r="W55" s="62"/>
    </row>
    <row r="56" spans="2:23" ht="6.75" customHeight="1">
      <c r="B56" s="53"/>
      <c r="C56" s="54"/>
      <c r="D56" s="54"/>
      <c r="E56" s="54"/>
      <c r="F56" s="54"/>
      <c r="G56" s="54"/>
      <c r="H56" s="54"/>
      <c r="I56" s="54"/>
      <c r="J56" s="54"/>
      <c r="K56" s="54"/>
      <c r="L56" s="54"/>
      <c r="M56" s="54"/>
      <c r="N56" s="54"/>
      <c r="O56" s="54"/>
      <c r="P56" s="54"/>
      <c r="Q56" s="54"/>
      <c r="R56" s="54"/>
      <c r="S56" s="54"/>
      <c r="T56" s="54"/>
      <c r="U56" s="54"/>
      <c r="V56" s="54"/>
      <c r="W56" s="64"/>
    </row>
    <row r="57" spans="2:23" ht="9" customHeight="1">
      <c r="B57" s="1085"/>
      <c r="C57" s="1085"/>
      <c r="D57" s="1085"/>
      <c r="E57" s="1085"/>
      <c r="F57" s="1085"/>
      <c r="G57" s="1085"/>
      <c r="H57" s="1085"/>
      <c r="I57" s="1085"/>
      <c r="J57" s="1085"/>
      <c r="K57" s="1085"/>
      <c r="L57" s="1085"/>
      <c r="M57" s="1085"/>
      <c r="N57" s="1085"/>
      <c r="O57" s="1085"/>
      <c r="P57" s="1085"/>
      <c r="Q57" s="1085"/>
      <c r="R57" s="1085"/>
      <c r="S57" s="1085"/>
      <c r="T57" s="1085"/>
      <c r="U57" s="1085"/>
      <c r="V57" s="1085"/>
      <c r="W57" s="1085"/>
    </row>
    <row r="58" spans="2:23" ht="15" customHeight="1">
      <c r="B58" s="1064" t="s">
        <v>486</v>
      </c>
      <c r="C58" s="1051"/>
      <c r="D58" s="1051"/>
      <c r="E58" s="1051"/>
      <c r="F58" s="1051"/>
      <c r="G58" s="1051"/>
      <c r="H58" s="1051"/>
      <c r="I58" s="1051"/>
      <c r="J58" s="1051"/>
      <c r="K58" s="1051"/>
      <c r="L58" s="1051"/>
      <c r="M58" s="1051"/>
      <c r="N58" s="1051"/>
      <c r="O58" s="1051"/>
      <c r="P58" s="1051"/>
      <c r="Q58" s="1051"/>
      <c r="R58" s="1051"/>
      <c r="S58" s="1051"/>
      <c r="T58" s="1051"/>
      <c r="U58" s="1051"/>
      <c r="V58" s="1051"/>
      <c r="W58" s="1052"/>
    </row>
    <row r="59" spans="2:23" ht="10.5" customHeight="1">
      <c r="B59" s="1053"/>
      <c r="C59" s="1054"/>
      <c r="D59" s="1054"/>
      <c r="E59" s="1054"/>
      <c r="F59" s="1054"/>
      <c r="G59" s="1054"/>
      <c r="H59" s="1054"/>
      <c r="I59" s="1054"/>
      <c r="J59" s="1054"/>
      <c r="K59" s="1054"/>
      <c r="L59" s="1054"/>
      <c r="M59" s="1054"/>
      <c r="N59" s="1054"/>
      <c r="O59" s="1054"/>
      <c r="P59" s="1054"/>
      <c r="Q59" s="1054"/>
      <c r="R59" s="1054"/>
      <c r="S59" s="1054"/>
      <c r="T59" s="1054"/>
      <c r="U59" s="1054"/>
      <c r="V59" s="1054"/>
      <c r="W59" s="1055"/>
    </row>
    <row r="60" spans="2:23" ht="15" customHeight="1">
      <c r="B60" s="1078"/>
      <c r="C60" s="1057"/>
      <c r="D60" s="1057"/>
      <c r="E60" s="1057"/>
      <c r="F60" s="1057"/>
      <c r="G60" s="1057"/>
      <c r="H60" s="1057"/>
      <c r="I60" s="1057"/>
      <c r="J60" s="1057"/>
      <c r="K60" s="1057"/>
      <c r="L60" s="1057"/>
      <c r="M60" s="1057"/>
      <c r="N60" s="1057"/>
      <c r="O60" s="1057"/>
      <c r="P60" s="1057"/>
      <c r="Q60" s="1057"/>
      <c r="R60" s="1057"/>
      <c r="S60" s="1057"/>
      <c r="T60" s="1057"/>
      <c r="U60" s="1057"/>
      <c r="V60" s="1057"/>
      <c r="W60" s="1058"/>
    </row>
    <row r="180" spans="1:1" ht="15" customHeight="1">
      <c r="A180" s="862"/>
    </row>
  </sheetData>
  <mergeCells count="26">
    <mergeCell ref="R6:S6"/>
    <mergeCell ref="T6:U6"/>
    <mergeCell ref="V6:W6"/>
    <mergeCell ref="J3:T3"/>
    <mergeCell ref="L5:M5"/>
    <mergeCell ref="N5:O5"/>
    <mergeCell ref="P5:Q5"/>
    <mergeCell ref="R5:S5"/>
    <mergeCell ref="T5:U5"/>
    <mergeCell ref="B35:W35"/>
    <mergeCell ref="B58:W60"/>
    <mergeCell ref="F4:K4"/>
    <mergeCell ref="L4:Q4"/>
    <mergeCell ref="R4:W4"/>
    <mergeCell ref="F5:G5"/>
    <mergeCell ref="H5:I5"/>
    <mergeCell ref="J5:K5"/>
    <mergeCell ref="B57:W57"/>
    <mergeCell ref="V5:W5"/>
    <mergeCell ref="B4:E6"/>
    <mergeCell ref="F6:G6"/>
    <mergeCell ref="H6:I6"/>
    <mergeCell ref="J6:K6"/>
    <mergeCell ref="L6:M6"/>
    <mergeCell ref="N6:O6"/>
    <mergeCell ref="P6:Q6"/>
  </mergeCells>
  <phoneticPr fontId="6"/>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8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0000FF"/>
  </sheetPr>
  <dimension ref="A1:Z180"/>
  <sheetViews>
    <sheetView zoomScaleNormal="100" workbookViewId="0">
      <selection activeCell="AA28" sqref="AA28"/>
    </sheetView>
  </sheetViews>
  <sheetFormatPr defaultColWidth="9" defaultRowHeight="15" customHeight="1"/>
  <cols>
    <col min="1" max="1" width="1.1796875" style="29" customWidth="1"/>
    <col min="2" max="2" width="6.81640625" style="29" customWidth="1"/>
    <col min="3" max="3" width="2.6328125" style="29" customWidth="1"/>
    <col min="4" max="4" width="3.08984375" style="29" customWidth="1"/>
    <col min="5" max="5" width="2.6328125" style="37" customWidth="1"/>
    <col min="6" max="9" width="11.1796875" style="37" customWidth="1"/>
    <col min="10" max="10" width="2.90625" style="37" customWidth="1"/>
    <col min="11" max="12" width="12.81640625" style="37" customWidth="1"/>
    <col min="13" max="14" width="9.08984375" style="37" customWidth="1"/>
    <col min="15" max="15" width="7.6328125" style="29" customWidth="1"/>
    <col min="16" max="17" width="2.36328125" style="29" customWidth="1"/>
    <col min="18" max="18" width="10.81640625" style="29" customWidth="1"/>
    <col min="19" max="22" width="7.1796875" style="29" customWidth="1"/>
    <col min="23" max="23" width="3.90625" style="29" customWidth="1"/>
    <col min="24" max="25" width="6.36328125" style="29" customWidth="1"/>
    <col min="26" max="26" width="9" style="29"/>
    <col min="27" max="28" width="1" style="29" customWidth="1"/>
    <col min="29" max="16384" width="9" style="29"/>
  </cols>
  <sheetData>
    <row r="1" spans="2:26" ht="12.65" customHeight="1"/>
    <row r="2" spans="2:26" s="56" customFormat="1" ht="18" customHeight="1">
      <c r="B2" s="221" t="s">
        <v>97</v>
      </c>
      <c r="F2" s="37"/>
      <c r="G2" s="677"/>
      <c r="H2" s="37"/>
      <c r="I2" s="37"/>
      <c r="J2" s="37"/>
      <c r="K2" s="37"/>
      <c r="L2" s="37"/>
      <c r="M2" s="37"/>
      <c r="N2" s="37"/>
      <c r="P2" s="37"/>
      <c r="Q2" s="37"/>
      <c r="R2" s="37"/>
      <c r="S2" s="37"/>
      <c r="T2" s="37"/>
      <c r="U2" s="37"/>
      <c r="V2" s="37"/>
      <c r="W2" s="37"/>
      <c r="X2" s="37"/>
      <c r="Y2" s="37"/>
      <c r="Z2" s="37"/>
    </row>
    <row r="3" spans="2:26" s="56" customFormat="1" ht="15" customHeight="1">
      <c r="B3" s="222" t="s">
        <v>168</v>
      </c>
      <c r="F3" s="37"/>
      <c r="G3" s="37"/>
      <c r="H3" s="37"/>
      <c r="I3" s="38" t="s">
        <v>127</v>
      </c>
      <c r="J3" s="37"/>
      <c r="M3" s="37"/>
      <c r="N3" s="38"/>
      <c r="P3" s="37"/>
      <c r="Q3" s="37"/>
      <c r="R3" s="37"/>
      <c r="S3" s="37"/>
      <c r="T3" s="37"/>
      <c r="U3" s="37"/>
      <c r="V3" s="37"/>
      <c r="W3" s="37"/>
      <c r="X3" s="37"/>
      <c r="Y3" s="37"/>
      <c r="Z3" s="37"/>
    </row>
    <row r="4" spans="2:26" s="68" customFormat="1" ht="15" customHeight="1">
      <c r="B4" s="124"/>
      <c r="C4" s="125"/>
      <c r="D4" s="125"/>
      <c r="E4" s="45"/>
      <c r="F4" s="1079" t="s">
        <v>74</v>
      </c>
      <c r="G4" s="1081"/>
      <c r="H4" s="1079" t="s">
        <v>137</v>
      </c>
      <c r="I4" s="1081"/>
      <c r="J4" s="46"/>
    </row>
    <row r="5" spans="2:26" s="68" customFormat="1" ht="15" customHeight="1">
      <c r="B5" s="69"/>
      <c r="C5" s="74" t="s">
        <v>3</v>
      </c>
      <c r="E5" s="47"/>
      <c r="F5" s="1099" t="s">
        <v>76</v>
      </c>
      <c r="G5" s="462" t="s">
        <v>75</v>
      </c>
      <c r="H5" s="1099" t="s">
        <v>76</v>
      </c>
      <c r="I5" s="462" t="s">
        <v>75</v>
      </c>
      <c r="J5" s="46"/>
    </row>
    <row r="6" spans="2:26" s="68" customFormat="1" ht="15" customHeight="1">
      <c r="B6" s="96"/>
      <c r="C6" s="51"/>
      <c r="D6" s="51"/>
      <c r="E6" s="126"/>
      <c r="F6" s="1100"/>
      <c r="G6" s="457" t="s">
        <v>77</v>
      </c>
      <c r="H6" s="1100"/>
      <c r="I6" s="457" t="s">
        <v>77</v>
      </c>
      <c r="J6" s="46"/>
    </row>
    <row r="7" spans="2:26" s="68" customFormat="1" ht="15" customHeight="1">
      <c r="B7" s="675" t="s">
        <v>445</v>
      </c>
      <c r="C7" s="46" t="s">
        <v>340</v>
      </c>
      <c r="D7" s="46"/>
      <c r="E7" s="252"/>
      <c r="F7" s="698">
        <v>100</v>
      </c>
      <c r="G7" s="789">
        <v>0</v>
      </c>
      <c r="H7" s="789">
        <v>91.3</v>
      </c>
      <c r="I7" s="789">
        <v>-8.6999999999999993</v>
      </c>
      <c r="J7" s="144"/>
      <c r="M7" s="131"/>
      <c r="N7" s="131"/>
      <c r="O7" s="131"/>
    </row>
    <row r="8" spans="2:26" s="68" customFormat="1" ht="15" customHeight="1">
      <c r="B8" s="697">
        <v>4</v>
      </c>
      <c r="C8" s="46"/>
      <c r="D8" s="46"/>
      <c r="E8" s="252"/>
      <c r="F8" s="698">
        <v>100.9</v>
      </c>
      <c r="G8" s="789">
        <v>0.9</v>
      </c>
      <c r="H8" s="789">
        <v>88.3</v>
      </c>
      <c r="I8" s="789">
        <v>-3.3</v>
      </c>
      <c r="J8" s="144"/>
      <c r="M8" s="131"/>
      <c r="N8" s="131"/>
      <c r="O8" s="131"/>
    </row>
    <row r="9" spans="2:26" s="68" customFormat="1" ht="15" customHeight="1">
      <c r="B9" s="697">
        <v>5</v>
      </c>
      <c r="C9" s="46"/>
      <c r="D9" s="46"/>
      <c r="E9" s="252"/>
      <c r="F9" s="698">
        <v>98.8</v>
      </c>
      <c r="G9" s="789">
        <v>-2.1</v>
      </c>
      <c r="H9" s="789">
        <v>93.5</v>
      </c>
      <c r="I9" s="789">
        <v>5.9</v>
      </c>
      <c r="J9" s="144"/>
      <c r="M9" s="131"/>
      <c r="N9" s="131"/>
      <c r="O9" s="131"/>
    </row>
    <row r="10" spans="2:26" s="68" customFormat="1" ht="15" customHeight="1">
      <c r="B10" s="697">
        <v>6</v>
      </c>
      <c r="C10" s="46"/>
      <c r="D10" s="46"/>
      <c r="E10" s="252"/>
      <c r="F10" s="698">
        <v>93.2</v>
      </c>
      <c r="G10" s="789">
        <v>-5.7</v>
      </c>
      <c r="H10" s="789">
        <v>94.5</v>
      </c>
      <c r="I10" s="789">
        <v>1.1000000000000001</v>
      </c>
      <c r="J10" s="144"/>
      <c r="M10" s="131"/>
      <c r="N10" s="131"/>
      <c r="O10" s="131"/>
    </row>
    <row r="11" spans="2:26" s="68" customFormat="1" ht="15" customHeight="1">
      <c r="B11" s="697">
        <v>7</v>
      </c>
      <c r="C11" s="46"/>
      <c r="D11" s="46"/>
      <c r="E11" s="252"/>
      <c r="F11" s="698">
        <v>93.5</v>
      </c>
      <c r="G11" s="789">
        <v>0.3</v>
      </c>
      <c r="H11" s="789">
        <v>103.7</v>
      </c>
      <c r="I11" s="789">
        <v>9.6999999999999993</v>
      </c>
      <c r="J11" s="144"/>
      <c r="M11" s="131"/>
      <c r="N11" s="131"/>
      <c r="O11" s="131"/>
    </row>
    <row r="12" spans="2:26" s="68" customFormat="1" ht="15.75" customHeight="1">
      <c r="B12" s="699"/>
      <c r="C12" s="119"/>
      <c r="D12" s="119"/>
      <c r="E12" s="700"/>
      <c r="F12" s="107"/>
      <c r="G12" s="107"/>
      <c r="H12" s="107"/>
      <c r="I12" s="701"/>
      <c r="J12" s="46"/>
    </row>
    <row r="13" spans="2:26" s="68" customFormat="1" ht="13.5" customHeight="1">
      <c r="B13" s="699" t="s">
        <v>416</v>
      </c>
      <c r="C13" s="119" t="s">
        <v>98</v>
      </c>
      <c r="D13" s="119">
        <v>9</v>
      </c>
      <c r="E13" s="700"/>
      <c r="F13" s="698">
        <v>94.8</v>
      </c>
      <c r="G13" s="698">
        <v>-3.7</v>
      </c>
      <c r="H13" s="698">
        <v>88.5</v>
      </c>
      <c r="I13" s="789">
        <v>-8.9</v>
      </c>
      <c r="J13" s="286"/>
    </row>
    <row r="14" spans="2:26" s="68" customFormat="1" ht="13.5" customHeight="1">
      <c r="B14" s="699"/>
      <c r="C14" s="119"/>
      <c r="D14" s="119">
        <v>10</v>
      </c>
      <c r="E14" s="700"/>
      <c r="F14" s="698">
        <v>94.8</v>
      </c>
      <c r="G14" s="698">
        <v>-0.1</v>
      </c>
      <c r="H14" s="698">
        <v>90.2</v>
      </c>
      <c r="I14" s="789">
        <v>-16.8</v>
      </c>
      <c r="J14" s="286"/>
    </row>
    <row r="15" spans="2:26" s="68" customFormat="1" ht="13.5" customHeight="1">
      <c r="B15" s="699"/>
      <c r="C15" s="119"/>
      <c r="D15" s="119">
        <v>11</v>
      </c>
      <c r="E15" s="700"/>
      <c r="F15" s="698">
        <v>93.1</v>
      </c>
      <c r="G15" s="698">
        <v>-6.8</v>
      </c>
      <c r="H15" s="698">
        <v>94.5</v>
      </c>
      <c r="I15" s="789">
        <v>-8.5</v>
      </c>
      <c r="J15" s="286"/>
    </row>
    <row r="16" spans="2:26" s="68" customFormat="1" ht="13.5" customHeight="1">
      <c r="B16" s="699"/>
      <c r="C16" s="119"/>
      <c r="D16" s="119">
        <v>12</v>
      </c>
      <c r="E16" s="700"/>
      <c r="F16" s="698">
        <v>92.4</v>
      </c>
      <c r="G16" s="698">
        <v>-4.8</v>
      </c>
      <c r="H16" s="698">
        <v>99.4</v>
      </c>
      <c r="I16" s="789">
        <v>-0.7</v>
      </c>
      <c r="J16" s="286"/>
    </row>
    <row r="17" spans="2:10" s="68" customFormat="1" ht="13.5" customHeight="1">
      <c r="B17" s="699">
        <v>7</v>
      </c>
      <c r="C17" s="119" t="s">
        <v>98</v>
      </c>
      <c r="D17" s="119">
        <v>1</v>
      </c>
      <c r="E17" s="700" t="s">
        <v>417</v>
      </c>
      <c r="F17" s="698">
        <v>92.9</v>
      </c>
      <c r="G17" s="698">
        <v>1.8</v>
      </c>
      <c r="H17" s="698">
        <v>115.1</v>
      </c>
      <c r="I17" s="789">
        <v>15.9</v>
      </c>
      <c r="J17" s="286"/>
    </row>
    <row r="18" spans="2:10" s="68" customFormat="1" ht="13.5" customHeight="1">
      <c r="B18" s="699"/>
      <c r="C18" s="119"/>
      <c r="D18" s="119">
        <v>2</v>
      </c>
      <c r="E18" s="700"/>
      <c r="F18" s="698">
        <v>90.6</v>
      </c>
      <c r="G18" s="698">
        <v>-7.6</v>
      </c>
      <c r="H18" s="698">
        <v>114.3</v>
      </c>
      <c r="I18" s="789">
        <v>8.1</v>
      </c>
      <c r="J18" s="286"/>
    </row>
    <row r="19" spans="2:10" s="68" customFormat="1" ht="13.5" customHeight="1">
      <c r="B19" s="699"/>
      <c r="C19" s="119"/>
      <c r="D19" s="119">
        <v>3</v>
      </c>
      <c r="E19" s="700"/>
      <c r="F19" s="698">
        <v>91.2</v>
      </c>
      <c r="G19" s="698">
        <v>-4</v>
      </c>
      <c r="H19" s="698">
        <v>103.1</v>
      </c>
      <c r="I19" s="789">
        <v>6.7</v>
      </c>
      <c r="J19" s="46"/>
    </row>
    <row r="20" spans="2:10" s="68" customFormat="1" ht="13.5" customHeight="1">
      <c r="B20" s="699"/>
      <c r="C20" s="119"/>
      <c r="D20" s="119">
        <v>4</v>
      </c>
      <c r="E20" s="700"/>
      <c r="F20" s="698">
        <v>93.8</v>
      </c>
      <c r="G20" s="698">
        <v>1.4</v>
      </c>
      <c r="H20" s="698">
        <v>97.2</v>
      </c>
      <c r="I20" s="789">
        <v>4.4000000000000004</v>
      </c>
      <c r="J20" s="46"/>
    </row>
    <row r="21" spans="2:10" s="68" customFormat="1" ht="13.5" customHeight="1">
      <c r="B21" s="699"/>
      <c r="C21" s="119"/>
      <c r="D21" s="119">
        <v>5</v>
      </c>
      <c r="E21" s="700"/>
      <c r="F21" s="698">
        <v>94.9</v>
      </c>
      <c r="G21" s="698">
        <v>0.1</v>
      </c>
      <c r="H21" s="698">
        <v>103.2</v>
      </c>
      <c r="I21" s="789">
        <v>10</v>
      </c>
      <c r="J21" s="46"/>
    </row>
    <row r="22" spans="2:10" s="68" customFormat="1" ht="13.5" customHeight="1">
      <c r="B22" s="699"/>
      <c r="C22" s="119"/>
      <c r="D22" s="119">
        <v>6</v>
      </c>
      <c r="E22" s="700"/>
      <c r="F22" s="698">
        <v>93.4</v>
      </c>
      <c r="G22" s="698">
        <v>3.3</v>
      </c>
      <c r="H22" s="698">
        <v>109.9</v>
      </c>
      <c r="I22" s="789">
        <v>19</v>
      </c>
      <c r="J22" s="46"/>
    </row>
    <row r="23" spans="2:10" s="68" customFormat="1" ht="13.5" customHeight="1">
      <c r="B23" s="699"/>
      <c r="C23" s="119"/>
      <c r="D23" s="119">
        <v>7</v>
      </c>
      <c r="E23" s="700"/>
      <c r="F23" s="698">
        <v>93.5</v>
      </c>
      <c r="G23" s="698">
        <v>2.2000000000000002</v>
      </c>
      <c r="H23" s="698">
        <v>111.6</v>
      </c>
      <c r="I23" s="789">
        <v>21.1</v>
      </c>
      <c r="J23" s="46"/>
    </row>
    <row r="24" spans="2:10" s="68" customFormat="1" ht="13.5" customHeight="1">
      <c r="B24" s="699"/>
      <c r="C24" s="119"/>
      <c r="D24" s="119">
        <v>8</v>
      </c>
      <c r="E24" s="700"/>
      <c r="F24" s="698">
        <v>88.6</v>
      </c>
      <c r="G24" s="698">
        <v>-1.6</v>
      </c>
      <c r="H24" s="698">
        <v>105.5</v>
      </c>
      <c r="I24" s="789">
        <v>16.2</v>
      </c>
      <c r="J24" s="46"/>
    </row>
    <row r="25" spans="2:10" s="68" customFormat="1" ht="13.5" customHeight="1">
      <c r="B25" s="699"/>
      <c r="C25" s="119"/>
      <c r="D25" s="119">
        <v>9</v>
      </c>
      <c r="E25" s="700"/>
      <c r="F25" s="698">
        <v>93.6</v>
      </c>
      <c r="G25" s="698">
        <v>0.8</v>
      </c>
      <c r="H25" s="698">
        <v>106.1</v>
      </c>
      <c r="I25" s="789">
        <v>19.899999999999999</v>
      </c>
      <c r="J25" s="46"/>
    </row>
    <row r="26" spans="2:10" s="68" customFormat="1" ht="13.5" customHeight="1">
      <c r="B26" s="699"/>
      <c r="C26" s="119"/>
      <c r="D26" s="119">
        <v>10</v>
      </c>
      <c r="E26" s="700"/>
      <c r="F26" s="698">
        <v>96.4</v>
      </c>
      <c r="G26" s="698">
        <v>1.7</v>
      </c>
      <c r="H26" s="698">
        <v>102.1</v>
      </c>
      <c r="I26" s="789">
        <v>13.2</v>
      </c>
      <c r="J26" s="46"/>
    </row>
    <row r="27" spans="2:10" s="439" customFormat="1" ht="13.5" customHeight="1">
      <c r="B27" s="699"/>
      <c r="C27" s="119"/>
      <c r="D27" s="119">
        <v>11</v>
      </c>
      <c r="E27" s="700"/>
      <c r="F27" s="698">
        <v>97.5</v>
      </c>
      <c r="G27" s="698">
        <v>0.8</v>
      </c>
      <c r="H27" s="698">
        <v>89.1</v>
      </c>
      <c r="I27" s="789">
        <v>-5.8</v>
      </c>
      <c r="J27" s="46"/>
    </row>
    <row r="28" spans="2:10" s="439" customFormat="1" ht="13.5" customHeight="1">
      <c r="B28" s="699"/>
      <c r="C28" s="119"/>
      <c r="D28" s="119">
        <v>12</v>
      </c>
      <c r="E28" s="700"/>
      <c r="F28" s="698">
        <v>94.1</v>
      </c>
      <c r="G28" s="698">
        <v>4</v>
      </c>
      <c r="H28" s="698">
        <v>91.9</v>
      </c>
      <c r="I28" s="789">
        <v>-7.6</v>
      </c>
      <c r="J28" s="46"/>
    </row>
    <row r="29" spans="2:10" s="439" customFormat="1" ht="13.5" customHeight="1">
      <c r="B29" s="699">
        <v>8</v>
      </c>
      <c r="C29" s="119" t="s">
        <v>98</v>
      </c>
      <c r="D29" s="119">
        <v>1</v>
      </c>
      <c r="E29" s="700" t="s">
        <v>470</v>
      </c>
      <c r="F29" s="698">
        <v>91.8</v>
      </c>
      <c r="G29" s="698">
        <v>-4.2</v>
      </c>
      <c r="H29" s="698">
        <v>108.7</v>
      </c>
      <c r="I29" s="789">
        <v>-5.9</v>
      </c>
      <c r="J29" s="46"/>
    </row>
    <row r="30" spans="2:10" s="439" customFormat="1" ht="13.5" customHeight="1">
      <c r="B30" s="699"/>
      <c r="C30" s="119"/>
      <c r="D30" s="119">
        <v>2</v>
      </c>
      <c r="E30" s="700"/>
      <c r="F30" s="698">
        <v>89.3</v>
      </c>
      <c r="G30" s="698">
        <v>-1.7</v>
      </c>
      <c r="H30" s="698">
        <v>115.2</v>
      </c>
      <c r="I30" s="789">
        <v>3.4</v>
      </c>
      <c r="J30" s="46"/>
    </row>
    <row r="31" spans="2:10" s="68" customFormat="1" ht="13.5" customHeight="1">
      <c r="B31" s="697"/>
      <c r="C31" s="46"/>
      <c r="D31" s="46"/>
      <c r="E31" s="252"/>
      <c r="F31" s="107"/>
      <c r="G31" s="107"/>
      <c r="H31" s="107"/>
      <c r="I31" s="701"/>
      <c r="J31" s="46"/>
    </row>
    <row r="32" spans="2:10" s="68" customFormat="1" ht="15" customHeight="1">
      <c r="B32" s="183" t="s">
        <v>375</v>
      </c>
      <c r="C32" s="125"/>
      <c r="D32" s="125"/>
      <c r="E32" s="125"/>
      <c r="F32" s="125"/>
      <c r="G32" s="125"/>
      <c r="H32" s="125"/>
      <c r="I32" s="133"/>
    </row>
    <row r="33" spans="2:20" s="68" customFormat="1" ht="15" customHeight="1">
      <c r="B33" s="646" t="s">
        <v>539</v>
      </c>
      <c r="I33" s="647"/>
    </row>
    <row r="34" spans="2:20" s="68" customFormat="1" ht="15" customHeight="1">
      <c r="B34" s="67" t="s">
        <v>363</v>
      </c>
      <c r="I34" s="134"/>
    </row>
    <row r="35" spans="2:20" s="68" customFormat="1" ht="3.75" customHeight="1">
      <c r="B35" s="399"/>
      <c r="C35" s="51"/>
      <c r="D35" s="51"/>
      <c r="E35" s="51"/>
      <c r="F35" s="51"/>
      <c r="G35" s="51"/>
      <c r="H35" s="51"/>
      <c r="I35" s="126"/>
      <c r="M35" s="522"/>
      <c r="N35" s="522"/>
    </row>
    <row r="36" spans="2:20" s="56" customFormat="1" ht="19.5" customHeight="1">
      <c r="E36" s="37"/>
      <c r="F36" s="37"/>
      <c r="G36" s="37"/>
      <c r="H36" s="37"/>
      <c r="I36" s="37"/>
      <c r="J36" s="37"/>
      <c r="K36" s="37"/>
      <c r="L36" s="37"/>
      <c r="M36" s="37"/>
      <c r="N36" s="37"/>
    </row>
    <row r="37" spans="2:20" s="56" customFormat="1" ht="15" customHeight="1">
      <c r="B37" s="57"/>
      <c r="C37" s="265"/>
      <c r="D37" s="58"/>
      <c r="E37" s="76"/>
      <c r="F37" s="43"/>
      <c r="G37" s="43"/>
      <c r="H37" s="43"/>
      <c r="I37" s="43"/>
      <c r="J37" s="43"/>
      <c r="K37" s="43"/>
      <c r="L37" s="59"/>
      <c r="M37" s="600"/>
      <c r="N37" s="37"/>
    </row>
    <row r="38" spans="2:20" s="56" customFormat="1" ht="15" customHeight="1">
      <c r="B38" s="61"/>
      <c r="E38" s="37"/>
      <c r="F38" s="37"/>
      <c r="G38" s="37"/>
      <c r="H38" s="37"/>
      <c r="I38" s="37"/>
      <c r="J38" s="37"/>
      <c r="K38" s="37"/>
      <c r="L38" s="62"/>
      <c r="M38" s="600"/>
      <c r="N38" s="37"/>
    </row>
    <row r="39" spans="2:20" s="56" customFormat="1" ht="15" customHeight="1">
      <c r="B39" s="61"/>
      <c r="E39" s="37"/>
      <c r="F39" s="37"/>
      <c r="G39" s="37"/>
      <c r="H39" s="37"/>
      <c r="I39" s="37"/>
      <c r="J39" s="37"/>
      <c r="K39" s="37"/>
      <c r="L39" s="62"/>
      <c r="M39" s="600"/>
      <c r="N39" s="37"/>
    </row>
    <row r="40" spans="2:20" s="56" customFormat="1" ht="15" customHeight="1">
      <c r="B40" s="61"/>
      <c r="E40" s="37"/>
      <c r="F40" s="37"/>
      <c r="G40" s="37"/>
      <c r="H40" s="37"/>
      <c r="I40" s="37"/>
      <c r="J40" s="37"/>
      <c r="K40" s="37"/>
      <c r="L40" s="62"/>
      <c r="M40" s="600"/>
      <c r="N40" s="37"/>
      <c r="R40" s="543"/>
    </row>
    <row r="41" spans="2:20" ht="15" customHeight="1">
      <c r="B41" s="165"/>
      <c r="L41" s="62"/>
      <c r="M41" s="600"/>
      <c r="R41" s="313"/>
    </row>
    <row r="42" spans="2:20" ht="15" customHeight="1">
      <c r="B42" s="165"/>
      <c r="L42" s="62"/>
      <c r="M42" s="600"/>
    </row>
    <row r="43" spans="2:20" ht="15" customHeight="1">
      <c r="B43" s="165"/>
      <c r="L43" s="62"/>
      <c r="M43" s="600"/>
    </row>
    <row r="44" spans="2:20" ht="15" customHeight="1">
      <c r="B44" s="165"/>
      <c r="L44" s="62"/>
      <c r="M44" s="600"/>
    </row>
    <row r="45" spans="2:20" ht="15" customHeight="1">
      <c r="B45" s="165"/>
      <c r="L45" s="62"/>
      <c r="M45" s="600"/>
    </row>
    <row r="46" spans="2:20" ht="15" customHeight="1">
      <c r="B46" s="165"/>
      <c r="L46" s="62"/>
      <c r="M46" s="600"/>
    </row>
    <row r="47" spans="2:20" ht="15" customHeight="1">
      <c r="B47" s="165"/>
      <c r="L47" s="62"/>
      <c r="M47" s="600"/>
      <c r="O47" s="37"/>
      <c r="P47" s="37"/>
      <c r="Q47" s="37"/>
      <c r="R47" s="37"/>
      <c r="S47" s="37"/>
      <c r="T47" s="37"/>
    </row>
    <row r="48" spans="2:20" ht="15" customHeight="1">
      <c r="B48" s="165"/>
      <c r="L48" s="62"/>
      <c r="M48" s="600"/>
    </row>
    <row r="49" spans="2:13" ht="15" customHeight="1">
      <c r="B49" s="165"/>
      <c r="L49" s="62"/>
      <c r="M49" s="600"/>
    </row>
    <row r="50" spans="2:13" ht="15" customHeight="1">
      <c r="B50" s="165"/>
      <c r="L50" s="62"/>
      <c r="M50" s="600"/>
    </row>
    <row r="51" spans="2:13" ht="15" customHeight="1">
      <c r="B51" s="165"/>
      <c r="L51" s="62"/>
      <c r="M51" s="600"/>
    </row>
    <row r="52" spans="2:13" ht="15" customHeight="1">
      <c r="B52" s="166"/>
      <c r="C52" s="164"/>
      <c r="D52" s="164"/>
      <c r="E52" s="54"/>
      <c r="F52" s="54"/>
      <c r="G52" s="54"/>
      <c r="H52" s="54"/>
      <c r="I52" s="54"/>
      <c r="J52" s="54"/>
      <c r="K52" s="54"/>
      <c r="L52" s="64"/>
      <c r="M52" s="600"/>
    </row>
    <row r="53" spans="2:13" ht="15" customHeight="1">
      <c r="B53" s="163"/>
      <c r="C53" s="163"/>
      <c r="D53" s="163"/>
      <c r="E53" s="43"/>
      <c r="G53" s="43"/>
      <c r="H53" s="43"/>
      <c r="I53" s="43"/>
      <c r="J53" s="43"/>
      <c r="K53" s="43"/>
      <c r="L53" s="43"/>
    </row>
    <row r="180" spans="1:1" ht="15" customHeight="1">
      <c r="A180" s="860"/>
    </row>
  </sheetData>
  <mergeCells count="4">
    <mergeCell ref="F4:G4"/>
    <mergeCell ref="H4:I4"/>
    <mergeCell ref="F5:F6"/>
    <mergeCell ref="H5:H6"/>
  </mergeCells>
  <phoneticPr fontId="6"/>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9　-</oddFooter>
  </headerFooter>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BA7F0-641A-45D6-840E-64F73397288A}">
  <sheetPr codeName="Sheet17">
    <tabColor rgb="FF0000FF"/>
  </sheetPr>
  <dimension ref="A1:V180"/>
  <sheetViews>
    <sheetView zoomScaleNormal="100" workbookViewId="0">
      <selection activeCell="AA28" sqref="AA28"/>
    </sheetView>
  </sheetViews>
  <sheetFormatPr defaultRowHeight="15" customHeight="1"/>
  <cols>
    <col min="1" max="1" width="1.1796875" customWidth="1"/>
    <col min="2" max="2" width="6.81640625" customWidth="1"/>
    <col min="3" max="3" width="2.6328125" customWidth="1"/>
    <col min="4" max="4" width="3.08984375" customWidth="1"/>
    <col min="5" max="5" width="2.6328125" customWidth="1"/>
    <col min="6" max="11" width="12.6328125" customWidth="1"/>
    <col min="12" max="12" width="6.36328125" customWidth="1"/>
    <col min="13" max="13" width="3" customWidth="1"/>
    <col min="14" max="14" width="3.1796875" customWidth="1"/>
    <col min="15" max="15" width="15.36328125" customWidth="1"/>
    <col min="16" max="16" width="10.6328125" customWidth="1"/>
    <col min="17" max="17" width="10.81640625" customWidth="1"/>
    <col min="18" max="18" width="12.6328125" customWidth="1"/>
    <col min="19" max="19" width="13" customWidth="1"/>
    <col min="20" max="20" width="10.90625" customWidth="1"/>
    <col min="21" max="21" width="8" customWidth="1"/>
    <col min="22" max="23" width="1" customWidth="1"/>
  </cols>
  <sheetData>
    <row r="1" spans="2:11" ht="22.5" customHeight="1">
      <c r="F1" s="1107"/>
      <c r="G1" s="1107"/>
      <c r="H1" s="1107"/>
      <c r="I1" s="1107"/>
      <c r="J1" s="1107"/>
    </row>
    <row r="2" spans="2:11" ht="16.5" customHeight="1">
      <c r="B2" s="221" t="s">
        <v>156</v>
      </c>
      <c r="C2" s="37"/>
      <c r="D2" s="37"/>
      <c r="E2" s="37"/>
      <c r="F2" s="37"/>
      <c r="G2" s="753"/>
      <c r="H2" s="37"/>
      <c r="I2" s="37"/>
      <c r="J2" s="37"/>
      <c r="K2" s="37"/>
    </row>
    <row r="3" spans="2:11" ht="15" customHeight="1">
      <c r="B3" s="222" t="s">
        <v>157</v>
      </c>
      <c r="C3" s="37"/>
      <c r="D3" s="37"/>
      <c r="E3" s="37"/>
      <c r="F3" s="37"/>
      <c r="G3" s="37"/>
      <c r="H3" s="56" t="s">
        <v>352</v>
      </c>
      <c r="I3" s="37"/>
      <c r="J3" s="37"/>
      <c r="K3" s="38" t="s">
        <v>128</v>
      </c>
    </row>
    <row r="4" spans="2:11" ht="15" customHeight="1">
      <c r="B4" s="1108" t="s">
        <v>0</v>
      </c>
      <c r="C4" s="1109"/>
      <c r="D4" s="1109"/>
      <c r="E4" s="1110"/>
      <c r="F4" s="1079" t="s">
        <v>78</v>
      </c>
      <c r="G4" s="1081"/>
      <c r="H4" s="1079" t="s">
        <v>79</v>
      </c>
      <c r="I4" s="1081"/>
      <c r="J4" s="1079" t="s">
        <v>56</v>
      </c>
      <c r="K4" s="1081"/>
    </row>
    <row r="5" spans="2:11" ht="15" customHeight="1">
      <c r="B5" s="1111"/>
      <c r="C5" s="1112"/>
      <c r="D5" s="1112"/>
      <c r="E5" s="1113"/>
      <c r="F5" s="41" t="s">
        <v>200</v>
      </c>
      <c r="G5" s="39" t="s">
        <v>4</v>
      </c>
      <c r="H5" s="39" t="s">
        <v>200</v>
      </c>
      <c r="I5" s="39" t="s">
        <v>5</v>
      </c>
      <c r="J5" s="41" t="s">
        <v>200</v>
      </c>
      <c r="K5" s="41" t="s">
        <v>5</v>
      </c>
    </row>
    <row r="6" spans="2:11" ht="15" customHeight="1">
      <c r="B6" s="654" t="s">
        <v>445</v>
      </c>
      <c r="C6" s="37" t="s">
        <v>99</v>
      </c>
      <c r="D6" s="37"/>
      <c r="E6" s="548"/>
      <c r="F6" s="472">
        <v>10.4</v>
      </c>
      <c r="G6" s="472">
        <v>11.6</v>
      </c>
      <c r="H6" s="472">
        <v>103.3</v>
      </c>
      <c r="I6" s="472">
        <v>107.4</v>
      </c>
      <c r="J6" s="472">
        <v>3.3</v>
      </c>
      <c r="K6" s="472">
        <v>7.4</v>
      </c>
    </row>
    <row r="7" spans="2:11" ht="15" customHeight="1">
      <c r="B7" s="654">
        <v>4</v>
      </c>
      <c r="C7" s="37"/>
      <c r="D7" s="37"/>
      <c r="E7" s="548"/>
      <c r="F7" s="472">
        <v>9.8000000000000007</v>
      </c>
      <c r="G7" s="472">
        <v>12.2</v>
      </c>
      <c r="H7" s="472">
        <v>96.6</v>
      </c>
      <c r="I7" s="472">
        <v>113</v>
      </c>
      <c r="J7" s="472">
        <v>-6.5</v>
      </c>
      <c r="K7" s="472">
        <v>5.2</v>
      </c>
    </row>
    <row r="8" spans="2:11" ht="15" customHeight="1">
      <c r="B8" s="654">
        <v>5</v>
      </c>
      <c r="C8" s="37"/>
      <c r="D8" s="37"/>
      <c r="E8" s="548"/>
      <c r="F8" s="472">
        <v>10.6</v>
      </c>
      <c r="G8" s="472">
        <v>12.1</v>
      </c>
      <c r="H8" s="472">
        <v>105.1</v>
      </c>
      <c r="I8" s="472">
        <v>111.6</v>
      </c>
      <c r="J8" s="472">
        <v>8.8000000000000007</v>
      </c>
      <c r="K8" s="472">
        <v>-1.2</v>
      </c>
    </row>
    <row r="9" spans="2:11" ht="15" customHeight="1">
      <c r="B9" s="654">
        <v>6</v>
      </c>
      <c r="C9" s="37"/>
      <c r="D9" s="37"/>
      <c r="E9" s="548"/>
      <c r="F9" s="472">
        <v>9.9</v>
      </c>
      <c r="G9" s="472">
        <v>11.7</v>
      </c>
      <c r="H9" s="472">
        <v>97.6</v>
      </c>
      <c r="I9" s="472">
        <v>108.4</v>
      </c>
      <c r="J9" s="472">
        <v>-3.6</v>
      </c>
      <c r="K9" s="472">
        <v>-2.6</v>
      </c>
    </row>
    <row r="10" spans="2:11" ht="15" customHeight="1">
      <c r="B10" s="654">
        <v>7</v>
      </c>
      <c r="C10" s="37"/>
      <c r="D10" s="37"/>
      <c r="E10" s="548"/>
      <c r="F10" s="472">
        <v>11.2</v>
      </c>
      <c r="G10" s="472">
        <v>11.5</v>
      </c>
      <c r="H10" s="472">
        <v>110.6</v>
      </c>
      <c r="I10" s="472">
        <v>106.5</v>
      </c>
      <c r="J10" s="472">
        <v>13.3</v>
      </c>
      <c r="K10" s="472">
        <v>-1.8</v>
      </c>
    </row>
    <row r="11" spans="2:11" ht="13.5" customHeight="1">
      <c r="B11" s="675"/>
      <c r="C11" s="46"/>
      <c r="D11" s="46"/>
      <c r="E11" s="550"/>
      <c r="F11" s="472"/>
      <c r="G11" s="472"/>
      <c r="H11" s="472"/>
      <c r="I11" s="472"/>
      <c r="J11" s="472"/>
      <c r="K11" s="472"/>
    </row>
    <row r="12" spans="2:11" ht="13.5" customHeight="1">
      <c r="B12" s="675" t="s">
        <v>416</v>
      </c>
      <c r="C12" s="46" t="s">
        <v>98</v>
      </c>
      <c r="D12" s="46">
        <v>8</v>
      </c>
      <c r="E12" s="550" t="s">
        <v>143</v>
      </c>
      <c r="F12" s="472">
        <v>8.5</v>
      </c>
      <c r="G12" s="472">
        <v>10.8</v>
      </c>
      <c r="H12" s="472">
        <v>84.2</v>
      </c>
      <c r="I12" s="667">
        <v>100</v>
      </c>
      <c r="J12" s="472">
        <v>-12.3</v>
      </c>
      <c r="K12" s="472">
        <v>-2.7</v>
      </c>
    </row>
    <row r="13" spans="2:11" ht="13.5" customHeight="1">
      <c r="B13" s="675"/>
      <c r="C13" s="46"/>
      <c r="D13" s="46">
        <v>9</v>
      </c>
      <c r="E13" s="550"/>
      <c r="F13" s="472">
        <v>10.3</v>
      </c>
      <c r="G13" s="472">
        <v>11.5</v>
      </c>
      <c r="H13" s="472">
        <v>102</v>
      </c>
      <c r="I13" s="667">
        <v>106.5</v>
      </c>
      <c r="J13" s="472">
        <v>3</v>
      </c>
      <c r="K13" s="472">
        <v>-4.0999999999999996</v>
      </c>
    </row>
    <row r="14" spans="2:11" ht="13.5" customHeight="1">
      <c r="B14" s="675"/>
      <c r="C14" s="46"/>
      <c r="D14" s="46">
        <v>10</v>
      </c>
      <c r="E14" s="550"/>
      <c r="F14" s="472">
        <v>10.3</v>
      </c>
      <c r="G14" s="472">
        <v>12.2</v>
      </c>
      <c r="H14" s="472">
        <v>102</v>
      </c>
      <c r="I14" s="667">
        <v>113</v>
      </c>
      <c r="J14" s="472">
        <v>1</v>
      </c>
      <c r="K14" s="472">
        <v>-2.2999999999999998</v>
      </c>
    </row>
    <row r="15" spans="2:11" ht="13.5" customHeight="1">
      <c r="B15" s="675"/>
      <c r="C15" s="46"/>
      <c r="D15" s="46">
        <v>11</v>
      </c>
      <c r="E15" s="550"/>
      <c r="F15" s="472">
        <v>10.6</v>
      </c>
      <c r="G15" s="472">
        <v>12.1</v>
      </c>
      <c r="H15" s="472">
        <v>105</v>
      </c>
      <c r="I15" s="667">
        <v>112</v>
      </c>
      <c r="J15" s="472">
        <v>1.9</v>
      </c>
      <c r="K15" s="472">
        <v>-1.7</v>
      </c>
    </row>
    <row r="16" spans="2:11" ht="13.5" customHeight="1">
      <c r="B16" s="675"/>
      <c r="C16" s="46"/>
      <c r="D16" s="46">
        <v>12</v>
      </c>
      <c r="E16" s="550"/>
      <c r="F16" s="472">
        <v>9.6</v>
      </c>
      <c r="G16" s="472">
        <v>11.7</v>
      </c>
      <c r="H16" s="472">
        <v>95</v>
      </c>
      <c r="I16" s="667">
        <v>108.3</v>
      </c>
      <c r="J16" s="472">
        <v>-8.6999999999999993</v>
      </c>
      <c r="K16" s="472">
        <v>-3.3</v>
      </c>
    </row>
    <row r="17" spans="2:17" ht="13.5" customHeight="1">
      <c r="B17" s="675">
        <v>7</v>
      </c>
      <c r="C17" s="46" t="s">
        <v>98</v>
      </c>
      <c r="D17" s="46">
        <v>1</v>
      </c>
      <c r="E17" s="550" t="s">
        <v>143</v>
      </c>
      <c r="F17" s="472">
        <v>10.3</v>
      </c>
      <c r="G17" s="472">
        <v>11.1</v>
      </c>
      <c r="H17" s="472">
        <v>102</v>
      </c>
      <c r="I17" s="667">
        <v>102.8</v>
      </c>
      <c r="J17" s="472">
        <v>7.4</v>
      </c>
      <c r="K17" s="472">
        <v>-0.9</v>
      </c>
    </row>
    <row r="18" spans="2:17" ht="13.5" customHeight="1">
      <c r="B18" s="675"/>
      <c r="C18" s="46"/>
      <c r="D18" s="46">
        <v>2</v>
      </c>
      <c r="E18" s="550"/>
      <c r="F18" s="472">
        <v>9.9</v>
      </c>
      <c r="G18" s="472">
        <v>11.4</v>
      </c>
      <c r="H18" s="472">
        <v>98</v>
      </c>
      <c r="I18" s="667">
        <v>105.6</v>
      </c>
      <c r="J18" s="472">
        <v>-1</v>
      </c>
      <c r="K18" s="472">
        <v>-2.5</v>
      </c>
    </row>
    <row r="19" spans="2:17" ht="13.5" customHeight="1">
      <c r="B19" s="675"/>
      <c r="C19" s="46"/>
      <c r="D19" s="46">
        <v>3</v>
      </c>
      <c r="E19" s="550"/>
      <c r="F19" s="472">
        <v>10.199999999999999</v>
      </c>
      <c r="G19" s="472">
        <v>11.8</v>
      </c>
      <c r="H19" s="472">
        <v>101</v>
      </c>
      <c r="I19" s="667">
        <v>109.3</v>
      </c>
      <c r="J19" s="472">
        <v>-3.8</v>
      </c>
      <c r="K19" s="472">
        <v>-3.3</v>
      </c>
    </row>
    <row r="20" spans="2:17" ht="13.5" customHeight="1">
      <c r="B20" s="675"/>
      <c r="C20" s="46"/>
      <c r="D20" s="46">
        <v>4</v>
      </c>
      <c r="E20" s="550"/>
      <c r="F20" s="472">
        <v>12.3</v>
      </c>
      <c r="G20" s="472">
        <v>12</v>
      </c>
      <c r="H20" s="472">
        <v>121.8</v>
      </c>
      <c r="I20" s="667">
        <v>111.1</v>
      </c>
      <c r="J20" s="472">
        <v>17.100000000000001</v>
      </c>
      <c r="K20" s="472">
        <v>-1.7</v>
      </c>
    </row>
    <row r="21" spans="2:17" ht="13.5" customHeight="1">
      <c r="B21" s="675"/>
      <c r="C21" s="46"/>
      <c r="D21" s="46">
        <v>5</v>
      </c>
      <c r="E21" s="550"/>
      <c r="F21" s="472">
        <v>11.1</v>
      </c>
      <c r="G21" s="472">
        <v>11.3</v>
      </c>
      <c r="H21" s="472">
        <v>109.9</v>
      </c>
      <c r="I21" s="667">
        <v>104.6</v>
      </c>
      <c r="J21" s="472">
        <v>13.3</v>
      </c>
      <c r="K21" s="472">
        <v>-1.8</v>
      </c>
    </row>
    <row r="22" spans="2:17" ht="13.5" customHeight="1">
      <c r="B22" s="675"/>
      <c r="C22" s="46"/>
      <c r="D22" s="46">
        <v>6</v>
      </c>
      <c r="E22" s="550"/>
      <c r="F22" s="472">
        <v>11.4</v>
      </c>
      <c r="G22" s="472">
        <v>11.3</v>
      </c>
      <c r="H22" s="472">
        <v>112.9</v>
      </c>
      <c r="I22" s="667">
        <v>104.6</v>
      </c>
      <c r="J22" s="472">
        <v>31.1</v>
      </c>
      <c r="K22" s="472">
        <v>-2.6</v>
      </c>
    </row>
    <row r="23" spans="2:17" ht="13.5" customHeight="1">
      <c r="B23" s="675"/>
      <c r="C23" s="46"/>
      <c r="D23" s="46">
        <v>7</v>
      </c>
      <c r="E23" s="550"/>
      <c r="F23" s="472">
        <v>11.1</v>
      </c>
      <c r="G23" s="472">
        <v>11.6</v>
      </c>
      <c r="H23" s="472">
        <v>109.9</v>
      </c>
      <c r="I23" s="667">
        <v>107.4</v>
      </c>
      <c r="J23" s="472">
        <v>13.3</v>
      </c>
      <c r="K23" s="472">
        <v>-1.7</v>
      </c>
      <c r="M23" s="676"/>
    </row>
    <row r="24" spans="2:17" ht="13.5" customHeight="1">
      <c r="B24" s="675"/>
      <c r="C24" s="46"/>
      <c r="D24" s="46">
        <v>8</v>
      </c>
      <c r="E24" s="550"/>
      <c r="F24" s="472">
        <v>10.1</v>
      </c>
      <c r="G24" s="472">
        <v>10.6</v>
      </c>
      <c r="H24" s="472">
        <v>100</v>
      </c>
      <c r="I24" s="667">
        <v>98.1</v>
      </c>
      <c r="J24" s="472">
        <v>18.8</v>
      </c>
      <c r="K24" s="472">
        <v>-1.9</v>
      </c>
      <c r="M24" s="676"/>
    </row>
    <row r="25" spans="2:17" ht="13.5" customHeight="1">
      <c r="B25" s="675"/>
      <c r="C25" s="46"/>
      <c r="D25" s="46">
        <v>9</v>
      </c>
      <c r="E25" s="550"/>
      <c r="F25" s="472">
        <v>11.9</v>
      </c>
      <c r="G25" s="472">
        <v>11.4</v>
      </c>
      <c r="H25" s="472">
        <v>117.8</v>
      </c>
      <c r="I25" s="667">
        <v>105.6</v>
      </c>
      <c r="J25" s="472">
        <v>15.5</v>
      </c>
      <c r="K25" s="472">
        <v>-0.8</v>
      </c>
      <c r="M25" s="676"/>
    </row>
    <row r="26" spans="2:17" ht="13.5" customHeight="1">
      <c r="B26" s="675"/>
      <c r="C26" s="46"/>
      <c r="D26" s="46">
        <v>10</v>
      </c>
      <c r="E26" s="550"/>
      <c r="F26" s="472">
        <v>12</v>
      </c>
      <c r="G26" s="472">
        <v>12.1</v>
      </c>
      <c r="H26" s="472">
        <v>118.8</v>
      </c>
      <c r="I26" s="667">
        <v>112</v>
      </c>
      <c r="J26" s="472">
        <v>16.5</v>
      </c>
      <c r="K26" s="472">
        <v>-0.9</v>
      </c>
      <c r="M26" s="676"/>
    </row>
    <row r="27" spans="2:17" ht="13.5" customHeight="1">
      <c r="B27" s="675"/>
      <c r="C27" s="46"/>
      <c r="D27" s="46">
        <v>11</v>
      </c>
      <c r="E27" s="550"/>
      <c r="F27" s="472">
        <v>12</v>
      </c>
      <c r="G27" s="472">
        <v>11.8</v>
      </c>
      <c r="H27" s="472">
        <v>118.8</v>
      </c>
      <c r="I27" s="667">
        <v>109.3</v>
      </c>
      <c r="J27" s="472">
        <v>13.1</v>
      </c>
      <c r="K27" s="472">
        <v>-2.4</v>
      </c>
      <c r="M27" s="676"/>
    </row>
    <row r="28" spans="2:17" ht="13.5" customHeight="1">
      <c r="B28" s="675"/>
      <c r="C28" s="46"/>
      <c r="D28" s="46">
        <v>12</v>
      </c>
      <c r="E28" s="550"/>
      <c r="F28" s="472">
        <v>11.7</v>
      </c>
      <c r="G28" s="472">
        <v>11.6</v>
      </c>
      <c r="H28" s="472">
        <v>115.8</v>
      </c>
      <c r="I28" s="667">
        <v>107.4</v>
      </c>
      <c r="J28" s="472">
        <v>21.9</v>
      </c>
      <c r="K28" s="472">
        <v>-0.8</v>
      </c>
      <c r="M28" s="676"/>
    </row>
    <row r="29" spans="2:17" ht="13.5" customHeight="1">
      <c r="B29" s="675">
        <v>8</v>
      </c>
      <c r="C29" s="46" t="s">
        <v>98</v>
      </c>
      <c r="D29" s="46">
        <v>1</v>
      </c>
      <c r="E29" s="550" t="s">
        <v>143</v>
      </c>
      <c r="F29" s="472">
        <v>11.5</v>
      </c>
      <c r="G29" s="472">
        <v>11.3</v>
      </c>
      <c r="H29" s="472">
        <v>113.9</v>
      </c>
      <c r="I29" s="667">
        <v>104.6</v>
      </c>
      <c r="J29" s="472">
        <v>11.7</v>
      </c>
      <c r="K29" s="472">
        <v>1.8</v>
      </c>
    </row>
    <row r="30" spans="2:17" ht="15" customHeight="1">
      <c r="B30" s="53"/>
      <c r="C30" s="544"/>
      <c r="D30" s="544">
        <v>2</v>
      </c>
      <c r="E30" s="545"/>
      <c r="F30" s="890">
        <v>11.9</v>
      </c>
      <c r="G30" s="890">
        <v>11.4</v>
      </c>
      <c r="H30" s="890">
        <v>117.8</v>
      </c>
      <c r="I30" s="891">
        <v>105.6</v>
      </c>
      <c r="J30" s="890">
        <v>20.2</v>
      </c>
      <c r="K30" s="890">
        <v>0</v>
      </c>
    </row>
    <row r="31" spans="2:17" ht="15" customHeight="1">
      <c r="B31" s="674" t="s">
        <v>303</v>
      </c>
      <c r="C31" s="37"/>
      <c r="D31" s="37"/>
      <c r="E31" s="37"/>
      <c r="F31" s="37"/>
      <c r="G31" s="37"/>
      <c r="H31" s="37"/>
      <c r="I31" s="37"/>
      <c r="J31" s="37"/>
      <c r="K31" s="548"/>
      <c r="Q31" s="823"/>
    </row>
    <row r="32" spans="2:17" ht="15" customHeight="1">
      <c r="B32" s="674" t="s">
        <v>323</v>
      </c>
      <c r="C32" s="37"/>
      <c r="D32" s="37"/>
      <c r="E32" s="37"/>
      <c r="F32" s="37"/>
      <c r="G32" s="37"/>
      <c r="H32" s="37"/>
      <c r="I32" s="37"/>
      <c r="J32" s="37"/>
      <c r="K32" s="548"/>
      <c r="Q32" s="823"/>
    </row>
    <row r="33" spans="2:17" ht="15" customHeight="1">
      <c r="B33" s="277" t="s">
        <v>152</v>
      </c>
      <c r="C33" s="544"/>
      <c r="D33" s="544"/>
      <c r="E33" s="544"/>
      <c r="F33" s="544"/>
      <c r="G33" s="544"/>
      <c r="H33" s="544"/>
      <c r="I33" s="544"/>
      <c r="J33" s="544"/>
      <c r="K33" s="545"/>
      <c r="Q33" s="823"/>
    </row>
    <row r="35" spans="2:17" ht="15" customHeight="1">
      <c r="B35" s="212"/>
      <c r="C35" s="213"/>
      <c r="D35" s="213"/>
      <c r="E35" s="213"/>
      <c r="F35" s="213"/>
      <c r="G35" s="213"/>
      <c r="H35" s="213"/>
      <c r="I35" s="213"/>
      <c r="J35" s="213"/>
      <c r="K35" s="214"/>
    </row>
    <row r="36" spans="2:17" ht="15" customHeight="1">
      <c r="B36" s="599"/>
      <c r="K36" s="673"/>
    </row>
    <row r="37" spans="2:17" ht="15" customHeight="1">
      <c r="B37" s="599"/>
      <c r="K37" s="673"/>
    </row>
    <row r="38" spans="2:17" ht="15" customHeight="1">
      <c r="B38" s="599"/>
      <c r="K38" s="673"/>
    </row>
    <row r="39" spans="2:17" ht="15" customHeight="1">
      <c r="B39" s="599"/>
      <c r="K39" s="673"/>
    </row>
    <row r="40" spans="2:17" ht="15" customHeight="1">
      <c r="B40" s="599"/>
      <c r="C40" s="191"/>
      <c r="K40" s="673"/>
    </row>
    <row r="41" spans="2:17" ht="15" customHeight="1">
      <c r="B41" s="599"/>
      <c r="K41" s="673"/>
    </row>
    <row r="42" spans="2:17" ht="15" customHeight="1">
      <c r="B42" s="599"/>
      <c r="K42" s="673"/>
    </row>
    <row r="43" spans="2:17" ht="15" customHeight="1">
      <c r="B43" s="599"/>
      <c r="K43" s="673"/>
    </row>
    <row r="44" spans="2:17" ht="15" customHeight="1">
      <c r="B44" s="599"/>
      <c r="K44" s="673"/>
      <c r="N44" s="251"/>
    </row>
    <row r="45" spans="2:17" ht="15" customHeight="1">
      <c r="B45" s="599"/>
      <c r="K45" s="673"/>
      <c r="N45" s="251"/>
    </row>
    <row r="46" spans="2:17" ht="15" customHeight="1">
      <c r="B46" s="599"/>
      <c r="K46" s="673"/>
    </row>
    <row r="47" spans="2:17" ht="15" customHeight="1">
      <c r="B47" s="599"/>
      <c r="K47" s="673"/>
    </row>
    <row r="48" spans="2:17" ht="15" customHeight="1">
      <c r="B48" s="599"/>
      <c r="K48" s="673"/>
    </row>
    <row r="49" spans="2:22" ht="15" customHeight="1">
      <c r="B49" s="599"/>
      <c r="K49" s="673"/>
    </row>
    <row r="50" spans="2:22" ht="15" customHeight="1">
      <c r="B50" s="215"/>
      <c r="C50" s="672"/>
      <c r="D50" s="672"/>
      <c r="E50" s="672"/>
      <c r="F50" s="672"/>
      <c r="G50" s="672"/>
      <c r="H50" s="672"/>
      <c r="I50" s="672"/>
      <c r="J50" s="672"/>
      <c r="K50" s="671"/>
    </row>
    <row r="51" spans="2:22" ht="15" customHeight="1">
      <c r="M51" s="669"/>
      <c r="N51" s="669"/>
    </row>
    <row r="52" spans="2:22" ht="15" customHeight="1">
      <c r="B52" s="1101" t="s">
        <v>487</v>
      </c>
      <c r="C52" s="1102"/>
      <c r="D52" s="1102"/>
      <c r="E52" s="1102"/>
      <c r="F52" s="1102"/>
      <c r="G52" s="1102"/>
      <c r="H52" s="1102"/>
      <c r="I52" s="1102"/>
      <c r="J52" s="1102"/>
      <c r="K52" s="1103"/>
      <c r="L52" s="670"/>
      <c r="M52" s="669"/>
      <c r="N52" s="669"/>
      <c r="O52" s="669"/>
      <c r="P52" s="669"/>
      <c r="Q52" s="669"/>
      <c r="R52" s="669"/>
      <c r="S52" s="669"/>
      <c r="T52" s="669"/>
      <c r="U52" s="669"/>
      <c r="V52" s="669"/>
    </row>
    <row r="53" spans="2:22" ht="15" customHeight="1">
      <c r="B53" s="1104"/>
      <c r="C53" s="1105"/>
      <c r="D53" s="1105"/>
      <c r="E53" s="1105"/>
      <c r="F53" s="1105"/>
      <c r="G53" s="1105"/>
      <c r="H53" s="1105"/>
      <c r="I53" s="1105"/>
      <c r="J53" s="1105"/>
      <c r="K53" s="1106"/>
      <c r="L53" s="670"/>
      <c r="O53" s="669"/>
      <c r="P53" s="669"/>
      <c r="Q53" s="669"/>
      <c r="R53" s="669"/>
      <c r="S53" s="669"/>
      <c r="T53" s="669"/>
      <c r="U53" s="669"/>
      <c r="V53" s="669"/>
    </row>
    <row r="180" spans="1:1" ht="15" customHeight="1">
      <c r="A180" s="861"/>
    </row>
  </sheetData>
  <mergeCells count="6">
    <mergeCell ref="F1:J1"/>
    <mergeCell ref="F4:G4"/>
    <mergeCell ref="H4:I4"/>
    <mergeCell ref="J4:K4"/>
    <mergeCell ref="B4:E5"/>
    <mergeCell ref="B52:K53"/>
  </mergeCells>
  <phoneticPr fontId="6"/>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10　-</oddFooter>
  </headerFooter>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0000FF"/>
  </sheetPr>
  <dimension ref="A1:Z180"/>
  <sheetViews>
    <sheetView topLeftCell="A25" zoomScaleNormal="100" workbookViewId="0">
      <selection activeCell="AA28" sqref="AA28"/>
    </sheetView>
  </sheetViews>
  <sheetFormatPr defaultColWidth="9" defaultRowHeight="15" customHeight="1"/>
  <cols>
    <col min="1" max="1" width="1.1796875" style="29" customWidth="1"/>
    <col min="2" max="2" width="6.6328125" style="37" customWidth="1"/>
    <col min="3" max="3" width="2.6328125" style="37" customWidth="1"/>
    <col min="4" max="5" width="3.08984375" style="37" customWidth="1"/>
    <col min="6" max="6" width="1.6328125" style="37" customWidth="1"/>
    <col min="7" max="7" width="6.453125" style="37" customWidth="1"/>
    <col min="8" max="8" width="1.6328125" style="37" customWidth="1"/>
    <col min="9" max="9" width="6.453125" style="37" customWidth="1"/>
    <col min="10" max="10" width="1.6328125" style="37" customWidth="1"/>
    <col min="11" max="11" width="6.453125" style="37" customWidth="1"/>
    <col min="12" max="12" width="1.6328125" style="37" customWidth="1"/>
    <col min="13" max="13" width="12.36328125" style="37" customWidth="1"/>
    <col min="14" max="19" width="6.6328125" style="37" customWidth="1"/>
    <col min="20" max="20" width="1.36328125" style="37" customWidth="1"/>
    <col min="21" max="21" width="5.36328125" style="29" customWidth="1"/>
    <col min="22" max="22" width="2.08984375" style="29" customWidth="1"/>
    <col min="23" max="23" width="7.90625" style="55" customWidth="1"/>
    <col min="24" max="24" width="7.36328125" style="65" customWidth="1"/>
    <col min="25" max="25" width="6.453125" style="65" customWidth="1"/>
    <col min="26" max="26" width="5.08984375" style="65" customWidth="1"/>
    <col min="27" max="27" width="5.08984375" style="29" customWidth="1"/>
    <col min="28" max="28" width="6.36328125" style="29" customWidth="1"/>
    <col min="29" max="29" width="5.08984375" style="29" customWidth="1"/>
    <col min="30" max="30" width="5.81640625" style="29" customWidth="1"/>
    <col min="31" max="31" width="6.08984375" style="29" customWidth="1"/>
    <col min="32" max="32" width="5.90625" style="29" customWidth="1"/>
    <col min="33" max="33" width="5.08984375" style="29" customWidth="1"/>
    <col min="34" max="34" width="5.81640625" style="29" customWidth="1"/>
    <col min="35" max="35" width="7.1796875" style="29" customWidth="1"/>
    <col min="36" max="36" width="6.1796875" style="29" customWidth="1"/>
    <col min="37" max="37" width="5.08984375" style="29" customWidth="1"/>
    <col min="38" max="38" width="3" style="29" customWidth="1"/>
    <col min="39" max="40" width="1" style="29" customWidth="1"/>
    <col min="41" max="49" width="5.36328125" style="29" customWidth="1"/>
    <col min="50" max="16384" width="9" style="29"/>
  </cols>
  <sheetData>
    <row r="1" spans="2:26" ht="18" customHeight="1">
      <c r="W1" s="29"/>
      <c r="X1" s="29"/>
      <c r="Y1" s="29"/>
      <c r="Z1" s="29"/>
    </row>
    <row r="2" spans="2:26" ht="18" customHeight="1">
      <c r="B2" s="221" t="s">
        <v>158</v>
      </c>
      <c r="F2" s="36"/>
      <c r="K2" s="38"/>
      <c r="W2" s="29"/>
      <c r="X2" s="29"/>
      <c r="Y2" s="29"/>
      <c r="Z2" s="29"/>
    </row>
    <row r="3" spans="2:26" ht="15" customHeight="1">
      <c r="B3" s="222" t="s">
        <v>263</v>
      </c>
      <c r="F3" s="36"/>
      <c r="K3" s="37" t="s">
        <v>334</v>
      </c>
      <c r="M3" s="223" t="s">
        <v>264</v>
      </c>
      <c r="S3" s="38" t="s">
        <v>129</v>
      </c>
      <c r="T3" s="38"/>
      <c r="W3" s="29"/>
      <c r="X3" s="29"/>
      <c r="Y3" s="29"/>
      <c r="Z3" s="29"/>
    </row>
    <row r="4" spans="2:26" s="91" customFormat="1" ht="15" customHeight="1">
      <c r="B4" s="1108" t="s">
        <v>0</v>
      </c>
      <c r="C4" s="1109"/>
      <c r="D4" s="1109"/>
      <c r="E4" s="1110"/>
      <c r="F4" s="1079" t="s">
        <v>53</v>
      </c>
      <c r="G4" s="1080"/>
      <c r="H4" s="1080"/>
      <c r="I4" s="1080"/>
      <c r="J4" s="1080"/>
      <c r="K4" s="1081"/>
      <c r="L4" s="46"/>
      <c r="M4" s="1140" t="s">
        <v>57</v>
      </c>
      <c r="N4" s="1079" t="s">
        <v>281</v>
      </c>
      <c r="O4" s="1080"/>
      <c r="P4" s="1080"/>
      <c r="Q4" s="1080"/>
      <c r="R4" s="1080"/>
      <c r="S4" s="1081"/>
      <c r="T4" s="318"/>
      <c r="U4" s="167"/>
    </row>
    <row r="5" spans="2:26" s="91" customFormat="1" ht="15" customHeight="1">
      <c r="B5" s="1111"/>
      <c r="C5" s="1138"/>
      <c r="D5" s="1138"/>
      <c r="E5" s="1139"/>
      <c r="F5" s="1079" t="s">
        <v>200</v>
      </c>
      <c r="G5" s="1081"/>
      <c r="H5" s="1079" t="s">
        <v>7</v>
      </c>
      <c r="I5" s="1081"/>
      <c r="J5" s="1079" t="s">
        <v>8</v>
      </c>
      <c r="K5" s="1081"/>
      <c r="L5" s="66"/>
      <c r="M5" s="1141"/>
      <c r="N5" s="41" t="s">
        <v>6</v>
      </c>
      <c r="O5" s="39" t="s">
        <v>9</v>
      </c>
      <c r="P5" s="39" t="s">
        <v>10</v>
      </c>
      <c r="Q5" s="39" t="s">
        <v>80</v>
      </c>
      <c r="R5" s="39" t="s">
        <v>11</v>
      </c>
      <c r="S5" s="41" t="s">
        <v>12</v>
      </c>
      <c r="T5" s="318"/>
    </row>
    <row r="6" spans="2:26" s="91" customFormat="1" ht="15" customHeight="1">
      <c r="B6" s="581" t="s">
        <v>381</v>
      </c>
      <c r="C6" s="583" t="s">
        <v>96</v>
      </c>
      <c r="D6" s="46"/>
      <c r="E6" s="46"/>
      <c r="F6" s="42"/>
      <c r="G6" s="475">
        <v>1.07</v>
      </c>
      <c r="H6" s="476"/>
      <c r="I6" s="475">
        <v>1.05</v>
      </c>
      <c r="J6" s="476"/>
      <c r="K6" s="473">
        <v>1.1000000000000001</v>
      </c>
      <c r="L6" s="46"/>
      <c r="M6" s="128" t="s">
        <v>433</v>
      </c>
      <c r="N6" s="473">
        <v>1.08</v>
      </c>
      <c r="O6" s="473">
        <v>0.98</v>
      </c>
      <c r="P6" s="473">
        <v>1.03</v>
      </c>
      <c r="Q6" s="473">
        <v>1.06</v>
      </c>
      <c r="R6" s="473">
        <v>1.22</v>
      </c>
      <c r="S6" s="474">
        <v>0.95</v>
      </c>
      <c r="T6" s="319"/>
    </row>
    <row r="7" spans="2:26" s="91" customFormat="1" ht="15" customHeight="1">
      <c r="B7" s="581">
        <v>3</v>
      </c>
      <c r="C7" s="583"/>
      <c r="D7" s="46"/>
      <c r="E7" s="46"/>
      <c r="F7" s="42"/>
      <c r="G7" s="475">
        <v>1.26</v>
      </c>
      <c r="H7" s="476"/>
      <c r="I7" s="475">
        <v>1.1399999999999999</v>
      </c>
      <c r="J7" s="476"/>
      <c r="K7" s="473">
        <v>1.1599999999999999</v>
      </c>
      <c r="L7" s="46"/>
      <c r="M7" s="128" t="s">
        <v>434</v>
      </c>
      <c r="N7" s="473">
        <v>1.26</v>
      </c>
      <c r="O7" s="473">
        <v>1.17</v>
      </c>
      <c r="P7" s="473">
        <v>1.23</v>
      </c>
      <c r="Q7" s="473">
        <v>1.33</v>
      </c>
      <c r="R7" s="473">
        <v>1.33</v>
      </c>
      <c r="S7" s="474">
        <v>1.17</v>
      </c>
      <c r="T7" s="319"/>
    </row>
    <row r="8" spans="2:26" s="91" customFormat="1" ht="15" customHeight="1">
      <c r="B8" s="581">
        <v>4</v>
      </c>
      <c r="C8" s="583"/>
      <c r="D8" s="46"/>
      <c r="E8" s="46"/>
      <c r="F8" s="42"/>
      <c r="G8" s="475">
        <v>1.36</v>
      </c>
      <c r="H8" s="476"/>
      <c r="I8" s="475">
        <v>1.26</v>
      </c>
      <c r="J8" s="476"/>
      <c r="K8" s="473">
        <v>1.31</v>
      </c>
      <c r="L8" s="46"/>
      <c r="M8" s="128" t="s">
        <v>435</v>
      </c>
      <c r="N8" s="473">
        <v>1.38</v>
      </c>
      <c r="O8" s="473">
        <v>1.26</v>
      </c>
      <c r="P8" s="473">
        <v>1.31</v>
      </c>
      <c r="Q8" s="473">
        <v>1.59</v>
      </c>
      <c r="R8" s="473">
        <v>1.34</v>
      </c>
      <c r="S8" s="474">
        <v>1.35</v>
      </c>
      <c r="T8" s="319"/>
    </row>
    <row r="9" spans="2:26" s="91" customFormat="1" ht="15" customHeight="1">
      <c r="B9" s="581">
        <v>5</v>
      </c>
      <c r="C9" s="583"/>
      <c r="D9" s="46"/>
      <c r="E9" s="46"/>
      <c r="F9" s="42"/>
      <c r="G9" s="475">
        <v>1.34</v>
      </c>
      <c r="H9" s="476"/>
      <c r="I9" s="475">
        <v>1.24</v>
      </c>
      <c r="J9" s="476"/>
      <c r="K9" s="473">
        <v>1.29</v>
      </c>
      <c r="L9" s="46"/>
      <c r="M9" s="128" t="s">
        <v>436</v>
      </c>
      <c r="N9" s="473">
        <v>1.37</v>
      </c>
      <c r="O9" s="473">
        <v>1.24</v>
      </c>
      <c r="P9" s="473">
        <v>1.27</v>
      </c>
      <c r="Q9" s="473">
        <v>1.52</v>
      </c>
      <c r="R9" s="473">
        <v>1.31</v>
      </c>
      <c r="S9" s="474">
        <v>1.37</v>
      </c>
      <c r="T9" s="319"/>
    </row>
    <row r="10" spans="2:26" s="91" customFormat="1" ht="15" customHeight="1">
      <c r="B10" s="581">
        <v>6</v>
      </c>
      <c r="C10" s="583"/>
      <c r="D10" s="46"/>
      <c r="E10" s="46"/>
      <c r="F10" s="42"/>
      <c r="G10" s="475">
        <v>1.29</v>
      </c>
      <c r="H10" s="476"/>
      <c r="I10" s="475">
        <v>1.18</v>
      </c>
      <c r="J10" s="476"/>
      <c r="K10" s="473">
        <v>1.25</v>
      </c>
      <c r="L10" s="46"/>
      <c r="M10" s="128" t="s">
        <v>437</v>
      </c>
      <c r="N10" s="473">
        <v>1.27</v>
      </c>
      <c r="O10" s="473">
        <v>1.29</v>
      </c>
      <c r="P10" s="473">
        <v>1.2</v>
      </c>
      <c r="Q10" s="473">
        <v>1.51</v>
      </c>
      <c r="R10" s="473">
        <v>1.21</v>
      </c>
      <c r="S10" s="474">
        <v>1.43</v>
      </c>
      <c r="T10" s="319"/>
    </row>
    <row r="11" spans="2:26" s="91" customFormat="1" ht="15" customHeight="1">
      <c r="B11" s="581"/>
      <c r="C11" s="119"/>
      <c r="D11" s="119"/>
      <c r="E11" s="380"/>
      <c r="F11" s="477"/>
      <c r="G11" s="475"/>
      <c r="H11" s="477"/>
      <c r="I11" s="475"/>
      <c r="J11" s="477"/>
      <c r="K11" s="473"/>
      <c r="L11" s="46"/>
      <c r="M11" s="128"/>
      <c r="N11" s="473"/>
      <c r="O11" s="473"/>
      <c r="P11" s="473"/>
      <c r="Q11" s="473"/>
      <c r="R11" s="473"/>
      <c r="S11" s="474"/>
      <c r="T11" s="319"/>
    </row>
    <row r="12" spans="2:26" s="91" customFormat="1" ht="13.5" customHeight="1">
      <c r="B12" s="581" t="s">
        <v>393</v>
      </c>
      <c r="C12" s="119" t="s">
        <v>98</v>
      </c>
      <c r="D12" s="119">
        <v>9</v>
      </c>
      <c r="E12" s="380" t="s">
        <v>143</v>
      </c>
      <c r="F12" s="886"/>
      <c r="G12" s="475">
        <v>1.29</v>
      </c>
      <c r="H12" s="886"/>
      <c r="I12" s="475">
        <v>1.19</v>
      </c>
      <c r="J12" s="886"/>
      <c r="K12" s="473">
        <v>1.25</v>
      </c>
      <c r="L12" s="46"/>
      <c r="M12" s="128" t="s">
        <v>482</v>
      </c>
      <c r="N12" s="473">
        <v>1.2</v>
      </c>
      <c r="O12" s="473">
        <v>1.23</v>
      </c>
      <c r="P12" s="473">
        <v>1.25</v>
      </c>
      <c r="Q12" s="473">
        <v>1.61</v>
      </c>
      <c r="R12" s="473">
        <v>1.1599999999999999</v>
      </c>
      <c r="S12" s="474">
        <v>1.34</v>
      </c>
      <c r="T12" s="319"/>
    </row>
    <row r="13" spans="2:26" s="91" customFormat="1" ht="13.5" customHeight="1">
      <c r="B13" s="579"/>
      <c r="C13" s="119"/>
      <c r="D13" s="119">
        <v>10</v>
      </c>
      <c r="E13" s="380"/>
      <c r="F13" s="886"/>
      <c r="G13" s="475">
        <v>1.31</v>
      </c>
      <c r="H13" s="886"/>
      <c r="I13" s="475">
        <v>1.2</v>
      </c>
      <c r="J13" s="886"/>
      <c r="K13" s="473">
        <v>1.26</v>
      </c>
      <c r="L13" s="46"/>
      <c r="M13" s="128" t="s">
        <v>424</v>
      </c>
      <c r="N13" s="473">
        <v>1.26</v>
      </c>
      <c r="O13" s="473">
        <v>1.32</v>
      </c>
      <c r="P13" s="473">
        <v>1.24</v>
      </c>
      <c r="Q13" s="473">
        <v>1.68</v>
      </c>
      <c r="R13" s="473">
        <v>1.18</v>
      </c>
      <c r="S13" s="474">
        <v>1.43</v>
      </c>
      <c r="T13" s="319"/>
    </row>
    <row r="14" spans="2:26" s="91" customFormat="1" ht="13.5" customHeight="1">
      <c r="B14" s="579"/>
      <c r="C14" s="119"/>
      <c r="D14" s="119">
        <v>11</v>
      </c>
      <c r="E14" s="380"/>
      <c r="F14" s="886"/>
      <c r="G14" s="475">
        <v>1.3</v>
      </c>
      <c r="H14" s="886"/>
      <c r="I14" s="475">
        <v>1.19</v>
      </c>
      <c r="J14" s="886"/>
      <c r="K14" s="473">
        <v>1.26</v>
      </c>
      <c r="L14" s="46"/>
      <c r="M14" s="128" t="s">
        <v>425</v>
      </c>
      <c r="N14" s="473">
        <v>1.32</v>
      </c>
      <c r="O14" s="473">
        <v>1.34</v>
      </c>
      <c r="P14" s="473">
        <v>1.32</v>
      </c>
      <c r="Q14" s="473">
        <v>1.65</v>
      </c>
      <c r="R14" s="473">
        <v>1.26</v>
      </c>
      <c r="S14" s="474">
        <v>1.45</v>
      </c>
      <c r="T14" s="319"/>
    </row>
    <row r="15" spans="2:26" s="91" customFormat="1" ht="13.5" customHeight="1">
      <c r="B15" s="579"/>
      <c r="C15" s="119"/>
      <c r="D15" s="119">
        <v>12</v>
      </c>
      <c r="E15" s="380"/>
      <c r="F15" s="886"/>
      <c r="G15" s="475">
        <v>1.3</v>
      </c>
      <c r="H15" s="886"/>
      <c r="I15" s="475">
        <v>1.18</v>
      </c>
      <c r="J15" s="886"/>
      <c r="K15" s="473">
        <v>1.25</v>
      </c>
      <c r="L15" s="46"/>
      <c r="M15" s="128" t="s">
        <v>426</v>
      </c>
      <c r="N15" s="473">
        <v>1.48</v>
      </c>
      <c r="O15" s="473">
        <v>1.57</v>
      </c>
      <c r="P15" s="473">
        <v>1.37</v>
      </c>
      <c r="Q15" s="473">
        <v>1.67</v>
      </c>
      <c r="R15" s="473">
        <v>1.4</v>
      </c>
      <c r="S15" s="474">
        <v>1.58</v>
      </c>
      <c r="T15" s="319"/>
    </row>
    <row r="16" spans="2:26" s="91" customFormat="1" ht="13.5" customHeight="1">
      <c r="B16" s="579">
        <v>7</v>
      </c>
      <c r="C16" s="119" t="s">
        <v>98</v>
      </c>
      <c r="D16" s="119">
        <v>1</v>
      </c>
      <c r="E16" s="380" t="s">
        <v>143</v>
      </c>
      <c r="F16" s="886"/>
      <c r="G16" s="475">
        <v>1.28</v>
      </c>
      <c r="H16" s="886"/>
      <c r="I16" s="475">
        <v>1.18</v>
      </c>
      <c r="J16" s="886"/>
      <c r="K16" s="473">
        <v>1.25</v>
      </c>
      <c r="L16" s="46"/>
      <c r="M16" s="128" t="s">
        <v>388</v>
      </c>
      <c r="N16" s="473">
        <v>1.39</v>
      </c>
      <c r="O16" s="473">
        <v>1.44</v>
      </c>
      <c r="P16" s="473">
        <v>1.32</v>
      </c>
      <c r="Q16" s="473">
        <v>1.61</v>
      </c>
      <c r="R16" s="473">
        <v>1.29</v>
      </c>
      <c r="S16" s="474">
        <v>1.66</v>
      </c>
      <c r="T16" s="319"/>
    </row>
    <row r="17" spans="2:20" s="91" customFormat="1" ht="13.5" customHeight="1">
      <c r="B17" s="579"/>
      <c r="C17" s="119"/>
      <c r="D17" s="119">
        <v>2</v>
      </c>
      <c r="E17" s="380"/>
      <c r="F17" s="886"/>
      <c r="G17" s="475">
        <v>1.25</v>
      </c>
      <c r="H17" s="886"/>
      <c r="I17" s="475">
        <v>1.17</v>
      </c>
      <c r="J17" s="886"/>
      <c r="K17" s="473">
        <v>1.25</v>
      </c>
      <c r="L17" s="46"/>
      <c r="M17" s="128" t="s">
        <v>418</v>
      </c>
      <c r="N17" s="473">
        <v>1.31</v>
      </c>
      <c r="O17" s="473">
        <v>1.36</v>
      </c>
      <c r="P17" s="473">
        <v>1.23</v>
      </c>
      <c r="Q17" s="473">
        <v>1.54</v>
      </c>
      <c r="R17" s="473">
        <v>1.2</v>
      </c>
      <c r="S17" s="474">
        <v>1.6</v>
      </c>
      <c r="T17" s="319"/>
    </row>
    <row r="18" spans="2:20" s="91" customFormat="1" ht="13.5" customHeight="1">
      <c r="B18" s="579"/>
      <c r="C18" s="119"/>
      <c r="D18" s="119">
        <v>3</v>
      </c>
      <c r="E18" s="380"/>
      <c r="F18" s="886"/>
      <c r="G18" s="475">
        <v>1.26</v>
      </c>
      <c r="H18" s="886"/>
      <c r="I18" s="475">
        <v>1.17</v>
      </c>
      <c r="J18" s="886"/>
      <c r="K18" s="473">
        <v>1.25</v>
      </c>
      <c r="L18" s="46"/>
      <c r="M18" s="128" t="s">
        <v>419</v>
      </c>
      <c r="N18" s="473">
        <v>1.24</v>
      </c>
      <c r="O18" s="473">
        <v>1.3</v>
      </c>
      <c r="P18" s="473">
        <v>1.1399999999999999</v>
      </c>
      <c r="Q18" s="473">
        <v>1.47</v>
      </c>
      <c r="R18" s="473">
        <v>1.1499999999999999</v>
      </c>
      <c r="S18" s="474">
        <v>1.58</v>
      </c>
      <c r="T18" s="319"/>
    </row>
    <row r="19" spans="2:20" s="91" customFormat="1" ht="13.5" customHeight="1">
      <c r="B19" s="579"/>
      <c r="C19" s="119"/>
      <c r="D19" s="119">
        <v>4</v>
      </c>
      <c r="E19" s="380"/>
      <c r="F19" s="886"/>
      <c r="G19" s="475">
        <v>1.26</v>
      </c>
      <c r="H19" s="886"/>
      <c r="I19" s="475">
        <v>1.1599999999999999</v>
      </c>
      <c r="J19" s="886"/>
      <c r="K19" s="473">
        <v>1.25</v>
      </c>
      <c r="L19" s="46"/>
      <c r="M19" s="776" t="s">
        <v>376</v>
      </c>
      <c r="N19" s="473">
        <v>1.22</v>
      </c>
      <c r="O19" s="473">
        <v>1.1599999999999999</v>
      </c>
      <c r="P19" s="473">
        <v>1.1200000000000001</v>
      </c>
      <c r="Q19" s="473">
        <v>1.28</v>
      </c>
      <c r="R19" s="473">
        <v>1.07</v>
      </c>
      <c r="S19" s="474">
        <v>1.4</v>
      </c>
      <c r="T19" s="319"/>
    </row>
    <row r="20" spans="2:20" s="91" customFormat="1" ht="13.5" customHeight="1">
      <c r="B20" s="579"/>
      <c r="C20" s="119"/>
      <c r="D20" s="119">
        <v>5</v>
      </c>
      <c r="E20" s="380"/>
      <c r="F20" s="886"/>
      <c r="G20" s="475">
        <v>1.24</v>
      </c>
      <c r="H20" s="886"/>
      <c r="I20" s="475">
        <v>1.1499999999999999</v>
      </c>
      <c r="J20" s="886"/>
      <c r="K20" s="473">
        <v>1.23</v>
      </c>
      <c r="L20" s="46"/>
      <c r="M20" s="128" t="s">
        <v>394</v>
      </c>
      <c r="N20" s="473">
        <v>1.1399999999999999</v>
      </c>
      <c r="O20" s="473">
        <v>1.1599999999999999</v>
      </c>
      <c r="P20" s="473">
        <v>1.1000000000000001</v>
      </c>
      <c r="Q20" s="473">
        <v>1.3</v>
      </c>
      <c r="R20" s="473">
        <v>0.99</v>
      </c>
      <c r="S20" s="474">
        <v>1.42</v>
      </c>
      <c r="T20" s="319"/>
    </row>
    <row r="21" spans="2:20" s="91" customFormat="1" ht="13.5" customHeight="1">
      <c r="B21" s="579"/>
      <c r="C21" s="119"/>
      <c r="D21" s="119">
        <v>6</v>
      </c>
      <c r="E21" s="380"/>
      <c r="F21" s="886"/>
      <c r="G21" s="475">
        <v>1.25</v>
      </c>
      <c r="H21" s="886"/>
      <c r="I21" s="475">
        <v>1.1499999999999999</v>
      </c>
      <c r="J21" s="886"/>
      <c r="K21" s="473">
        <v>1.22</v>
      </c>
      <c r="L21" s="46"/>
      <c r="M21" s="128" t="s">
        <v>420</v>
      </c>
      <c r="N21" s="473">
        <v>1.1599999999999999</v>
      </c>
      <c r="O21" s="473">
        <v>1.1599999999999999</v>
      </c>
      <c r="P21" s="473">
        <v>1.1399999999999999</v>
      </c>
      <c r="Q21" s="473">
        <v>1.38</v>
      </c>
      <c r="R21" s="473">
        <v>0.95</v>
      </c>
      <c r="S21" s="474">
        <v>1.34</v>
      </c>
      <c r="T21" s="319"/>
    </row>
    <row r="22" spans="2:20" s="91" customFormat="1" ht="13.5" customHeight="1">
      <c r="B22" s="579"/>
      <c r="C22" s="119"/>
      <c r="D22" s="119">
        <v>7</v>
      </c>
      <c r="E22" s="380"/>
      <c r="F22" s="886"/>
      <c r="G22" s="475">
        <v>1.24</v>
      </c>
      <c r="H22" s="886"/>
      <c r="I22" s="475">
        <v>1.1399999999999999</v>
      </c>
      <c r="J22" s="886"/>
      <c r="K22" s="473">
        <v>1.22</v>
      </c>
      <c r="L22" s="46"/>
      <c r="M22" s="128" t="s">
        <v>421</v>
      </c>
      <c r="N22" s="473">
        <v>1.22</v>
      </c>
      <c r="O22" s="473">
        <v>1.18</v>
      </c>
      <c r="P22" s="473">
        <v>1.28</v>
      </c>
      <c r="Q22" s="473">
        <v>1.5</v>
      </c>
      <c r="R22" s="473">
        <v>1.02</v>
      </c>
      <c r="S22" s="474">
        <v>1.32</v>
      </c>
      <c r="T22" s="319"/>
    </row>
    <row r="23" spans="2:20" s="91" customFormat="1" ht="13.5" customHeight="1">
      <c r="B23" s="579"/>
      <c r="C23" s="119"/>
      <c r="D23" s="119">
        <v>8</v>
      </c>
      <c r="E23" s="380"/>
      <c r="F23" s="886"/>
      <c r="G23" s="475">
        <v>1.23</v>
      </c>
      <c r="H23" s="886"/>
      <c r="I23" s="475">
        <v>1.1200000000000001</v>
      </c>
      <c r="J23" s="886"/>
      <c r="K23" s="473">
        <v>1.21</v>
      </c>
      <c r="L23" s="46"/>
      <c r="M23" s="128" t="s">
        <v>422</v>
      </c>
      <c r="N23" s="473">
        <v>1.1599999999999999</v>
      </c>
      <c r="O23" s="473">
        <v>1.19</v>
      </c>
      <c r="P23" s="473">
        <v>1.29</v>
      </c>
      <c r="Q23" s="473">
        <v>1.45</v>
      </c>
      <c r="R23" s="473">
        <v>1.02</v>
      </c>
      <c r="S23" s="474">
        <v>1.3</v>
      </c>
      <c r="T23" s="319"/>
    </row>
    <row r="24" spans="2:20" s="91" customFormat="1" ht="13.5" customHeight="1">
      <c r="B24" s="579"/>
      <c r="C24" s="119"/>
      <c r="D24" s="119">
        <v>9</v>
      </c>
      <c r="E24" s="380"/>
      <c r="F24" s="886"/>
      <c r="G24" s="475">
        <v>1.21</v>
      </c>
      <c r="H24" s="886"/>
      <c r="I24" s="475">
        <v>1.1100000000000001</v>
      </c>
      <c r="J24" s="886"/>
      <c r="K24" s="473">
        <v>1.2</v>
      </c>
      <c r="L24" s="46"/>
      <c r="M24" s="128" t="s">
        <v>423</v>
      </c>
      <c r="N24" s="473">
        <v>1.1100000000000001</v>
      </c>
      <c r="O24" s="473">
        <v>1.1499999999999999</v>
      </c>
      <c r="P24" s="473">
        <v>1.23</v>
      </c>
      <c r="Q24" s="473">
        <v>1.49</v>
      </c>
      <c r="R24" s="473">
        <v>1.08</v>
      </c>
      <c r="S24" s="474">
        <v>1.27</v>
      </c>
      <c r="T24" s="319"/>
    </row>
    <row r="25" spans="2:20" s="91" customFormat="1" ht="13.5" customHeight="1">
      <c r="B25" s="579"/>
      <c r="C25" s="119"/>
      <c r="D25" s="119">
        <v>10</v>
      </c>
      <c r="E25" s="380"/>
      <c r="F25" s="886"/>
      <c r="G25" s="475">
        <v>1.17</v>
      </c>
      <c r="H25" s="886"/>
      <c r="I25" s="475">
        <v>1.0900000000000001</v>
      </c>
      <c r="J25" s="886"/>
      <c r="K25" s="473">
        <v>1.19</v>
      </c>
      <c r="L25" s="46"/>
      <c r="M25" s="128" t="s">
        <v>424</v>
      </c>
      <c r="N25" s="473">
        <v>1.05</v>
      </c>
      <c r="O25" s="473">
        <v>1.2</v>
      </c>
      <c r="P25" s="473">
        <v>1.27</v>
      </c>
      <c r="Q25" s="473">
        <v>1.44</v>
      </c>
      <c r="R25" s="473">
        <v>1.0900000000000001</v>
      </c>
      <c r="S25" s="474">
        <v>1.27</v>
      </c>
      <c r="T25" s="319"/>
    </row>
    <row r="26" spans="2:20" s="91" customFormat="1" ht="13.5" customHeight="1">
      <c r="B26" s="579"/>
      <c r="C26" s="119"/>
      <c r="D26" s="119">
        <v>11</v>
      </c>
      <c r="E26" s="380"/>
      <c r="F26" s="886"/>
      <c r="G26" s="475">
        <v>1.17</v>
      </c>
      <c r="H26" s="886"/>
      <c r="I26" s="475">
        <v>1.0900000000000001</v>
      </c>
      <c r="J26" s="886"/>
      <c r="K26" s="473">
        <v>1.19</v>
      </c>
      <c r="L26" s="46"/>
      <c r="M26" s="128" t="s">
        <v>446</v>
      </c>
      <c r="N26" s="473">
        <v>1.1499999999999999</v>
      </c>
      <c r="O26" s="473">
        <v>1.22</v>
      </c>
      <c r="P26" s="473">
        <v>1.34</v>
      </c>
      <c r="Q26" s="473">
        <v>1.53</v>
      </c>
      <c r="R26" s="473">
        <v>1.1100000000000001</v>
      </c>
      <c r="S26" s="474">
        <v>1.35</v>
      </c>
      <c r="T26" s="319"/>
    </row>
    <row r="27" spans="2:20" s="91" customFormat="1" ht="13.5" customHeight="1">
      <c r="B27" s="579"/>
      <c r="C27" s="119"/>
      <c r="D27" s="119">
        <v>12</v>
      </c>
      <c r="E27" s="380"/>
      <c r="F27" s="886"/>
      <c r="G27" s="475">
        <v>1.19</v>
      </c>
      <c r="H27" s="886"/>
      <c r="I27" s="475">
        <v>1.08</v>
      </c>
      <c r="J27" s="886"/>
      <c r="K27" s="473">
        <v>1.2</v>
      </c>
      <c r="L27" s="46"/>
      <c r="M27" s="128" t="s">
        <v>426</v>
      </c>
      <c r="N27" s="473">
        <v>1.29</v>
      </c>
      <c r="O27" s="473">
        <v>1.31</v>
      </c>
      <c r="P27" s="473">
        <v>1.5</v>
      </c>
      <c r="Q27" s="473">
        <v>1.71</v>
      </c>
      <c r="R27" s="473">
        <v>1.29</v>
      </c>
      <c r="S27" s="474">
        <v>1.43</v>
      </c>
      <c r="T27" s="319"/>
    </row>
    <row r="28" spans="2:20" s="91" customFormat="1" ht="13.5" customHeight="1">
      <c r="B28" s="579">
        <v>8</v>
      </c>
      <c r="C28" s="119" t="s">
        <v>98</v>
      </c>
      <c r="D28" s="119">
        <v>1</v>
      </c>
      <c r="E28" s="380" t="s">
        <v>143</v>
      </c>
      <c r="F28" s="886"/>
      <c r="G28" s="475">
        <v>1.19</v>
      </c>
      <c r="H28" s="886"/>
      <c r="I28" s="475">
        <v>1.08</v>
      </c>
      <c r="J28" s="886"/>
      <c r="K28" s="473">
        <v>1.18</v>
      </c>
      <c r="L28" s="46"/>
      <c r="M28" s="128" t="s">
        <v>477</v>
      </c>
      <c r="N28" s="473">
        <v>1.27</v>
      </c>
      <c r="O28" s="473">
        <v>1.29</v>
      </c>
      <c r="P28" s="473">
        <v>1.47</v>
      </c>
      <c r="Q28" s="473">
        <v>1.38</v>
      </c>
      <c r="R28" s="473">
        <v>1.25</v>
      </c>
      <c r="S28" s="474">
        <v>1.41</v>
      </c>
      <c r="T28" s="319"/>
    </row>
    <row r="29" spans="2:20" s="91" customFormat="1" ht="13.5" customHeight="1">
      <c r="B29" s="579"/>
      <c r="C29" s="119"/>
      <c r="D29" s="119">
        <v>2</v>
      </c>
      <c r="E29" s="380"/>
      <c r="F29" s="886"/>
      <c r="G29" s="475">
        <v>1.23</v>
      </c>
      <c r="H29" s="886"/>
      <c r="I29" s="475">
        <v>1.08</v>
      </c>
      <c r="J29" s="886"/>
      <c r="K29" s="473">
        <v>1.19</v>
      </c>
      <c r="L29" s="46"/>
      <c r="M29" s="128" t="s">
        <v>478</v>
      </c>
      <c r="N29" s="473">
        <v>1.3</v>
      </c>
      <c r="O29" s="473">
        <v>1.28</v>
      </c>
      <c r="P29" s="473">
        <v>1.37</v>
      </c>
      <c r="Q29" s="473">
        <v>1.37</v>
      </c>
      <c r="R29" s="473">
        <v>1.24</v>
      </c>
      <c r="S29" s="474">
        <v>1.32</v>
      </c>
      <c r="T29" s="319"/>
    </row>
    <row r="30" spans="2:20" s="91" customFormat="1" ht="12.75" customHeight="1">
      <c r="B30" s="582"/>
      <c r="C30" s="584"/>
      <c r="D30" s="362"/>
      <c r="E30" s="363"/>
      <c r="F30" s="136"/>
      <c r="G30" s="365"/>
      <c r="H30" s="137"/>
      <c r="I30" s="364"/>
      <c r="J30" s="139"/>
      <c r="K30" s="365"/>
      <c r="L30" s="46"/>
      <c r="M30" s="264"/>
      <c r="N30" s="365"/>
      <c r="O30" s="365"/>
      <c r="P30" s="365"/>
      <c r="Q30" s="365"/>
      <c r="R30" s="365"/>
      <c r="S30" s="471"/>
      <c r="T30" s="319"/>
    </row>
    <row r="31" spans="2:20" s="68" customFormat="1" ht="15" customHeight="1">
      <c r="B31" s="1126" t="s">
        <v>205</v>
      </c>
      <c r="C31" s="1127"/>
      <c r="D31" s="1127"/>
      <c r="E31" s="1127"/>
      <c r="F31" s="1127"/>
      <c r="G31" s="1127"/>
      <c r="H31" s="1127"/>
      <c r="I31" s="1127"/>
      <c r="J31" s="1127"/>
      <c r="K31" s="1128"/>
      <c r="M31" s="67" t="s">
        <v>207</v>
      </c>
      <c r="S31" s="134"/>
    </row>
    <row r="32" spans="2:20" s="68" customFormat="1" ht="15" customHeight="1">
      <c r="B32" s="67" t="s">
        <v>140</v>
      </c>
      <c r="K32" s="134"/>
      <c r="M32" s="67" t="s">
        <v>114</v>
      </c>
      <c r="S32" s="134"/>
    </row>
    <row r="33" spans="2:26" s="68" customFormat="1" ht="15" customHeight="1">
      <c r="B33" s="1135" t="s">
        <v>206</v>
      </c>
      <c r="C33" s="1136"/>
      <c r="D33" s="1136"/>
      <c r="E33" s="1136"/>
      <c r="F33" s="1136"/>
      <c r="G33" s="1136"/>
      <c r="H33" s="1136"/>
      <c r="I33" s="1136"/>
      <c r="J33" s="1136"/>
      <c r="K33" s="1137"/>
      <c r="M33" s="646"/>
      <c r="S33" s="647"/>
    </row>
    <row r="34" spans="2:26" s="68" customFormat="1" ht="15" customHeight="1">
      <c r="B34" s="1132" t="s">
        <v>343</v>
      </c>
      <c r="C34" s="1133"/>
      <c r="D34" s="1133"/>
      <c r="E34" s="1133"/>
      <c r="F34" s="1133"/>
      <c r="G34" s="1133"/>
      <c r="H34" s="1133"/>
      <c r="I34" s="1133"/>
      <c r="J34" s="1133"/>
      <c r="K34" s="1134"/>
      <c r="M34" s="67"/>
      <c r="S34" s="134"/>
    </row>
    <row r="35" spans="2:26" s="68" customFormat="1" ht="15" customHeight="1">
      <c r="B35" s="1129"/>
      <c r="C35" s="1130"/>
      <c r="D35" s="1130"/>
      <c r="E35" s="1130"/>
      <c r="F35" s="1130"/>
      <c r="G35" s="1130"/>
      <c r="H35" s="1130"/>
      <c r="I35" s="1130"/>
      <c r="J35" s="1130"/>
      <c r="K35" s="1131"/>
      <c r="M35" s="69"/>
      <c r="S35" s="134"/>
    </row>
    <row r="36" spans="2:26" s="91" customFormat="1" ht="15" customHeight="1">
      <c r="B36" s="1114"/>
      <c r="C36" s="1115"/>
      <c r="D36" s="1115"/>
      <c r="E36" s="1115"/>
      <c r="F36" s="1115"/>
      <c r="G36" s="1115"/>
      <c r="H36" s="1115"/>
      <c r="I36" s="1115"/>
      <c r="J36" s="1115"/>
      <c r="K36" s="1116"/>
      <c r="L36" s="46"/>
      <c r="M36" s="70"/>
      <c r="N36" s="48"/>
      <c r="O36" s="48"/>
      <c r="P36" s="48"/>
      <c r="Q36" s="48"/>
      <c r="R36" s="48"/>
      <c r="S36" s="49"/>
      <c r="T36" s="46"/>
    </row>
    <row r="37" spans="2:26" ht="6.75" customHeight="1">
      <c r="W37" s="29"/>
      <c r="X37" s="29"/>
      <c r="Y37" s="29"/>
      <c r="Z37" s="29"/>
    </row>
    <row r="38" spans="2:26" ht="15" customHeight="1">
      <c r="B38" s="52"/>
      <c r="C38" s="265"/>
      <c r="D38" s="43"/>
      <c r="E38" s="43"/>
      <c r="F38" s="43"/>
      <c r="G38" s="43"/>
      <c r="H38" s="43"/>
      <c r="I38" s="43"/>
      <c r="J38" s="43"/>
      <c r="K38" s="43"/>
      <c r="L38" s="43"/>
      <c r="M38" s="43"/>
      <c r="N38" s="43"/>
      <c r="O38" s="43"/>
      <c r="P38" s="43"/>
      <c r="Q38" s="43"/>
      <c r="R38" s="43"/>
      <c r="S38" s="59"/>
      <c r="W38" s="29"/>
      <c r="X38" s="29"/>
      <c r="Y38" s="29"/>
      <c r="Z38" s="29"/>
    </row>
    <row r="39" spans="2:26" ht="15" customHeight="1">
      <c r="B39" s="42"/>
      <c r="S39" s="62"/>
      <c r="W39" s="29"/>
      <c r="X39" s="29"/>
      <c r="Y39" s="29"/>
      <c r="Z39" s="29"/>
    </row>
    <row r="40" spans="2:26" ht="15" customHeight="1">
      <c r="B40" s="42"/>
      <c r="S40" s="62"/>
      <c r="W40" s="29"/>
      <c r="X40" s="29"/>
      <c r="Y40" s="29"/>
      <c r="Z40" s="29"/>
    </row>
    <row r="41" spans="2:26" ht="15" customHeight="1">
      <c r="B41" s="42"/>
      <c r="S41" s="62"/>
      <c r="W41" s="29"/>
      <c r="X41" s="29"/>
      <c r="Y41" s="29"/>
      <c r="Z41" s="29"/>
    </row>
    <row r="42" spans="2:26" ht="15" customHeight="1">
      <c r="B42" s="42"/>
      <c r="S42" s="62"/>
      <c r="W42" s="29"/>
      <c r="X42" s="29"/>
      <c r="Y42" s="29"/>
      <c r="Z42" s="29"/>
    </row>
    <row r="43" spans="2:26" ht="15" customHeight="1">
      <c r="B43" s="42"/>
      <c r="S43" s="62"/>
      <c r="W43" s="29"/>
      <c r="X43" s="29"/>
      <c r="Y43" s="29"/>
      <c r="Z43" s="29"/>
    </row>
    <row r="44" spans="2:26" ht="15" customHeight="1">
      <c r="B44" s="42"/>
      <c r="S44" s="62"/>
      <c r="W44" s="29"/>
      <c r="X44" s="29"/>
      <c r="Y44" s="29"/>
      <c r="Z44" s="29"/>
    </row>
    <row r="45" spans="2:26" ht="15" customHeight="1">
      <c r="B45" s="42"/>
      <c r="S45" s="62"/>
      <c r="W45" s="29"/>
      <c r="X45" s="29"/>
      <c r="Y45" s="29"/>
      <c r="Z45" s="29"/>
    </row>
    <row r="46" spans="2:26" ht="15" customHeight="1">
      <c r="B46" s="42"/>
      <c r="S46" s="62"/>
      <c r="W46" s="29"/>
      <c r="X46" s="29"/>
      <c r="Y46" s="29"/>
      <c r="Z46" s="29"/>
    </row>
    <row r="47" spans="2:26" ht="15" customHeight="1">
      <c r="B47" s="42"/>
      <c r="S47" s="62"/>
      <c r="W47" s="29"/>
      <c r="X47" s="29"/>
      <c r="Y47" s="29"/>
      <c r="Z47" s="29"/>
    </row>
    <row r="48" spans="2:26" ht="15" customHeight="1">
      <c r="B48" s="42"/>
      <c r="S48" s="62"/>
      <c r="W48" s="29"/>
      <c r="X48" s="29"/>
      <c r="Y48" s="29"/>
      <c r="Z48" s="29"/>
    </row>
    <row r="49" spans="2:26" ht="15" customHeight="1">
      <c r="B49" s="42"/>
      <c r="S49" s="62"/>
      <c r="W49" s="29"/>
      <c r="X49" s="29"/>
      <c r="Y49" s="29"/>
      <c r="Z49" s="29"/>
    </row>
    <row r="50" spans="2:26" ht="15" customHeight="1">
      <c r="B50" s="42"/>
      <c r="S50" s="62"/>
      <c r="W50" s="29"/>
      <c r="X50" s="29"/>
      <c r="Y50" s="29"/>
      <c r="Z50" s="29"/>
    </row>
    <row r="51" spans="2:26" ht="15" customHeight="1">
      <c r="B51" s="42"/>
      <c r="S51" s="62"/>
      <c r="W51" s="29"/>
      <c r="X51" s="29"/>
      <c r="Y51" s="29"/>
      <c r="Z51" s="29"/>
    </row>
    <row r="52" spans="2:26" ht="15" customHeight="1">
      <c r="B52" s="42"/>
      <c r="S52" s="62"/>
      <c r="W52" s="29"/>
      <c r="X52" s="29"/>
      <c r="Y52" s="29"/>
      <c r="Z52" s="29"/>
    </row>
    <row r="53" spans="2:26" ht="15" customHeight="1">
      <c r="B53" s="42"/>
      <c r="S53" s="62"/>
      <c r="W53" s="29"/>
      <c r="X53" s="29"/>
      <c r="Y53" s="29"/>
      <c r="Z53" s="29"/>
    </row>
    <row r="54" spans="2:26" ht="15" customHeight="1">
      <c r="B54" s="42"/>
      <c r="S54" s="62"/>
      <c r="W54" s="29"/>
      <c r="Y54" s="29"/>
      <c r="Z54" s="29"/>
    </row>
    <row r="55" spans="2:26" ht="15" customHeight="1">
      <c r="B55" s="53"/>
      <c r="C55" s="54"/>
      <c r="D55" s="54"/>
      <c r="E55" s="54"/>
      <c r="F55" s="54"/>
      <c r="G55" s="54"/>
      <c r="H55" s="54"/>
      <c r="I55" s="54"/>
      <c r="J55" s="54"/>
      <c r="K55" s="54"/>
      <c r="L55" s="54"/>
      <c r="M55" s="54"/>
      <c r="N55" s="54"/>
      <c r="O55" s="54"/>
      <c r="P55" s="54"/>
      <c r="Q55" s="54"/>
      <c r="R55" s="54"/>
      <c r="S55" s="64"/>
      <c r="W55" s="29"/>
      <c r="Y55" s="29"/>
      <c r="Z55" s="29"/>
    </row>
    <row r="56" spans="2:26" ht="12" customHeight="1">
      <c r="B56" s="71"/>
      <c r="C56" s="71"/>
      <c r="D56" s="71"/>
      <c r="E56" s="71"/>
      <c r="F56" s="71"/>
      <c r="G56" s="71"/>
      <c r="H56" s="71"/>
      <c r="I56" s="71"/>
      <c r="J56" s="71"/>
      <c r="K56" s="71"/>
      <c r="L56" s="71"/>
      <c r="M56" s="71"/>
      <c r="N56" s="71"/>
      <c r="O56" s="71"/>
      <c r="P56" s="71"/>
      <c r="Q56" s="71"/>
      <c r="R56" s="71"/>
      <c r="S56" s="71"/>
      <c r="W56" s="29"/>
      <c r="Y56" s="29"/>
      <c r="Z56" s="29"/>
    </row>
    <row r="57" spans="2:26" ht="15" customHeight="1">
      <c r="B57" s="1117" t="s">
        <v>479</v>
      </c>
      <c r="C57" s="1118"/>
      <c r="D57" s="1118"/>
      <c r="E57" s="1118"/>
      <c r="F57" s="1118"/>
      <c r="G57" s="1118"/>
      <c r="H57" s="1118"/>
      <c r="I57" s="1118"/>
      <c r="J57" s="1118"/>
      <c r="K57" s="1118"/>
      <c r="L57" s="1118"/>
      <c r="M57" s="1118"/>
      <c r="N57" s="1118"/>
      <c r="O57" s="1118"/>
      <c r="P57" s="1118"/>
      <c r="Q57" s="1118"/>
      <c r="R57" s="1118"/>
      <c r="S57" s="1119"/>
      <c r="T57" s="320"/>
      <c r="W57" s="29"/>
      <c r="Y57" s="29"/>
      <c r="Z57" s="29"/>
    </row>
    <row r="58" spans="2:26" ht="15" customHeight="1">
      <c r="B58" s="1120"/>
      <c r="C58" s="1121"/>
      <c r="D58" s="1121"/>
      <c r="E58" s="1121"/>
      <c r="F58" s="1121"/>
      <c r="G58" s="1121"/>
      <c r="H58" s="1121"/>
      <c r="I58" s="1121"/>
      <c r="J58" s="1121"/>
      <c r="K58" s="1121"/>
      <c r="L58" s="1121"/>
      <c r="M58" s="1121"/>
      <c r="N58" s="1121"/>
      <c r="O58" s="1121"/>
      <c r="P58" s="1121"/>
      <c r="Q58" s="1121"/>
      <c r="R58" s="1121"/>
      <c r="S58" s="1122"/>
      <c r="T58" s="321"/>
      <c r="W58" s="29"/>
      <c r="Y58" s="29"/>
      <c r="Z58" s="29"/>
    </row>
    <row r="59" spans="2:26" ht="15" customHeight="1">
      <c r="B59" s="1123"/>
      <c r="C59" s="1124"/>
      <c r="D59" s="1124"/>
      <c r="E59" s="1124"/>
      <c r="F59" s="1124"/>
      <c r="G59" s="1124"/>
      <c r="H59" s="1124"/>
      <c r="I59" s="1124"/>
      <c r="J59" s="1124"/>
      <c r="K59" s="1124"/>
      <c r="L59" s="1124"/>
      <c r="M59" s="1124"/>
      <c r="N59" s="1124"/>
      <c r="O59" s="1124"/>
      <c r="P59" s="1124"/>
      <c r="Q59" s="1124"/>
      <c r="R59" s="1124"/>
      <c r="S59" s="1125"/>
      <c r="W59" s="29"/>
      <c r="Y59" s="29"/>
      <c r="Z59" s="29"/>
    </row>
    <row r="180" spans="1:1" ht="15" customHeight="1">
      <c r="A180" s="860"/>
    </row>
  </sheetData>
  <mergeCells count="13">
    <mergeCell ref="B34:K34"/>
    <mergeCell ref="B33:K33"/>
    <mergeCell ref="N4:S4"/>
    <mergeCell ref="B4:E5"/>
    <mergeCell ref="M4:M5"/>
    <mergeCell ref="F5:G5"/>
    <mergeCell ref="H5:I5"/>
    <mergeCell ref="J5:K5"/>
    <mergeCell ref="F4:K4"/>
    <mergeCell ref="B36:K36"/>
    <mergeCell ref="B57:S59"/>
    <mergeCell ref="B31:K31"/>
    <mergeCell ref="B35:K35"/>
  </mergeCells>
  <phoneticPr fontId="6"/>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11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8">
    <tabColor rgb="FF0000FF"/>
  </sheetPr>
  <dimension ref="A1:AK180"/>
  <sheetViews>
    <sheetView zoomScaleNormal="100" workbookViewId="0">
      <selection activeCell="AA28" sqref="AA28"/>
    </sheetView>
  </sheetViews>
  <sheetFormatPr defaultColWidth="9" defaultRowHeight="15" customHeight="1"/>
  <cols>
    <col min="1" max="1" width="1.1796875" style="29" customWidth="1"/>
    <col min="2" max="2" width="6.81640625" style="37" customWidth="1"/>
    <col min="3" max="3" width="2.6328125" style="37" customWidth="1"/>
    <col min="4" max="4" width="3.08984375" style="37" customWidth="1"/>
    <col min="5" max="6" width="2.6328125" style="37" customWidth="1"/>
    <col min="7" max="7" width="6.6328125" style="37" customWidth="1"/>
    <col min="8" max="8" width="2.6328125" style="37" customWidth="1"/>
    <col min="9" max="9" width="6.6328125" style="37" customWidth="1"/>
    <col min="10" max="10" width="2.6328125" style="37" customWidth="1"/>
    <col min="11" max="11" width="6.6328125" style="37" customWidth="1"/>
    <col min="12" max="12" width="2.08984375" style="37" customWidth="1"/>
    <col min="13" max="13" width="9.08984375" style="37" customWidth="1"/>
    <col min="14" max="19" width="6.6328125" style="37" customWidth="1"/>
    <col min="20" max="20" width="5.90625" style="37" customWidth="1"/>
    <col min="21" max="21" width="5.90625" style="29" customWidth="1"/>
    <col min="22" max="22" width="2.36328125" style="29" customWidth="1"/>
    <col min="23" max="23" width="5.1796875" style="55" customWidth="1"/>
    <col min="24" max="24" width="6.453125" style="65" customWidth="1"/>
    <col min="25" max="26" width="5" style="65" customWidth="1"/>
    <col min="27" max="27" width="5" style="29" customWidth="1"/>
    <col min="28" max="28" width="6.6328125" style="29" customWidth="1"/>
    <col min="29" max="30" width="5" style="29" customWidth="1"/>
    <col min="31" max="31" width="6.453125" style="29" customWidth="1"/>
    <col min="32" max="32" width="6" style="29" customWidth="1"/>
    <col min="33" max="33" width="5" style="29" customWidth="1"/>
    <col min="34" max="34" width="6" style="29" customWidth="1"/>
    <col min="35" max="35" width="5" style="29" customWidth="1"/>
    <col min="36" max="36" width="6" style="29" customWidth="1"/>
    <col min="37" max="37" width="5" style="29" customWidth="1"/>
    <col min="38" max="38" width="2.1796875" style="29" customWidth="1"/>
    <col min="39" max="40" width="0.90625" style="29" customWidth="1"/>
    <col min="41" max="41" width="71.90625" style="29" bestFit="1" customWidth="1"/>
    <col min="42" max="49" width="5.36328125" style="29" customWidth="1"/>
    <col min="50" max="16384" width="9" style="29"/>
  </cols>
  <sheetData>
    <row r="1" spans="2:26" ht="18" customHeight="1">
      <c r="W1" s="29"/>
      <c r="X1" s="29"/>
      <c r="Y1" s="29"/>
      <c r="Z1" s="29"/>
    </row>
    <row r="2" spans="2:26" ht="18" customHeight="1">
      <c r="B2" s="221" t="s">
        <v>158</v>
      </c>
      <c r="F2" s="36"/>
      <c r="K2" s="38"/>
      <c r="S2" s="523"/>
      <c r="W2" s="29"/>
      <c r="X2" s="29"/>
      <c r="Y2" s="29"/>
      <c r="Z2" s="29"/>
    </row>
    <row r="3" spans="2:26" ht="15" customHeight="1">
      <c r="B3" s="222" t="s">
        <v>265</v>
      </c>
      <c r="F3" s="36"/>
      <c r="K3" s="38" t="s">
        <v>129</v>
      </c>
      <c r="M3" s="223"/>
      <c r="S3" s="38"/>
      <c r="T3" s="38"/>
      <c r="W3" s="29"/>
      <c r="X3" s="29"/>
      <c r="Y3" s="29"/>
      <c r="Z3" s="29"/>
    </row>
    <row r="4" spans="2:26" s="91" customFormat="1" ht="15" customHeight="1">
      <c r="B4" s="1108" t="s">
        <v>0</v>
      </c>
      <c r="C4" s="1109"/>
      <c r="D4" s="1109"/>
      <c r="E4" s="1110"/>
      <c r="F4" s="1079" t="s">
        <v>53</v>
      </c>
      <c r="G4" s="1080"/>
      <c r="H4" s="1080"/>
      <c r="I4" s="1080"/>
      <c r="J4" s="1080"/>
      <c r="K4" s="1081"/>
      <c r="L4" s="46"/>
      <c r="M4" s="465"/>
      <c r="N4" s="46"/>
      <c r="O4" s="46"/>
      <c r="P4" s="46"/>
      <c r="Q4" s="46"/>
      <c r="R4" s="46"/>
      <c r="S4" s="46"/>
      <c r="T4" s="318"/>
      <c r="U4" s="167"/>
    </row>
    <row r="5" spans="2:26" s="91" customFormat="1" ht="15" customHeight="1">
      <c r="B5" s="1111"/>
      <c r="C5" s="1138"/>
      <c r="D5" s="1138"/>
      <c r="E5" s="1139"/>
      <c r="F5" s="1079" t="s">
        <v>200</v>
      </c>
      <c r="G5" s="1081"/>
      <c r="H5" s="1079" t="s">
        <v>7</v>
      </c>
      <c r="I5" s="1081"/>
      <c r="J5" s="1079" t="s">
        <v>8</v>
      </c>
      <c r="K5" s="1081"/>
      <c r="L5" s="72"/>
      <c r="M5" s="465"/>
      <c r="Q5" s="318"/>
      <c r="R5" s="318"/>
      <c r="S5" s="318"/>
      <c r="T5" s="318"/>
    </row>
    <row r="6" spans="2:26" s="91" customFormat="1" ht="13.5" customHeight="1">
      <c r="B6" s="580" t="s">
        <v>439</v>
      </c>
      <c r="C6" s="119" t="s">
        <v>98</v>
      </c>
      <c r="D6" s="119">
        <v>9</v>
      </c>
      <c r="E6" s="380" t="s">
        <v>451</v>
      </c>
      <c r="F6" s="788"/>
      <c r="G6" s="475">
        <v>1.46</v>
      </c>
      <c r="H6" s="788"/>
      <c r="I6" s="475">
        <v>1.23</v>
      </c>
      <c r="J6" s="788"/>
      <c r="K6" s="475">
        <v>1.25</v>
      </c>
      <c r="L6" s="72"/>
      <c r="M6" s="252"/>
      <c r="N6" s="319"/>
      <c r="O6" s="319"/>
      <c r="P6" s="319"/>
      <c r="Q6" s="319"/>
      <c r="R6" s="319"/>
      <c r="S6" s="319"/>
      <c r="T6" s="319"/>
    </row>
    <row r="7" spans="2:26" s="91" customFormat="1" ht="13.5" customHeight="1">
      <c r="B7" s="579"/>
      <c r="C7" s="119"/>
      <c r="D7" s="119">
        <v>10</v>
      </c>
      <c r="E7" s="380"/>
      <c r="F7" s="788"/>
      <c r="G7" s="475">
        <v>1.47</v>
      </c>
      <c r="H7" s="788"/>
      <c r="I7" s="475">
        <v>1.25</v>
      </c>
      <c r="J7" s="788"/>
      <c r="K7" s="475">
        <v>1.26</v>
      </c>
      <c r="L7" s="72"/>
      <c r="M7" s="252"/>
      <c r="N7" s="319"/>
      <c r="O7" s="319"/>
      <c r="P7" s="319"/>
      <c r="Q7" s="319"/>
      <c r="R7" s="319"/>
      <c r="S7" s="319"/>
      <c r="T7" s="319"/>
    </row>
    <row r="8" spans="2:26" s="91" customFormat="1" ht="13.5" customHeight="1">
      <c r="B8" s="579"/>
      <c r="C8" s="119"/>
      <c r="D8" s="119">
        <v>11</v>
      </c>
      <c r="E8" s="380"/>
      <c r="F8" s="788"/>
      <c r="G8" s="475">
        <v>1.46</v>
      </c>
      <c r="H8" s="788"/>
      <c r="I8" s="475">
        <v>1.24</v>
      </c>
      <c r="J8" s="788"/>
      <c r="K8" s="475">
        <v>1.26</v>
      </c>
      <c r="L8" s="72"/>
      <c r="M8" s="252"/>
      <c r="N8" s="319"/>
      <c r="O8" s="319"/>
      <c r="P8" s="319"/>
      <c r="Q8" s="319"/>
      <c r="R8" s="319"/>
      <c r="S8" s="319"/>
      <c r="T8" s="319"/>
    </row>
    <row r="9" spans="2:26" s="91" customFormat="1" ht="13.5" customHeight="1">
      <c r="B9" s="579"/>
      <c r="C9" s="119"/>
      <c r="D9" s="119">
        <v>12</v>
      </c>
      <c r="E9" s="380"/>
      <c r="F9" s="788"/>
      <c r="G9" s="475">
        <v>1.47</v>
      </c>
      <c r="H9" s="788"/>
      <c r="I9" s="475">
        <v>1.23</v>
      </c>
      <c r="J9" s="788"/>
      <c r="K9" s="475">
        <v>1.25</v>
      </c>
      <c r="L9" s="72"/>
      <c r="M9" s="252"/>
      <c r="Q9" s="319"/>
      <c r="R9" s="319"/>
      <c r="S9" s="319"/>
      <c r="T9" s="319"/>
    </row>
    <row r="10" spans="2:26" s="91" customFormat="1" ht="13.5" customHeight="1">
      <c r="B10" s="579">
        <v>7</v>
      </c>
      <c r="C10" s="119" t="s">
        <v>98</v>
      </c>
      <c r="D10" s="119">
        <v>1</v>
      </c>
      <c r="E10" s="380" t="s">
        <v>143</v>
      </c>
      <c r="F10" s="788"/>
      <c r="G10" s="475">
        <v>1.46</v>
      </c>
      <c r="H10" s="788"/>
      <c r="I10" s="475">
        <v>1.23</v>
      </c>
      <c r="J10" s="788"/>
      <c r="K10" s="475">
        <v>1.25</v>
      </c>
      <c r="L10" s="72"/>
      <c r="M10" s="252"/>
      <c r="N10" s="318"/>
      <c r="O10" s="318"/>
      <c r="P10" s="318"/>
      <c r="Q10" s="319"/>
      <c r="R10" s="319"/>
      <c r="S10" s="319"/>
      <c r="T10" s="319"/>
    </row>
    <row r="11" spans="2:26" s="91" customFormat="1" ht="13.5" customHeight="1">
      <c r="B11" s="579"/>
      <c r="C11" s="119"/>
      <c r="D11" s="119">
        <v>2</v>
      </c>
      <c r="E11" s="380"/>
      <c r="F11" s="788"/>
      <c r="G11" s="475">
        <v>1.43</v>
      </c>
      <c r="H11" s="788"/>
      <c r="I11" s="475">
        <v>1.22</v>
      </c>
      <c r="J11" s="788"/>
      <c r="K11" s="475">
        <v>1.25</v>
      </c>
      <c r="L11" s="72"/>
      <c r="M11" s="252"/>
      <c r="N11" s="319"/>
      <c r="O11" s="319"/>
      <c r="P11" s="319"/>
      <c r="Q11" s="319"/>
      <c r="R11" s="319"/>
      <c r="S11" s="319"/>
      <c r="T11" s="319"/>
    </row>
    <row r="12" spans="2:26" s="91" customFormat="1" ht="13.5" customHeight="1">
      <c r="B12" s="579"/>
      <c r="C12" s="119"/>
      <c r="D12" s="119">
        <v>3</v>
      </c>
      <c r="E12" s="380"/>
      <c r="F12" s="788"/>
      <c r="G12" s="475">
        <v>1.43</v>
      </c>
      <c r="H12" s="788"/>
      <c r="I12" s="475">
        <v>1.22</v>
      </c>
      <c r="J12" s="788"/>
      <c r="K12" s="475">
        <v>1.25</v>
      </c>
      <c r="L12" s="72"/>
      <c r="M12" s="252"/>
      <c r="N12" s="319"/>
      <c r="O12" s="319"/>
      <c r="P12" s="319"/>
      <c r="Q12" s="319"/>
      <c r="R12" s="319"/>
      <c r="S12" s="319"/>
      <c r="T12" s="319"/>
    </row>
    <row r="13" spans="2:26" s="91" customFormat="1" ht="13.5" customHeight="1">
      <c r="B13" s="579"/>
      <c r="C13" s="119"/>
      <c r="D13" s="119">
        <v>4</v>
      </c>
      <c r="E13" s="380"/>
      <c r="F13" s="788"/>
      <c r="G13" s="475">
        <v>1.42</v>
      </c>
      <c r="H13" s="788"/>
      <c r="I13" s="475">
        <v>1.21</v>
      </c>
      <c r="J13" s="788"/>
      <c r="K13" s="475">
        <v>1.25</v>
      </c>
      <c r="L13" s="72"/>
      <c r="M13" s="252"/>
      <c r="N13" s="319"/>
      <c r="O13" s="319"/>
      <c r="P13" s="319"/>
      <c r="Q13" s="319"/>
      <c r="R13" s="319"/>
      <c r="S13" s="319"/>
      <c r="T13" s="319"/>
    </row>
    <row r="14" spans="2:26" s="91" customFormat="1" ht="13.5" customHeight="1">
      <c r="B14" s="579"/>
      <c r="C14" s="119"/>
      <c r="D14" s="119">
        <v>5</v>
      </c>
      <c r="E14" s="380"/>
      <c r="F14" s="788"/>
      <c r="G14" s="475">
        <v>1.39</v>
      </c>
      <c r="H14" s="788"/>
      <c r="I14" s="475">
        <v>1.2</v>
      </c>
      <c r="J14" s="788"/>
      <c r="K14" s="475">
        <v>1.23</v>
      </c>
      <c r="L14" s="72"/>
      <c r="M14" s="252"/>
      <c r="N14" s="319"/>
      <c r="O14" s="319"/>
      <c r="P14" s="319"/>
      <c r="Q14" s="319"/>
      <c r="R14" s="319"/>
      <c r="S14" s="319"/>
      <c r="T14" s="319"/>
    </row>
    <row r="15" spans="2:26" s="91" customFormat="1" ht="13.5" customHeight="1">
      <c r="B15" s="579"/>
      <c r="C15" s="119"/>
      <c r="D15" s="119">
        <v>6</v>
      </c>
      <c r="E15" s="380"/>
      <c r="F15" s="788"/>
      <c r="G15" s="475">
        <v>1.4</v>
      </c>
      <c r="H15" s="788"/>
      <c r="I15" s="475">
        <v>1.19</v>
      </c>
      <c r="J15" s="788"/>
      <c r="K15" s="475">
        <v>1.22</v>
      </c>
      <c r="L15" s="72"/>
      <c r="M15" s="252"/>
      <c r="N15" s="319"/>
      <c r="O15" s="319"/>
      <c r="P15" s="319"/>
      <c r="Q15" s="319"/>
      <c r="R15" s="319"/>
      <c r="S15" s="319"/>
      <c r="T15" s="319"/>
    </row>
    <row r="16" spans="2:26" s="91" customFormat="1" ht="13.5" customHeight="1">
      <c r="B16" s="579"/>
      <c r="C16" s="119"/>
      <c r="D16" s="119">
        <v>7</v>
      </c>
      <c r="E16" s="380"/>
      <c r="F16" s="788"/>
      <c r="G16" s="475">
        <v>1.4</v>
      </c>
      <c r="H16" s="788"/>
      <c r="I16" s="475">
        <v>1.18</v>
      </c>
      <c r="J16" s="788"/>
      <c r="K16" s="475">
        <v>1.22</v>
      </c>
      <c r="L16" s="72"/>
      <c r="M16" s="252"/>
      <c r="N16" s="319"/>
      <c r="O16" s="319"/>
      <c r="P16" s="319"/>
      <c r="Q16" s="319"/>
      <c r="R16" s="319"/>
      <c r="S16" s="319"/>
      <c r="T16" s="319"/>
    </row>
    <row r="17" spans="2:26" s="91" customFormat="1" ht="13.5" customHeight="1">
      <c r="B17" s="579"/>
      <c r="C17" s="119"/>
      <c r="D17" s="119">
        <v>8</v>
      </c>
      <c r="E17" s="380"/>
      <c r="F17" s="788"/>
      <c r="G17" s="475">
        <v>1.37</v>
      </c>
      <c r="H17" s="788"/>
      <c r="I17" s="475">
        <v>1.17</v>
      </c>
      <c r="J17" s="788"/>
      <c r="K17" s="475">
        <v>1.21</v>
      </c>
      <c r="L17" s="72"/>
      <c r="M17" s="252"/>
      <c r="N17" s="319"/>
      <c r="O17" s="319"/>
      <c r="P17" s="319"/>
      <c r="Q17" s="319"/>
      <c r="R17" s="319"/>
      <c r="S17" s="319"/>
      <c r="T17" s="319"/>
    </row>
    <row r="18" spans="2:26" s="91" customFormat="1" ht="13.5" customHeight="1">
      <c r="B18" s="579"/>
      <c r="C18" s="119"/>
      <c r="D18" s="119">
        <v>9</v>
      </c>
      <c r="E18" s="380"/>
      <c r="F18" s="788"/>
      <c r="G18" s="475">
        <v>1.35</v>
      </c>
      <c r="H18" s="788"/>
      <c r="I18" s="475">
        <v>1.1599999999999999</v>
      </c>
      <c r="J18" s="788"/>
      <c r="K18" s="475">
        <v>1.2</v>
      </c>
      <c r="L18" s="72"/>
      <c r="M18" s="252"/>
      <c r="N18" s="319"/>
      <c r="O18" s="319"/>
      <c r="P18" s="319"/>
      <c r="Q18" s="319"/>
      <c r="R18" s="319"/>
      <c r="S18" s="319"/>
      <c r="T18" s="319"/>
    </row>
    <row r="19" spans="2:26" s="91" customFormat="1" ht="13.5" customHeight="1">
      <c r="B19" s="579"/>
      <c r="C19" s="119"/>
      <c r="D19" s="119">
        <v>10</v>
      </c>
      <c r="E19" s="380"/>
      <c r="F19" s="788"/>
      <c r="G19" s="475">
        <v>1.33</v>
      </c>
      <c r="H19" s="788"/>
      <c r="I19" s="475">
        <v>1.1399999999999999</v>
      </c>
      <c r="J19" s="788"/>
      <c r="K19" s="475">
        <v>1.19</v>
      </c>
      <c r="L19" s="72"/>
      <c r="M19" s="252"/>
      <c r="N19" s="319"/>
      <c r="O19" s="319"/>
      <c r="P19" s="319"/>
      <c r="Q19" s="319"/>
      <c r="R19" s="319"/>
      <c r="S19" s="319"/>
      <c r="T19" s="319"/>
    </row>
    <row r="20" spans="2:26" s="91" customFormat="1" ht="13.5" customHeight="1">
      <c r="B20" s="579"/>
      <c r="C20" s="119"/>
      <c r="D20" s="119">
        <v>11</v>
      </c>
      <c r="E20" s="380"/>
      <c r="F20" s="788"/>
      <c r="G20" s="475">
        <v>1.32</v>
      </c>
      <c r="H20" s="788"/>
      <c r="I20" s="475">
        <v>1.1299999999999999</v>
      </c>
      <c r="J20" s="788"/>
      <c r="K20" s="475">
        <v>1.19</v>
      </c>
      <c r="L20" s="72"/>
      <c r="M20" s="252"/>
      <c r="N20" s="319"/>
      <c r="O20" s="319"/>
      <c r="P20" s="319"/>
      <c r="Q20" s="319"/>
      <c r="R20" s="319"/>
      <c r="S20" s="319"/>
      <c r="T20" s="319"/>
    </row>
    <row r="21" spans="2:26" s="91" customFormat="1" ht="13.5" customHeight="1">
      <c r="B21" s="579"/>
      <c r="C21" s="119"/>
      <c r="D21" s="119">
        <v>12</v>
      </c>
      <c r="E21" s="380"/>
      <c r="F21" s="788"/>
      <c r="G21" s="475">
        <v>1.33</v>
      </c>
      <c r="H21" s="788"/>
      <c r="I21" s="475">
        <v>1.1299999999999999</v>
      </c>
      <c r="J21" s="788"/>
      <c r="K21" s="475">
        <v>1.2</v>
      </c>
      <c r="L21" s="72"/>
      <c r="M21" s="252"/>
      <c r="N21" s="319"/>
      <c r="O21" s="319"/>
      <c r="P21" s="319"/>
      <c r="Q21" s="319"/>
      <c r="R21" s="319"/>
      <c r="S21" s="319"/>
      <c r="T21" s="319"/>
    </row>
    <row r="22" spans="2:26" s="91" customFormat="1" ht="13.5" customHeight="1">
      <c r="B22" s="579">
        <v>8</v>
      </c>
      <c r="C22" s="119" t="s">
        <v>98</v>
      </c>
      <c r="D22" s="119">
        <v>1</v>
      </c>
      <c r="E22" s="380" t="s">
        <v>143</v>
      </c>
      <c r="F22" s="788"/>
      <c r="G22" s="475">
        <v>1.31</v>
      </c>
      <c r="H22" s="788"/>
      <c r="I22" s="475">
        <v>1.1200000000000001</v>
      </c>
      <c r="J22" s="788"/>
      <c r="K22" s="475">
        <v>1.18</v>
      </c>
      <c r="L22" s="72"/>
      <c r="M22" s="252"/>
      <c r="N22" s="319"/>
      <c r="O22" s="319"/>
      <c r="P22" s="319"/>
      <c r="Q22" s="319"/>
      <c r="R22" s="319"/>
      <c r="S22" s="319"/>
      <c r="T22" s="319"/>
    </row>
    <row r="23" spans="2:26" s="91" customFormat="1" ht="13.5" customHeight="1">
      <c r="B23" s="579"/>
      <c r="C23" s="119"/>
      <c r="D23" s="119">
        <v>2</v>
      </c>
      <c r="E23" s="380"/>
      <c r="F23" s="788"/>
      <c r="G23" s="475">
        <v>1.34</v>
      </c>
      <c r="H23" s="788"/>
      <c r="I23" s="475">
        <v>1.1299999999999999</v>
      </c>
      <c r="J23" s="788"/>
      <c r="K23" s="475">
        <v>1.19</v>
      </c>
      <c r="L23" s="72"/>
      <c r="M23" s="252"/>
      <c r="N23" s="319"/>
      <c r="O23" s="319"/>
      <c r="P23" s="319"/>
      <c r="Q23" s="319"/>
      <c r="R23" s="319"/>
      <c r="S23" s="319"/>
      <c r="T23" s="319"/>
    </row>
    <row r="24" spans="2:26" s="91" customFormat="1" ht="12" customHeight="1">
      <c r="B24" s="53"/>
      <c r="C24" s="54"/>
      <c r="D24" s="470"/>
      <c r="E24" s="500"/>
      <c r="F24" s="136"/>
      <c r="G24" s="365"/>
      <c r="H24" s="137"/>
      <c r="I24" s="138"/>
      <c r="J24" s="364"/>
      <c r="K24" s="365"/>
      <c r="L24" s="46"/>
      <c r="M24" s="252"/>
      <c r="N24" s="319"/>
      <c r="O24" s="319"/>
      <c r="P24" s="319"/>
      <c r="Q24" s="319"/>
      <c r="R24" s="319"/>
      <c r="S24" s="319"/>
      <c r="T24" s="319"/>
    </row>
    <row r="25" spans="2:26" s="68" customFormat="1" ht="15" customHeight="1">
      <c r="B25" s="67" t="s">
        <v>140</v>
      </c>
      <c r="K25" s="134"/>
      <c r="M25" s="403"/>
    </row>
    <row r="26" spans="2:26" s="68" customFormat="1" ht="15" customHeight="1">
      <c r="B26" s="1142" t="s">
        <v>206</v>
      </c>
      <c r="C26" s="1143"/>
      <c r="D26" s="1143"/>
      <c r="E26" s="1143"/>
      <c r="F26" s="1143"/>
      <c r="G26" s="1143"/>
      <c r="H26" s="1143"/>
      <c r="I26" s="1143"/>
      <c r="J26" s="1143"/>
      <c r="K26" s="1144"/>
      <c r="M26" s="403"/>
    </row>
    <row r="27" spans="2:26" s="68" customFormat="1" ht="15" customHeight="1">
      <c r="B27" s="1129"/>
      <c r="C27" s="1130"/>
      <c r="D27" s="1130"/>
      <c r="E27" s="1130"/>
      <c r="F27" s="1130"/>
      <c r="G27" s="1130"/>
      <c r="H27" s="1130"/>
      <c r="I27" s="1130"/>
      <c r="J27" s="1130"/>
      <c r="K27" s="1131"/>
    </row>
    <row r="28" spans="2:26" s="91" customFormat="1" ht="15" customHeight="1">
      <c r="B28" s="1114"/>
      <c r="C28" s="1115"/>
      <c r="D28" s="1115"/>
      <c r="E28" s="1115"/>
      <c r="F28" s="1115"/>
      <c r="G28" s="1115"/>
      <c r="H28" s="1115"/>
      <c r="I28" s="1115"/>
      <c r="J28" s="1115"/>
      <c r="K28" s="1116"/>
      <c r="L28" s="46"/>
      <c r="M28" s="68"/>
      <c r="N28" s="46"/>
      <c r="O28" s="46"/>
      <c r="P28" s="46"/>
      <c r="Q28" s="46"/>
      <c r="R28" s="46"/>
      <c r="S28" s="46"/>
      <c r="T28" s="46"/>
    </row>
    <row r="29" spans="2:26" ht="15" customHeight="1">
      <c r="W29" s="29"/>
      <c r="X29" s="29"/>
      <c r="Y29" s="29"/>
      <c r="Z29" s="29"/>
    </row>
    <row r="30" spans="2:26" ht="15" customHeight="1">
      <c r="B30" s="52"/>
      <c r="C30" s="265"/>
      <c r="D30" s="43"/>
      <c r="E30" s="43"/>
      <c r="F30" s="43"/>
      <c r="G30" s="43"/>
      <c r="H30" s="43"/>
      <c r="I30" s="43"/>
      <c r="J30" s="43"/>
      <c r="K30" s="43"/>
      <c r="L30" s="43"/>
      <c r="M30" s="43"/>
      <c r="N30" s="43"/>
      <c r="O30" s="43"/>
      <c r="P30" s="43"/>
      <c r="Q30" s="43"/>
      <c r="R30" s="43"/>
      <c r="S30" s="59"/>
      <c r="W30" s="29"/>
      <c r="X30" s="29"/>
      <c r="Y30" s="29"/>
      <c r="Z30" s="29"/>
    </row>
    <row r="31" spans="2:26" ht="15" customHeight="1">
      <c r="B31" s="42"/>
      <c r="S31" s="62"/>
      <c r="W31" s="29"/>
      <c r="X31" s="29"/>
      <c r="Y31" s="29"/>
      <c r="Z31" s="29"/>
    </row>
    <row r="32" spans="2:26" ht="15" customHeight="1">
      <c r="B32" s="42"/>
      <c r="S32" s="62"/>
      <c r="W32" s="29"/>
      <c r="X32" s="29"/>
      <c r="Y32" s="29"/>
      <c r="Z32" s="29"/>
    </row>
    <row r="33" spans="2:37" ht="15" customHeight="1">
      <c r="B33" s="42"/>
      <c r="S33" s="62"/>
      <c r="W33" s="29"/>
      <c r="X33" s="29"/>
      <c r="Y33" s="29"/>
      <c r="Z33" s="29"/>
    </row>
    <row r="34" spans="2:37" ht="15" customHeight="1">
      <c r="B34" s="42"/>
      <c r="S34" s="62"/>
      <c r="W34" s="29"/>
      <c r="X34" s="29"/>
      <c r="Y34" s="29"/>
      <c r="Z34" s="29"/>
    </row>
    <row r="35" spans="2:37" ht="15" customHeight="1">
      <c r="B35" s="42"/>
      <c r="S35" s="62"/>
      <c r="W35" s="29"/>
      <c r="X35" s="29"/>
      <c r="Y35" s="29"/>
      <c r="Z35" s="29"/>
    </row>
    <row r="36" spans="2:37" ht="15" customHeight="1">
      <c r="B36" s="42"/>
      <c r="S36" s="62"/>
      <c r="W36" s="29"/>
      <c r="X36" s="29"/>
      <c r="Y36" s="29"/>
      <c r="Z36" s="29"/>
    </row>
    <row r="37" spans="2:37" ht="15" customHeight="1">
      <c r="B37" s="42"/>
      <c r="S37" s="62"/>
      <c r="W37" s="29"/>
      <c r="X37" s="29"/>
      <c r="Y37" s="29"/>
      <c r="Z37" s="29"/>
    </row>
    <row r="38" spans="2:37" ht="15" customHeight="1">
      <c r="B38" s="42"/>
      <c r="S38" s="62"/>
      <c r="V38" s="29" t="s">
        <v>365</v>
      </c>
      <c r="W38" s="29"/>
      <c r="X38" s="29"/>
      <c r="Y38" s="29"/>
      <c r="Z38" s="29"/>
    </row>
    <row r="39" spans="2:37" ht="15" customHeight="1">
      <c r="B39" s="42"/>
      <c r="S39" s="62"/>
      <c r="W39" s="29"/>
      <c r="X39" s="29"/>
      <c r="Y39" s="29"/>
      <c r="Z39" s="29"/>
    </row>
    <row r="40" spans="2:37" ht="15" customHeight="1">
      <c r="B40" s="42"/>
      <c r="S40" s="62"/>
      <c r="W40" s="29"/>
      <c r="X40" s="29"/>
      <c r="Y40" s="29"/>
      <c r="Z40" s="29"/>
    </row>
    <row r="41" spans="2:37" ht="15" customHeight="1">
      <c r="B41" s="42"/>
      <c r="S41" s="62"/>
      <c r="W41" s="29"/>
      <c r="X41" s="29"/>
      <c r="Y41" s="29"/>
      <c r="Z41" s="29"/>
    </row>
    <row r="42" spans="2:37" ht="15" customHeight="1">
      <c r="B42" s="42"/>
      <c r="S42" s="62"/>
      <c r="W42" s="29"/>
      <c r="X42" s="29"/>
      <c r="Y42" s="29"/>
      <c r="Z42" s="29"/>
    </row>
    <row r="43" spans="2:37" ht="15" customHeight="1">
      <c r="B43" s="42"/>
      <c r="S43" s="62"/>
      <c r="W43" s="29"/>
      <c r="X43" s="318"/>
      <c r="Y43" s="319"/>
      <c r="Z43" s="319"/>
      <c r="AA43" s="319"/>
      <c r="AB43" s="319"/>
      <c r="AC43" s="319"/>
      <c r="AD43" s="319"/>
      <c r="AE43" s="319"/>
      <c r="AF43" s="319"/>
      <c r="AG43" s="319"/>
      <c r="AH43" s="319"/>
      <c r="AI43" s="319"/>
      <c r="AJ43" s="319"/>
      <c r="AK43" s="319"/>
    </row>
    <row r="44" spans="2:37" ht="15" customHeight="1">
      <c r="B44" s="42"/>
      <c r="S44" s="62"/>
      <c r="W44" s="29"/>
      <c r="X44" s="318"/>
      <c r="Y44" s="319"/>
      <c r="Z44" s="319"/>
      <c r="AA44" s="319"/>
      <c r="AB44" s="319"/>
      <c r="AC44" s="319"/>
      <c r="AD44" s="319"/>
      <c r="AE44" s="319"/>
      <c r="AF44" s="319"/>
      <c r="AG44" s="319"/>
      <c r="AH44" s="319"/>
      <c r="AI44" s="319"/>
      <c r="AJ44" s="319"/>
      <c r="AK44" s="319"/>
    </row>
    <row r="45" spans="2:37" ht="15" customHeight="1">
      <c r="B45" s="42"/>
      <c r="S45" s="62"/>
      <c r="W45" s="29"/>
      <c r="X45" s="318"/>
      <c r="Y45" s="319"/>
      <c r="Z45" s="319"/>
      <c r="AA45" s="319"/>
      <c r="AB45" s="319"/>
      <c r="AC45" s="319"/>
      <c r="AD45" s="319"/>
      <c r="AE45" s="319"/>
      <c r="AF45" s="319"/>
      <c r="AG45" s="319"/>
      <c r="AH45" s="319"/>
      <c r="AI45" s="319"/>
      <c r="AJ45" s="319"/>
      <c r="AK45" s="319"/>
    </row>
    <row r="46" spans="2:37" ht="15" customHeight="1">
      <c r="B46" s="42"/>
      <c r="S46" s="62"/>
      <c r="W46" s="29"/>
      <c r="X46" s="29"/>
      <c r="Y46" s="29"/>
      <c r="Z46" s="29"/>
    </row>
    <row r="47" spans="2:37" ht="15" customHeight="1">
      <c r="B47" s="42"/>
      <c r="S47" s="62"/>
      <c r="W47" s="29"/>
      <c r="X47" s="29"/>
      <c r="Y47" s="29"/>
      <c r="Z47" s="29"/>
    </row>
    <row r="48" spans="2:37" ht="15" customHeight="1">
      <c r="B48" s="42"/>
      <c r="S48" s="62"/>
      <c r="W48" s="29"/>
      <c r="X48" s="29"/>
      <c r="Y48" s="29"/>
      <c r="Z48" s="29"/>
    </row>
    <row r="49" spans="2:26" ht="15" customHeight="1">
      <c r="B49" s="53"/>
      <c r="C49" s="54"/>
      <c r="D49" s="54"/>
      <c r="E49" s="54"/>
      <c r="F49" s="54"/>
      <c r="G49" s="54"/>
      <c r="H49" s="54"/>
      <c r="I49" s="54"/>
      <c r="J49" s="54"/>
      <c r="K49" s="54"/>
      <c r="L49" s="54"/>
      <c r="M49" s="54"/>
      <c r="N49" s="54"/>
      <c r="O49" s="54"/>
      <c r="P49" s="54"/>
      <c r="Q49" s="54"/>
      <c r="R49" s="54"/>
      <c r="S49" s="64"/>
      <c r="W49" s="29"/>
      <c r="Y49" s="29"/>
      <c r="Z49" s="29"/>
    </row>
    <row r="50" spans="2:26" ht="15" customHeight="1">
      <c r="B50" s="71"/>
      <c r="C50" s="71"/>
      <c r="D50" s="71"/>
      <c r="E50" s="71"/>
      <c r="F50" s="71"/>
      <c r="G50" s="71"/>
      <c r="H50" s="71"/>
      <c r="I50" s="71"/>
      <c r="J50" s="71"/>
      <c r="K50" s="71"/>
      <c r="L50" s="71"/>
      <c r="M50" s="71"/>
      <c r="N50" s="71"/>
      <c r="O50" s="71"/>
      <c r="P50" s="71"/>
      <c r="Q50" s="71"/>
      <c r="R50" s="71"/>
      <c r="S50" s="71"/>
      <c r="W50" s="29"/>
      <c r="Y50" s="29"/>
      <c r="Z50" s="29"/>
    </row>
    <row r="51" spans="2:26" ht="15" customHeight="1">
      <c r="B51" s="1145" t="s">
        <v>480</v>
      </c>
      <c r="C51" s="1146"/>
      <c r="D51" s="1146"/>
      <c r="E51" s="1146"/>
      <c r="F51" s="1146"/>
      <c r="G51" s="1146"/>
      <c r="H51" s="1146"/>
      <c r="I51" s="1146"/>
      <c r="J51" s="1146"/>
      <c r="K51" s="1146"/>
      <c r="L51" s="1146"/>
      <c r="M51" s="1146"/>
      <c r="N51" s="1146"/>
      <c r="O51" s="1146"/>
      <c r="P51" s="1146"/>
      <c r="Q51" s="1146"/>
      <c r="R51" s="1146"/>
      <c r="S51" s="1147"/>
      <c r="T51" s="320"/>
      <c r="W51" s="29"/>
      <c r="Y51" s="29"/>
      <c r="Z51" s="29"/>
    </row>
    <row r="52" spans="2:26" ht="15" customHeight="1">
      <c r="B52" s="1148"/>
      <c r="C52" s="998"/>
      <c r="D52" s="998"/>
      <c r="E52" s="998"/>
      <c r="F52" s="998"/>
      <c r="G52" s="998"/>
      <c r="H52" s="998"/>
      <c r="I52" s="998"/>
      <c r="J52" s="998"/>
      <c r="K52" s="998"/>
      <c r="L52" s="998"/>
      <c r="M52" s="998"/>
      <c r="N52" s="998"/>
      <c r="O52" s="998"/>
      <c r="P52" s="998"/>
      <c r="Q52" s="998"/>
      <c r="R52" s="998"/>
      <c r="S52" s="1149"/>
      <c r="T52" s="320"/>
      <c r="W52" s="29"/>
      <c r="Y52" s="29"/>
      <c r="Z52" s="29"/>
    </row>
    <row r="53" spans="2:26" ht="15" customHeight="1">
      <c r="B53" s="1150"/>
      <c r="C53" s="1151"/>
      <c r="D53" s="1151"/>
      <c r="E53" s="1151"/>
      <c r="F53" s="1151"/>
      <c r="G53" s="1151"/>
      <c r="H53" s="1151"/>
      <c r="I53" s="1151"/>
      <c r="J53" s="1151"/>
      <c r="K53" s="1151"/>
      <c r="L53" s="1151"/>
      <c r="M53" s="1151"/>
      <c r="N53" s="1151"/>
      <c r="O53" s="1151"/>
      <c r="P53" s="1151"/>
      <c r="Q53" s="1151"/>
      <c r="R53" s="1151"/>
      <c r="S53" s="1152"/>
      <c r="T53" s="321"/>
      <c r="W53" s="29"/>
      <c r="Y53" s="29"/>
      <c r="Z53" s="29"/>
    </row>
    <row r="54" spans="2:26" ht="15" customHeight="1">
      <c r="W54" s="29"/>
      <c r="Y54" s="29"/>
      <c r="Z54" s="29"/>
    </row>
    <row r="55" spans="2:26" ht="15" customHeight="1">
      <c r="Z55" s="29"/>
    </row>
    <row r="56" spans="2:26" ht="15" customHeight="1">
      <c r="Z56" s="29"/>
    </row>
    <row r="57" spans="2:26" ht="15" customHeight="1">
      <c r="Z57" s="29"/>
    </row>
    <row r="58" spans="2:26" ht="15" customHeight="1">
      <c r="Z58" s="29"/>
    </row>
    <row r="59" spans="2:26" ht="15" customHeight="1">
      <c r="Z59" s="29"/>
    </row>
    <row r="60" spans="2:26" ht="15" customHeight="1">
      <c r="Z60" s="29"/>
    </row>
    <row r="61" spans="2:26" ht="15" customHeight="1">
      <c r="Z61" s="29"/>
    </row>
    <row r="180" spans="1:1" ht="15" customHeight="1">
      <c r="A180" s="860"/>
    </row>
  </sheetData>
  <mergeCells count="9">
    <mergeCell ref="B26:K26"/>
    <mergeCell ref="B51:S53"/>
    <mergeCell ref="B4:E5"/>
    <mergeCell ref="F4:K4"/>
    <mergeCell ref="F5:G5"/>
    <mergeCell ref="H5:I5"/>
    <mergeCell ref="J5:K5"/>
    <mergeCell ref="B27:K27"/>
    <mergeCell ref="B28:K28"/>
  </mergeCells>
  <phoneticPr fontId="6"/>
  <pageMargins left="0.78740157480314965" right="0.31496062992125984" top="0.78740157480314965" bottom="0.78740157480314965" header="0.51181102362204722" footer="0.51181102362204722"/>
  <pageSetup paperSize="9" scale="91" firstPageNumber="17" fitToHeight="0" pageOrder="overThenDown" orientation="portrait" r:id="rId1"/>
  <headerFooter alignWithMargins="0">
    <oddFooter>&amp;C&amp;12-　12　-</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tabColor rgb="FF0000FF"/>
  </sheetPr>
  <dimension ref="A1:P180"/>
  <sheetViews>
    <sheetView topLeftCell="B1" zoomScaleNormal="100" workbookViewId="0">
      <selection activeCell="AA28" sqref="AA28"/>
    </sheetView>
  </sheetViews>
  <sheetFormatPr defaultColWidth="9" defaultRowHeight="15" customHeight="1"/>
  <cols>
    <col min="1" max="1" width="1.1796875" style="29" customWidth="1"/>
    <col min="2" max="2" width="6.81640625" style="37" customWidth="1"/>
    <col min="3" max="3" width="2.453125" style="37" customWidth="1"/>
    <col min="4" max="4" width="3.08984375" style="37" customWidth="1"/>
    <col min="5" max="5" width="2.453125" style="29" customWidth="1"/>
    <col min="6" max="6" width="6.54296875" style="29" customWidth="1"/>
    <col min="7" max="7" width="7.6328125" style="29" customWidth="1"/>
    <col min="8" max="8" width="6.54296875" style="29" customWidth="1"/>
    <col min="9" max="9" width="7.6328125" style="29" customWidth="1"/>
    <col min="10" max="15" width="8.08984375" style="29" customWidth="1"/>
    <col min="16" max="16" width="6.81640625" style="29" customWidth="1"/>
    <col min="17" max="17" width="2.08984375" style="29" customWidth="1"/>
    <col min="18" max="18" width="2.90625" style="29" customWidth="1"/>
    <col min="19" max="22" width="7.1796875" style="29" customWidth="1"/>
    <col min="23" max="23" width="7.90625" style="29" customWidth="1"/>
    <col min="24" max="25" width="7.1796875" style="29" customWidth="1"/>
    <col min="26" max="26" width="8" style="29" customWidth="1"/>
    <col min="27" max="28" width="7.1796875" style="29" customWidth="1"/>
    <col min="29" max="29" width="5.453125" style="29" customWidth="1"/>
    <col min="30" max="31" width="0.90625" style="29" customWidth="1"/>
    <col min="32" max="16384" width="9" style="29"/>
  </cols>
  <sheetData>
    <row r="1" spans="2:15" ht="18" customHeight="1"/>
    <row r="2" spans="2:15" ht="18" customHeight="1">
      <c r="B2" s="221" t="s">
        <v>159</v>
      </c>
      <c r="G2" s="37"/>
      <c r="H2" s="37"/>
      <c r="I2" s="37"/>
      <c r="J2" s="37"/>
      <c r="K2" s="37"/>
      <c r="L2" s="37"/>
      <c r="M2" s="37"/>
      <c r="N2" s="37"/>
    </row>
    <row r="3" spans="2:15" ht="15" customHeight="1">
      <c r="B3" s="222" t="s">
        <v>167</v>
      </c>
      <c r="G3" s="37"/>
      <c r="H3" s="37"/>
      <c r="I3" s="37"/>
      <c r="J3" s="37"/>
      <c r="K3" s="37"/>
      <c r="L3" s="37"/>
      <c r="M3" s="1153" t="s">
        <v>100</v>
      </c>
      <c r="N3" s="1153"/>
      <c r="O3" s="1153"/>
    </row>
    <row r="4" spans="2:15" s="91" customFormat="1" ht="15" customHeight="1">
      <c r="B4" s="1108" t="s">
        <v>0</v>
      </c>
      <c r="C4" s="1109"/>
      <c r="D4" s="1109"/>
      <c r="E4" s="1110"/>
      <c r="F4" s="1079" t="s">
        <v>115</v>
      </c>
      <c r="G4" s="1080"/>
      <c r="H4" s="1080"/>
      <c r="I4" s="1081"/>
      <c r="J4" s="1079" t="s">
        <v>81</v>
      </c>
      <c r="K4" s="1080"/>
      <c r="L4" s="1081"/>
      <c r="M4" s="1079" t="s">
        <v>67</v>
      </c>
      <c r="N4" s="1080"/>
      <c r="O4" s="1081"/>
    </row>
    <row r="5" spans="2:15" s="91" customFormat="1" ht="15" customHeight="1">
      <c r="B5" s="1111"/>
      <c r="C5" s="1138"/>
      <c r="D5" s="1138"/>
      <c r="E5" s="1139"/>
      <c r="F5" s="39" t="s">
        <v>116</v>
      </c>
      <c r="G5" s="39" t="s">
        <v>82</v>
      </c>
      <c r="H5" s="39" t="s">
        <v>138</v>
      </c>
      <c r="I5" s="39" t="s">
        <v>68</v>
      </c>
      <c r="J5" s="39" t="s">
        <v>200</v>
      </c>
      <c r="K5" s="39" t="s">
        <v>7</v>
      </c>
      <c r="L5" s="39" t="s">
        <v>8</v>
      </c>
      <c r="M5" s="39" t="s">
        <v>200</v>
      </c>
      <c r="N5" s="39" t="s">
        <v>7</v>
      </c>
      <c r="O5" s="39" t="s">
        <v>8</v>
      </c>
    </row>
    <row r="6" spans="2:15" s="91" customFormat="1" ht="15" customHeight="1">
      <c r="B6" s="580" t="s">
        <v>448</v>
      </c>
      <c r="C6" s="37" t="s">
        <v>98</v>
      </c>
      <c r="D6" s="37"/>
      <c r="E6" s="501"/>
      <c r="F6" s="37"/>
      <c r="G6" s="502">
        <v>22</v>
      </c>
      <c r="H6" s="487"/>
      <c r="I6" s="478">
        <v>1795</v>
      </c>
      <c r="J6" s="361">
        <v>-47.6</v>
      </c>
      <c r="K6" s="503">
        <v>-24.8</v>
      </c>
      <c r="L6" s="361">
        <v>-22.4</v>
      </c>
      <c r="M6" s="503">
        <v>-69.8</v>
      </c>
      <c r="N6" s="361">
        <v>-24.8</v>
      </c>
      <c r="O6" s="503">
        <v>-5.7</v>
      </c>
    </row>
    <row r="7" spans="2:15" s="91" customFormat="1" ht="15" customHeight="1">
      <c r="B7" s="580">
        <v>4</v>
      </c>
      <c r="C7" s="29"/>
      <c r="D7" s="37"/>
      <c r="E7" s="501"/>
      <c r="F7" s="37"/>
      <c r="G7" s="502">
        <v>22</v>
      </c>
      <c r="H7" s="487"/>
      <c r="I7" s="478">
        <v>3156</v>
      </c>
      <c r="J7" s="361">
        <v>0</v>
      </c>
      <c r="K7" s="503">
        <v>15</v>
      </c>
      <c r="L7" s="361">
        <v>6.6</v>
      </c>
      <c r="M7" s="503">
        <v>75.8</v>
      </c>
      <c r="N7" s="361">
        <v>77.5</v>
      </c>
      <c r="O7" s="503">
        <v>102.6</v>
      </c>
    </row>
    <row r="8" spans="2:15" s="91" customFormat="1" ht="15" customHeight="1">
      <c r="B8" s="580">
        <v>5</v>
      </c>
      <c r="C8" s="29"/>
      <c r="D8" s="37"/>
      <c r="E8" s="501"/>
      <c r="F8" s="37"/>
      <c r="G8" s="502">
        <v>29</v>
      </c>
      <c r="H8" s="487"/>
      <c r="I8" s="478">
        <v>2503</v>
      </c>
      <c r="J8" s="361">
        <v>31.8</v>
      </c>
      <c r="K8" s="503">
        <v>33.6</v>
      </c>
      <c r="L8" s="361">
        <v>35.200000000000003</v>
      </c>
      <c r="M8" s="503">
        <v>-20.7</v>
      </c>
      <c r="N8" s="361">
        <v>-36.4</v>
      </c>
      <c r="O8" s="503">
        <v>3.1</v>
      </c>
    </row>
    <row r="9" spans="2:15" s="91" customFormat="1" ht="15" customHeight="1">
      <c r="B9" s="580">
        <v>6</v>
      </c>
      <c r="C9" s="29"/>
      <c r="D9" s="37"/>
      <c r="E9" s="501"/>
      <c r="F9" s="37"/>
      <c r="G9" s="502">
        <v>26</v>
      </c>
      <c r="H9" s="487"/>
      <c r="I9" s="478">
        <v>2259</v>
      </c>
      <c r="J9" s="361">
        <v>-10.3</v>
      </c>
      <c r="K9" s="503">
        <v>22.9</v>
      </c>
      <c r="L9" s="361">
        <v>15.1</v>
      </c>
      <c r="M9" s="503">
        <v>-9.6999999999999993</v>
      </c>
      <c r="N9" s="361">
        <v>29.8</v>
      </c>
      <c r="O9" s="503">
        <v>-2.5</v>
      </c>
    </row>
    <row r="10" spans="2:15" s="91" customFormat="1" ht="15" customHeight="1">
      <c r="B10" s="580">
        <v>7</v>
      </c>
      <c r="C10" s="29"/>
      <c r="D10" s="37"/>
      <c r="E10" s="501"/>
      <c r="F10" s="37"/>
      <c r="G10" s="502">
        <v>49</v>
      </c>
      <c r="H10" s="487"/>
      <c r="I10" s="478">
        <v>6671</v>
      </c>
      <c r="J10" s="361">
        <v>88.5</v>
      </c>
      <c r="K10" s="503">
        <v>8.1</v>
      </c>
      <c r="L10" s="361">
        <v>2.9</v>
      </c>
      <c r="M10" s="503">
        <v>195.3</v>
      </c>
      <c r="N10" s="361">
        <v>6.1</v>
      </c>
      <c r="O10" s="503">
        <v>-32.1</v>
      </c>
    </row>
    <row r="11" spans="2:15" s="91" customFormat="1" ht="15.75" customHeight="1">
      <c r="B11" s="580"/>
      <c r="C11" s="37"/>
      <c r="D11" s="37"/>
      <c r="E11" s="501"/>
      <c r="F11" s="37"/>
      <c r="G11" s="502"/>
      <c r="H11" s="482"/>
      <c r="I11" s="478"/>
      <c r="J11" s="361"/>
      <c r="K11" s="503"/>
      <c r="L11" s="361"/>
      <c r="M11" s="601"/>
      <c r="N11" s="361"/>
      <c r="O11" s="503"/>
    </row>
    <row r="12" spans="2:15" s="91" customFormat="1" ht="13.5" customHeight="1">
      <c r="B12" s="580" t="s">
        <v>393</v>
      </c>
      <c r="C12" s="37" t="s">
        <v>98</v>
      </c>
      <c r="D12" s="37">
        <v>10</v>
      </c>
      <c r="E12" s="501" t="s">
        <v>196</v>
      </c>
      <c r="F12" s="37">
        <v>1</v>
      </c>
      <c r="G12" s="502">
        <v>20</v>
      </c>
      <c r="H12" s="487">
        <v>227</v>
      </c>
      <c r="I12" s="478">
        <v>1929</v>
      </c>
      <c r="J12" s="361">
        <v>-23.1</v>
      </c>
      <c r="K12" s="503">
        <v>25.7</v>
      </c>
      <c r="L12" s="361">
        <v>17.7</v>
      </c>
      <c r="M12" s="601">
        <v>-8.9</v>
      </c>
      <c r="N12" s="361">
        <v>25.6</v>
      </c>
      <c r="O12" s="503">
        <v>-9.8000000000000007</v>
      </c>
    </row>
    <row r="13" spans="2:15" s="91" customFormat="1" ht="13.5" customHeight="1">
      <c r="B13" s="580"/>
      <c r="C13" s="37"/>
      <c r="D13" s="37">
        <v>11</v>
      </c>
      <c r="E13" s="501"/>
      <c r="F13" s="37">
        <v>5</v>
      </c>
      <c r="G13" s="502">
        <v>25</v>
      </c>
      <c r="H13" s="487">
        <v>280</v>
      </c>
      <c r="I13" s="478">
        <v>2209</v>
      </c>
      <c r="J13" s="361">
        <v>-10.7</v>
      </c>
      <c r="K13" s="503">
        <v>24.4</v>
      </c>
      <c r="L13" s="361">
        <v>16.3</v>
      </c>
      <c r="M13" s="601">
        <v>-6.3</v>
      </c>
      <c r="N13" s="361">
        <v>33.5</v>
      </c>
      <c r="O13" s="503">
        <v>-6.5</v>
      </c>
    </row>
    <row r="14" spans="2:15" s="91" customFormat="1" ht="13.5" customHeight="1">
      <c r="B14" s="580"/>
      <c r="C14" s="37"/>
      <c r="D14" s="37">
        <v>12</v>
      </c>
      <c r="E14" s="501"/>
      <c r="F14" s="37">
        <v>1</v>
      </c>
      <c r="G14" s="502">
        <v>26</v>
      </c>
      <c r="H14" s="487">
        <v>50</v>
      </c>
      <c r="I14" s="478">
        <v>2259</v>
      </c>
      <c r="J14" s="361">
        <v>-10.3</v>
      </c>
      <c r="K14" s="503">
        <v>22.9</v>
      </c>
      <c r="L14" s="361">
        <v>15.1</v>
      </c>
      <c r="M14" s="601">
        <v>-9.6999999999999993</v>
      </c>
      <c r="N14" s="361">
        <v>29.8</v>
      </c>
      <c r="O14" s="503">
        <v>-2.5</v>
      </c>
    </row>
    <row r="15" spans="2:15" s="91" customFormat="1" ht="13.5" customHeight="1">
      <c r="B15" s="580">
        <v>7</v>
      </c>
      <c r="C15" s="37" t="s">
        <v>98</v>
      </c>
      <c r="D15" s="37">
        <v>1</v>
      </c>
      <c r="E15" s="501"/>
      <c r="F15" s="37">
        <v>4</v>
      </c>
      <c r="G15" s="502">
        <v>4</v>
      </c>
      <c r="H15" s="487">
        <v>844</v>
      </c>
      <c r="I15" s="478">
        <v>844</v>
      </c>
      <c r="J15" s="827" t="s">
        <v>383</v>
      </c>
      <c r="K15" s="503">
        <v>19.600000000000001</v>
      </c>
      <c r="L15" s="361">
        <v>19.8</v>
      </c>
      <c r="M15" s="601" t="s">
        <v>383</v>
      </c>
      <c r="N15" s="361">
        <v>-11.7</v>
      </c>
      <c r="O15" s="503">
        <v>53.5</v>
      </c>
    </row>
    <row r="16" spans="2:15" s="91" customFormat="1" ht="13.5" customHeight="1">
      <c r="B16" s="580"/>
      <c r="C16" s="37"/>
      <c r="D16" s="37">
        <v>2</v>
      </c>
      <c r="E16" s="501" t="s">
        <v>196</v>
      </c>
      <c r="F16" s="37">
        <v>2</v>
      </c>
      <c r="G16" s="502">
        <v>6</v>
      </c>
      <c r="H16" s="487">
        <v>244</v>
      </c>
      <c r="I16" s="478">
        <v>1088</v>
      </c>
      <c r="J16" s="827">
        <v>500</v>
      </c>
      <c r="K16" s="503">
        <v>16.7</v>
      </c>
      <c r="L16" s="361">
        <v>13.5</v>
      </c>
      <c r="M16" s="601">
        <v>2076</v>
      </c>
      <c r="N16" s="361">
        <v>36.5</v>
      </c>
      <c r="O16" s="503">
        <v>33.799999999999997</v>
      </c>
    </row>
    <row r="17" spans="2:16" s="91" customFormat="1" ht="13.5" customHeight="1">
      <c r="B17" s="580"/>
      <c r="C17" s="37"/>
      <c r="D17" s="37">
        <v>3</v>
      </c>
      <c r="E17" s="501"/>
      <c r="F17" s="37">
        <v>3</v>
      </c>
      <c r="G17" s="502">
        <v>9</v>
      </c>
      <c r="H17" s="487">
        <v>469</v>
      </c>
      <c r="I17" s="478">
        <v>1557</v>
      </c>
      <c r="J17" s="827">
        <v>125</v>
      </c>
      <c r="K17" s="503">
        <v>12.182741116751261</v>
      </c>
      <c r="L17" s="361">
        <v>5.9508408796895118</v>
      </c>
      <c r="M17" s="601">
        <v>556.96202531645577</v>
      </c>
      <c r="N17" s="361">
        <v>49.344813103737927</v>
      </c>
      <c r="O17" s="503">
        <v>8.4053843660571115</v>
      </c>
    </row>
    <row r="18" spans="2:16" s="91" customFormat="1" ht="13.5" customHeight="1">
      <c r="B18" s="580"/>
      <c r="C18" s="37"/>
      <c r="D18" s="37">
        <v>4</v>
      </c>
      <c r="E18" s="501"/>
      <c r="F18" s="37">
        <v>5</v>
      </c>
      <c r="G18" s="502">
        <v>14</v>
      </c>
      <c r="H18" s="487">
        <v>288</v>
      </c>
      <c r="I18" s="478">
        <v>1845</v>
      </c>
      <c r="J18" s="827">
        <v>179.99999999999997</v>
      </c>
      <c r="K18" s="503">
        <v>10.507246376811597</v>
      </c>
      <c r="L18" s="361">
        <v>5.8994197292069561</v>
      </c>
      <c r="M18" s="601">
        <v>337.2037914691943</v>
      </c>
      <c r="N18" s="361">
        <v>79.622924617542481</v>
      </c>
      <c r="O18" s="503">
        <v>4.1568822539914008</v>
      </c>
    </row>
    <row r="19" spans="2:16" s="91" customFormat="1" ht="13.5" customHeight="1">
      <c r="B19" s="580"/>
      <c r="C19" s="37"/>
      <c r="D19" s="37">
        <v>5</v>
      </c>
      <c r="E19" s="501"/>
      <c r="F19" s="37">
        <v>3</v>
      </c>
      <c r="G19" s="502">
        <v>17</v>
      </c>
      <c r="H19" s="487">
        <v>109</v>
      </c>
      <c r="I19" s="478">
        <v>1954</v>
      </c>
      <c r="J19" s="827">
        <v>112.5</v>
      </c>
      <c r="K19" s="503">
        <v>2.4523160762942808</v>
      </c>
      <c r="L19" s="361">
        <v>0.7540744344441741</v>
      </c>
      <c r="M19" s="601">
        <v>165.12890094979647</v>
      </c>
      <c r="N19" s="361">
        <v>52.382583170254392</v>
      </c>
      <c r="O19" s="503">
        <v>-4.3621750662261931</v>
      </c>
    </row>
    <row r="20" spans="2:16" s="91" customFormat="1" ht="13.5" customHeight="1">
      <c r="B20" s="580"/>
      <c r="C20" s="37"/>
      <c r="D20" s="37">
        <v>6</v>
      </c>
      <c r="E20" s="501"/>
      <c r="F20" s="37">
        <v>5</v>
      </c>
      <c r="G20" s="502">
        <v>22</v>
      </c>
      <c r="H20" s="487">
        <v>723</v>
      </c>
      <c r="I20" s="478">
        <v>2677</v>
      </c>
      <c r="J20" s="827">
        <v>120</v>
      </c>
      <c r="K20" s="503">
        <v>0.2</v>
      </c>
      <c r="L20" s="361">
        <v>1.2</v>
      </c>
      <c r="M20" s="601">
        <v>213.1</v>
      </c>
      <c r="N20" s="361">
        <v>15.7</v>
      </c>
      <c r="O20" s="503">
        <v>-4.3</v>
      </c>
    </row>
    <row r="21" spans="2:16" s="91" customFormat="1" ht="13.5" customHeight="1">
      <c r="B21" s="580"/>
      <c r="C21" s="37"/>
      <c r="D21" s="37">
        <v>7</v>
      </c>
      <c r="E21" s="501"/>
      <c r="F21" s="37">
        <v>9</v>
      </c>
      <c r="G21" s="502">
        <v>31</v>
      </c>
      <c r="H21" s="487">
        <v>804</v>
      </c>
      <c r="I21" s="478">
        <v>3481</v>
      </c>
      <c r="J21" s="827">
        <v>158.30000000000001</v>
      </c>
      <c r="K21" s="503">
        <v>2.2000000000000002</v>
      </c>
      <c r="L21" s="361">
        <v>1.1000000000000001</v>
      </c>
      <c r="M21" s="601">
        <v>200.1</v>
      </c>
      <c r="N21" s="361">
        <v>19.5</v>
      </c>
      <c r="O21" s="503">
        <v>-42.9</v>
      </c>
    </row>
    <row r="22" spans="2:16" s="91" customFormat="1" ht="13.5" customHeight="1">
      <c r="B22" s="580"/>
      <c r="C22" s="37"/>
      <c r="D22" s="37">
        <v>8</v>
      </c>
      <c r="E22" s="501"/>
      <c r="F22" s="37">
        <v>3</v>
      </c>
      <c r="G22" s="502">
        <v>34</v>
      </c>
      <c r="H22" s="487">
        <v>225</v>
      </c>
      <c r="I22" s="478">
        <v>3706</v>
      </c>
      <c r="J22" s="827">
        <v>126.66666666666666</v>
      </c>
      <c r="K22" s="503">
        <v>4.3624161073825496</v>
      </c>
      <c r="L22" s="361">
        <v>2.2551838958680293</v>
      </c>
      <c r="M22" s="601">
        <v>179.48717948717947</v>
      </c>
      <c r="N22" s="361">
        <v>11.835332423567714</v>
      </c>
      <c r="O22" s="503">
        <v>-39.41113157871763</v>
      </c>
    </row>
    <row r="23" spans="2:16" s="91" customFormat="1" ht="13.5" customHeight="1">
      <c r="B23" s="580"/>
      <c r="C23" s="37"/>
      <c r="D23" s="37">
        <v>9</v>
      </c>
      <c r="E23" s="501"/>
      <c r="F23" s="37">
        <v>7</v>
      </c>
      <c r="G23" s="502">
        <v>41</v>
      </c>
      <c r="H23" s="487">
        <v>2419</v>
      </c>
      <c r="I23" s="478">
        <v>6125</v>
      </c>
      <c r="J23" s="827">
        <v>115.8</v>
      </c>
      <c r="K23" s="503">
        <v>4.8</v>
      </c>
      <c r="L23" s="361">
        <v>2.9</v>
      </c>
      <c r="M23" s="601">
        <v>259.89999999999998</v>
      </c>
      <c r="N23" s="361">
        <v>14.1</v>
      </c>
      <c r="O23" s="503">
        <v>-37.6</v>
      </c>
    </row>
    <row r="24" spans="2:16" s="91" customFormat="1" ht="13.5" customHeight="1">
      <c r="B24" s="580"/>
      <c r="C24" s="37"/>
      <c r="D24" s="37">
        <v>10</v>
      </c>
      <c r="E24" s="501"/>
      <c r="F24" s="37">
        <v>4</v>
      </c>
      <c r="G24" s="502">
        <v>45</v>
      </c>
      <c r="H24" s="487">
        <v>378</v>
      </c>
      <c r="I24" s="478">
        <v>6503</v>
      </c>
      <c r="J24" s="827">
        <v>125</v>
      </c>
      <c r="K24" s="503">
        <v>7.4024226110363411</v>
      </c>
      <c r="L24" s="361">
        <v>3.2560374864832431</v>
      </c>
      <c r="M24" s="601">
        <v>237.11767755313633</v>
      </c>
      <c r="N24" s="361">
        <v>15.244359936276265</v>
      </c>
      <c r="O24" s="503">
        <v>-39.093443121523563</v>
      </c>
    </row>
    <row r="25" spans="2:16" s="91" customFormat="1" ht="13.5" customHeight="1">
      <c r="B25" s="580"/>
      <c r="C25" s="37"/>
      <c r="D25" s="37">
        <v>11</v>
      </c>
      <c r="E25" s="501"/>
      <c r="F25" s="37">
        <v>2</v>
      </c>
      <c r="G25" s="502">
        <v>47</v>
      </c>
      <c r="H25" s="487">
        <v>81</v>
      </c>
      <c r="I25" s="478">
        <v>6584</v>
      </c>
      <c r="J25" s="827">
        <v>88</v>
      </c>
      <c r="K25" s="503">
        <v>8.4</v>
      </c>
      <c r="L25" s="361">
        <v>2.2999999999999998</v>
      </c>
      <c r="M25" s="601">
        <v>198.1</v>
      </c>
      <c r="N25" s="361">
        <v>6.2</v>
      </c>
      <c r="O25" s="503">
        <v>-39.799999999999997</v>
      </c>
      <c r="P25" s="412"/>
    </row>
    <row r="26" spans="2:16" s="91" customFormat="1" ht="13.5" customHeight="1">
      <c r="B26" s="580"/>
      <c r="C26" s="37"/>
      <c r="D26" s="37">
        <v>12</v>
      </c>
      <c r="E26" s="501"/>
      <c r="F26" s="37">
        <v>2</v>
      </c>
      <c r="G26" s="502">
        <v>49</v>
      </c>
      <c r="H26" s="487">
        <v>87</v>
      </c>
      <c r="I26" s="478">
        <v>6671</v>
      </c>
      <c r="J26" s="827">
        <v>88.5</v>
      </c>
      <c r="K26" s="503">
        <v>8.1</v>
      </c>
      <c r="L26" s="361">
        <v>2.9</v>
      </c>
      <c r="M26" s="601">
        <v>195.3</v>
      </c>
      <c r="N26" s="361">
        <v>6.1</v>
      </c>
      <c r="O26" s="503">
        <v>-32.1</v>
      </c>
      <c r="P26" s="412"/>
    </row>
    <row r="27" spans="2:16" s="91" customFormat="1" ht="13.5" customHeight="1">
      <c r="B27" s="580">
        <v>8</v>
      </c>
      <c r="C27" s="37" t="s">
        <v>98</v>
      </c>
      <c r="D27" s="37">
        <v>1</v>
      </c>
      <c r="E27" s="501" t="s">
        <v>476</v>
      </c>
      <c r="F27" s="37">
        <v>1</v>
      </c>
      <c r="G27" s="502">
        <v>1</v>
      </c>
      <c r="H27" s="487">
        <v>120</v>
      </c>
      <c r="I27" s="478">
        <v>120</v>
      </c>
      <c r="J27" s="827">
        <v>-75</v>
      </c>
      <c r="K27" s="503">
        <v>3</v>
      </c>
      <c r="L27" s="361">
        <v>5.6</v>
      </c>
      <c r="M27" s="601">
        <v>-85.8</v>
      </c>
      <c r="N27" s="361">
        <v>10.3</v>
      </c>
      <c r="O27" s="503">
        <v>-1.3</v>
      </c>
      <c r="P27" s="412"/>
    </row>
    <row r="28" spans="2:16" s="91" customFormat="1" ht="13.5" customHeight="1">
      <c r="B28" s="580"/>
      <c r="C28" s="37"/>
      <c r="D28" s="91">
        <v>2</v>
      </c>
      <c r="E28" s="501"/>
      <c r="F28" s="37">
        <v>4</v>
      </c>
      <c r="G28" s="502">
        <v>5</v>
      </c>
      <c r="H28" s="487">
        <v>351</v>
      </c>
      <c r="I28" s="478">
        <v>471</v>
      </c>
      <c r="J28" s="827">
        <v>-16.7</v>
      </c>
      <c r="K28" s="503">
        <v>17.899999999999999</v>
      </c>
      <c r="L28" s="361">
        <v>8.4</v>
      </c>
      <c r="M28" s="601">
        <v>-56.7</v>
      </c>
      <c r="N28" s="361">
        <v>-25.5</v>
      </c>
      <c r="O28" s="503">
        <v>-13.6</v>
      </c>
    </row>
    <row r="29" spans="2:16" s="91" customFormat="1" ht="13.5" customHeight="1">
      <c r="B29" s="580"/>
      <c r="C29" s="37"/>
      <c r="D29" s="91">
        <v>3</v>
      </c>
      <c r="E29" s="501"/>
      <c r="F29" s="37">
        <v>8</v>
      </c>
      <c r="G29" s="502">
        <v>13</v>
      </c>
      <c r="H29" s="487">
        <v>380</v>
      </c>
      <c r="I29" s="478">
        <v>851</v>
      </c>
      <c r="J29" s="827">
        <v>44.4</v>
      </c>
      <c r="K29" s="503">
        <v>10</v>
      </c>
      <c r="L29" s="361">
        <v>8.3000000000000007</v>
      </c>
      <c r="M29" s="601">
        <v>-45.3</v>
      </c>
      <c r="N29" s="361">
        <v>-30.5</v>
      </c>
      <c r="O29" s="503">
        <v>-6</v>
      </c>
    </row>
    <row r="30" spans="2:16" s="91" customFormat="1" ht="13.5" customHeight="1">
      <c r="B30" s="53"/>
      <c r="C30" s="54"/>
      <c r="D30" s="54"/>
      <c r="E30" s="504"/>
      <c r="F30" s="54"/>
      <c r="G30" s="505"/>
      <c r="H30" s="492"/>
      <c r="I30" s="506"/>
      <c r="J30" s="507"/>
      <c r="K30" s="508"/>
      <c r="L30" s="507"/>
      <c r="M30" s="508"/>
      <c r="N30" s="507"/>
      <c r="O30" s="508"/>
    </row>
    <row r="31" spans="2:16" s="68" customFormat="1" ht="15" customHeight="1">
      <c r="B31" s="67" t="s">
        <v>208</v>
      </c>
      <c r="O31" s="134"/>
    </row>
    <row r="32" spans="2:16" s="68" customFormat="1" ht="15" customHeight="1">
      <c r="B32" s="184" t="s">
        <v>209</v>
      </c>
      <c r="C32" s="51"/>
      <c r="D32" s="51"/>
      <c r="E32" s="51"/>
      <c r="F32" s="51"/>
      <c r="G32" s="51"/>
      <c r="H32" s="51"/>
      <c r="I32" s="51"/>
      <c r="J32" s="51"/>
      <c r="K32" s="51"/>
      <c r="L32" s="51"/>
      <c r="M32" s="51"/>
      <c r="N32" s="51"/>
      <c r="O32" s="126"/>
    </row>
    <row r="33" spans="2:15" ht="9.75" customHeight="1">
      <c r="O33" s="168"/>
    </row>
    <row r="34" spans="2:15" ht="15" customHeight="1">
      <c r="B34" s="52"/>
      <c r="C34" s="43"/>
      <c r="D34" s="43"/>
      <c r="E34" s="163"/>
      <c r="F34" s="163"/>
      <c r="G34" s="163"/>
      <c r="H34" s="163"/>
      <c r="I34" s="163"/>
      <c r="J34" s="163"/>
      <c r="K34" s="163"/>
      <c r="L34" s="163"/>
      <c r="M34" s="163"/>
      <c r="N34" s="163"/>
      <c r="O34" s="155"/>
    </row>
    <row r="35" spans="2:15" ht="15" customHeight="1">
      <c r="B35" s="42"/>
      <c r="O35" s="156"/>
    </row>
    <row r="36" spans="2:15" ht="15" customHeight="1">
      <c r="B36" s="42"/>
      <c r="C36" s="191"/>
      <c r="O36" s="156"/>
    </row>
    <row r="37" spans="2:15" ht="15" customHeight="1">
      <c r="B37" s="42"/>
      <c r="O37" s="156"/>
    </row>
    <row r="38" spans="2:15" ht="15" customHeight="1">
      <c r="B38" s="42"/>
      <c r="O38" s="156"/>
    </row>
    <row r="39" spans="2:15" ht="15" customHeight="1">
      <c r="B39" s="42"/>
      <c r="O39" s="156"/>
    </row>
    <row r="40" spans="2:15" ht="15" customHeight="1">
      <c r="B40" s="42"/>
      <c r="O40" s="156"/>
    </row>
    <row r="41" spans="2:15" ht="15" customHeight="1">
      <c r="B41" s="42"/>
      <c r="O41" s="156"/>
    </row>
    <row r="42" spans="2:15" ht="15" customHeight="1">
      <c r="B42" s="42"/>
      <c r="O42" s="156"/>
    </row>
    <row r="43" spans="2:15" ht="15" customHeight="1">
      <c r="B43" s="42"/>
      <c r="O43" s="156"/>
    </row>
    <row r="44" spans="2:15" ht="15" customHeight="1">
      <c r="B44" s="42"/>
      <c r="O44" s="156"/>
    </row>
    <row r="45" spans="2:15" ht="15" customHeight="1">
      <c r="B45" s="42"/>
      <c r="O45" s="156"/>
    </row>
    <row r="46" spans="2:15" ht="15" customHeight="1">
      <c r="B46" s="42"/>
      <c r="O46" s="156"/>
    </row>
    <row r="47" spans="2:15" ht="15" customHeight="1">
      <c r="B47" s="42"/>
      <c r="O47" s="156"/>
    </row>
    <row r="48" spans="2:15" ht="15" customHeight="1">
      <c r="B48" s="42"/>
      <c r="O48" s="156"/>
    </row>
    <row r="49" spans="2:15" ht="15" customHeight="1">
      <c r="B49" s="42"/>
      <c r="O49" s="156"/>
    </row>
    <row r="50" spans="2:15" ht="11.25" customHeight="1">
      <c r="B50" s="53"/>
      <c r="C50" s="54"/>
      <c r="D50" s="54"/>
      <c r="E50" s="164"/>
      <c r="F50" s="164"/>
      <c r="G50" s="164"/>
      <c r="H50" s="164"/>
      <c r="I50" s="164"/>
      <c r="J50" s="164"/>
      <c r="K50" s="164"/>
      <c r="L50" s="164"/>
      <c r="M50" s="164"/>
      <c r="N50" s="164"/>
      <c r="O50" s="159"/>
    </row>
    <row r="51" spans="2:15" ht="7.5" customHeight="1"/>
    <row r="52" spans="2:15" ht="15" customHeight="1">
      <c r="B52" s="1050" t="s">
        <v>475</v>
      </c>
      <c r="C52" s="1051"/>
      <c r="D52" s="1051"/>
      <c r="E52" s="1051"/>
      <c r="F52" s="1051"/>
      <c r="G52" s="1051"/>
      <c r="H52" s="1051"/>
      <c r="I52" s="1051"/>
      <c r="J52" s="1051"/>
      <c r="K52" s="1051"/>
      <c r="L52" s="1051"/>
      <c r="M52" s="1051"/>
      <c r="N52" s="1051"/>
      <c r="O52" s="1052"/>
    </row>
    <row r="53" spans="2:15" ht="15" customHeight="1">
      <c r="B53" s="1053"/>
      <c r="C53" s="1054"/>
      <c r="D53" s="1054"/>
      <c r="E53" s="1054"/>
      <c r="F53" s="1054"/>
      <c r="G53" s="1054"/>
      <c r="H53" s="1054"/>
      <c r="I53" s="1054"/>
      <c r="J53" s="1054"/>
      <c r="K53" s="1054"/>
      <c r="L53" s="1054"/>
      <c r="M53" s="1054"/>
      <c r="N53" s="1054"/>
      <c r="O53" s="1055"/>
    </row>
    <row r="54" spans="2:15" ht="15" customHeight="1">
      <c r="B54" s="1078"/>
      <c r="C54" s="1057"/>
      <c r="D54" s="1057"/>
      <c r="E54" s="1057"/>
      <c r="F54" s="1057"/>
      <c r="G54" s="1057"/>
      <c r="H54" s="1057"/>
      <c r="I54" s="1057"/>
      <c r="J54" s="1057"/>
      <c r="K54" s="1057"/>
      <c r="L54" s="1057"/>
      <c r="M54" s="1057"/>
      <c r="N54" s="1057"/>
      <c r="O54" s="1058"/>
    </row>
    <row r="180" spans="1:1" ht="15" customHeight="1">
      <c r="A180" s="860"/>
    </row>
  </sheetData>
  <mergeCells count="6">
    <mergeCell ref="B52:O54"/>
    <mergeCell ref="M3:O3"/>
    <mergeCell ref="B4:E5"/>
    <mergeCell ref="F4:I4"/>
    <mergeCell ref="J4:L4"/>
    <mergeCell ref="M4:O4"/>
  </mergeCells>
  <phoneticPr fontId="6"/>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13　-</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tabColor rgb="FF0000FF"/>
  </sheetPr>
  <dimension ref="A1:AA180"/>
  <sheetViews>
    <sheetView zoomScaleNormal="100" workbookViewId="0">
      <selection activeCell="AA28" sqref="AA28"/>
    </sheetView>
  </sheetViews>
  <sheetFormatPr defaultColWidth="9" defaultRowHeight="15" customHeight="1"/>
  <cols>
    <col min="1" max="1" width="1.1796875" style="29" customWidth="1"/>
    <col min="2" max="2" width="6.90625" style="37" customWidth="1"/>
    <col min="3" max="3" width="2.453125" style="37" customWidth="1"/>
    <col min="4" max="4" width="3.08984375" style="37" customWidth="1"/>
    <col min="5" max="5" width="2.453125" style="37" customWidth="1"/>
    <col min="6" max="14" width="8.36328125" style="37" customWidth="1"/>
    <col min="15" max="15" width="8.90625" style="29" customWidth="1"/>
    <col min="16" max="17" width="2.81640625" style="29" customWidth="1"/>
    <col min="18" max="26" width="7.90625" style="29" customWidth="1"/>
    <col min="27" max="27" width="5.08984375" style="29" customWidth="1"/>
    <col min="28" max="29" width="0.6328125" style="29" customWidth="1"/>
    <col min="30" max="32" width="9" style="29"/>
    <col min="33" max="33" width="9.90625" style="29" bestFit="1" customWidth="1"/>
    <col min="34" max="16384" width="9" style="29"/>
  </cols>
  <sheetData>
    <row r="1" spans="2:27" ht="18" customHeight="1"/>
    <row r="2" spans="2:27" ht="18" customHeight="1">
      <c r="B2" s="221" t="s">
        <v>160</v>
      </c>
    </row>
    <row r="3" spans="2:27" ht="15" customHeight="1">
      <c r="B3" s="222" t="s">
        <v>161</v>
      </c>
      <c r="G3" s="37" t="s">
        <v>349</v>
      </c>
      <c r="K3" s="37" t="s">
        <v>14</v>
      </c>
      <c r="N3" s="38" t="s">
        <v>126</v>
      </c>
      <c r="AA3" s="466"/>
    </row>
    <row r="4" spans="2:27" s="91" customFormat="1" ht="15" customHeight="1">
      <c r="B4" s="1086" t="s">
        <v>0</v>
      </c>
      <c r="C4" s="1087"/>
      <c r="D4" s="1087"/>
      <c r="E4" s="1088"/>
      <c r="F4" s="1079" t="s">
        <v>13</v>
      </c>
      <c r="G4" s="1080"/>
      <c r="H4" s="1081"/>
      <c r="I4" s="1079" t="s">
        <v>141</v>
      </c>
      <c r="J4" s="1080"/>
      <c r="K4" s="1081"/>
      <c r="L4" s="1079" t="s">
        <v>142</v>
      </c>
      <c r="M4" s="1080"/>
      <c r="N4" s="1081"/>
    </row>
    <row r="5" spans="2:27" s="91" customFormat="1" ht="15" customHeight="1">
      <c r="B5" s="1092"/>
      <c r="C5" s="1160"/>
      <c r="D5" s="1160"/>
      <c r="E5" s="1161"/>
      <c r="F5" s="40" t="s">
        <v>117</v>
      </c>
      <c r="G5" s="40" t="s">
        <v>1</v>
      </c>
      <c r="H5" s="40" t="s">
        <v>2</v>
      </c>
      <c r="I5" s="40" t="s">
        <v>117</v>
      </c>
      <c r="J5" s="40" t="s">
        <v>1</v>
      </c>
      <c r="K5" s="40" t="s">
        <v>105</v>
      </c>
      <c r="L5" s="40" t="s">
        <v>117</v>
      </c>
      <c r="M5" s="40" t="s">
        <v>1</v>
      </c>
      <c r="N5" s="41" t="s">
        <v>2</v>
      </c>
    </row>
    <row r="6" spans="2:27" s="91" customFormat="1" ht="15" hidden="1" customHeight="1">
      <c r="B6" s="127">
        <v>20</v>
      </c>
      <c r="C6" s="44" t="s">
        <v>88</v>
      </c>
      <c r="D6" s="44"/>
      <c r="E6" s="366"/>
      <c r="F6" s="368">
        <v>101.5</v>
      </c>
      <c r="G6" s="367">
        <v>101.9</v>
      </c>
      <c r="H6" s="368">
        <v>102.1</v>
      </c>
      <c r="I6" s="367"/>
      <c r="J6" s="368"/>
      <c r="K6" s="367"/>
      <c r="L6" s="368">
        <v>1</v>
      </c>
      <c r="M6" s="367">
        <v>1.4</v>
      </c>
      <c r="N6" s="369">
        <v>1.4</v>
      </c>
    </row>
    <row r="7" spans="2:27" s="91" customFormat="1" ht="15" hidden="1" customHeight="1">
      <c r="B7" s="72">
        <v>21</v>
      </c>
      <c r="C7" s="46" t="s">
        <v>260</v>
      </c>
      <c r="D7" s="46"/>
      <c r="E7" s="132"/>
      <c r="F7" s="262">
        <v>100.8</v>
      </c>
      <c r="G7" s="107">
        <v>100.6</v>
      </c>
      <c r="H7" s="262">
        <v>100.7</v>
      </c>
      <c r="I7" s="107"/>
      <c r="J7" s="262"/>
      <c r="K7" s="107"/>
      <c r="L7" s="262">
        <v>-0.7</v>
      </c>
      <c r="M7" s="107">
        <v>-1.3</v>
      </c>
      <c r="N7" s="135">
        <v>-1.4</v>
      </c>
    </row>
    <row r="8" spans="2:27" s="91" customFormat="1" ht="15.75" hidden="1" customHeight="1">
      <c r="B8" s="72">
        <v>22</v>
      </c>
      <c r="C8" s="46" t="s">
        <v>276</v>
      </c>
      <c r="D8" s="46"/>
      <c r="E8" s="132"/>
      <c r="F8" s="262">
        <v>100</v>
      </c>
      <c r="G8" s="107">
        <v>100</v>
      </c>
      <c r="H8" s="262">
        <v>100</v>
      </c>
      <c r="I8" s="107"/>
      <c r="J8" s="262"/>
      <c r="K8" s="107"/>
      <c r="L8" s="262">
        <v>-0.8</v>
      </c>
      <c r="M8" s="107">
        <v>-0.6</v>
      </c>
      <c r="N8" s="135">
        <v>-0.7</v>
      </c>
    </row>
    <row r="9" spans="2:27" s="91" customFormat="1" ht="15" hidden="1" customHeight="1">
      <c r="B9" s="72">
        <v>23</v>
      </c>
      <c r="C9" s="46" t="s">
        <v>260</v>
      </c>
      <c r="D9" s="46"/>
      <c r="E9" s="132"/>
      <c r="F9" s="262">
        <v>96.6</v>
      </c>
      <c r="G9" s="107">
        <v>96.1</v>
      </c>
      <c r="H9" s="262">
        <v>96.3</v>
      </c>
      <c r="I9" s="107"/>
      <c r="J9" s="262"/>
      <c r="K9" s="107"/>
      <c r="L9" s="262">
        <v>-0.7</v>
      </c>
      <c r="M9" s="107">
        <v>-0.2</v>
      </c>
      <c r="N9" s="135">
        <v>-0.3</v>
      </c>
    </row>
    <row r="10" spans="2:27" s="91" customFormat="1" ht="15" hidden="1" customHeight="1">
      <c r="B10" s="72">
        <v>24</v>
      </c>
      <c r="C10" s="46" t="s">
        <v>260</v>
      </c>
      <c r="D10" s="46"/>
      <c r="E10" s="132"/>
      <c r="F10" s="262">
        <v>96.5</v>
      </c>
      <c r="G10" s="107">
        <v>96</v>
      </c>
      <c r="H10" s="262">
        <v>96.2</v>
      </c>
      <c r="I10" s="107"/>
      <c r="J10" s="262"/>
      <c r="K10" s="107"/>
      <c r="L10" s="262">
        <v>-0.1</v>
      </c>
      <c r="M10" s="107">
        <v>-0.1</v>
      </c>
      <c r="N10" s="135">
        <v>0</v>
      </c>
    </row>
    <row r="11" spans="2:27" s="91" customFormat="1" ht="15" hidden="1" customHeight="1">
      <c r="B11" s="42">
        <v>25</v>
      </c>
      <c r="C11" s="37" t="s">
        <v>325</v>
      </c>
      <c r="D11" s="37"/>
      <c r="E11" s="501"/>
      <c r="F11" s="472">
        <v>96.6</v>
      </c>
      <c r="G11" s="472">
        <v>96.3</v>
      </c>
      <c r="H11" s="472">
        <v>96.6</v>
      </c>
      <c r="I11" s="472"/>
      <c r="J11" s="472"/>
      <c r="K11" s="472"/>
      <c r="L11" s="472">
        <v>0.2</v>
      </c>
      <c r="M11" s="472">
        <v>0.3</v>
      </c>
      <c r="N11" s="472">
        <v>0.4</v>
      </c>
    </row>
    <row r="12" spans="2:27" s="91" customFormat="1" ht="15" customHeight="1">
      <c r="B12" s="598" t="s">
        <v>455</v>
      </c>
      <c r="C12" s="37" t="s">
        <v>260</v>
      </c>
      <c r="D12" s="37"/>
      <c r="E12" s="547"/>
      <c r="F12" s="472">
        <v>99.4</v>
      </c>
      <c r="G12" s="472">
        <v>99.7</v>
      </c>
      <c r="H12" s="472">
        <v>99.8</v>
      </c>
      <c r="I12" s="472"/>
      <c r="J12" s="472"/>
      <c r="K12" s="472"/>
      <c r="L12" s="472">
        <v>-0.6</v>
      </c>
      <c r="M12" s="472">
        <v>-0.3</v>
      </c>
      <c r="N12" s="472">
        <v>-0.2</v>
      </c>
    </row>
    <row r="13" spans="2:27" s="91" customFormat="1" ht="15" customHeight="1">
      <c r="B13" s="598">
        <v>4</v>
      </c>
      <c r="C13" s="37"/>
      <c r="D13" s="37"/>
      <c r="E13" s="547"/>
      <c r="F13" s="472">
        <v>101.6</v>
      </c>
      <c r="G13" s="472">
        <v>101.8</v>
      </c>
      <c r="H13" s="472">
        <v>102.3</v>
      </c>
      <c r="I13" s="472"/>
      <c r="J13" s="472"/>
      <c r="K13" s="472"/>
      <c r="L13" s="472">
        <v>2.2000000000000002</v>
      </c>
      <c r="M13" s="472">
        <v>2.2000000000000002</v>
      </c>
      <c r="N13" s="472">
        <v>2.5</v>
      </c>
    </row>
    <row r="14" spans="2:27" s="91" customFormat="1" ht="15" customHeight="1">
      <c r="B14" s="598">
        <v>5</v>
      </c>
      <c r="C14" s="37"/>
      <c r="D14" s="37"/>
      <c r="E14" s="547"/>
      <c r="F14" s="472">
        <v>105.1</v>
      </c>
      <c r="G14" s="472">
        <v>105</v>
      </c>
      <c r="H14" s="472">
        <v>105.6</v>
      </c>
      <c r="I14" s="472"/>
      <c r="J14" s="472"/>
      <c r="K14" s="472"/>
      <c r="L14" s="472">
        <v>3.4</v>
      </c>
      <c r="M14" s="472">
        <v>3.1</v>
      </c>
      <c r="N14" s="472">
        <v>3.2</v>
      </c>
    </row>
    <row r="15" spans="2:27" s="91" customFormat="1" ht="15" customHeight="1">
      <c r="B15" s="598">
        <v>6</v>
      </c>
      <c r="C15" s="37"/>
      <c r="D15" s="37"/>
      <c r="E15" s="547"/>
      <c r="F15" s="472">
        <v>108.4</v>
      </c>
      <c r="G15" s="472">
        <v>108.1</v>
      </c>
      <c r="H15" s="472">
        <v>108.5</v>
      </c>
      <c r="I15" s="472"/>
      <c r="J15" s="472"/>
      <c r="K15" s="472"/>
      <c r="L15" s="472">
        <v>3.2</v>
      </c>
      <c r="M15" s="472">
        <v>3</v>
      </c>
      <c r="N15" s="472">
        <v>2.7</v>
      </c>
    </row>
    <row r="16" spans="2:27" s="91" customFormat="1" ht="15" customHeight="1">
      <c r="B16" s="598">
        <v>7</v>
      </c>
      <c r="C16" s="37"/>
      <c r="D16" s="37"/>
      <c r="E16" s="547"/>
      <c r="F16" s="472">
        <v>112.6</v>
      </c>
      <c r="G16" s="472">
        <v>112</v>
      </c>
      <c r="H16" s="472">
        <v>111.9</v>
      </c>
      <c r="I16" s="472"/>
      <c r="J16" s="472"/>
      <c r="K16" s="472"/>
      <c r="L16" s="472">
        <v>3.8</v>
      </c>
      <c r="M16" s="472">
        <v>3.6</v>
      </c>
      <c r="N16" s="472">
        <v>3.2</v>
      </c>
    </row>
    <row r="17" spans="2:18" s="91" customFormat="1" ht="15" customHeight="1">
      <c r="B17" s="480"/>
      <c r="C17" s="37"/>
      <c r="D17" s="37"/>
      <c r="E17" s="501"/>
      <c r="F17" s="472"/>
      <c r="G17" s="472"/>
      <c r="H17" s="472"/>
      <c r="I17" s="472"/>
      <c r="J17" s="472"/>
      <c r="K17" s="472"/>
      <c r="L17" s="472"/>
      <c r="M17" s="472"/>
      <c r="N17" s="472"/>
      <c r="R17" s="824"/>
    </row>
    <row r="18" spans="2:18" s="91" customFormat="1" ht="13.5" customHeight="1">
      <c r="B18" s="580" t="s">
        <v>393</v>
      </c>
      <c r="C18" s="37" t="s">
        <v>98</v>
      </c>
      <c r="D18" s="37">
        <v>9</v>
      </c>
      <c r="E18" s="501" t="s">
        <v>143</v>
      </c>
      <c r="F18" s="667">
        <v>108.8</v>
      </c>
      <c r="G18" s="667">
        <v>108.7</v>
      </c>
      <c r="H18" s="667">
        <v>108.9</v>
      </c>
      <c r="I18" s="472">
        <v>-0.5</v>
      </c>
      <c r="J18" s="472">
        <v>-0.3</v>
      </c>
      <c r="K18" s="472">
        <v>-0.3</v>
      </c>
      <c r="L18" s="472">
        <v>2.6</v>
      </c>
      <c r="M18" s="472">
        <v>2.8</v>
      </c>
      <c r="N18" s="472">
        <v>2.5</v>
      </c>
    </row>
    <row r="19" spans="2:18" s="91" customFormat="1" ht="13.5" customHeight="1">
      <c r="B19" s="580"/>
      <c r="C19" s="37"/>
      <c r="D19" s="37">
        <v>10</v>
      </c>
      <c r="E19" s="501"/>
      <c r="F19" s="667">
        <v>109.7</v>
      </c>
      <c r="G19" s="667">
        <v>109.3</v>
      </c>
      <c r="H19" s="667">
        <v>109.5</v>
      </c>
      <c r="I19" s="472">
        <v>0.8</v>
      </c>
      <c r="J19" s="472">
        <v>0.6</v>
      </c>
      <c r="K19" s="472">
        <v>0.6</v>
      </c>
      <c r="L19" s="472">
        <v>2.5</v>
      </c>
      <c r="M19" s="472">
        <v>2.6</v>
      </c>
      <c r="N19" s="472">
        <v>2.2999999999999998</v>
      </c>
    </row>
    <row r="20" spans="2:18" s="91" customFormat="1" ht="13.5" customHeight="1">
      <c r="B20" s="580"/>
      <c r="C20" s="37"/>
      <c r="D20" s="37">
        <v>11</v>
      </c>
      <c r="E20" s="501"/>
      <c r="F20" s="667">
        <v>110.1</v>
      </c>
      <c r="G20" s="667">
        <v>109.9</v>
      </c>
      <c r="H20" s="667">
        <v>110</v>
      </c>
      <c r="I20" s="472">
        <v>0.4</v>
      </c>
      <c r="J20" s="472">
        <v>0.5</v>
      </c>
      <c r="K20" s="472">
        <v>0.4</v>
      </c>
      <c r="L20" s="472">
        <v>2.9</v>
      </c>
      <c r="M20" s="472">
        <v>3.3</v>
      </c>
      <c r="N20" s="472">
        <v>2.9</v>
      </c>
    </row>
    <row r="21" spans="2:18" s="91" customFormat="1" ht="13.5" customHeight="1">
      <c r="B21" s="580"/>
      <c r="C21" s="37"/>
      <c r="D21" s="37">
        <v>12</v>
      </c>
      <c r="E21" s="501"/>
      <c r="F21" s="667">
        <v>110.9</v>
      </c>
      <c r="G21" s="667">
        <v>110.6</v>
      </c>
      <c r="H21" s="667">
        <v>110.7</v>
      </c>
      <c r="I21" s="472">
        <v>0.7</v>
      </c>
      <c r="J21" s="472">
        <v>0.7</v>
      </c>
      <c r="K21" s="472">
        <v>0.6</v>
      </c>
      <c r="L21" s="472">
        <v>3.9</v>
      </c>
      <c r="M21" s="472">
        <v>4</v>
      </c>
      <c r="N21" s="472">
        <v>3.6</v>
      </c>
    </row>
    <row r="22" spans="2:18" s="91" customFormat="1" ht="13.5" customHeight="1">
      <c r="B22" s="580">
        <v>7</v>
      </c>
      <c r="C22" s="37" t="s">
        <v>98</v>
      </c>
      <c r="D22" s="37">
        <v>1</v>
      </c>
      <c r="E22" s="501" t="s">
        <v>143</v>
      </c>
      <c r="F22" s="667">
        <v>111.2</v>
      </c>
      <c r="G22" s="667">
        <v>111.2</v>
      </c>
      <c r="H22" s="667">
        <v>111.2</v>
      </c>
      <c r="I22" s="472">
        <v>0.3</v>
      </c>
      <c r="J22" s="472">
        <v>0.5</v>
      </c>
      <c r="K22" s="472">
        <v>0.5</v>
      </c>
      <c r="L22" s="472">
        <v>4.2</v>
      </c>
      <c r="M22" s="472">
        <v>4.5</v>
      </c>
      <c r="N22" s="472">
        <v>4</v>
      </c>
    </row>
    <row r="23" spans="2:18" s="91" customFormat="1" ht="13.5" customHeight="1">
      <c r="B23" s="580"/>
      <c r="C23" s="37"/>
      <c r="D23" s="37">
        <v>2</v>
      </c>
      <c r="E23" s="501"/>
      <c r="F23" s="667">
        <v>111</v>
      </c>
      <c r="G23" s="667">
        <v>110.8</v>
      </c>
      <c r="H23" s="667">
        <v>110.8</v>
      </c>
      <c r="I23" s="472">
        <v>-0.2</v>
      </c>
      <c r="J23" s="472">
        <v>-0.3</v>
      </c>
      <c r="K23" s="472">
        <v>-0.4</v>
      </c>
      <c r="L23" s="472">
        <v>4.0999999999999996</v>
      </c>
      <c r="M23" s="472">
        <v>4.0999999999999996</v>
      </c>
      <c r="N23" s="472">
        <v>3.7</v>
      </c>
    </row>
    <row r="24" spans="2:18" s="91" customFormat="1" ht="13.5" customHeight="1">
      <c r="B24" s="580"/>
      <c r="C24" s="37"/>
      <c r="D24" s="37">
        <v>3</v>
      </c>
      <c r="E24" s="501"/>
      <c r="F24" s="667">
        <v>111.4</v>
      </c>
      <c r="G24" s="667">
        <v>111.1</v>
      </c>
      <c r="H24" s="667">
        <v>111.1</v>
      </c>
      <c r="I24" s="472">
        <v>0.3</v>
      </c>
      <c r="J24" s="472">
        <v>0.3</v>
      </c>
      <c r="K24" s="472">
        <v>0.3</v>
      </c>
      <c r="L24" s="472">
        <v>4.2</v>
      </c>
      <c r="M24" s="472">
        <v>4.0999999999999996</v>
      </c>
      <c r="N24" s="472">
        <v>3.6</v>
      </c>
    </row>
    <row r="25" spans="2:18" s="91" customFormat="1" ht="13.5" customHeight="1">
      <c r="B25" s="580"/>
      <c r="C25" s="37"/>
      <c r="D25" s="37">
        <v>4</v>
      </c>
      <c r="E25" s="501"/>
      <c r="F25" s="667">
        <v>112.3</v>
      </c>
      <c r="G25" s="667">
        <v>111.3</v>
      </c>
      <c r="H25" s="667">
        <v>111.5</v>
      </c>
      <c r="I25" s="472">
        <v>0.8</v>
      </c>
      <c r="J25" s="472">
        <v>0.2</v>
      </c>
      <c r="K25" s="472">
        <v>0.4</v>
      </c>
      <c r="L25" s="472">
        <v>4.4000000000000004</v>
      </c>
      <c r="M25" s="472">
        <v>3.9</v>
      </c>
      <c r="N25" s="472">
        <v>3.6</v>
      </c>
    </row>
    <row r="26" spans="2:18" s="91" customFormat="1" ht="13.5" customHeight="1">
      <c r="B26" s="580"/>
      <c r="C26" s="37"/>
      <c r="D26" s="37">
        <v>5</v>
      </c>
      <c r="E26" s="501"/>
      <c r="F26" s="667">
        <v>112.8</v>
      </c>
      <c r="G26" s="667">
        <v>111.8</v>
      </c>
      <c r="H26" s="667">
        <v>111.8</v>
      </c>
      <c r="I26" s="472">
        <v>0.5</v>
      </c>
      <c r="J26" s="472">
        <v>0.4</v>
      </c>
      <c r="K26" s="472">
        <v>0.3</v>
      </c>
      <c r="L26" s="472">
        <v>4.5</v>
      </c>
      <c r="M26" s="472">
        <v>3.9</v>
      </c>
      <c r="N26" s="472">
        <v>3.5</v>
      </c>
    </row>
    <row r="27" spans="2:18" s="91" customFormat="1" ht="13.5" customHeight="1">
      <c r="B27" s="580"/>
      <c r="C27" s="37"/>
      <c r="D27" s="37">
        <v>6</v>
      </c>
      <c r="E27" s="501"/>
      <c r="F27" s="667">
        <v>112.8</v>
      </c>
      <c r="G27" s="667">
        <v>111.7</v>
      </c>
      <c r="H27" s="667">
        <v>111.7</v>
      </c>
      <c r="I27" s="472">
        <v>0</v>
      </c>
      <c r="J27" s="472">
        <v>-0.1</v>
      </c>
      <c r="K27" s="472">
        <v>-0.1</v>
      </c>
      <c r="L27" s="472">
        <v>4.4000000000000004</v>
      </c>
      <c r="M27" s="472">
        <v>3.8</v>
      </c>
      <c r="N27" s="472">
        <v>3.3</v>
      </c>
    </row>
    <row r="28" spans="2:18" s="91" customFormat="1" ht="13.5" customHeight="1">
      <c r="B28" s="580"/>
      <c r="C28" s="37"/>
      <c r="D28" s="37">
        <v>7</v>
      </c>
      <c r="E28" s="501"/>
      <c r="F28" s="667">
        <v>112.9</v>
      </c>
      <c r="G28" s="667">
        <v>111.9</v>
      </c>
      <c r="H28" s="667">
        <v>111.9</v>
      </c>
      <c r="I28" s="472">
        <v>0.1</v>
      </c>
      <c r="J28" s="472">
        <v>0.2</v>
      </c>
      <c r="K28" s="472">
        <v>0.2</v>
      </c>
      <c r="L28" s="472">
        <v>4.0999999999999996</v>
      </c>
      <c r="M28" s="472">
        <v>3.4</v>
      </c>
      <c r="N28" s="472">
        <v>3.1</v>
      </c>
    </row>
    <row r="29" spans="2:18" s="91" customFormat="1" ht="13.5" customHeight="1">
      <c r="B29" s="580"/>
      <c r="C29" s="37"/>
      <c r="D29" s="37">
        <v>8</v>
      </c>
      <c r="E29" s="501"/>
      <c r="F29" s="667">
        <v>113.1</v>
      </c>
      <c r="G29" s="667">
        <v>112.3</v>
      </c>
      <c r="H29" s="667">
        <v>112.1</v>
      </c>
      <c r="I29" s="472">
        <v>0.2</v>
      </c>
      <c r="J29" s="472">
        <v>0.3</v>
      </c>
      <c r="K29" s="472">
        <v>0.2</v>
      </c>
      <c r="L29" s="472">
        <v>3.5</v>
      </c>
      <c r="M29" s="472">
        <v>3</v>
      </c>
      <c r="N29" s="472">
        <v>2.7</v>
      </c>
    </row>
    <row r="30" spans="2:18" s="91" customFormat="1" ht="13.5" customHeight="1">
      <c r="B30" s="580"/>
      <c r="C30" s="37"/>
      <c r="D30" s="37">
        <v>9</v>
      </c>
      <c r="E30" s="501"/>
      <c r="F30" s="667">
        <v>112.4</v>
      </c>
      <c r="G30" s="667">
        <v>112.2</v>
      </c>
      <c r="H30" s="667">
        <v>112</v>
      </c>
      <c r="I30" s="472">
        <v>-0.6</v>
      </c>
      <c r="J30" s="472">
        <v>-0.1</v>
      </c>
      <c r="K30" s="472">
        <v>-0.1</v>
      </c>
      <c r="L30" s="472">
        <v>3.4</v>
      </c>
      <c r="M30" s="472">
        <v>3.3</v>
      </c>
      <c r="N30" s="472">
        <v>2.9</v>
      </c>
    </row>
    <row r="31" spans="2:18" s="91" customFormat="1" ht="13.5" customHeight="1">
      <c r="B31" s="580"/>
      <c r="C31" s="37"/>
      <c r="D31" s="37">
        <v>10</v>
      </c>
      <c r="E31" s="501"/>
      <c r="F31" s="667">
        <v>113.3</v>
      </c>
      <c r="G31" s="667">
        <v>113</v>
      </c>
      <c r="H31" s="667">
        <v>112.8</v>
      </c>
      <c r="I31" s="472">
        <v>0.8</v>
      </c>
      <c r="J31" s="472">
        <v>0.7</v>
      </c>
      <c r="K31" s="472">
        <v>0.7</v>
      </c>
      <c r="L31" s="472">
        <v>3.3</v>
      </c>
      <c r="M31" s="472">
        <v>3.3</v>
      </c>
      <c r="N31" s="472">
        <v>3</v>
      </c>
    </row>
    <row r="32" spans="2:18" s="91" customFormat="1" ht="13.5" customHeight="1">
      <c r="B32" s="580"/>
      <c r="C32" s="37"/>
      <c r="D32" s="37">
        <v>11</v>
      </c>
      <c r="E32" s="501"/>
      <c r="F32" s="667">
        <v>113.9</v>
      </c>
      <c r="G32" s="667">
        <v>113.3</v>
      </c>
      <c r="H32" s="667">
        <v>113.2</v>
      </c>
      <c r="I32" s="472">
        <v>0.6</v>
      </c>
      <c r="J32" s="472">
        <v>0.3</v>
      </c>
      <c r="K32" s="472">
        <v>0.3</v>
      </c>
      <c r="L32" s="472">
        <v>3.4</v>
      </c>
      <c r="M32" s="472">
        <v>3.1</v>
      </c>
      <c r="N32" s="472">
        <v>2.9</v>
      </c>
    </row>
    <row r="33" spans="1:14" s="91" customFormat="1" ht="13.5" customHeight="1">
      <c r="B33" s="580"/>
      <c r="C33" s="37"/>
      <c r="D33" s="37">
        <v>12</v>
      </c>
      <c r="E33" s="501"/>
      <c r="F33" s="667">
        <v>113.6</v>
      </c>
      <c r="G33" s="667">
        <v>113.1</v>
      </c>
      <c r="H33" s="667">
        <v>113</v>
      </c>
      <c r="I33" s="472">
        <v>-0.3</v>
      </c>
      <c r="J33" s="472">
        <v>-0.2</v>
      </c>
      <c r="K33" s="472">
        <v>-0.2</v>
      </c>
      <c r="L33" s="472">
        <v>2.4</v>
      </c>
      <c r="M33" s="472">
        <v>2.2999999999999998</v>
      </c>
      <c r="N33" s="472">
        <v>2.1</v>
      </c>
    </row>
    <row r="34" spans="1:14" s="91" customFormat="1" ht="13.5" customHeight="1">
      <c r="B34" s="580">
        <v>8</v>
      </c>
      <c r="C34" s="37" t="s">
        <v>98</v>
      </c>
      <c r="D34" s="91">
        <v>1</v>
      </c>
      <c r="E34" s="501" t="s">
        <v>143</v>
      </c>
      <c r="F34" s="667">
        <v>113</v>
      </c>
      <c r="G34" s="667">
        <v>112.8</v>
      </c>
      <c r="H34" s="667">
        <v>112.9</v>
      </c>
      <c r="I34" s="472">
        <v>-0.5</v>
      </c>
      <c r="J34" s="472">
        <v>-0.3</v>
      </c>
      <c r="K34" s="472">
        <v>-0.1</v>
      </c>
      <c r="L34" s="472">
        <v>1.6</v>
      </c>
      <c r="M34" s="472">
        <v>1.5</v>
      </c>
      <c r="N34" s="472">
        <v>1.5</v>
      </c>
    </row>
    <row r="35" spans="1:14" s="91" customFormat="1" ht="13.5" customHeight="1">
      <c r="A35" s="91">
        <v>5</v>
      </c>
      <c r="B35" s="580"/>
      <c r="C35" s="37"/>
      <c r="D35" s="91">
        <v>2</v>
      </c>
      <c r="F35" s="667">
        <v>112.3</v>
      </c>
      <c r="G35" s="667">
        <v>112</v>
      </c>
      <c r="H35" s="667">
        <v>112.2</v>
      </c>
      <c r="I35" s="472">
        <v>-0.6</v>
      </c>
      <c r="J35" s="472">
        <v>-0.7</v>
      </c>
      <c r="K35" s="472">
        <v>-0.6</v>
      </c>
      <c r="L35" s="472">
        <v>1.2</v>
      </c>
      <c r="M35" s="472">
        <v>1.1000000000000001</v>
      </c>
      <c r="N35" s="472">
        <v>1.3</v>
      </c>
    </row>
    <row r="36" spans="1:14" s="91" customFormat="1" ht="13.5" customHeight="1">
      <c r="B36" s="53"/>
      <c r="C36" s="54"/>
      <c r="D36" s="54"/>
      <c r="E36" s="504"/>
      <c r="F36" s="472"/>
      <c r="G36" s="472"/>
      <c r="H36" s="472"/>
      <c r="I36" s="472"/>
      <c r="J36" s="472"/>
      <c r="K36" s="472"/>
      <c r="L36" s="472"/>
      <c r="M36" s="472"/>
      <c r="N36" s="472"/>
    </row>
    <row r="37" spans="1:14" s="68" customFormat="1" ht="15" customHeight="1">
      <c r="B37" s="183" t="s">
        <v>269</v>
      </c>
      <c r="C37" s="125"/>
      <c r="D37" s="125"/>
      <c r="E37" s="125"/>
      <c r="F37" s="185"/>
      <c r="G37" s="185"/>
      <c r="H37" s="185"/>
      <c r="I37" s="185"/>
      <c r="J37" s="185"/>
      <c r="K37" s="185"/>
      <c r="L37" s="185"/>
      <c r="M37" s="185"/>
      <c r="N37" s="186"/>
    </row>
    <row r="38" spans="1:14" s="68" customFormat="1" ht="15" customHeight="1">
      <c r="B38" s="650" t="s">
        <v>210</v>
      </c>
      <c r="F38" s="665"/>
      <c r="G38" s="665"/>
      <c r="H38" s="665"/>
      <c r="I38" s="665"/>
      <c r="J38" s="665"/>
      <c r="K38" s="665"/>
      <c r="L38" s="665"/>
      <c r="M38" s="665"/>
      <c r="N38" s="666"/>
    </row>
    <row r="39" spans="1:14" s="91" customFormat="1" ht="15" customHeight="1">
      <c r="B39" s="70"/>
      <c r="C39" s="48"/>
      <c r="D39" s="48"/>
      <c r="E39" s="142"/>
      <c r="F39" s="48"/>
      <c r="G39" s="48"/>
      <c r="H39" s="48"/>
      <c r="I39" s="48"/>
      <c r="J39" s="48"/>
      <c r="K39" s="48"/>
      <c r="L39" s="48"/>
      <c r="M39" s="48"/>
      <c r="N39" s="49"/>
    </row>
    <row r="40" spans="1:14" ht="6.75" customHeight="1">
      <c r="E40" s="29"/>
      <c r="F40" s="29"/>
      <c r="G40" s="29"/>
      <c r="H40" s="29"/>
      <c r="I40" s="29"/>
      <c r="J40" s="29"/>
      <c r="K40" s="29"/>
      <c r="L40" s="29"/>
      <c r="M40" s="29"/>
      <c r="N40" s="29"/>
    </row>
    <row r="41" spans="1:14" ht="15" customHeight="1">
      <c r="B41" s="52"/>
      <c r="C41" s="43"/>
      <c r="D41" s="43"/>
      <c r="E41" s="253"/>
      <c r="F41" s="163"/>
      <c r="G41" s="163"/>
      <c r="H41" s="163"/>
      <c r="I41" s="163"/>
      <c r="J41" s="163"/>
      <c r="K41" s="163"/>
      <c r="L41" s="163"/>
      <c r="M41" s="163"/>
      <c r="N41" s="155"/>
    </row>
    <row r="42" spans="1:14" ht="15" customHeight="1">
      <c r="B42" s="42"/>
      <c r="E42" s="29"/>
      <c r="F42" s="29"/>
      <c r="G42" s="29"/>
      <c r="H42" s="29"/>
      <c r="I42" s="29"/>
      <c r="J42" s="29"/>
      <c r="K42" s="29"/>
      <c r="L42" s="29"/>
      <c r="M42" s="29"/>
      <c r="N42" s="156"/>
    </row>
    <row r="43" spans="1:14" ht="15" customHeight="1">
      <c r="B43" s="42"/>
      <c r="E43" s="29"/>
      <c r="F43" s="29"/>
      <c r="G43" s="29"/>
      <c r="H43" s="29"/>
      <c r="I43" s="29"/>
      <c r="J43" s="29"/>
      <c r="K43" s="29"/>
      <c r="L43" s="29"/>
      <c r="M43" s="29"/>
      <c r="N43" s="156"/>
    </row>
    <row r="44" spans="1:14" ht="15" customHeight="1">
      <c r="B44" s="42"/>
      <c r="C44" s="191"/>
      <c r="E44" s="29"/>
      <c r="F44" s="29"/>
      <c r="G44" s="29"/>
      <c r="H44" s="29"/>
      <c r="I44" s="29"/>
      <c r="J44" s="29"/>
      <c r="K44" s="29"/>
      <c r="L44" s="29"/>
      <c r="M44" s="29"/>
      <c r="N44" s="156"/>
    </row>
    <row r="45" spans="1:14" ht="15" customHeight="1">
      <c r="B45" s="42"/>
      <c r="E45" s="29"/>
      <c r="F45" s="29"/>
      <c r="G45" s="29"/>
      <c r="H45" s="29"/>
      <c r="I45" s="29"/>
      <c r="J45" s="29"/>
      <c r="K45" s="29"/>
      <c r="L45" s="29"/>
      <c r="M45" s="29"/>
      <c r="N45" s="156"/>
    </row>
    <row r="46" spans="1:14" ht="15" customHeight="1">
      <c r="B46" s="42"/>
      <c r="E46" s="29"/>
      <c r="F46" s="29"/>
      <c r="G46" s="29"/>
      <c r="H46" s="29"/>
      <c r="I46" s="29"/>
      <c r="J46" s="29"/>
      <c r="K46" s="29"/>
      <c r="L46" s="29"/>
      <c r="M46" s="29"/>
      <c r="N46" s="156"/>
    </row>
    <row r="47" spans="1:14" ht="15" customHeight="1">
      <c r="B47" s="42"/>
      <c r="E47" s="29"/>
      <c r="F47" s="29"/>
      <c r="G47" s="29"/>
      <c r="H47" s="29"/>
      <c r="I47" s="29"/>
      <c r="J47" s="29"/>
      <c r="K47" s="29"/>
      <c r="L47" s="29"/>
      <c r="M47" s="29"/>
      <c r="N47" s="156"/>
    </row>
    <row r="48" spans="1:14" ht="15" customHeight="1">
      <c r="B48" s="42"/>
      <c r="E48" s="29"/>
      <c r="F48" s="29"/>
      <c r="G48" s="29"/>
      <c r="H48" s="29"/>
      <c r="I48" s="29"/>
      <c r="J48" s="29"/>
      <c r="K48" s="29"/>
      <c r="L48" s="29"/>
      <c r="M48" s="29"/>
      <c r="N48" s="156"/>
    </row>
    <row r="49" spans="2:14" ht="15" customHeight="1">
      <c r="B49" s="42"/>
      <c r="E49" s="29"/>
      <c r="F49" s="29"/>
      <c r="G49" s="29"/>
      <c r="H49" s="29"/>
      <c r="I49" s="29"/>
      <c r="J49" s="29"/>
      <c r="K49" s="29"/>
      <c r="L49" s="29"/>
      <c r="M49" s="29"/>
      <c r="N49" s="156"/>
    </row>
    <row r="50" spans="2:14" ht="15" customHeight="1">
      <c r="B50" s="42"/>
      <c r="E50" s="29"/>
      <c r="F50" s="29"/>
      <c r="G50" s="29"/>
      <c r="H50" s="29"/>
      <c r="I50" s="29"/>
      <c r="J50" s="29"/>
      <c r="K50" s="29"/>
      <c r="L50" s="29"/>
      <c r="M50" s="29"/>
      <c r="N50" s="156"/>
    </row>
    <row r="51" spans="2:14" ht="15" customHeight="1">
      <c r="B51" s="42"/>
      <c r="E51" s="29"/>
      <c r="F51" s="29"/>
      <c r="G51" s="29"/>
      <c r="H51" s="29"/>
      <c r="I51" s="29"/>
      <c r="J51" s="29"/>
      <c r="K51" s="29"/>
      <c r="L51" s="29"/>
      <c r="M51" s="29"/>
      <c r="N51" s="156"/>
    </row>
    <row r="52" spans="2:14" ht="15" customHeight="1">
      <c r="B52" s="42"/>
      <c r="E52" s="29"/>
      <c r="F52" s="29"/>
      <c r="G52" s="29"/>
      <c r="H52" s="29"/>
      <c r="I52" s="29"/>
      <c r="J52" s="29"/>
      <c r="K52" s="29"/>
      <c r="L52" s="29"/>
      <c r="M52" s="29"/>
      <c r="N52" s="156"/>
    </row>
    <row r="53" spans="2:14" ht="15" customHeight="1">
      <c r="B53" s="42"/>
      <c r="E53" s="29"/>
      <c r="F53" s="29"/>
      <c r="G53" s="29"/>
      <c r="H53" s="29"/>
      <c r="I53" s="29"/>
      <c r="J53" s="29"/>
      <c r="K53" s="29"/>
      <c r="L53" s="29"/>
      <c r="M53" s="29"/>
      <c r="N53" s="156"/>
    </row>
    <row r="54" spans="2:14" ht="15" customHeight="1">
      <c r="B54" s="42"/>
      <c r="E54" s="29"/>
      <c r="F54" s="29"/>
      <c r="G54" s="29"/>
      <c r="H54" s="29"/>
      <c r="I54" s="29"/>
      <c r="J54" s="29"/>
      <c r="K54" s="29"/>
      <c r="L54" s="29"/>
      <c r="M54" s="29"/>
      <c r="N54" s="156"/>
    </row>
    <row r="55" spans="2:14" ht="15" customHeight="1">
      <c r="B55" s="42"/>
      <c r="N55" s="62"/>
    </row>
    <row r="56" spans="2:14" ht="15" customHeight="1">
      <c r="B56" s="42"/>
      <c r="N56" s="62"/>
    </row>
    <row r="57" spans="2:14" ht="15" customHeight="1">
      <c r="B57" s="42"/>
      <c r="N57" s="62"/>
    </row>
    <row r="58" spans="2:14" ht="15" customHeight="1">
      <c r="B58" s="53"/>
      <c r="C58" s="54"/>
      <c r="D58" s="54"/>
      <c r="E58" s="54"/>
      <c r="F58" s="54"/>
      <c r="G58" s="54"/>
      <c r="H58" s="54"/>
      <c r="I58" s="54"/>
      <c r="J58" s="54"/>
      <c r="K58" s="54"/>
      <c r="L58" s="54"/>
      <c r="M58" s="54"/>
      <c r="N58" s="64"/>
    </row>
    <row r="59" spans="2:14" ht="8.25" customHeight="1"/>
    <row r="60" spans="2:14" ht="15" customHeight="1">
      <c r="B60" s="1154" t="s">
        <v>481</v>
      </c>
      <c r="C60" s="1155"/>
      <c r="D60" s="1155"/>
      <c r="E60" s="1155"/>
      <c r="F60" s="1155"/>
      <c r="G60" s="1155"/>
      <c r="H60" s="1155"/>
      <c r="I60" s="1155"/>
      <c r="J60" s="1155"/>
      <c r="K60" s="1155"/>
      <c r="L60" s="1155"/>
      <c r="M60" s="1155"/>
      <c r="N60" s="1156"/>
    </row>
    <row r="61" spans="2:14" ht="14.25" customHeight="1">
      <c r="B61" s="1157"/>
      <c r="C61" s="1158"/>
      <c r="D61" s="1158"/>
      <c r="E61" s="1158"/>
      <c r="F61" s="1158"/>
      <c r="G61" s="1158"/>
      <c r="H61" s="1158"/>
      <c r="I61" s="1158"/>
      <c r="J61" s="1158"/>
      <c r="K61" s="1158"/>
      <c r="L61" s="1158"/>
      <c r="M61" s="1158"/>
      <c r="N61" s="1159"/>
    </row>
    <row r="180" spans="1:1" ht="15" customHeight="1">
      <c r="A180" s="860"/>
    </row>
  </sheetData>
  <mergeCells count="5">
    <mergeCell ref="B60:N61"/>
    <mergeCell ref="B4:E5"/>
    <mergeCell ref="F4:H4"/>
    <mergeCell ref="I4:K4"/>
    <mergeCell ref="L4:N4"/>
  </mergeCells>
  <phoneticPr fontId="6"/>
  <pageMargins left="0.78740157480314965" right="0.31496062992125984" top="0.78740157480314965" bottom="0.78740157480314965" header="0.51181102362204722" footer="0.51181102362204722"/>
  <pageSetup paperSize="9" scale="91" firstPageNumber="17" fitToWidth="0" pageOrder="overThenDown" orientation="portrait" r:id="rId1"/>
  <headerFooter alignWithMargins="0">
    <oddFooter>&amp;C&amp;12-　14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AC11E-1A01-4664-932F-267C1DCD403D}">
  <sheetPr codeName="Sheet19">
    <tabColor rgb="FF0000FF"/>
  </sheetPr>
  <dimension ref="A1:Y180"/>
  <sheetViews>
    <sheetView zoomScale="94" zoomScaleNormal="100" workbookViewId="0">
      <selection activeCell="AA28" sqref="AA28"/>
    </sheetView>
  </sheetViews>
  <sheetFormatPr defaultColWidth="9" defaultRowHeight="15" customHeight="1"/>
  <cols>
    <col min="1" max="1" width="1.1796875" style="29" customWidth="1"/>
    <col min="2" max="2" width="6.81640625" style="37" customWidth="1"/>
    <col min="3" max="3" width="2.6328125" style="37" customWidth="1"/>
    <col min="4" max="4" width="3.08984375" style="37" customWidth="1"/>
    <col min="5" max="5" width="2.6328125" style="37" customWidth="1"/>
    <col min="6" max="6" width="0.453125" style="37" customWidth="1"/>
    <col min="7" max="8" width="9.08984375" style="37" customWidth="1"/>
    <col min="9" max="9" width="6.6328125" style="37" customWidth="1"/>
    <col min="10" max="10" width="8.1796875" style="37" customWidth="1"/>
    <col min="11" max="11" width="7.08984375" style="37" customWidth="1"/>
    <col min="12" max="13" width="6.6328125" style="37" customWidth="1"/>
    <col min="14" max="14" width="2.08984375" style="37" customWidth="1"/>
    <col min="15" max="15" width="13.81640625" style="37" customWidth="1"/>
    <col min="16" max="16" width="10.90625" style="37" customWidth="1"/>
    <col min="17" max="17" width="4.08984375" style="29" customWidth="1"/>
    <col min="18" max="19" width="2.453125" style="29" customWidth="1"/>
    <col min="20" max="20" width="8.90625" style="29" customWidth="1"/>
    <col min="21" max="21" width="10" style="29" customWidth="1"/>
    <col min="22" max="22" width="11.36328125" style="29" customWidth="1"/>
    <col min="23" max="23" width="12" style="29" customWidth="1"/>
    <col min="24" max="24" width="13.81640625" style="29" customWidth="1"/>
    <col min="25" max="25" width="15" style="29" customWidth="1"/>
    <col min="26" max="26" width="10.36328125" style="29" customWidth="1"/>
    <col min="27" max="27" width="8.08984375" style="29" customWidth="1"/>
    <col min="28" max="28" width="2.08984375" style="29" customWidth="1"/>
    <col min="29" max="29" width="6.36328125" style="29" customWidth="1"/>
    <col min="30" max="30" width="1.6328125" style="29" customWidth="1"/>
    <col min="31" max="32" width="0.6328125" style="29" customWidth="1"/>
    <col min="33" max="16384" width="9" style="29"/>
  </cols>
  <sheetData>
    <row r="1" spans="2:17" ht="21.75" customHeight="1">
      <c r="E1" s="1162"/>
      <c r="F1" s="1162"/>
      <c r="G1" s="1162"/>
      <c r="H1" s="1162"/>
      <c r="I1" s="1162"/>
      <c r="J1" s="1162"/>
      <c r="K1" s="1162"/>
      <c r="L1" s="1162"/>
      <c r="M1" s="1162"/>
      <c r="N1" s="1162"/>
      <c r="O1" s="1162"/>
      <c r="P1" s="1162"/>
    </row>
    <row r="2" spans="2:17" ht="18" customHeight="1">
      <c r="B2" s="221" t="s">
        <v>162</v>
      </c>
      <c r="E2" s="29"/>
      <c r="F2" s="36"/>
      <c r="O2" s="1166" t="s">
        <v>335</v>
      </c>
      <c r="P2" s="596"/>
    </row>
    <row r="3" spans="2:17" ht="15" customHeight="1">
      <c r="B3" s="222" t="s">
        <v>163</v>
      </c>
      <c r="E3" s="29"/>
      <c r="F3" s="36"/>
      <c r="L3" s="1153" t="s">
        <v>130</v>
      </c>
      <c r="M3" s="1153"/>
      <c r="O3" s="1167"/>
      <c r="P3" s="597" t="s">
        <v>336</v>
      </c>
    </row>
    <row r="4" spans="2:17" s="91" customFormat="1" ht="15" customHeight="1">
      <c r="B4" s="127"/>
      <c r="C4" s="44"/>
      <c r="D4" s="44"/>
      <c r="E4" s="45"/>
      <c r="F4" s="127"/>
      <c r="G4" s="757" t="s">
        <v>131</v>
      </c>
      <c r="H4" s="44"/>
      <c r="I4" s="60"/>
      <c r="J4" s="44"/>
      <c r="K4" s="44"/>
      <c r="L4" s="1086" t="s">
        <v>83</v>
      </c>
      <c r="M4" s="1088"/>
      <c r="N4" s="66"/>
      <c r="O4" s="143"/>
      <c r="P4" s="1168" t="s">
        <v>304</v>
      </c>
      <c r="Q4" s="170"/>
    </row>
    <row r="5" spans="2:17" s="91" customFormat="1" ht="15" customHeight="1">
      <c r="B5" s="1163" t="s">
        <v>139</v>
      </c>
      <c r="C5" s="1164"/>
      <c r="D5" s="1164"/>
      <c r="E5" s="1165"/>
      <c r="F5" s="72"/>
      <c r="G5" s="73"/>
      <c r="H5" s="756" t="s">
        <v>118</v>
      </c>
      <c r="I5" s="39"/>
      <c r="J5" s="757" t="s">
        <v>119</v>
      </c>
      <c r="K5" s="756" t="s">
        <v>119</v>
      </c>
      <c r="L5" s="1092" t="s">
        <v>84</v>
      </c>
      <c r="M5" s="1161"/>
      <c r="N5" s="66"/>
      <c r="O5" s="74" t="s">
        <v>16</v>
      </c>
      <c r="P5" s="1169"/>
    </row>
    <row r="6" spans="2:17" s="91" customFormat="1" ht="15" customHeight="1">
      <c r="B6" s="141"/>
      <c r="C6" s="48"/>
      <c r="D6" s="48"/>
      <c r="E6" s="171"/>
      <c r="F6" s="141"/>
      <c r="G6" s="40"/>
      <c r="H6" s="758"/>
      <c r="I6" s="145" t="s">
        <v>49</v>
      </c>
      <c r="J6" s="758" t="s">
        <v>120</v>
      </c>
      <c r="K6" s="755" t="s">
        <v>121</v>
      </c>
      <c r="L6" s="271" t="s">
        <v>200</v>
      </c>
      <c r="M6" s="41" t="s">
        <v>8</v>
      </c>
      <c r="N6" s="63"/>
      <c r="O6" s="75"/>
      <c r="P6" s="457" t="s">
        <v>305</v>
      </c>
    </row>
    <row r="7" spans="2:17" s="91" customFormat="1" ht="13.25" hidden="1" customHeight="1">
      <c r="B7" s="127">
        <v>20</v>
      </c>
      <c r="C7" s="44" t="s">
        <v>98</v>
      </c>
      <c r="D7" s="44"/>
      <c r="E7" s="370"/>
      <c r="F7" s="374"/>
      <c r="G7" s="326">
        <v>13469</v>
      </c>
      <c r="H7" s="371">
        <v>11166</v>
      </c>
      <c r="I7" s="373"/>
      <c r="J7" s="371">
        <v>1725</v>
      </c>
      <c r="K7" s="372">
        <v>578</v>
      </c>
      <c r="L7" s="367">
        <v>-1.7</v>
      </c>
      <c r="M7" s="369">
        <v>4.5999999999999996</v>
      </c>
      <c r="N7" s="107"/>
      <c r="O7" s="130" t="s">
        <v>224</v>
      </c>
      <c r="P7" s="375">
        <v>1.998</v>
      </c>
      <c r="Q7" s="172"/>
    </row>
    <row r="8" spans="2:17" s="91" customFormat="1" ht="13.25" hidden="1" customHeight="1">
      <c r="B8" s="72">
        <v>21</v>
      </c>
      <c r="C8" s="46" t="s">
        <v>98</v>
      </c>
      <c r="D8" s="46"/>
      <c r="E8" s="121"/>
      <c r="F8" s="252"/>
      <c r="G8" s="99">
        <v>13615</v>
      </c>
      <c r="H8" s="129">
        <v>11253</v>
      </c>
      <c r="I8" s="316"/>
      <c r="J8" s="129">
        <v>1776</v>
      </c>
      <c r="K8" s="144">
        <v>586</v>
      </c>
      <c r="L8" s="107">
        <v>0.8</v>
      </c>
      <c r="M8" s="135">
        <v>-1.9</v>
      </c>
      <c r="N8" s="107"/>
      <c r="O8" s="130" t="s">
        <v>259</v>
      </c>
      <c r="P8" s="376">
        <v>1.804</v>
      </c>
      <c r="Q8" s="172"/>
    </row>
    <row r="9" spans="2:17" s="91" customFormat="1" ht="13.25" hidden="1" customHeight="1">
      <c r="B9" s="72">
        <v>22</v>
      </c>
      <c r="C9" s="46" t="s">
        <v>98</v>
      </c>
      <c r="D9" s="46"/>
      <c r="E9" s="121"/>
      <c r="F9" s="252"/>
      <c r="G9" s="99">
        <v>13923</v>
      </c>
      <c r="H9" s="129">
        <v>11225</v>
      </c>
      <c r="I9" s="316"/>
      <c r="J9" s="129">
        <v>2139</v>
      </c>
      <c r="K9" s="144">
        <v>559</v>
      </c>
      <c r="L9" s="107">
        <v>-0.24882253621256734</v>
      </c>
      <c r="M9" s="135">
        <v>-1.9</v>
      </c>
      <c r="N9" s="107"/>
      <c r="O9" s="130" t="s">
        <v>277</v>
      </c>
      <c r="P9" s="376">
        <v>1.694</v>
      </c>
      <c r="Q9" s="172"/>
    </row>
    <row r="10" spans="2:17" s="91" customFormat="1" ht="13.25" hidden="1" customHeight="1">
      <c r="B10" s="72">
        <v>23</v>
      </c>
      <c r="C10" s="46" t="s">
        <v>98</v>
      </c>
      <c r="D10" s="46"/>
      <c r="E10" s="121"/>
      <c r="F10" s="252"/>
      <c r="G10" s="99">
        <v>13910</v>
      </c>
      <c r="H10" s="129">
        <v>11228</v>
      </c>
      <c r="I10" s="316"/>
      <c r="J10" s="129">
        <v>2131</v>
      </c>
      <c r="K10" s="144">
        <v>551</v>
      </c>
      <c r="L10" s="107">
        <v>2.6726057906456546E-2</v>
      </c>
      <c r="M10" s="135">
        <v>1.3</v>
      </c>
      <c r="N10" s="107"/>
      <c r="O10" s="130" t="s">
        <v>275</v>
      </c>
      <c r="P10" s="376">
        <v>1.581</v>
      </c>
      <c r="Q10" s="172"/>
    </row>
    <row r="11" spans="2:17" s="91" customFormat="1" ht="13.25" hidden="1" customHeight="1">
      <c r="B11" s="72">
        <v>24</v>
      </c>
      <c r="C11" s="46" t="s">
        <v>98</v>
      </c>
      <c r="D11" s="46"/>
      <c r="E11" s="121"/>
      <c r="F11" s="252"/>
      <c r="G11" s="99">
        <v>14004</v>
      </c>
      <c r="H11" s="129">
        <v>11264</v>
      </c>
      <c r="I11" s="316"/>
      <c r="J11" s="129">
        <v>2178</v>
      </c>
      <c r="K11" s="144">
        <v>562</v>
      </c>
      <c r="L11" s="107">
        <v>0.3</v>
      </c>
      <c r="M11" s="135">
        <v>1.9</v>
      </c>
      <c r="N11" s="107"/>
      <c r="O11" s="130" t="s">
        <v>238</v>
      </c>
      <c r="P11" s="376">
        <v>1.464</v>
      </c>
      <c r="Q11" s="172"/>
    </row>
    <row r="12" spans="2:17" s="91" customFormat="1" ht="13.25" hidden="1" customHeight="1">
      <c r="B12" s="42">
        <v>25</v>
      </c>
      <c r="C12" s="37" t="s">
        <v>98</v>
      </c>
      <c r="D12" s="37"/>
      <c r="E12" s="509"/>
      <c r="F12" s="499"/>
      <c r="G12" s="482">
        <v>14142</v>
      </c>
      <c r="H12" s="510">
        <v>11612</v>
      </c>
      <c r="I12" s="511"/>
      <c r="J12" s="510">
        <v>2195</v>
      </c>
      <c r="K12" s="512">
        <v>335</v>
      </c>
      <c r="L12" s="503">
        <v>3.1</v>
      </c>
      <c r="M12" s="513">
        <v>3.5</v>
      </c>
      <c r="N12" s="503"/>
      <c r="O12" s="477" t="s">
        <v>312</v>
      </c>
      <c r="P12" s="514">
        <v>1.353</v>
      </c>
      <c r="Q12" s="172"/>
    </row>
    <row r="13" spans="2:17" s="91" customFormat="1" ht="15" customHeight="1">
      <c r="B13" s="580" t="s">
        <v>445</v>
      </c>
      <c r="C13" s="37" t="s">
        <v>98</v>
      </c>
      <c r="D13" s="37"/>
      <c r="E13" s="509"/>
      <c r="F13" s="499"/>
      <c r="G13" s="482">
        <v>17348</v>
      </c>
      <c r="H13" s="510">
        <v>14015</v>
      </c>
      <c r="I13" s="511"/>
      <c r="J13" s="510">
        <v>2622</v>
      </c>
      <c r="K13" s="512">
        <v>711</v>
      </c>
      <c r="L13" s="503">
        <v>0.89104655858641912</v>
      </c>
      <c r="M13" s="513">
        <v>1.2</v>
      </c>
      <c r="N13" s="503"/>
      <c r="O13" s="477" t="s">
        <v>457</v>
      </c>
      <c r="P13" s="645">
        <v>0.82799999999999996</v>
      </c>
      <c r="Q13" s="172"/>
    </row>
    <row r="14" spans="2:17" s="91" customFormat="1" ht="15" customHeight="1">
      <c r="B14" s="580">
        <v>4</v>
      </c>
      <c r="C14" s="37"/>
      <c r="D14" s="37"/>
      <c r="E14" s="509"/>
      <c r="F14" s="499"/>
      <c r="G14" s="482">
        <v>17884</v>
      </c>
      <c r="H14" s="510">
        <v>14515</v>
      </c>
      <c r="I14" s="511"/>
      <c r="J14" s="510">
        <v>2660</v>
      </c>
      <c r="K14" s="512">
        <v>709</v>
      </c>
      <c r="L14" s="503">
        <v>3.5652440081596479</v>
      </c>
      <c r="M14" s="513">
        <v>4.9000000000000004</v>
      </c>
      <c r="N14" s="503"/>
      <c r="O14" s="477" t="s">
        <v>357</v>
      </c>
      <c r="P14" s="645">
        <v>0.80200000000000005</v>
      </c>
      <c r="Q14" s="172"/>
    </row>
    <row r="15" spans="2:17" s="91" customFormat="1" ht="15" customHeight="1">
      <c r="B15" s="580">
        <v>5</v>
      </c>
      <c r="C15" s="37"/>
      <c r="D15" s="37"/>
      <c r="E15" s="509"/>
      <c r="F15" s="499"/>
      <c r="G15" s="482">
        <v>18430</v>
      </c>
      <c r="H15" s="510">
        <v>14946</v>
      </c>
      <c r="I15" s="511"/>
      <c r="J15" s="510">
        <v>2727</v>
      </c>
      <c r="K15" s="512">
        <v>757</v>
      </c>
      <c r="L15" s="503">
        <v>3</v>
      </c>
      <c r="M15" s="513">
        <v>3.8</v>
      </c>
      <c r="N15" s="503"/>
      <c r="O15" s="477" t="s">
        <v>368</v>
      </c>
      <c r="P15" s="645">
        <v>0.79800000000000004</v>
      </c>
      <c r="Q15" s="172"/>
    </row>
    <row r="16" spans="2:17" s="91" customFormat="1" ht="15" customHeight="1">
      <c r="B16" s="580">
        <v>6</v>
      </c>
      <c r="C16" s="37"/>
      <c r="D16" s="37"/>
      <c r="E16" s="509"/>
      <c r="F16" s="499"/>
      <c r="G16" s="482">
        <v>18823</v>
      </c>
      <c r="H16" s="510">
        <v>15246</v>
      </c>
      <c r="I16" s="511"/>
      <c r="J16" s="510">
        <v>2787</v>
      </c>
      <c r="K16" s="512">
        <v>790</v>
      </c>
      <c r="L16" s="503">
        <v>2</v>
      </c>
      <c r="M16" s="513">
        <v>4.7</v>
      </c>
      <c r="N16" s="503"/>
      <c r="O16" s="477" t="s">
        <v>385</v>
      </c>
      <c r="P16" s="645">
        <v>0.93300000000000005</v>
      </c>
      <c r="Q16" s="172"/>
    </row>
    <row r="17" spans="2:17" s="91" customFormat="1" ht="15" customHeight="1">
      <c r="B17" s="580">
        <v>7</v>
      </c>
      <c r="C17" s="37"/>
      <c r="D17" s="37"/>
      <c r="E17" s="509"/>
      <c r="F17" s="499"/>
      <c r="G17" s="482">
        <v>19308</v>
      </c>
      <c r="H17" s="510">
        <v>15632</v>
      </c>
      <c r="I17" s="511"/>
      <c r="J17" s="510">
        <v>2874</v>
      </c>
      <c r="K17" s="512">
        <v>802</v>
      </c>
      <c r="L17" s="503">
        <v>2.5</v>
      </c>
      <c r="M17" s="513">
        <v>4.2</v>
      </c>
      <c r="N17" s="503"/>
      <c r="O17" s="477" t="s">
        <v>458</v>
      </c>
      <c r="P17" s="645">
        <v>1.1599999999999999</v>
      </c>
      <c r="Q17" s="172"/>
    </row>
    <row r="18" spans="2:17" s="91" customFormat="1" ht="15" customHeight="1">
      <c r="B18" s="580"/>
      <c r="C18" s="37"/>
      <c r="D18" s="37"/>
      <c r="E18" s="509"/>
      <c r="F18" s="499"/>
      <c r="G18" s="482"/>
      <c r="H18" s="510"/>
      <c r="I18" s="549"/>
      <c r="J18" s="510"/>
      <c r="K18" s="512"/>
      <c r="L18" s="503"/>
      <c r="M18" s="513"/>
      <c r="N18" s="503"/>
      <c r="O18" s="128"/>
      <c r="P18" s="645"/>
      <c r="Q18" s="172"/>
    </row>
    <row r="19" spans="2:17" s="91" customFormat="1" ht="13.5" customHeight="1">
      <c r="B19" s="580" t="s">
        <v>393</v>
      </c>
      <c r="C19" s="37" t="s">
        <v>98</v>
      </c>
      <c r="D19" s="37">
        <v>10</v>
      </c>
      <c r="E19" s="509" t="s">
        <v>196</v>
      </c>
      <c r="F19" s="499"/>
      <c r="G19" s="482">
        <v>18569</v>
      </c>
      <c r="H19" s="510">
        <v>15043</v>
      </c>
      <c r="I19" s="754">
        <v>-0.3</v>
      </c>
      <c r="J19" s="510">
        <v>2746</v>
      </c>
      <c r="K19" s="512">
        <v>780</v>
      </c>
      <c r="L19" s="503">
        <v>1.5</v>
      </c>
      <c r="M19" s="513">
        <v>4.0999999999999996</v>
      </c>
      <c r="N19" s="503"/>
      <c r="O19" s="776" t="s">
        <v>488</v>
      </c>
      <c r="P19" s="777">
        <v>0.88</v>
      </c>
      <c r="Q19" s="172"/>
    </row>
    <row r="20" spans="2:17" s="91" customFormat="1" ht="13.5" customHeight="1">
      <c r="B20" s="580"/>
      <c r="C20" s="37"/>
      <c r="D20" s="37">
        <v>11</v>
      </c>
      <c r="E20" s="509"/>
      <c r="F20" s="499"/>
      <c r="G20" s="482">
        <v>18675</v>
      </c>
      <c r="H20" s="510">
        <v>15117</v>
      </c>
      <c r="I20" s="754">
        <v>0.5</v>
      </c>
      <c r="J20" s="510">
        <v>2773</v>
      </c>
      <c r="K20" s="512">
        <v>785</v>
      </c>
      <c r="L20" s="503">
        <v>2.1</v>
      </c>
      <c r="M20" s="513">
        <v>4.4000000000000004</v>
      </c>
      <c r="N20" s="503"/>
      <c r="O20" s="776" t="s">
        <v>428</v>
      </c>
      <c r="P20" s="777">
        <v>0.88800000000000001</v>
      </c>
      <c r="Q20" s="172"/>
    </row>
    <row r="21" spans="2:17" s="91" customFormat="1" ht="13.5" customHeight="1">
      <c r="B21" s="580"/>
      <c r="C21" s="37"/>
      <c r="D21" s="37">
        <v>12</v>
      </c>
      <c r="E21" s="509"/>
      <c r="F21" s="499"/>
      <c r="G21" s="482">
        <v>18823</v>
      </c>
      <c r="H21" s="510">
        <v>15246</v>
      </c>
      <c r="I21" s="754">
        <v>0.9</v>
      </c>
      <c r="J21" s="510">
        <v>2787</v>
      </c>
      <c r="K21" s="512">
        <v>790</v>
      </c>
      <c r="L21" s="503">
        <v>2</v>
      </c>
      <c r="M21" s="513">
        <v>4.7</v>
      </c>
      <c r="N21" s="503"/>
      <c r="O21" s="776" t="s">
        <v>429</v>
      </c>
      <c r="P21" s="777">
        <v>0.93300000000000005</v>
      </c>
      <c r="Q21" s="172"/>
    </row>
    <row r="22" spans="2:17" s="91" customFormat="1" ht="13.5" customHeight="1">
      <c r="B22" s="580">
        <v>7</v>
      </c>
      <c r="C22" s="37" t="s">
        <v>98</v>
      </c>
      <c r="D22" s="37">
        <v>1</v>
      </c>
      <c r="E22" s="509" t="s">
        <v>196</v>
      </c>
      <c r="F22" s="499"/>
      <c r="G22" s="482">
        <v>18778</v>
      </c>
      <c r="H22" s="510">
        <v>15209</v>
      </c>
      <c r="I22" s="754">
        <v>-0.2</v>
      </c>
      <c r="J22" s="510">
        <v>2780</v>
      </c>
      <c r="K22" s="512">
        <v>789</v>
      </c>
      <c r="L22" s="503">
        <v>1</v>
      </c>
      <c r="M22" s="513">
        <v>5</v>
      </c>
      <c r="N22" s="503"/>
      <c r="O22" s="776" t="s">
        <v>384</v>
      </c>
      <c r="P22" s="777">
        <v>0.95099999999999996</v>
      </c>
      <c r="Q22" s="172"/>
    </row>
    <row r="23" spans="2:17" s="91" customFormat="1" ht="13.5" customHeight="1">
      <c r="B23" s="580"/>
      <c r="C23" s="37"/>
      <c r="D23" s="37">
        <v>2</v>
      </c>
      <c r="E23" s="509"/>
      <c r="F23" s="499"/>
      <c r="G23" s="482">
        <v>18849</v>
      </c>
      <c r="H23" s="510">
        <v>15264</v>
      </c>
      <c r="I23" s="754">
        <v>0.36702749155580339</v>
      </c>
      <c r="J23" s="510">
        <v>2794</v>
      </c>
      <c r="K23" s="512">
        <v>791</v>
      </c>
      <c r="L23" s="503">
        <v>1.2242139857876855</v>
      </c>
      <c r="M23" s="513">
        <v>4.4000000000000004</v>
      </c>
      <c r="N23" s="503"/>
      <c r="O23" s="776" t="s">
        <v>430</v>
      </c>
      <c r="P23" s="777">
        <v>0.97099999999999997</v>
      </c>
      <c r="Q23" s="172"/>
    </row>
    <row r="24" spans="2:17" s="91" customFormat="1" ht="13.5" customHeight="1">
      <c r="B24" s="580"/>
      <c r="C24" s="37"/>
      <c r="D24" s="37">
        <v>3</v>
      </c>
      <c r="E24" s="509"/>
      <c r="F24" s="499"/>
      <c r="G24" s="482">
        <v>18975</v>
      </c>
      <c r="H24" s="510">
        <v>15356</v>
      </c>
      <c r="I24" s="754">
        <v>0.59628588966942231</v>
      </c>
      <c r="J24" s="510">
        <v>2821</v>
      </c>
      <c r="K24" s="512">
        <v>798</v>
      </c>
      <c r="L24" s="503">
        <v>2.3695206958896202</v>
      </c>
      <c r="M24" s="513">
        <v>3.9</v>
      </c>
      <c r="N24" s="503"/>
      <c r="O24" s="776" t="s">
        <v>414</v>
      </c>
      <c r="P24" s="777">
        <v>1.0149999999999999</v>
      </c>
      <c r="Q24" s="172"/>
    </row>
    <row r="25" spans="2:17" s="91" customFormat="1" ht="13.5" customHeight="1">
      <c r="B25" s="580"/>
      <c r="C25" s="37"/>
      <c r="D25" s="37">
        <v>4</v>
      </c>
      <c r="E25" s="509"/>
      <c r="F25" s="499"/>
      <c r="G25" s="482">
        <v>18871</v>
      </c>
      <c r="H25" s="510">
        <v>15282</v>
      </c>
      <c r="I25" s="754">
        <v>-0.48034874777848474</v>
      </c>
      <c r="J25" s="510">
        <v>2802</v>
      </c>
      <c r="K25" s="512">
        <v>787</v>
      </c>
      <c r="L25" s="503">
        <v>3.030975196515147</v>
      </c>
      <c r="M25" s="513">
        <v>3.4</v>
      </c>
      <c r="N25" s="503"/>
      <c r="O25" s="776" t="s">
        <v>415</v>
      </c>
      <c r="P25" s="777">
        <v>1.036</v>
      </c>
      <c r="Q25" s="172"/>
    </row>
    <row r="26" spans="2:17" s="91" customFormat="1" ht="13.5" customHeight="1">
      <c r="B26" s="580"/>
      <c r="C26" s="37"/>
      <c r="D26" s="37">
        <v>5</v>
      </c>
      <c r="E26" s="509"/>
      <c r="F26" s="499"/>
      <c r="G26" s="482">
        <v>19004</v>
      </c>
      <c r="H26" s="510">
        <v>15380</v>
      </c>
      <c r="I26" s="754">
        <v>0.64017537258494606</v>
      </c>
      <c r="J26" s="510">
        <v>2827</v>
      </c>
      <c r="K26" s="512">
        <v>797</v>
      </c>
      <c r="L26" s="503">
        <v>2.9953168665799197</v>
      </c>
      <c r="M26" s="513">
        <v>3.2</v>
      </c>
      <c r="N26" s="503"/>
      <c r="O26" s="776" t="s">
        <v>391</v>
      </c>
      <c r="P26" s="777">
        <v>1.046</v>
      </c>
      <c r="Q26" s="172"/>
    </row>
    <row r="27" spans="2:17" s="91" customFormat="1" ht="13.5" customHeight="1">
      <c r="B27" s="580"/>
      <c r="C27" s="37"/>
      <c r="D27" s="37">
        <v>6</v>
      </c>
      <c r="E27" s="509"/>
      <c r="F27" s="499"/>
      <c r="G27" s="482">
        <v>18966</v>
      </c>
      <c r="H27" s="510">
        <v>15355</v>
      </c>
      <c r="I27" s="754">
        <v>-0.2</v>
      </c>
      <c r="J27" s="510">
        <v>2819</v>
      </c>
      <c r="K27" s="512">
        <v>792</v>
      </c>
      <c r="L27" s="503">
        <v>2.6</v>
      </c>
      <c r="M27" s="513">
        <v>3.6</v>
      </c>
      <c r="N27" s="503"/>
      <c r="O27" s="776" t="s">
        <v>395</v>
      </c>
      <c r="P27" s="777">
        <v>1.097</v>
      </c>
      <c r="Q27" s="172"/>
    </row>
    <row r="28" spans="2:17" s="91" customFormat="1" ht="13.5" customHeight="1">
      <c r="B28" s="580"/>
      <c r="C28" s="37"/>
      <c r="D28" s="37">
        <v>7</v>
      </c>
      <c r="E28" s="509"/>
      <c r="F28" s="499"/>
      <c r="G28" s="482">
        <v>18996</v>
      </c>
      <c r="H28" s="510">
        <v>15382</v>
      </c>
      <c r="I28" s="754">
        <v>0.2</v>
      </c>
      <c r="J28" s="510">
        <v>2821</v>
      </c>
      <c r="K28" s="512">
        <v>793</v>
      </c>
      <c r="L28" s="503">
        <v>2.8</v>
      </c>
      <c r="M28" s="513">
        <v>3.6</v>
      </c>
      <c r="N28" s="503"/>
      <c r="O28" s="776" t="s">
        <v>431</v>
      </c>
      <c r="P28" s="777">
        <v>1.1060000000000001</v>
      </c>
      <c r="Q28" s="172"/>
    </row>
    <row r="29" spans="2:17" s="91" customFormat="1" ht="13.5" customHeight="1">
      <c r="B29" s="580"/>
      <c r="C29" s="37"/>
      <c r="D29" s="37">
        <v>8</v>
      </c>
      <c r="E29" s="509"/>
      <c r="F29" s="499"/>
      <c r="G29" s="482">
        <v>19098</v>
      </c>
      <c r="H29" s="510">
        <v>15462</v>
      </c>
      <c r="I29" s="754">
        <v>0.5</v>
      </c>
      <c r="J29" s="510">
        <v>2837</v>
      </c>
      <c r="K29" s="512">
        <v>799</v>
      </c>
      <c r="L29" s="503">
        <v>2.7</v>
      </c>
      <c r="M29" s="513">
        <v>3.8</v>
      </c>
      <c r="N29" s="503"/>
      <c r="O29" s="776" t="s">
        <v>427</v>
      </c>
      <c r="P29" s="777">
        <v>1.1060000000000001</v>
      </c>
      <c r="Q29" s="172"/>
    </row>
    <row r="30" spans="2:17" s="91" customFormat="1" ht="13.5" customHeight="1">
      <c r="B30" s="580"/>
      <c r="C30" s="37"/>
      <c r="D30" s="37">
        <v>9</v>
      </c>
      <c r="E30" s="509"/>
      <c r="F30" s="499"/>
      <c r="G30" s="482">
        <v>19076</v>
      </c>
      <c r="H30" s="510">
        <v>15442</v>
      </c>
      <c r="I30" s="754">
        <v>-0.1</v>
      </c>
      <c r="J30" s="510">
        <v>2844</v>
      </c>
      <c r="K30" s="512">
        <v>790</v>
      </c>
      <c r="L30" s="503">
        <v>2.2999999999999998</v>
      </c>
      <c r="M30" s="513">
        <v>4.0999999999999996</v>
      </c>
      <c r="N30" s="503"/>
      <c r="O30" s="776" t="s">
        <v>438</v>
      </c>
      <c r="P30" s="777">
        <v>1.1180000000000001</v>
      </c>
      <c r="Q30" s="172"/>
    </row>
    <row r="31" spans="2:17" s="91" customFormat="1" ht="13.5" customHeight="1">
      <c r="B31" s="580"/>
      <c r="C31" s="37"/>
      <c r="D31" s="37">
        <v>10</v>
      </c>
      <c r="E31" s="509"/>
      <c r="F31" s="499"/>
      <c r="G31" s="482">
        <v>19240</v>
      </c>
      <c r="H31" s="510">
        <v>15593</v>
      </c>
      <c r="I31" s="754">
        <v>1</v>
      </c>
      <c r="J31" s="510">
        <v>2850</v>
      </c>
      <c r="K31" s="512">
        <v>797</v>
      </c>
      <c r="L31" s="503">
        <v>3.7</v>
      </c>
      <c r="M31" s="513">
        <v>4.2</v>
      </c>
      <c r="N31" s="503"/>
      <c r="O31" s="776" t="s">
        <v>442</v>
      </c>
      <c r="P31" s="777">
        <v>1.1220000000000001</v>
      </c>
      <c r="Q31" s="172"/>
    </row>
    <row r="32" spans="2:17" s="91" customFormat="1" ht="13.5" customHeight="1">
      <c r="B32" s="580"/>
      <c r="C32" s="37"/>
      <c r="D32" s="37">
        <v>11</v>
      </c>
      <c r="E32" s="509"/>
      <c r="F32" s="499"/>
      <c r="G32" s="482">
        <v>19161</v>
      </c>
      <c r="H32" s="510">
        <v>15506</v>
      </c>
      <c r="I32" s="754">
        <v>-0.6</v>
      </c>
      <c r="J32" s="510">
        <v>2858</v>
      </c>
      <c r="K32" s="512">
        <v>797</v>
      </c>
      <c r="L32" s="503">
        <v>2.6</v>
      </c>
      <c r="M32" s="513">
        <v>4.0999999999999996</v>
      </c>
      <c r="N32" s="503"/>
      <c r="O32" s="776" t="s">
        <v>443</v>
      </c>
      <c r="P32" s="777">
        <v>1.1259999999999999</v>
      </c>
      <c r="Q32" s="172"/>
    </row>
    <row r="33" spans="2:17" s="91" customFormat="1" ht="13.5" customHeight="1">
      <c r="B33" s="580"/>
      <c r="C33" s="37"/>
      <c r="D33" s="37">
        <v>12</v>
      </c>
      <c r="E33" s="509"/>
      <c r="F33" s="499"/>
      <c r="G33" s="482">
        <v>19308</v>
      </c>
      <c r="H33" s="510">
        <v>15632</v>
      </c>
      <c r="I33" s="754">
        <v>0.8</v>
      </c>
      <c r="J33" s="510">
        <v>2874</v>
      </c>
      <c r="K33" s="512">
        <v>802</v>
      </c>
      <c r="L33" s="503">
        <v>2.5</v>
      </c>
      <c r="M33" s="513">
        <v>4.2</v>
      </c>
      <c r="N33" s="503"/>
      <c r="O33" s="776" t="s">
        <v>447</v>
      </c>
      <c r="P33" s="777">
        <v>1.1599999999999999</v>
      </c>
      <c r="Q33" s="172"/>
    </row>
    <row r="34" spans="2:17" s="91" customFormat="1" ht="13.5" customHeight="1">
      <c r="B34" s="580">
        <v>8</v>
      </c>
      <c r="C34" s="37" t="s">
        <v>98</v>
      </c>
      <c r="D34" s="37">
        <v>1</v>
      </c>
      <c r="E34" s="509" t="s">
        <v>196</v>
      </c>
      <c r="F34" s="499"/>
      <c r="G34" s="482">
        <v>19417</v>
      </c>
      <c r="H34" s="510">
        <v>15724</v>
      </c>
      <c r="I34" s="754">
        <v>0.6</v>
      </c>
      <c r="J34" s="510">
        <v>2891</v>
      </c>
      <c r="K34" s="512">
        <v>802</v>
      </c>
      <c r="L34" s="503">
        <v>3.4</v>
      </c>
      <c r="M34" s="513">
        <v>4.2</v>
      </c>
      <c r="N34" s="503"/>
      <c r="O34" s="776" t="s">
        <v>452</v>
      </c>
      <c r="P34" s="777">
        <v>1.1779999999999999</v>
      </c>
      <c r="Q34" s="172"/>
    </row>
    <row r="35" spans="2:17" s="91" customFormat="1" ht="13.5" customHeight="1">
      <c r="B35" s="580"/>
      <c r="C35" s="37"/>
      <c r="D35" s="91">
        <v>2</v>
      </c>
      <c r="E35" s="509"/>
      <c r="F35" s="499"/>
      <c r="G35" s="482">
        <v>19426</v>
      </c>
      <c r="H35" s="510">
        <v>15729</v>
      </c>
      <c r="I35" s="754" t="s">
        <v>516</v>
      </c>
      <c r="J35" s="510">
        <v>2900</v>
      </c>
      <c r="K35" s="512">
        <v>797</v>
      </c>
      <c r="L35" s="503">
        <v>3</v>
      </c>
      <c r="M35" s="513">
        <v>4.7</v>
      </c>
      <c r="N35" s="503"/>
      <c r="O35" s="776" t="s">
        <v>471</v>
      </c>
      <c r="P35" s="777">
        <v>1.2130000000000001</v>
      </c>
      <c r="Q35" s="172"/>
    </row>
    <row r="36" spans="2:17" s="91" customFormat="1" ht="13.5" customHeight="1">
      <c r="B36" s="580"/>
      <c r="C36" s="37"/>
      <c r="D36" s="91">
        <v>3</v>
      </c>
      <c r="E36" s="509"/>
      <c r="F36" s="499"/>
      <c r="G36" s="482"/>
      <c r="H36" s="510"/>
      <c r="I36" s="754"/>
      <c r="J36" s="510">
        <v>2912</v>
      </c>
      <c r="K36" s="512">
        <v>807</v>
      </c>
      <c r="L36" s="503"/>
      <c r="M36" s="513"/>
      <c r="N36" s="503" t="s">
        <v>489</v>
      </c>
      <c r="O36" s="776" t="s">
        <v>490</v>
      </c>
      <c r="P36" s="777"/>
      <c r="Q36" s="172"/>
    </row>
    <row r="37" spans="2:17" s="91" customFormat="1" ht="13.5" customHeight="1">
      <c r="B37" s="53"/>
      <c r="C37" s="54"/>
      <c r="D37" s="54"/>
      <c r="E37" s="515"/>
      <c r="F37" s="500"/>
      <c r="G37" s="495"/>
      <c r="H37" s="516"/>
      <c r="I37" s="517"/>
      <c r="J37" s="516"/>
      <c r="K37" s="518"/>
      <c r="L37" s="508"/>
      <c r="M37" s="519"/>
      <c r="N37" s="503"/>
      <c r="O37" s="477"/>
      <c r="P37" s="520"/>
      <c r="Q37" s="172"/>
    </row>
    <row r="38" spans="2:17" s="68" customFormat="1" ht="15" customHeight="1">
      <c r="B38" s="183" t="s">
        <v>360</v>
      </c>
      <c r="C38" s="125"/>
      <c r="D38" s="125"/>
      <c r="E38" s="125"/>
      <c r="F38" s="187"/>
      <c r="G38" s="125"/>
      <c r="H38" s="125"/>
      <c r="I38" s="125"/>
      <c r="J38" s="125"/>
      <c r="K38" s="125"/>
      <c r="L38" s="125"/>
      <c r="M38" s="133"/>
      <c r="N38" s="188"/>
      <c r="O38" s="1179" t="s">
        <v>306</v>
      </c>
      <c r="P38" s="1180"/>
    </row>
    <row r="39" spans="2:17" s="68" customFormat="1" ht="15" customHeight="1">
      <c r="B39" s="69" t="s">
        <v>359</v>
      </c>
      <c r="M39" s="134"/>
      <c r="N39" s="188"/>
      <c r="O39" s="1181" t="s">
        <v>307</v>
      </c>
      <c r="P39" s="1182"/>
    </row>
    <row r="40" spans="2:17" s="68" customFormat="1" ht="15" customHeight="1">
      <c r="B40" s="69" t="s">
        <v>219</v>
      </c>
      <c r="M40" s="134"/>
      <c r="N40" s="188"/>
      <c r="O40" s="648" t="s">
        <v>308</v>
      </c>
      <c r="P40" s="649"/>
    </row>
    <row r="41" spans="2:17" s="68" customFormat="1" ht="15" customHeight="1">
      <c r="B41" s="69" t="s">
        <v>211</v>
      </c>
      <c r="M41" s="134"/>
      <c r="N41" s="188"/>
      <c r="O41" s="1183" t="s">
        <v>309</v>
      </c>
      <c r="P41" s="1184"/>
    </row>
    <row r="42" spans="2:17" s="68" customFormat="1" ht="15" customHeight="1">
      <c r="B42" s="69" t="s">
        <v>348</v>
      </c>
      <c r="I42" s="274"/>
      <c r="J42" s="275"/>
      <c r="M42" s="134"/>
      <c r="N42" s="650"/>
      <c r="O42" s="1185" t="s">
        <v>211</v>
      </c>
      <c r="P42" s="1186"/>
    </row>
    <row r="43" spans="2:17" s="68" customFormat="1" ht="9.75" customHeight="1">
      <c r="B43" s="1189"/>
      <c r="C43" s="1190"/>
      <c r="D43" s="1190"/>
      <c r="E43" s="1190"/>
      <c r="F43" s="1190"/>
      <c r="G43" s="1190"/>
      <c r="H43" s="1190"/>
      <c r="I43" s="1190"/>
      <c r="J43" s="1190"/>
      <c r="K43" s="1190"/>
      <c r="L43" s="1190"/>
      <c r="M43" s="1191"/>
      <c r="N43" s="188"/>
      <c r="O43" s="1187"/>
      <c r="P43" s="1188"/>
    </row>
    <row r="44" spans="2:17" s="68" customFormat="1" ht="13.5" customHeight="1">
      <c r="C44" s="251"/>
      <c r="O44" s="263"/>
    </row>
    <row r="45" spans="2:17" ht="15" customHeight="1">
      <c r="B45" s="52"/>
      <c r="C45" s="43"/>
      <c r="D45" s="43"/>
      <c r="E45" s="163"/>
      <c r="F45" s="163"/>
      <c r="G45" s="43"/>
      <c r="H45" s="43"/>
      <c r="I45" s="43"/>
      <c r="J45" s="43"/>
      <c r="K45" s="43"/>
      <c r="L45" s="43"/>
      <c r="M45" s="43"/>
      <c r="N45" s="43"/>
      <c r="O45" s="43"/>
      <c r="P45" s="59"/>
    </row>
    <row r="46" spans="2:17" ht="15" customHeight="1">
      <c r="B46" s="600"/>
      <c r="P46" s="62"/>
    </row>
    <row r="47" spans="2:17" ht="15" customHeight="1">
      <c r="B47" s="600"/>
      <c r="P47" s="62"/>
    </row>
    <row r="48" spans="2:17" ht="15" customHeight="1">
      <c r="B48" s="600"/>
      <c r="P48" s="62"/>
    </row>
    <row r="49" spans="2:18" ht="15" customHeight="1">
      <c r="B49" s="600"/>
      <c r="P49" s="62"/>
    </row>
    <row r="50" spans="2:18" ht="15" customHeight="1">
      <c r="B50" s="600"/>
      <c r="E50" s="29"/>
      <c r="F50" s="29"/>
      <c r="G50" s="29"/>
      <c r="H50" s="29"/>
      <c r="I50" s="29"/>
      <c r="J50" s="29"/>
      <c r="K50" s="29"/>
      <c r="L50" s="29"/>
      <c r="M50" s="29"/>
      <c r="N50" s="29"/>
      <c r="O50" s="29"/>
      <c r="P50" s="156"/>
    </row>
    <row r="51" spans="2:18" ht="15" customHeight="1">
      <c r="B51" s="600"/>
      <c r="E51" s="29"/>
      <c r="F51" s="29"/>
      <c r="G51" s="29"/>
      <c r="H51" s="29"/>
      <c r="I51" s="29"/>
      <c r="J51" s="29"/>
      <c r="K51" s="29"/>
      <c r="L51" s="29"/>
      <c r="M51" s="29"/>
      <c r="N51" s="29"/>
      <c r="O51" s="29"/>
      <c r="P51" s="156"/>
    </row>
    <row r="52" spans="2:18" ht="15" customHeight="1">
      <c r="B52" s="600"/>
      <c r="E52" s="29"/>
      <c r="F52" s="29"/>
      <c r="G52" s="29"/>
      <c r="H52" s="29"/>
      <c r="I52" s="29"/>
      <c r="J52" s="29"/>
      <c r="K52" s="29"/>
      <c r="L52" s="29"/>
      <c r="M52" s="29"/>
      <c r="N52" s="29"/>
      <c r="O52" s="29"/>
      <c r="P52" s="156"/>
    </row>
    <row r="53" spans="2:18" ht="15" customHeight="1">
      <c r="B53" s="600"/>
      <c r="E53" s="29"/>
      <c r="F53" s="29"/>
      <c r="G53" s="29"/>
      <c r="H53" s="29"/>
      <c r="I53" s="29"/>
      <c r="J53" s="29"/>
      <c r="K53" s="29"/>
      <c r="L53" s="29"/>
      <c r="M53" s="29"/>
      <c r="N53" s="29"/>
      <c r="O53" s="29"/>
      <c r="P53" s="156"/>
    </row>
    <row r="54" spans="2:18" ht="15" customHeight="1">
      <c r="B54" s="600"/>
      <c r="E54" s="29"/>
      <c r="F54" s="29"/>
      <c r="G54" s="29"/>
      <c r="H54" s="29"/>
      <c r="I54" s="29"/>
      <c r="J54" s="29"/>
      <c r="K54" s="29"/>
      <c r="L54" s="29"/>
      <c r="M54" s="29"/>
      <c r="N54" s="29"/>
      <c r="O54" s="29"/>
      <c r="P54" s="156"/>
      <c r="R54" s="169"/>
    </row>
    <row r="55" spans="2:18" ht="15" customHeight="1">
      <c r="B55" s="600"/>
      <c r="E55" s="29"/>
      <c r="F55" s="29"/>
      <c r="G55" s="29"/>
      <c r="H55" s="29"/>
      <c r="I55" s="29"/>
      <c r="J55" s="29"/>
      <c r="K55" s="29"/>
      <c r="L55" s="29"/>
      <c r="M55" s="29"/>
      <c r="N55" s="29"/>
      <c r="O55" s="29"/>
      <c r="P55" s="156"/>
    </row>
    <row r="56" spans="2:18" ht="15" customHeight="1">
      <c r="B56" s="600"/>
      <c r="E56" s="29"/>
      <c r="F56" s="29"/>
      <c r="G56" s="29"/>
      <c r="H56" s="29"/>
      <c r="I56" s="29"/>
      <c r="J56" s="29"/>
      <c r="K56" s="29"/>
      <c r="L56" s="29"/>
      <c r="M56" s="29"/>
      <c r="N56" s="29"/>
      <c r="O56" s="29"/>
      <c r="P56" s="156"/>
    </row>
    <row r="57" spans="2:18" ht="15" customHeight="1">
      <c r="B57" s="600"/>
      <c r="E57" s="29"/>
      <c r="F57" s="29"/>
      <c r="G57" s="29"/>
      <c r="H57" s="29"/>
      <c r="I57" s="29"/>
      <c r="J57" s="29"/>
      <c r="K57" s="29"/>
      <c r="L57" s="29"/>
      <c r="M57" s="29"/>
      <c r="N57" s="29"/>
      <c r="O57" s="29"/>
      <c r="P57" s="156"/>
    </row>
    <row r="58" spans="2:18" ht="15" customHeight="1">
      <c r="B58" s="600"/>
      <c r="E58" s="29"/>
      <c r="F58" s="29"/>
      <c r="G58" s="29"/>
      <c r="H58" s="29"/>
      <c r="I58" s="29"/>
      <c r="J58" s="29"/>
      <c r="K58" s="29"/>
      <c r="L58" s="29"/>
      <c r="M58" s="29"/>
      <c r="N58" s="29"/>
      <c r="O58" s="29"/>
      <c r="P58" s="156"/>
    </row>
    <row r="59" spans="2:18" ht="9.75" customHeight="1">
      <c r="B59" s="53"/>
      <c r="C59" s="54"/>
      <c r="D59" s="54"/>
      <c r="E59" s="164"/>
      <c r="F59" s="164"/>
      <c r="G59" s="164"/>
      <c r="H59" s="164"/>
      <c r="I59" s="164"/>
      <c r="J59" s="164"/>
      <c r="K59" s="164"/>
      <c r="L59" s="164"/>
      <c r="M59" s="164"/>
      <c r="N59" s="164"/>
      <c r="O59" s="164"/>
      <c r="P59" s="159"/>
    </row>
    <row r="60" spans="2:18" ht="4.5" customHeight="1">
      <c r="E60" s="29"/>
      <c r="F60" s="29"/>
      <c r="G60" s="29"/>
      <c r="H60" s="29"/>
      <c r="I60" s="29"/>
      <c r="J60" s="29"/>
      <c r="K60" s="29"/>
      <c r="L60" s="29"/>
      <c r="M60" s="29"/>
      <c r="N60" s="29"/>
      <c r="O60" s="29"/>
      <c r="P60" s="29"/>
    </row>
    <row r="61" spans="2:18" ht="15" customHeight="1">
      <c r="B61" s="1170" t="s">
        <v>517</v>
      </c>
      <c r="C61" s="1171"/>
      <c r="D61" s="1171"/>
      <c r="E61" s="1171"/>
      <c r="F61" s="1171"/>
      <c r="G61" s="1171"/>
      <c r="H61" s="1171"/>
      <c r="I61" s="1171"/>
      <c r="J61" s="1171"/>
      <c r="K61" s="1171"/>
      <c r="L61" s="1171"/>
      <c r="M61" s="1171"/>
      <c r="N61" s="1171"/>
      <c r="O61" s="1171"/>
      <c r="P61" s="1172"/>
    </row>
    <row r="62" spans="2:18" ht="15" customHeight="1">
      <c r="B62" s="1173"/>
      <c r="C62" s="1174"/>
      <c r="D62" s="1174"/>
      <c r="E62" s="1174"/>
      <c r="F62" s="1174"/>
      <c r="G62" s="1174"/>
      <c r="H62" s="1174"/>
      <c r="I62" s="1174"/>
      <c r="J62" s="1174"/>
      <c r="K62" s="1174"/>
      <c r="L62" s="1174"/>
      <c r="M62" s="1174"/>
      <c r="N62" s="1174"/>
      <c r="O62" s="1174"/>
      <c r="P62" s="1175"/>
    </row>
    <row r="63" spans="2:18" ht="9" customHeight="1">
      <c r="B63" s="1176"/>
      <c r="C63" s="1177"/>
      <c r="D63" s="1177"/>
      <c r="E63" s="1177"/>
      <c r="F63" s="1177"/>
      <c r="G63" s="1177"/>
      <c r="H63" s="1177"/>
      <c r="I63" s="1177"/>
      <c r="J63" s="1177"/>
      <c r="K63" s="1177"/>
      <c r="L63" s="1177"/>
      <c r="M63" s="1177"/>
      <c r="N63" s="1177"/>
      <c r="O63" s="1177"/>
      <c r="P63" s="1178"/>
    </row>
    <row r="64" spans="2:18" ht="15" customHeight="1">
      <c r="E64" s="29"/>
      <c r="F64" s="29"/>
      <c r="G64" s="29"/>
      <c r="H64" s="29"/>
      <c r="I64" s="29"/>
      <c r="J64" s="29"/>
      <c r="K64" s="29"/>
      <c r="L64" s="29"/>
      <c r="M64" s="29"/>
      <c r="N64" s="29"/>
      <c r="O64" s="29"/>
      <c r="P64" s="29"/>
    </row>
    <row r="65" spans="5:25" ht="15" customHeight="1">
      <c r="E65" s="29"/>
      <c r="F65" s="29"/>
      <c r="G65" s="29"/>
      <c r="H65" s="29"/>
      <c r="I65" s="29"/>
      <c r="J65" s="29"/>
      <c r="K65" s="29"/>
      <c r="L65" s="29"/>
      <c r="M65" s="29"/>
      <c r="N65" s="29"/>
      <c r="O65" s="29"/>
      <c r="P65" s="29"/>
      <c r="S65" s="406"/>
      <c r="T65" s="406"/>
      <c r="U65" s="406"/>
      <c r="V65" s="406"/>
      <c r="W65" s="406"/>
      <c r="X65" s="406"/>
      <c r="Y65" s="406"/>
    </row>
    <row r="66" spans="5:25" ht="15" customHeight="1">
      <c r="E66" s="29"/>
      <c r="F66" s="29"/>
      <c r="G66" s="29"/>
      <c r="H66" s="29"/>
      <c r="I66" s="29"/>
      <c r="J66" s="29"/>
      <c r="K66" s="29"/>
      <c r="L66" s="29"/>
      <c r="M66" s="29"/>
      <c r="N66" s="29"/>
      <c r="O66" s="406"/>
      <c r="P66" s="406"/>
      <c r="Q66" s="406"/>
      <c r="R66" s="406"/>
      <c r="S66" s="408"/>
      <c r="T66" s="408"/>
      <c r="U66" s="408"/>
      <c r="V66" s="408"/>
      <c r="W66" s="408"/>
      <c r="X66" s="408"/>
      <c r="Y66" s="408"/>
    </row>
    <row r="67" spans="5:25" ht="15" customHeight="1">
      <c r="E67" s="29"/>
      <c r="F67" s="29"/>
      <c r="G67" s="29"/>
      <c r="H67" s="29"/>
      <c r="I67" s="29"/>
      <c r="J67" s="29"/>
      <c r="K67" s="29"/>
      <c r="L67" s="29"/>
      <c r="M67" s="29"/>
      <c r="N67" s="29"/>
      <c r="O67" s="407"/>
      <c r="P67" s="408"/>
      <c r="Q67" s="408"/>
      <c r="R67" s="408"/>
    </row>
    <row r="68" spans="5:25" ht="15" customHeight="1">
      <c r="E68" s="29"/>
      <c r="F68" s="29"/>
      <c r="G68" s="29"/>
      <c r="H68" s="29"/>
      <c r="I68" s="29"/>
      <c r="J68" s="29"/>
      <c r="K68" s="29"/>
      <c r="L68" s="29"/>
      <c r="M68" s="29"/>
      <c r="N68" s="29"/>
      <c r="O68" s="29"/>
      <c r="P68" s="29"/>
    </row>
    <row r="69" spans="5:25" ht="15" customHeight="1">
      <c r="E69" s="29"/>
      <c r="F69" s="29"/>
      <c r="G69" s="29"/>
      <c r="H69" s="29"/>
      <c r="I69" s="29"/>
      <c r="J69" s="29"/>
      <c r="K69" s="29"/>
      <c r="L69" s="29"/>
      <c r="M69" s="29"/>
      <c r="N69" s="29"/>
      <c r="O69" s="29"/>
      <c r="P69" s="29"/>
    </row>
    <row r="70" spans="5:25" ht="15" customHeight="1">
      <c r="E70" s="29"/>
      <c r="F70" s="29"/>
      <c r="G70" s="29"/>
      <c r="H70" s="29"/>
      <c r="I70" s="29"/>
      <c r="J70" s="29"/>
      <c r="K70" s="29"/>
      <c r="L70" s="29"/>
      <c r="M70" s="29"/>
      <c r="N70" s="29"/>
      <c r="O70" s="29"/>
      <c r="P70" s="29"/>
    </row>
    <row r="71" spans="5:25" ht="15" customHeight="1">
      <c r="E71" s="29"/>
      <c r="F71" s="29"/>
      <c r="G71" s="29"/>
      <c r="H71" s="29"/>
      <c r="I71" s="29"/>
      <c r="J71" s="29"/>
      <c r="K71" s="29"/>
      <c r="L71" s="29"/>
      <c r="M71" s="29"/>
      <c r="N71" s="29"/>
      <c r="O71" s="29"/>
      <c r="P71" s="29"/>
    </row>
    <row r="72" spans="5:25" ht="15" customHeight="1">
      <c r="E72" s="29"/>
      <c r="F72" s="29"/>
      <c r="G72" s="29"/>
      <c r="H72" s="29"/>
      <c r="I72" s="29"/>
      <c r="J72" s="29"/>
      <c r="K72" s="29"/>
      <c r="L72" s="29"/>
      <c r="M72" s="29"/>
      <c r="N72" s="29"/>
      <c r="O72" s="29"/>
      <c r="P72" s="29"/>
    </row>
    <row r="73" spans="5:25" ht="15" customHeight="1">
      <c r="E73" s="29"/>
      <c r="F73" s="29"/>
      <c r="G73" s="29"/>
      <c r="H73" s="29"/>
      <c r="I73" s="29"/>
      <c r="J73" s="29"/>
      <c r="K73" s="29"/>
      <c r="L73" s="29"/>
      <c r="M73" s="29"/>
      <c r="N73" s="29"/>
      <c r="O73" s="29"/>
      <c r="P73" s="29"/>
    </row>
    <row r="74" spans="5:25" ht="15" customHeight="1">
      <c r="E74" s="29"/>
      <c r="F74" s="29"/>
      <c r="G74" s="29"/>
      <c r="H74" s="29"/>
      <c r="I74" s="29"/>
      <c r="J74" s="29"/>
      <c r="K74" s="29"/>
      <c r="L74" s="29"/>
      <c r="M74" s="29"/>
      <c r="N74" s="29"/>
      <c r="O74" s="29"/>
      <c r="P74" s="29"/>
    </row>
    <row r="75" spans="5:25" ht="15" customHeight="1">
      <c r="E75" s="29"/>
      <c r="F75" s="29"/>
      <c r="G75" s="29"/>
      <c r="H75" s="29"/>
      <c r="I75" s="29"/>
      <c r="J75" s="29"/>
      <c r="K75" s="29"/>
      <c r="L75" s="29"/>
      <c r="M75" s="29"/>
      <c r="N75" s="29"/>
      <c r="O75" s="29"/>
      <c r="P75" s="29"/>
    </row>
    <row r="76" spans="5:25" ht="15" customHeight="1">
      <c r="E76" s="29"/>
      <c r="F76" s="29"/>
      <c r="G76" s="29"/>
      <c r="H76" s="29"/>
      <c r="I76" s="29"/>
      <c r="J76" s="29"/>
      <c r="K76" s="29"/>
      <c r="L76" s="29"/>
      <c r="M76" s="29"/>
      <c r="N76" s="29"/>
      <c r="O76" s="29"/>
      <c r="P76" s="29"/>
    </row>
    <row r="77" spans="5:25" ht="15" customHeight="1">
      <c r="E77" s="29"/>
      <c r="F77" s="29"/>
      <c r="G77" s="29"/>
      <c r="H77" s="29"/>
      <c r="I77" s="29"/>
      <c r="J77" s="29"/>
      <c r="K77" s="29"/>
      <c r="L77" s="29"/>
      <c r="M77" s="29"/>
      <c r="N77" s="29"/>
      <c r="O77" s="29"/>
      <c r="P77" s="29"/>
    </row>
    <row r="78" spans="5:25" ht="15" customHeight="1">
      <c r="E78" s="29"/>
      <c r="F78" s="29"/>
      <c r="G78" s="29"/>
      <c r="H78" s="29"/>
      <c r="I78" s="29"/>
      <c r="J78" s="29"/>
      <c r="K78" s="29"/>
      <c r="L78" s="29"/>
      <c r="M78" s="29"/>
      <c r="N78" s="29"/>
      <c r="O78" s="29"/>
      <c r="P78" s="29"/>
    </row>
    <row r="79" spans="5:25" ht="15" customHeight="1">
      <c r="E79" s="29"/>
      <c r="F79" s="29"/>
      <c r="G79" s="29"/>
      <c r="H79" s="29"/>
      <c r="I79" s="29"/>
      <c r="J79" s="29"/>
      <c r="K79" s="29"/>
      <c r="L79" s="29"/>
      <c r="M79" s="29"/>
      <c r="N79" s="29"/>
      <c r="O79" s="29"/>
      <c r="P79" s="29"/>
    </row>
    <row r="80" spans="5:25" ht="15" customHeight="1">
      <c r="E80" s="29"/>
      <c r="F80" s="29"/>
      <c r="G80" s="29"/>
      <c r="H80" s="29"/>
      <c r="I80" s="29"/>
      <c r="J80" s="29"/>
      <c r="K80" s="29"/>
      <c r="L80" s="29"/>
      <c r="M80" s="29"/>
      <c r="N80" s="29"/>
      <c r="O80" s="29"/>
      <c r="P80" s="29"/>
    </row>
    <row r="180" spans="1:1" ht="15" customHeight="1">
      <c r="A180" s="860"/>
    </row>
  </sheetData>
  <mergeCells count="14">
    <mergeCell ref="B61:P63"/>
    <mergeCell ref="O38:P38"/>
    <mergeCell ref="O39:P39"/>
    <mergeCell ref="O41:P41"/>
    <mergeCell ref="O42:P42"/>
    <mergeCell ref="O43:P43"/>
    <mergeCell ref="B43:M43"/>
    <mergeCell ref="E1:P1"/>
    <mergeCell ref="B5:E5"/>
    <mergeCell ref="L5:M5"/>
    <mergeCell ref="O2:O3"/>
    <mergeCell ref="L3:M3"/>
    <mergeCell ref="L4:M4"/>
    <mergeCell ref="P4:P5"/>
  </mergeCells>
  <phoneticPr fontId="6"/>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15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56438-CDAB-4925-AE38-8867A6A00DDC}">
  <sheetPr codeName="Sheet2">
    <tabColor rgb="FF0000FF"/>
  </sheetPr>
  <dimension ref="A1:N37"/>
  <sheetViews>
    <sheetView view="pageBreakPreview" zoomScale="130" zoomScaleNormal="100" zoomScaleSheetLayoutView="130" workbookViewId="0">
      <selection activeCell="A2" sqref="A2:J2"/>
    </sheetView>
  </sheetViews>
  <sheetFormatPr defaultRowHeight="13"/>
  <cols>
    <col min="1" max="1" width="7.453125" style="29" customWidth="1"/>
    <col min="2" max="2" width="5.1796875" style="29" customWidth="1"/>
    <col min="3" max="3" width="1.36328125" style="29" customWidth="1"/>
    <col min="4" max="4" width="7.6328125" style="29" customWidth="1"/>
    <col min="5" max="5" width="10.453125" style="29" customWidth="1"/>
    <col min="6" max="6" width="24.6328125" style="29" customWidth="1"/>
    <col min="7" max="7" width="15.6328125" style="29" customWidth="1"/>
    <col min="8" max="8" width="7.1796875" style="29" customWidth="1"/>
    <col min="9" max="9" width="5.453125" style="29" customWidth="1"/>
    <col min="10" max="10" width="3.81640625" style="29" customWidth="1"/>
    <col min="11" max="11" width="4.6328125" style="29" customWidth="1"/>
    <col min="12" max="13" width="9" style="29"/>
    <col min="14" max="14" width="5.81640625" style="29" customWidth="1"/>
    <col min="15" max="15" width="7.90625" style="29" customWidth="1"/>
    <col min="16" max="16" width="8.6328125" style="29" customWidth="1"/>
    <col min="17" max="17" width="6" style="29" customWidth="1"/>
    <col min="18" max="18" width="3.6328125" style="29" customWidth="1"/>
    <col min="19" max="256" width="9" style="29"/>
    <col min="257" max="257" width="5.6328125" style="29" customWidth="1"/>
    <col min="258" max="258" width="3.6328125" style="29" customWidth="1"/>
    <col min="259" max="259" width="1.36328125" style="29" customWidth="1"/>
    <col min="260" max="260" width="7.6328125" style="29" customWidth="1"/>
    <col min="261" max="261" width="10.453125" style="29" customWidth="1"/>
    <col min="262" max="262" width="24.6328125" style="29" customWidth="1"/>
    <col min="263" max="263" width="13.90625" style="29" customWidth="1"/>
    <col min="264" max="264" width="7.1796875" style="29" customWidth="1"/>
    <col min="265" max="265" width="3.6328125" style="29" customWidth="1"/>
    <col min="266" max="266" width="5.6328125" style="29" customWidth="1"/>
    <col min="267" max="267" width="4.6328125" style="29" customWidth="1"/>
    <col min="268" max="269" width="9" style="29"/>
    <col min="270" max="270" width="5.81640625" style="29" customWidth="1"/>
    <col min="271" max="271" width="7.90625" style="29" customWidth="1"/>
    <col min="272" max="272" width="8.6328125" style="29" customWidth="1"/>
    <col min="273" max="273" width="6" style="29" customWidth="1"/>
    <col min="274" max="274" width="3.6328125" style="29" customWidth="1"/>
    <col min="275" max="512" width="9" style="29"/>
    <col min="513" max="513" width="5.6328125" style="29" customWidth="1"/>
    <col min="514" max="514" width="3.6328125" style="29" customWidth="1"/>
    <col min="515" max="515" width="1.36328125" style="29" customWidth="1"/>
    <col min="516" max="516" width="7.6328125" style="29" customWidth="1"/>
    <col min="517" max="517" width="10.453125" style="29" customWidth="1"/>
    <col min="518" max="518" width="24.6328125" style="29" customWidth="1"/>
    <col min="519" max="519" width="13.90625" style="29" customWidth="1"/>
    <col min="520" max="520" width="7.1796875" style="29" customWidth="1"/>
    <col min="521" max="521" width="3.6328125" style="29" customWidth="1"/>
    <col min="522" max="522" width="5.6328125" style="29" customWidth="1"/>
    <col min="523" max="523" width="4.6328125" style="29" customWidth="1"/>
    <col min="524" max="525" width="9" style="29"/>
    <col min="526" max="526" width="5.81640625" style="29" customWidth="1"/>
    <col min="527" max="527" width="7.90625" style="29" customWidth="1"/>
    <col min="528" max="528" width="8.6328125" style="29" customWidth="1"/>
    <col min="529" max="529" width="6" style="29" customWidth="1"/>
    <col min="530" max="530" width="3.6328125" style="29" customWidth="1"/>
    <col min="531" max="768" width="9" style="29"/>
    <col min="769" max="769" width="5.6328125" style="29" customWidth="1"/>
    <col min="770" max="770" width="3.6328125" style="29" customWidth="1"/>
    <col min="771" max="771" width="1.36328125" style="29" customWidth="1"/>
    <col min="772" max="772" width="7.6328125" style="29" customWidth="1"/>
    <col min="773" max="773" width="10.453125" style="29" customWidth="1"/>
    <col min="774" max="774" width="24.6328125" style="29" customWidth="1"/>
    <col min="775" max="775" width="13.90625" style="29" customWidth="1"/>
    <col min="776" max="776" width="7.1796875" style="29" customWidth="1"/>
    <col min="777" max="777" width="3.6328125" style="29" customWidth="1"/>
    <col min="778" max="778" width="5.6328125" style="29" customWidth="1"/>
    <col min="779" max="779" width="4.6328125" style="29" customWidth="1"/>
    <col min="780" max="781" width="9" style="29"/>
    <col min="782" max="782" width="5.81640625" style="29" customWidth="1"/>
    <col min="783" max="783" width="7.90625" style="29" customWidth="1"/>
    <col min="784" max="784" width="8.6328125" style="29" customWidth="1"/>
    <col min="785" max="785" width="6" style="29" customWidth="1"/>
    <col min="786" max="786" width="3.6328125" style="29" customWidth="1"/>
    <col min="787" max="1024" width="9" style="29"/>
    <col min="1025" max="1025" width="5.6328125" style="29" customWidth="1"/>
    <col min="1026" max="1026" width="3.6328125" style="29" customWidth="1"/>
    <col min="1027" max="1027" width="1.36328125" style="29" customWidth="1"/>
    <col min="1028" max="1028" width="7.6328125" style="29" customWidth="1"/>
    <col min="1029" max="1029" width="10.453125" style="29" customWidth="1"/>
    <col min="1030" max="1030" width="24.6328125" style="29" customWidth="1"/>
    <col min="1031" max="1031" width="13.90625" style="29" customWidth="1"/>
    <col min="1032" max="1032" width="7.1796875" style="29" customWidth="1"/>
    <col min="1033" max="1033" width="3.6328125" style="29" customWidth="1"/>
    <col min="1034" max="1034" width="5.6328125" style="29" customWidth="1"/>
    <col min="1035" max="1035" width="4.6328125" style="29" customWidth="1"/>
    <col min="1036" max="1037" width="9" style="29"/>
    <col min="1038" max="1038" width="5.81640625" style="29" customWidth="1"/>
    <col min="1039" max="1039" width="7.90625" style="29" customWidth="1"/>
    <col min="1040" max="1040" width="8.6328125" style="29" customWidth="1"/>
    <col min="1041" max="1041" width="6" style="29" customWidth="1"/>
    <col min="1042" max="1042" width="3.6328125" style="29" customWidth="1"/>
    <col min="1043" max="1280" width="9" style="29"/>
    <col min="1281" max="1281" width="5.6328125" style="29" customWidth="1"/>
    <col min="1282" max="1282" width="3.6328125" style="29" customWidth="1"/>
    <col min="1283" max="1283" width="1.36328125" style="29" customWidth="1"/>
    <col min="1284" max="1284" width="7.6328125" style="29" customWidth="1"/>
    <col min="1285" max="1285" width="10.453125" style="29" customWidth="1"/>
    <col min="1286" max="1286" width="24.6328125" style="29" customWidth="1"/>
    <col min="1287" max="1287" width="13.90625" style="29" customWidth="1"/>
    <col min="1288" max="1288" width="7.1796875" style="29" customWidth="1"/>
    <col min="1289" max="1289" width="3.6328125" style="29" customWidth="1"/>
    <col min="1290" max="1290" width="5.6328125" style="29" customWidth="1"/>
    <col min="1291" max="1291" width="4.6328125" style="29" customWidth="1"/>
    <col min="1292" max="1293" width="9" style="29"/>
    <col min="1294" max="1294" width="5.81640625" style="29" customWidth="1"/>
    <col min="1295" max="1295" width="7.90625" style="29" customWidth="1"/>
    <col min="1296" max="1296" width="8.6328125" style="29" customWidth="1"/>
    <col min="1297" max="1297" width="6" style="29" customWidth="1"/>
    <col min="1298" max="1298" width="3.6328125" style="29" customWidth="1"/>
    <col min="1299" max="1536" width="9" style="29"/>
    <col min="1537" max="1537" width="5.6328125" style="29" customWidth="1"/>
    <col min="1538" max="1538" width="3.6328125" style="29" customWidth="1"/>
    <col min="1539" max="1539" width="1.36328125" style="29" customWidth="1"/>
    <col min="1540" max="1540" width="7.6328125" style="29" customWidth="1"/>
    <col min="1541" max="1541" width="10.453125" style="29" customWidth="1"/>
    <col min="1542" max="1542" width="24.6328125" style="29" customWidth="1"/>
    <col min="1543" max="1543" width="13.90625" style="29" customWidth="1"/>
    <col min="1544" max="1544" width="7.1796875" style="29" customWidth="1"/>
    <col min="1545" max="1545" width="3.6328125" style="29" customWidth="1"/>
    <col min="1546" max="1546" width="5.6328125" style="29" customWidth="1"/>
    <col min="1547" max="1547" width="4.6328125" style="29" customWidth="1"/>
    <col min="1548" max="1549" width="9" style="29"/>
    <col min="1550" max="1550" width="5.81640625" style="29" customWidth="1"/>
    <col min="1551" max="1551" width="7.90625" style="29" customWidth="1"/>
    <col min="1552" max="1552" width="8.6328125" style="29" customWidth="1"/>
    <col min="1553" max="1553" width="6" style="29" customWidth="1"/>
    <col min="1554" max="1554" width="3.6328125" style="29" customWidth="1"/>
    <col min="1555" max="1792" width="9" style="29"/>
    <col min="1793" max="1793" width="5.6328125" style="29" customWidth="1"/>
    <col min="1794" max="1794" width="3.6328125" style="29" customWidth="1"/>
    <col min="1795" max="1795" width="1.36328125" style="29" customWidth="1"/>
    <col min="1796" max="1796" width="7.6328125" style="29" customWidth="1"/>
    <col min="1797" max="1797" width="10.453125" style="29" customWidth="1"/>
    <col min="1798" max="1798" width="24.6328125" style="29" customWidth="1"/>
    <col min="1799" max="1799" width="13.90625" style="29" customWidth="1"/>
    <col min="1800" max="1800" width="7.1796875" style="29" customWidth="1"/>
    <col min="1801" max="1801" width="3.6328125" style="29" customWidth="1"/>
    <col min="1802" max="1802" width="5.6328125" style="29" customWidth="1"/>
    <col min="1803" max="1803" width="4.6328125" style="29" customWidth="1"/>
    <col min="1804" max="1805" width="9" style="29"/>
    <col min="1806" max="1806" width="5.81640625" style="29" customWidth="1"/>
    <col min="1807" max="1807" width="7.90625" style="29" customWidth="1"/>
    <col min="1808" max="1808" width="8.6328125" style="29" customWidth="1"/>
    <col min="1809" max="1809" width="6" style="29" customWidth="1"/>
    <col min="1810" max="1810" width="3.6328125" style="29" customWidth="1"/>
    <col min="1811" max="2048" width="9" style="29"/>
    <col min="2049" max="2049" width="5.6328125" style="29" customWidth="1"/>
    <col min="2050" max="2050" width="3.6328125" style="29" customWidth="1"/>
    <col min="2051" max="2051" width="1.36328125" style="29" customWidth="1"/>
    <col min="2052" max="2052" width="7.6328125" style="29" customWidth="1"/>
    <col min="2053" max="2053" width="10.453125" style="29" customWidth="1"/>
    <col min="2054" max="2054" width="24.6328125" style="29" customWidth="1"/>
    <col min="2055" max="2055" width="13.90625" style="29" customWidth="1"/>
    <col min="2056" max="2056" width="7.1796875" style="29" customWidth="1"/>
    <col min="2057" max="2057" width="3.6328125" style="29" customWidth="1"/>
    <col min="2058" max="2058" width="5.6328125" style="29" customWidth="1"/>
    <col min="2059" max="2059" width="4.6328125" style="29" customWidth="1"/>
    <col min="2060" max="2061" width="9" style="29"/>
    <col min="2062" max="2062" width="5.81640625" style="29" customWidth="1"/>
    <col min="2063" max="2063" width="7.90625" style="29" customWidth="1"/>
    <col min="2064" max="2064" width="8.6328125" style="29" customWidth="1"/>
    <col min="2065" max="2065" width="6" style="29" customWidth="1"/>
    <col min="2066" max="2066" width="3.6328125" style="29" customWidth="1"/>
    <col min="2067" max="2304" width="9" style="29"/>
    <col min="2305" max="2305" width="5.6328125" style="29" customWidth="1"/>
    <col min="2306" max="2306" width="3.6328125" style="29" customWidth="1"/>
    <col min="2307" max="2307" width="1.36328125" style="29" customWidth="1"/>
    <col min="2308" max="2308" width="7.6328125" style="29" customWidth="1"/>
    <col min="2309" max="2309" width="10.453125" style="29" customWidth="1"/>
    <col min="2310" max="2310" width="24.6328125" style="29" customWidth="1"/>
    <col min="2311" max="2311" width="13.90625" style="29" customWidth="1"/>
    <col min="2312" max="2312" width="7.1796875" style="29" customWidth="1"/>
    <col min="2313" max="2313" width="3.6328125" style="29" customWidth="1"/>
    <col min="2314" max="2314" width="5.6328125" style="29" customWidth="1"/>
    <col min="2315" max="2315" width="4.6328125" style="29" customWidth="1"/>
    <col min="2316" max="2317" width="9" style="29"/>
    <col min="2318" max="2318" width="5.81640625" style="29" customWidth="1"/>
    <col min="2319" max="2319" width="7.90625" style="29" customWidth="1"/>
    <col min="2320" max="2320" width="8.6328125" style="29" customWidth="1"/>
    <col min="2321" max="2321" width="6" style="29" customWidth="1"/>
    <col min="2322" max="2322" width="3.6328125" style="29" customWidth="1"/>
    <col min="2323" max="2560" width="9" style="29"/>
    <col min="2561" max="2561" width="5.6328125" style="29" customWidth="1"/>
    <col min="2562" max="2562" width="3.6328125" style="29" customWidth="1"/>
    <col min="2563" max="2563" width="1.36328125" style="29" customWidth="1"/>
    <col min="2564" max="2564" width="7.6328125" style="29" customWidth="1"/>
    <col min="2565" max="2565" width="10.453125" style="29" customWidth="1"/>
    <col min="2566" max="2566" width="24.6328125" style="29" customWidth="1"/>
    <col min="2567" max="2567" width="13.90625" style="29" customWidth="1"/>
    <col min="2568" max="2568" width="7.1796875" style="29" customWidth="1"/>
    <col min="2569" max="2569" width="3.6328125" style="29" customWidth="1"/>
    <col min="2570" max="2570" width="5.6328125" style="29" customWidth="1"/>
    <col min="2571" max="2571" width="4.6328125" style="29" customWidth="1"/>
    <col min="2572" max="2573" width="9" style="29"/>
    <col min="2574" max="2574" width="5.81640625" style="29" customWidth="1"/>
    <col min="2575" max="2575" width="7.90625" style="29" customWidth="1"/>
    <col min="2576" max="2576" width="8.6328125" style="29" customWidth="1"/>
    <col min="2577" max="2577" width="6" style="29" customWidth="1"/>
    <col min="2578" max="2578" width="3.6328125" style="29" customWidth="1"/>
    <col min="2579" max="2816" width="9" style="29"/>
    <col min="2817" max="2817" width="5.6328125" style="29" customWidth="1"/>
    <col min="2818" max="2818" width="3.6328125" style="29" customWidth="1"/>
    <col min="2819" max="2819" width="1.36328125" style="29" customWidth="1"/>
    <col min="2820" max="2820" width="7.6328125" style="29" customWidth="1"/>
    <col min="2821" max="2821" width="10.453125" style="29" customWidth="1"/>
    <col min="2822" max="2822" width="24.6328125" style="29" customWidth="1"/>
    <col min="2823" max="2823" width="13.90625" style="29" customWidth="1"/>
    <col min="2824" max="2824" width="7.1796875" style="29" customWidth="1"/>
    <col min="2825" max="2825" width="3.6328125" style="29" customWidth="1"/>
    <col min="2826" max="2826" width="5.6328125" style="29" customWidth="1"/>
    <col min="2827" max="2827" width="4.6328125" style="29" customWidth="1"/>
    <col min="2828" max="2829" width="9" style="29"/>
    <col min="2830" max="2830" width="5.81640625" style="29" customWidth="1"/>
    <col min="2831" max="2831" width="7.90625" style="29" customWidth="1"/>
    <col min="2832" max="2832" width="8.6328125" style="29" customWidth="1"/>
    <col min="2833" max="2833" width="6" style="29" customWidth="1"/>
    <col min="2834" max="2834" width="3.6328125" style="29" customWidth="1"/>
    <col min="2835" max="3072" width="9" style="29"/>
    <col min="3073" max="3073" width="5.6328125" style="29" customWidth="1"/>
    <col min="3074" max="3074" width="3.6328125" style="29" customWidth="1"/>
    <col min="3075" max="3075" width="1.36328125" style="29" customWidth="1"/>
    <col min="3076" max="3076" width="7.6328125" style="29" customWidth="1"/>
    <col min="3077" max="3077" width="10.453125" style="29" customWidth="1"/>
    <col min="3078" max="3078" width="24.6328125" style="29" customWidth="1"/>
    <col min="3079" max="3079" width="13.90625" style="29" customWidth="1"/>
    <col min="3080" max="3080" width="7.1796875" style="29" customWidth="1"/>
    <col min="3081" max="3081" width="3.6328125" style="29" customWidth="1"/>
    <col min="3082" max="3082" width="5.6328125" style="29" customWidth="1"/>
    <col min="3083" max="3083" width="4.6328125" style="29" customWidth="1"/>
    <col min="3084" max="3085" width="9" style="29"/>
    <col min="3086" max="3086" width="5.81640625" style="29" customWidth="1"/>
    <col min="3087" max="3087" width="7.90625" style="29" customWidth="1"/>
    <col min="3088" max="3088" width="8.6328125" style="29" customWidth="1"/>
    <col min="3089" max="3089" width="6" style="29" customWidth="1"/>
    <col min="3090" max="3090" width="3.6328125" style="29" customWidth="1"/>
    <col min="3091" max="3328" width="9" style="29"/>
    <col min="3329" max="3329" width="5.6328125" style="29" customWidth="1"/>
    <col min="3330" max="3330" width="3.6328125" style="29" customWidth="1"/>
    <col min="3331" max="3331" width="1.36328125" style="29" customWidth="1"/>
    <col min="3332" max="3332" width="7.6328125" style="29" customWidth="1"/>
    <col min="3333" max="3333" width="10.453125" style="29" customWidth="1"/>
    <col min="3334" max="3334" width="24.6328125" style="29" customWidth="1"/>
    <col min="3335" max="3335" width="13.90625" style="29" customWidth="1"/>
    <col min="3336" max="3336" width="7.1796875" style="29" customWidth="1"/>
    <col min="3337" max="3337" width="3.6328125" style="29" customWidth="1"/>
    <col min="3338" max="3338" width="5.6328125" style="29" customWidth="1"/>
    <col min="3339" max="3339" width="4.6328125" style="29" customWidth="1"/>
    <col min="3340" max="3341" width="9" style="29"/>
    <col min="3342" max="3342" width="5.81640625" style="29" customWidth="1"/>
    <col min="3343" max="3343" width="7.90625" style="29" customWidth="1"/>
    <col min="3344" max="3344" width="8.6328125" style="29" customWidth="1"/>
    <col min="3345" max="3345" width="6" style="29" customWidth="1"/>
    <col min="3346" max="3346" width="3.6328125" style="29" customWidth="1"/>
    <col min="3347" max="3584" width="9" style="29"/>
    <col min="3585" max="3585" width="5.6328125" style="29" customWidth="1"/>
    <col min="3586" max="3586" width="3.6328125" style="29" customWidth="1"/>
    <col min="3587" max="3587" width="1.36328125" style="29" customWidth="1"/>
    <col min="3588" max="3588" width="7.6328125" style="29" customWidth="1"/>
    <col min="3589" max="3589" width="10.453125" style="29" customWidth="1"/>
    <col min="3590" max="3590" width="24.6328125" style="29" customWidth="1"/>
    <col min="3591" max="3591" width="13.90625" style="29" customWidth="1"/>
    <col min="3592" max="3592" width="7.1796875" style="29" customWidth="1"/>
    <col min="3593" max="3593" width="3.6328125" style="29" customWidth="1"/>
    <col min="3594" max="3594" width="5.6328125" style="29" customWidth="1"/>
    <col min="3595" max="3595" width="4.6328125" style="29" customWidth="1"/>
    <col min="3596" max="3597" width="9" style="29"/>
    <col min="3598" max="3598" width="5.81640625" style="29" customWidth="1"/>
    <col min="3599" max="3599" width="7.90625" style="29" customWidth="1"/>
    <col min="3600" max="3600" width="8.6328125" style="29" customWidth="1"/>
    <col min="3601" max="3601" width="6" style="29" customWidth="1"/>
    <col min="3602" max="3602" width="3.6328125" style="29" customWidth="1"/>
    <col min="3603" max="3840" width="9" style="29"/>
    <col min="3841" max="3841" width="5.6328125" style="29" customWidth="1"/>
    <col min="3842" max="3842" width="3.6328125" style="29" customWidth="1"/>
    <col min="3843" max="3843" width="1.36328125" style="29" customWidth="1"/>
    <col min="3844" max="3844" width="7.6328125" style="29" customWidth="1"/>
    <col min="3845" max="3845" width="10.453125" style="29" customWidth="1"/>
    <col min="3846" max="3846" width="24.6328125" style="29" customWidth="1"/>
    <col min="3847" max="3847" width="13.90625" style="29" customWidth="1"/>
    <col min="3848" max="3848" width="7.1796875" style="29" customWidth="1"/>
    <col min="3849" max="3849" width="3.6328125" style="29" customWidth="1"/>
    <col min="3850" max="3850" width="5.6328125" style="29" customWidth="1"/>
    <col min="3851" max="3851" width="4.6328125" style="29" customWidth="1"/>
    <col min="3852" max="3853" width="9" style="29"/>
    <col min="3854" max="3854" width="5.81640625" style="29" customWidth="1"/>
    <col min="3855" max="3855" width="7.90625" style="29" customWidth="1"/>
    <col min="3856" max="3856" width="8.6328125" style="29" customWidth="1"/>
    <col min="3857" max="3857" width="6" style="29" customWidth="1"/>
    <col min="3858" max="3858" width="3.6328125" style="29" customWidth="1"/>
    <col min="3859" max="4096" width="9" style="29"/>
    <col min="4097" max="4097" width="5.6328125" style="29" customWidth="1"/>
    <col min="4098" max="4098" width="3.6328125" style="29" customWidth="1"/>
    <col min="4099" max="4099" width="1.36328125" style="29" customWidth="1"/>
    <col min="4100" max="4100" width="7.6328125" style="29" customWidth="1"/>
    <col min="4101" max="4101" width="10.453125" style="29" customWidth="1"/>
    <col min="4102" max="4102" width="24.6328125" style="29" customWidth="1"/>
    <col min="4103" max="4103" width="13.90625" style="29" customWidth="1"/>
    <col min="4104" max="4104" width="7.1796875" style="29" customWidth="1"/>
    <col min="4105" max="4105" width="3.6328125" style="29" customWidth="1"/>
    <col min="4106" max="4106" width="5.6328125" style="29" customWidth="1"/>
    <col min="4107" max="4107" width="4.6328125" style="29" customWidth="1"/>
    <col min="4108" max="4109" width="9" style="29"/>
    <col min="4110" max="4110" width="5.81640625" style="29" customWidth="1"/>
    <col min="4111" max="4111" width="7.90625" style="29" customWidth="1"/>
    <col min="4112" max="4112" width="8.6328125" style="29" customWidth="1"/>
    <col min="4113" max="4113" width="6" style="29" customWidth="1"/>
    <col min="4114" max="4114" width="3.6328125" style="29" customWidth="1"/>
    <col min="4115" max="4352" width="9" style="29"/>
    <col min="4353" max="4353" width="5.6328125" style="29" customWidth="1"/>
    <col min="4354" max="4354" width="3.6328125" style="29" customWidth="1"/>
    <col min="4355" max="4355" width="1.36328125" style="29" customWidth="1"/>
    <col min="4356" max="4356" width="7.6328125" style="29" customWidth="1"/>
    <col min="4357" max="4357" width="10.453125" style="29" customWidth="1"/>
    <col min="4358" max="4358" width="24.6328125" style="29" customWidth="1"/>
    <col min="4359" max="4359" width="13.90625" style="29" customWidth="1"/>
    <col min="4360" max="4360" width="7.1796875" style="29" customWidth="1"/>
    <col min="4361" max="4361" width="3.6328125" style="29" customWidth="1"/>
    <col min="4362" max="4362" width="5.6328125" style="29" customWidth="1"/>
    <col min="4363" max="4363" width="4.6328125" style="29" customWidth="1"/>
    <col min="4364" max="4365" width="9" style="29"/>
    <col min="4366" max="4366" width="5.81640625" style="29" customWidth="1"/>
    <col min="4367" max="4367" width="7.90625" style="29" customWidth="1"/>
    <col min="4368" max="4368" width="8.6328125" style="29" customWidth="1"/>
    <col min="4369" max="4369" width="6" style="29" customWidth="1"/>
    <col min="4370" max="4370" width="3.6328125" style="29" customWidth="1"/>
    <col min="4371" max="4608" width="9" style="29"/>
    <col min="4609" max="4609" width="5.6328125" style="29" customWidth="1"/>
    <col min="4610" max="4610" width="3.6328125" style="29" customWidth="1"/>
    <col min="4611" max="4611" width="1.36328125" style="29" customWidth="1"/>
    <col min="4612" max="4612" width="7.6328125" style="29" customWidth="1"/>
    <col min="4613" max="4613" width="10.453125" style="29" customWidth="1"/>
    <col min="4614" max="4614" width="24.6328125" style="29" customWidth="1"/>
    <col min="4615" max="4615" width="13.90625" style="29" customWidth="1"/>
    <col min="4616" max="4616" width="7.1796875" style="29" customWidth="1"/>
    <col min="4617" max="4617" width="3.6328125" style="29" customWidth="1"/>
    <col min="4618" max="4618" width="5.6328125" style="29" customWidth="1"/>
    <col min="4619" max="4619" width="4.6328125" style="29" customWidth="1"/>
    <col min="4620" max="4621" width="9" style="29"/>
    <col min="4622" max="4622" width="5.81640625" style="29" customWidth="1"/>
    <col min="4623" max="4623" width="7.90625" style="29" customWidth="1"/>
    <col min="4624" max="4624" width="8.6328125" style="29" customWidth="1"/>
    <col min="4625" max="4625" width="6" style="29" customWidth="1"/>
    <col min="4626" max="4626" width="3.6328125" style="29" customWidth="1"/>
    <col min="4627" max="4864" width="9" style="29"/>
    <col min="4865" max="4865" width="5.6328125" style="29" customWidth="1"/>
    <col min="4866" max="4866" width="3.6328125" style="29" customWidth="1"/>
    <col min="4867" max="4867" width="1.36328125" style="29" customWidth="1"/>
    <col min="4868" max="4868" width="7.6328125" style="29" customWidth="1"/>
    <col min="4869" max="4869" width="10.453125" style="29" customWidth="1"/>
    <col min="4870" max="4870" width="24.6328125" style="29" customWidth="1"/>
    <col min="4871" max="4871" width="13.90625" style="29" customWidth="1"/>
    <col min="4872" max="4872" width="7.1796875" style="29" customWidth="1"/>
    <col min="4873" max="4873" width="3.6328125" style="29" customWidth="1"/>
    <col min="4874" max="4874" width="5.6328125" style="29" customWidth="1"/>
    <col min="4875" max="4875" width="4.6328125" style="29" customWidth="1"/>
    <col min="4876" max="4877" width="9" style="29"/>
    <col min="4878" max="4878" width="5.81640625" style="29" customWidth="1"/>
    <col min="4879" max="4879" width="7.90625" style="29" customWidth="1"/>
    <col min="4880" max="4880" width="8.6328125" style="29" customWidth="1"/>
    <col min="4881" max="4881" width="6" style="29" customWidth="1"/>
    <col min="4882" max="4882" width="3.6328125" style="29" customWidth="1"/>
    <col min="4883" max="5120" width="9" style="29"/>
    <col min="5121" max="5121" width="5.6328125" style="29" customWidth="1"/>
    <col min="5122" max="5122" width="3.6328125" style="29" customWidth="1"/>
    <col min="5123" max="5123" width="1.36328125" style="29" customWidth="1"/>
    <col min="5124" max="5124" width="7.6328125" style="29" customWidth="1"/>
    <col min="5125" max="5125" width="10.453125" style="29" customWidth="1"/>
    <col min="5126" max="5126" width="24.6328125" style="29" customWidth="1"/>
    <col min="5127" max="5127" width="13.90625" style="29" customWidth="1"/>
    <col min="5128" max="5128" width="7.1796875" style="29" customWidth="1"/>
    <col min="5129" max="5129" width="3.6328125" style="29" customWidth="1"/>
    <col min="5130" max="5130" width="5.6328125" style="29" customWidth="1"/>
    <col min="5131" max="5131" width="4.6328125" style="29" customWidth="1"/>
    <col min="5132" max="5133" width="9" style="29"/>
    <col min="5134" max="5134" width="5.81640625" style="29" customWidth="1"/>
    <col min="5135" max="5135" width="7.90625" style="29" customWidth="1"/>
    <col min="5136" max="5136" width="8.6328125" style="29" customWidth="1"/>
    <col min="5137" max="5137" width="6" style="29" customWidth="1"/>
    <col min="5138" max="5138" width="3.6328125" style="29" customWidth="1"/>
    <col min="5139" max="5376" width="9" style="29"/>
    <col min="5377" max="5377" width="5.6328125" style="29" customWidth="1"/>
    <col min="5378" max="5378" width="3.6328125" style="29" customWidth="1"/>
    <col min="5379" max="5379" width="1.36328125" style="29" customWidth="1"/>
    <col min="5380" max="5380" width="7.6328125" style="29" customWidth="1"/>
    <col min="5381" max="5381" width="10.453125" style="29" customWidth="1"/>
    <col min="5382" max="5382" width="24.6328125" style="29" customWidth="1"/>
    <col min="5383" max="5383" width="13.90625" style="29" customWidth="1"/>
    <col min="5384" max="5384" width="7.1796875" style="29" customWidth="1"/>
    <col min="5385" max="5385" width="3.6328125" style="29" customWidth="1"/>
    <col min="5386" max="5386" width="5.6328125" style="29" customWidth="1"/>
    <col min="5387" max="5387" width="4.6328125" style="29" customWidth="1"/>
    <col min="5388" max="5389" width="9" style="29"/>
    <col min="5390" max="5390" width="5.81640625" style="29" customWidth="1"/>
    <col min="5391" max="5391" width="7.90625" style="29" customWidth="1"/>
    <col min="5392" max="5392" width="8.6328125" style="29" customWidth="1"/>
    <col min="5393" max="5393" width="6" style="29" customWidth="1"/>
    <col min="5394" max="5394" width="3.6328125" style="29" customWidth="1"/>
    <col min="5395" max="5632" width="9" style="29"/>
    <col min="5633" max="5633" width="5.6328125" style="29" customWidth="1"/>
    <col min="5634" max="5634" width="3.6328125" style="29" customWidth="1"/>
    <col min="5635" max="5635" width="1.36328125" style="29" customWidth="1"/>
    <col min="5636" max="5636" width="7.6328125" style="29" customWidth="1"/>
    <col min="5637" max="5637" width="10.453125" style="29" customWidth="1"/>
    <col min="5638" max="5638" width="24.6328125" style="29" customWidth="1"/>
    <col min="5639" max="5639" width="13.90625" style="29" customWidth="1"/>
    <col min="5640" max="5640" width="7.1796875" style="29" customWidth="1"/>
    <col min="5641" max="5641" width="3.6328125" style="29" customWidth="1"/>
    <col min="5642" max="5642" width="5.6328125" style="29" customWidth="1"/>
    <col min="5643" max="5643" width="4.6328125" style="29" customWidth="1"/>
    <col min="5644" max="5645" width="9" style="29"/>
    <col min="5646" max="5646" width="5.81640625" style="29" customWidth="1"/>
    <col min="5647" max="5647" width="7.90625" style="29" customWidth="1"/>
    <col min="5648" max="5648" width="8.6328125" style="29" customWidth="1"/>
    <col min="5649" max="5649" width="6" style="29" customWidth="1"/>
    <col min="5650" max="5650" width="3.6328125" style="29" customWidth="1"/>
    <col min="5651" max="5888" width="9" style="29"/>
    <col min="5889" max="5889" width="5.6328125" style="29" customWidth="1"/>
    <col min="5890" max="5890" width="3.6328125" style="29" customWidth="1"/>
    <col min="5891" max="5891" width="1.36328125" style="29" customWidth="1"/>
    <col min="5892" max="5892" width="7.6328125" style="29" customWidth="1"/>
    <col min="5893" max="5893" width="10.453125" style="29" customWidth="1"/>
    <col min="5894" max="5894" width="24.6328125" style="29" customWidth="1"/>
    <col min="5895" max="5895" width="13.90625" style="29" customWidth="1"/>
    <col min="5896" max="5896" width="7.1796875" style="29" customWidth="1"/>
    <col min="5897" max="5897" width="3.6328125" style="29" customWidth="1"/>
    <col min="5898" max="5898" width="5.6328125" style="29" customWidth="1"/>
    <col min="5899" max="5899" width="4.6328125" style="29" customWidth="1"/>
    <col min="5900" max="5901" width="9" style="29"/>
    <col min="5902" max="5902" width="5.81640625" style="29" customWidth="1"/>
    <col min="5903" max="5903" width="7.90625" style="29" customWidth="1"/>
    <col min="5904" max="5904" width="8.6328125" style="29" customWidth="1"/>
    <col min="5905" max="5905" width="6" style="29" customWidth="1"/>
    <col min="5906" max="5906" width="3.6328125" style="29" customWidth="1"/>
    <col min="5907" max="6144" width="9" style="29"/>
    <col min="6145" max="6145" width="5.6328125" style="29" customWidth="1"/>
    <col min="6146" max="6146" width="3.6328125" style="29" customWidth="1"/>
    <col min="6147" max="6147" width="1.36328125" style="29" customWidth="1"/>
    <col min="6148" max="6148" width="7.6328125" style="29" customWidth="1"/>
    <col min="6149" max="6149" width="10.453125" style="29" customWidth="1"/>
    <col min="6150" max="6150" width="24.6328125" style="29" customWidth="1"/>
    <col min="6151" max="6151" width="13.90625" style="29" customWidth="1"/>
    <col min="6152" max="6152" width="7.1796875" style="29" customWidth="1"/>
    <col min="6153" max="6153" width="3.6328125" style="29" customWidth="1"/>
    <col min="6154" max="6154" width="5.6328125" style="29" customWidth="1"/>
    <col min="6155" max="6155" width="4.6328125" style="29" customWidth="1"/>
    <col min="6156" max="6157" width="9" style="29"/>
    <col min="6158" max="6158" width="5.81640625" style="29" customWidth="1"/>
    <col min="6159" max="6159" width="7.90625" style="29" customWidth="1"/>
    <col min="6160" max="6160" width="8.6328125" style="29" customWidth="1"/>
    <col min="6161" max="6161" width="6" style="29" customWidth="1"/>
    <col min="6162" max="6162" width="3.6328125" style="29" customWidth="1"/>
    <col min="6163" max="6400" width="9" style="29"/>
    <col min="6401" max="6401" width="5.6328125" style="29" customWidth="1"/>
    <col min="6402" max="6402" width="3.6328125" style="29" customWidth="1"/>
    <col min="6403" max="6403" width="1.36328125" style="29" customWidth="1"/>
    <col min="6404" max="6404" width="7.6328125" style="29" customWidth="1"/>
    <col min="6405" max="6405" width="10.453125" style="29" customWidth="1"/>
    <col min="6406" max="6406" width="24.6328125" style="29" customWidth="1"/>
    <col min="6407" max="6407" width="13.90625" style="29" customWidth="1"/>
    <col min="6408" max="6408" width="7.1796875" style="29" customWidth="1"/>
    <col min="6409" max="6409" width="3.6328125" style="29" customWidth="1"/>
    <col min="6410" max="6410" width="5.6328125" style="29" customWidth="1"/>
    <col min="6411" max="6411" width="4.6328125" style="29" customWidth="1"/>
    <col min="6412" max="6413" width="9" style="29"/>
    <col min="6414" max="6414" width="5.81640625" style="29" customWidth="1"/>
    <col min="6415" max="6415" width="7.90625" style="29" customWidth="1"/>
    <col min="6416" max="6416" width="8.6328125" style="29" customWidth="1"/>
    <col min="6417" max="6417" width="6" style="29" customWidth="1"/>
    <col min="6418" max="6418" width="3.6328125" style="29" customWidth="1"/>
    <col min="6419" max="6656" width="9" style="29"/>
    <col min="6657" max="6657" width="5.6328125" style="29" customWidth="1"/>
    <col min="6658" max="6658" width="3.6328125" style="29" customWidth="1"/>
    <col min="6659" max="6659" width="1.36328125" style="29" customWidth="1"/>
    <col min="6660" max="6660" width="7.6328125" style="29" customWidth="1"/>
    <col min="6661" max="6661" width="10.453125" style="29" customWidth="1"/>
    <col min="6662" max="6662" width="24.6328125" style="29" customWidth="1"/>
    <col min="6663" max="6663" width="13.90625" style="29" customWidth="1"/>
    <col min="6664" max="6664" width="7.1796875" style="29" customWidth="1"/>
    <col min="6665" max="6665" width="3.6328125" style="29" customWidth="1"/>
    <col min="6666" max="6666" width="5.6328125" style="29" customWidth="1"/>
    <col min="6667" max="6667" width="4.6328125" style="29" customWidth="1"/>
    <col min="6668" max="6669" width="9" style="29"/>
    <col min="6670" max="6670" width="5.81640625" style="29" customWidth="1"/>
    <col min="6671" max="6671" width="7.90625" style="29" customWidth="1"/>
    <col min="6672" max="6672" width="8.6328125" style="29" customWidth="1"/>
    <col min="6673" max="6673" width="6" style="29" customWidth="1"/>
    <col min="6674" max="6674" width="3.6328125" style="29" customWidth="1"/>
    <col min="6675" max="6912" width="9" style="29"/>
    <col min="6913" max="6913" width="5.6328125" style="29" customWidth="1"/>
    <col min="6914" max="6914" width="3.6328125" style="29" customWidth="1"/>
    <col min="6915" max="6915" width="1.36328125" style="29" customWidth="1"/>
    <col min="6916" max="6916" width="7.6328125" style="29" customWidth="1"/>
    <col min="6917" max="6917" width="10.453125" style="29" customWidth="1"/>
    <col min="6918" max="6918" width="24.6328125" style="29" customWidth="1"/>
    <col min="6919" max="6919" width="13.90625" style="29" customWidth="1"/>
    <col min="6920" max="6920" width="7.1796875" style="29" customWidth="1"/>
    <col min="6921" max="6921" width="3.6328125" style="29" customWidth="1"/>
    <col min="6922" max="6922" width="5.6328125" style="29" customWidth="1"/>
    <col min="6923" max="6923" width="4.6328125" style="29" customWidth="1"/>
    <col min="6924" max="6925" width="9" style="29"/>
    <col min="6926" max="6926" width="5.81640625" style="29" customWidth="1"/>
    <col min="6927" max="6927" width="7.90625" style="29" customWidth="1"/>
    <col min="6928" max="6928" width="8.6328125" style="29" customWidth="1"/>
    <col min="6929" max="6929" width="6" style="29" customWidth="1"/>
    <col min="6930" max="6930" width="3.6328125" style="29" customWidth="1"/>
    <col min="6931" max="7168" width="9" style="29"/>
    <col min="7169" max="7169" width="5.6328125" style="29" customWidth="1"/>
    <col min="7170" max="7170" width="3.6328125" style="29" customWidth="1"/>
    <col min="7171" max="7171" width="1.36328125" style="29" customWidth="1"/>
    <col min="7172" max="7172" width="7.6328125" style="29" customWidth="1"/>
    <col min="7173" max="7173" width="10.453125" style="29" customWidth="1"/>
    <col min="7174" max="7174" width="24.6328125" style="29" customWidth="1"/>
    <col min="7175" max="7175" width="13.90625" style="29" customWidth="1"/>
    <col min="7176" max="7176" width="7.1796875" style="29" customWidth="1"/>
    <col min="7177" max="7177" width="3.6328125" style="29" customWidth="1"/>
    <col min="7178" max="7178" width="5.6328125" style="29" customWidth="1"/>
    <col min="7179" max="7179" width="4.6328125" style="29" customWidth="1"/>
    <col min="7180" max="7181" width="9" style="29"/>
    <col min="7182" max="7182" width="5.81640625" style="29" customWidth="1"/>
    <col min="7183" max="7183" width="7.90625" style="29" customWidth="1"/>
    <col min="7184" max="7184" width="8.6328125" style="29" customWidth="1"/>
    <col min="7185" max="7185" width="6" style="29" customWidth="1"/>
    <col min="7186" max="7186" width="3.6328125" style="29" customWidth="1"/>
    <col min="7187" max="7424" width="9" style="29"/>
    <col min="7425" max="7425" width="5.6328125" style="29" customWidth="1"/>
    <col min="7426" max="7426" width="3.6328125" style="29" customWidth="1"/>
    <col min="7427" max="7427" width="1.36328125" style="29" customWidth="1"/>
    <col min="7428" max="7428" width="7.6328125" style="29" customWidth="1"/>
    <col min="7429" max="7429" width="10.453125" style="29" customWidth="1"/>
    <col min="7430" max="7430" width="24.6328125" style="29" customWidth="1"/>
    <col min="7431" max="7431" width="13.90625" style="29" customWidth="1"/>
    <col min="7432" max="7432" width="7.1796875" style="29" customWidth="1"/>
    <col min="7433" max="7433" width="3.6328125" style="29" customWidth="1"/>
    <col min="7434" max="7434" width="5.6328125" style="29" customWidth="1"/>
    <col min="7435" max="7435" width="4.6328125" style="29" customWidth="1"/>
    <col min="7436" max="7437" width="9" style="29"/>
    <col min="7438" max="7438" width="5.81640625" style="29" customWidth="1"/>
    <col min="7439" max="7439" width="7.90625" style="29" customWidth="1"/>
    <col min="7440" max="7440" width="8.6328125" style="29" customWidth="1"/>
    <col min="7441" max="7441" width="6" style="29" customWidth="1"/>
    <col min="7442" max="7442" width="3.6328125" style="29" customWidth="1"/>
    <col min="7443" max="7680" width="9" style="29"/>
    <col min="7681" max="7681" width="5.6328125" style="29" customWidth="1"/>
    <col min="7682" max="7682" width="3.6328125" style="29" customWidth="1"/>
    <col min="7683" max="7683" width="1.36328125" style="29" customWidth="1"/>
    <col min="7684" max="7684" width="7.6328125" style="29" customWidth="1"/>
    <col min="7685" max="7685" width="10.453125" style="29" customWidth="1"/>
    <col min="7686" max="7686" width="24.6328125" style="29" customWidth="1"/>
    <col min="7687" max="7687" width="13.90625" style="29" customWidth="1"/>
    <col min="7688" max="7688" width="7.1796875" style="29" customWidth="1"/>
    <col min="7689" max="7689" width="3.6328125" style="29" customWidth="1"/>
    <col min="7690" max="7690" width="5.6328125" style="29" customWidth="1"/>
    <col min="7691" max="7691" width="4.6328125" style="29" customWidth="1"/>
    <col min="7692" max="7693" width="9" style="29"/>
    <col min="7694" max="7694" width="5.81640625" style="29" customWidth="1"/>
    <col min="7695" max="7695" width="7.90625" style="29" customWidth="1"/>
    <col min="7696" max="7696" width="8.6328125" style="29" customWidth="1"/>
    <col min="7697" max="7697" width="6" style="29" customWidth="1"/>
    <col min="7698" max="7698" width="3.6328125" style="29" customWidth="1"/>
    <col min="7699" max="7936" width="9" style="29"/>
    <col min="7937" max="7937" width="5.6328125" style="29" customWidth="1"/>
    <col min="7938" max="7938" width="3.6328125" style="29" customWidth="1"/>
    <col min="7939" max="7939" width="1.36328125" style="29" customWidth="1"/>
    <col min="7940" max="7940" width="7.6328125" style="29" customWidth="1"/>
    <col min="7941" max="7941" width="10.453125" style="29" customWidth="1"/>
    <col min="7942" max="7942" width="24.6328125" style="29" customWidth="1"/>
    <col min="7943" max="7943" width="13.90625" style="29" customWidth="1"/>
    <col min="7944" max="7944" width="7.1796875" style="29" customWidth="1"/>
    <col min="7945" max="7945" width="3.6328125" style="29" customWidth="1"/>
    <col min="7946" max="7946" width="5.6328125" style="29" customWidth="1"/>
    <col min="7947" max="7947" width="4.6328125" style="29" customWidth="1"/>
    <col min="7948" max="7949" width="9" style="29"/>
    <col min="7950" max="7950" width="5.81640625" style="29" customWidth="1"/>
    <col min="7951" max="7951" width="7.90625" style="29" customWidth="1"/>
    <col min="7952" max="7952" width="8.6328125" style="29" customWidth="1"/>
    <col min="7953" max="7953" width="6" style="29" customWidth="1"/>
    <col min="7954" max="7954" width="3.6328125" style="29" customWidth="1"/>
    <col min="7955" max="8192" width="9" style="29"/>
    <col min="8193" max="8193" width="5.6328125" style="29" customWidth="1"/>
    <col min="8194" max="8194" width="3.6328125" style="29" customWidth="1"/>
    <col min="8195" max="8195" width="1.36328125" style="29" customWidth="1"/>
    <col min="8196" max="8196" width="7.6328125" style="29" customWidth="1"/>
    <col min="8197" max="8197" width="10.453125" style="29" customWidth="1"/>
    <col min="8198" max="8198" width="24.6328125" style="29" customWidth="1"/>
    <col min="8199" max="8199" width="13.90625" style="29" customWidth="1"/>
    <col min="8200" max="8200" width="7.1796875" style="29" customWidth="1"/>
    <col min="8201" max="8201" width="3.6328125" style="29" customWidth="1"/>
    <col min="8202" max="8202" width="5.6328125" style="29" customWidth="1"/>
    <col min="8203" max="8203" width="4.6328125" style="29" customWidth="1"/>
    <col min="8204" max="8205" width="9" style="29"/>
    <col min="8206" max="8206" width="5.81640625" style="29" customWidth="1"/>
    <col min="8207" max="8207" width="7.90625" style="29" customWidth="1"/>
    <col min="8208" max="8208" width="8.6328125" style="29" customWidth="1"/>
    <col min="8209" max="8209" width="6" style="29" customWidth="1"/>
    <col min="8210" max="8210" width="3.6328125" style="29" customWidth="1"/>
    <col min="8211" max="8448" width="9" style="29"/>
    <col min="8449" max="8449" width="5.6328125" style="29" customWidth="1"/>
    <col min="8450" max="8450" width="3.6328125" style="29" customWidth="1"/>
    <col min="8451" max="8451" width="1.36328125" style="29" customWidth="1"/>
    <col min="8452" max="8452" width="7.6328125" style="29" customWidth="1"/>
    <col min="8453" max="8453" width="10.453125" style="29" customWidth="1"/>
    <col min="8454" max="8454" width="24.6328125" style="29" customWidth="1"/>
    <col min="8455" max="8455" width="13.90625" style="29" customWidth="1"/>
    <col min="8456" max="8456" width="7.1796875" style="29" customWidth="1"/>
    <col min="8457" max="8457" width="3.6328125" style="29" customWidth="1"/>
    <col min="8458" max="8458" width="5.6328125" style="29" customWidth="1"/>
    <col min="8459" max="8459" width="4.6328125" style="29" customWidth="1"/>
    <col min="8460" max="8461" width="9" style="29"/>
    <col min="8462" max="8462" width="5.81640625" style="29" customWidth="1"/>
    <col min="8463" max="8463" width="7.90625" style="29" customWidth="1"/>
    <col min="8464" max="8464" width="8.6328125" style="29" customWidth="1"/>
    <col min="8465" max="8465" width="6" style="29" customWidth="1"/>
    <col min="8466" max="8466" width="3.6328125" style="29" customWidth="1"/>
    <col min="8467" max="8704" width="9" style="29"/>
    <col min="8705" max="8705" width="5.6328125" style="29" customWidth="1"/>
    <col min="8706" max="8706" width="3.6328125" style="29" customWidth="1"/>
    <col min="8707" max="8707" width="1.36328125" style="29" customWidth="1"/>
    <col min="8708" max="8708" width="7.6328125" style="29" customWidth="1"/>
    <col min="8709" max="8709" width="10.453125" style="29" customWidth="1"/>
    <col min="8710" max="8710" width="24.6328125" style="29" customWidth="1"/>
    <col min="8711" max="8711" width="13.90625" style="29" customWidth="1"/>
    <col min="8712" max="8712" width="7.1796875" style="29" customWidth="1"/>
    <col min="8713" max="8713" width="3.6328125" style="29" customWidth="1"/>
    <col min="8714" max="8714" width="5.6328125" style="29" customWidth="1"/>
    <col min="8715" max="8715" width="4.6328125" style="29" customWidth="1"/>
    <col min="8716" max="8717" width="9" style="29"/>
    <col min="8718" max="8718" width="5.81640625" style="29" customWidth="1"/>
    <col min="8719" max="8719" width="7.90625" style="29" customWidth="1"/>
    <col min="8720" max="8720" width="8.6328125" style="29" customWidth="1"/>
    <col min="8721" max="8721" width="6" style="29" customWidth="1"/>
    <col min="8722" max="8722" width="3.6328125" style="29" customWidth="1"/>
    <col min="8723" max="8960" width="9" style="29"/>
    <col min="8961" max="8961" width="5.6328125" style="29" customWidth="1"/>
    <col min="8962" max="8962" width="3.6328125" style="29" customWidth="1"/>
    <col min="8963" max="8963" width="1.36328125" style="29" customWidth="1"/>
    <col min="8964" max="8964" width="7.6328125" style="29" customWidth="1"/>
    <col min="8965" max="8965" width="10.453125" style="29" customWidth="1"/>
    <col min="8966" max="8966" width="24.6328125" style="29" customWidth="1"/>
    <col min="8967" max="8967" width="13.90625" style="29" customWidth="1"/>
    <col min="8968" max="8968" width="7.1796875" style="29" customWidth="1"/>
    <col min="8969" max="8969" width="3.6328125" style="29" customWidth="1"/>
    <col min="8970" max="8970" width="5.6328125" style="29" customWidth="1"/>
    <col min="8971" max="8971" width="4.6328125" style="29" customWidth="1"/>
    <col min="8972" max="8973" width="9" style="29"/>
    <col min="8974" max="8974" width="5.81640625" style="29" customWidth="1"/>
    <col min="8975" max="8975" width="7.90625" style="29" customWidth="1"/>
    <col min="8976" max="8976" width="8.6328125" style="29" customWidth="1"/>
    <col min="8977" max="8977" width="6" style="29" customWidth="1"/>
    <col min="8978" max="8978" width="3.6328125" style="29" customWidth="1"/>
    <col min="8979" max="9216" width="9" style="29"/>
    <col min="9217" max="9217" width="5.6328125" style="29" customWidth="1"/>
    <col min="9218" max="9218" width="3.6328125" style="29" customWidth="1"/>
    <col min="9219" max="9219" width="1.36328125" style="29" customWidth="1"/>
    <col min="9220" max="9220" width="7.6328125" style="29" customWidth="1"/>
    <col min="9221" max="9221" width="10.453125" style="29" customWidth="1"/>
    <col min="9222" max="9222" width="24.6328125" style="29" customWidth="1"/>
    <col min="9223" max="9223" width="13.90625" style="29" customWidth="1"/>
    <col min="9224" max="9224" width="7.1796875" style="29" customWidth="1"/>
    <col min="9225" max="9225" width="3.6328125" style="29" customWidth="1"/>
    <col min="9226" max="9226" width="5.6328125" style="29" customWidth="1"/>
    <col min="9227" max="9227" width="4.6328125" style="29" customWidth="1"/>
    <col min="9228" max="9229" width="9" style="29"/>
    <col min="9230" max="9230" width="5.81640625" style="29" customWidth="1"/>
    <col min="9231" max="9231" width="7.90625" style="29" customWidth="1"/>
    <col min="9232" max="9232" width="8.6328125" style="29" customWidth="1"/>
    <col min="9233" max="9233" width="6" style="29" customWidth="1"/>
    <col min="9234" max="9234" width="3.6328125" style="29" customWidth="1"/>
    <col min="9235" max="9472" width="9" style="29"/>
    <col min="9473" max="9473" width="5.6328125" style="29" customWidth="1"/>
    <col min="9474" max="9474" width="3.6328125" style="29" customWidth="1"/>
    <col min="9475" max="9475" width="1.36328125" style="29" customWidth="1"/>
    <col min="9476" max="9476" width="7.6328125" style="29" customWidth="1"/>
    <col min="9477" max="9477" width="10.453125" style="29" customWidth="1"/>
    <col min="9478" max="9478" width="24.6328125" style="29" customWidth="1"/>
    <col min="9479" max="9479" width="13.90625" style="29" customWidth="1"/>
    <col min="9480" max="9480" width="7.1796875" style="29" customWidth="1"/>
    <col min="9481" max="9481" width="3.6328125" style="29" customWidth="1"/>
    <col min="9482" max="9482" width="5.6328125" style="29" customWidth="1"/>
    <col min="9483" max="9483" width="4.6328125" style="29" customWidth="1"/>
    <col min="9484" max="9485" width="9" style="29"/>
    <col min="9486" max="9486" width="5.81640625" style="29" customWidth="1"/>
    <col min="9487" max="9487" width="7.90625" style="29" customWidth="1"/>
    <col min="9488" max="9488" width="8.6328125" style="29" customWidth="1"/>
    <col min="9489" max="9489" width="6" style="29" customWidth="1"/>
    <col min="9490" max="9490" width="3.6328125" style="29" customWidth="1"/>
    <col min="9491" max="9728" width="9" style="29"/>
    <col min="9729" max="9729" width="5.6328125" style="29" customWidth="1"/>
    <col min="9730" max="9730" width="3.6328125" style="29" customWidth="1"/>
    <col min="9731" max="9731" width="1.36328125" style="29" customWidth="1"/>
    <col min="9732" max="9732" width="7.6328125" style="29" customWidth="1"/>
    <col min="9733" max="9733" width="10.453125" style="29" customWidth="1"/>
    <col min="9734" max="9734" width="24.6328125" style="29" customWidth="1"/>
    <col min="9735" max="9735" width="13.90625" style="29" customWidth="1"/>
    <col min="9736" max="9736" width="7.1796875" style="29" customWidth="1"/>
    <col min="9737" max="9737" width="3.6328125" style="29" customWidth="1"/>
    <col min="9738" max="9738" width="5.6328125" style="29" customWidth="1"/>
    <col min="9739" max="9739" width="4.6328125" style="29" customWidth="1"/>
    <col min="9740" max="9741" width="9" style="29"/>
    <col min="9742" max="9742" width="5.81640625" style="29" customWidth="1"/>
    <col min="9743" max="9743" width="7.90625" style="29" customWidth="1"/>
    <col min="9744" max="9744" width="8.6328125" style="29" customWidth="1"/>
    <col min="9745" max="9745" width="6" style="29" customWidth="1"/>
    <col min="9746" max="9746" width="3.6328125" style="29" customWidth="1"/>
    <col min="9747" max="9984" width="9" style="29"/>
    <col min="9985" max="9985" width="5.6328125" style="29" customWidth="1"/>
    <col min="9986" max="9986" width="3.6328125" style="29" customWidth="1"/>
    <col min="9987" max="9987" width="1.36328125" style="29" customWidth="1"/>
    <col min="9988" max="9988" width="7.6328125" style="29" customWidth="1"/>
    <col min="9989" max="9989" width="10.453125" style="29" customWidth="1"/>
    <col min="9990" max="9990" width="24.6328125" style="29" customWidth="1"/>
    <col min="9991" max="9991" width="13.90625" style="29" customWidth="1"/>
    <col min="9992" max="9992" width="7.1796875" style="29" customWidth="1"/>
    <col min="9993" max="9993" width="3.6328125" style="29" customWidth="1"/>
    <col min="9994" max="9994" width="5.6328125" style="29" customWidth="1"/>
    <col min="9995" max="9995" width="4.6328125" style="29" customWidth="1"/>
    <col min="9996" max="9997" width="9" style="29"/>
    <col min="9998" max="9998" width="5.81640625" style="29" customWidth="1"/>
    <col min="9999" max="9999" width="7.90625" style="29" customWidth="1"/>
    <col min="10000" max="10000" width="8.6328125" style="29" customWidth="1"/>
    <col min="10001" max="10001" width="6" style="29" customWidth="1"/>
    <col min="10002" max="10002" width="3.6328125" style="29" customWidth="1"/>
    <col min="10003" max="10240" width="9" style="29"/>
    <col min="10241" max="10241" width="5.6328125" style="29" customWidth="1"/>
    <col min="10242" max="10242" width="3.6328125" style="29" customWidth="1"/>
    <col min="10243" max="10243" width="1.36328125" style="29" customWidth="1"/>
    <col min="10244" max="10244" width="7.6328125" style="29" customWidth="1"/>
    <col min="10245" max="10245" width="10.453125" style="29" customWidth="1"/>
    <col min="10246" max="10246" width="24.6328125" style="29" customWidth="1"/>
    <col min="10247" max="10247" width="13.90625" style="29" customWidth="1"/>
    <col min="10248" max="10248" width="7.1796875" style="29" customWidth="1"/>
    <col min="10249" max="10249" width="3.6328125" style="29" customWidth="1"/>
    <col min="10250" max="10250" width="5.6328125" style="29" customWidth="1"/>
    <col min="10251" max="10251" width="4.6328125" style="29" customWidth="1"/>
    <col min="10252" max="10253" width="9" style="29"/>
    <col min="10254" max="10254" width="5.81640625" style="29" customWidth="1"/>
    <col min="10255" max="10255" width="7.90625" style="29" customWidth="1"/>
    <col min="10256" max="10256" width="8.6328125" style="29" customWidth="1"/>
    <col min="10257" max="10257" width="6" style="29" customWidth="1"/>
    <col min="10258" max="10258" width="3.6328125" style="29" customWidth="1"/>
    <col min="10259" max="10496" width="9" style="29"/>
    <col min="10497" max="10497" width="5.6328125" style="29" customWidth="1"/>
    <col min="10498" max="10498" width="3.6328125" style="29" customWidth="1"/>
    <col min="10499" max="10499" width="1.36328125" style="29" customWidth="1"/>
    <col min="10500" max="10500" width="7.6328125" style="29" customWidth="1"/>
    <col min="10501" max="10501" width="10.453125" style="29" customWidth="1"/>
    <col min="10502" max="10502" width="24.6328125" style="29" customWidth="1"/>
    <col min="10503" max="10503" width="13.90625" style="29" customWidth="1"/>
    <col min="10504" max="10504" width="7.1796875" style="29" customWidth="1"/>
    <col min="10505" max="10505" width="3.6328125" style="29" customWidth="1"/>
    <col min="10506" max="10506" width="5.6328125" style="29" customWidth="1"/>
    <col min="10507" max="10507" width="4.6328125" style="29" customWidth="1"/>
    <col min="10508" max="10509" width="9" style="29"/>
    <col min="10510" max="10510" width="5.81640625" style="29" customWidth="1"/>
    <col min="10511" max="10511" width="7.90625" style="29" customWidth="1"/>
    <col min="10512" max="10512" width="8.6328125" style="29" customWidth="1"/>
    <col min="10513" max="10513" width="6" style="29" customWidth="1"/>
    <col min="10514" max="10514" width="3.6328125" style="29" customWidth="1"/>
    <col min="10515" max="10752" width="9" style="29"/>
    <col min="10753" max="10753" width="5.6328125" style="29" customWidth="1"/>
    <col min="10754" max="10754" width="3.6328125" style="29" customWidth="1"/>
    <col min="10755" max="10755" width="1.36328125" style="29" customWidth="1"/>
    <col min="10756" max="10756" width="7.6328125" style="29" customWidth="1"/>
    <col min="10757" max="10757" width="10.453125" style="29" customWidth="1"/>
    <col min="10758" max="10758" width="24.6328125" style="29" customWidth="1"/>
    <col min="10759" max="10759" width="13.90625" style="29" customWidth="1"/>
    <col min="10760" max="10760" width="7.1796875" style="29" customWidth="1"/>
    <col min="10761" max="10761" width="3.6328125" style="29" customWidth="1"/>
    <col min="10762" max="10762" width="5.6328125" style="29" customWidth="1"/>
    <col min="10763" max="10763" width="4.6328125" style="29" customWidth="1"/>
    <col min="10764" max="10765" width="9" style="29"/>
    <col min="10766" max="10766" width="5.81640625" style="29" customWidth="1"/>
    <col min="10767" max="10767" width="7.90625" style="29" customWidth="1"/>
    <col min="10768" max="10768" width="8.6328125" style="29" customWidth="1"/>
    <col min="10769" max="10769" width="6" style="29" customWidth="1"/>
    <col min="10770" max="10770" width="3.6328125" style="29" customWidth="1"/>
    <col min="10771" max="11008" width="9" style="29"/>
    <col min="11009" max="11009" width="5.6328125" style="29" customWidth="1"/>
    <col min="11010" max="11010" width="3.6328125" style="29" customWidth="1"/>
    <col min="11011" max="11011" width="1.36328125" style="29" customWidth="1"/>
    <col min="11012" max="11012" width="7.6328125" style="29" customWidth="1"/>
    <col min="11013" max="11013" width="10.453125" style="29" customWidth="1"/>
    <col min="11014" max="11014" width="24.6328125" style="29" customWidth="1"/>
    <col min="11015" max="11015" width="13.90625" style="29" customWidth="1"/>
    <col min="11016" max="11016" width="7.1796875" style="29" customWidth="1"/>
    <col min="11017" max="11017" width="3.6328125" style="29" customWidth="1"/>
    <col min="11018" max="11018" width="5.6328125" style="29" customWidth="1"/>
    <col min="11019" max="11019" width="4.6328125" style="29" customWidth="1"/>
    <col min="11020" max="11021" width="9" style="29"/>
    <col min="11022" max="11022" width="5.81640625" style="29" customWidth="1"/>
    <col min="11023" max="11023" width="7.90625" style="29" customWidth="1"/>
    <col min="11024" max="11024" width="8.6328125" style="29" customWidth="1"/>
    <col min="11025" max="11025" width="6" style="29" customWidth="1"/>
    <col min="11026" max="11026" width="3.6328125" style="29" customWidth="1"/>
    <col min="11027" max="11264" width="9" style="29"/>
    <col min="11265" max="11265" width="5.6328125" style="29" customWidth="1"/>
    <col min="11266" max="11266" width="3.6328125" style="29" customWidth="1"/>
    <col min="11267" max="11267" width="1.36328125" style="29" customWidth="1"/>
    <col min="11268" max="11268" width="7.6328125" style="29" customWidth="1"/>
    <col min="11269" max="11269" width="10.453125" style="29" customWidth="1"/>
    <col min="11270" max="11270" width="24.6328125" style="29" customWidth="1"/>
    <col min="11271" max="11271" width="13.90625" style="29" customWidth="1"/>
    <col min="11272" max="11272" width="7.1796875" style="29" customWidth="1"/>
    <col min="11273" max="11273" width="3.6328125" style="29" customWidth="1"/>
    <col min="11274" max="11274" width="5.6328125" style="29" customWidth="1"/>
    <col min="11275" max="11275" width="4.6328125" style="29" customWidth="1"/>
    <col min="11276" max="11277" width="9" style="29"/>
    <col min="11278" max="11278" width="5.81640625" style="29" customWidth="1"/>
    <col min="11279" max="11279" width="7.90625" style="29" customWidth="1"/>
    <col min="11280" max="11280" width="8.6328125" style="29" customWidth="1"/>
    <col min="11281" max="11281" width="6" style="29" customWidth="1"/>
    <col min="11282" max="11282" width="3.6328125" style="29" customWidth="1"/>
    <col min="11283" max="11520" width="9" style="29"/>
    <col min="11521" max="11521" width="5.6328125" style="29" customWidth="1"/>
    <col min="11522" max="11522" width="3.6328125" style="29" customWidth="1"/>
    <col min="11523" max="11523" width="1.36328125" style="29" customWidth="1"/>
    <col min="11524" max="11524" width="7.6328125" style="29" customWidth="1"/>
    <col min="11525" max="11525" width="10.453125" style="29" customWidth="1"/>
    <col min="11526" max="11526" width="24.6328125" style="29" customWidth="1"/>
    <col min="11527" max="11527" width="13.90625" style="29" customWidth="1"/>
    <col min="11528" max="11528" width="7.1796875" style="29" customWidth="1"/>
    <col min="11529" max="11529" width="3.6328125" style="29" customWidth="1"/>
    <col min="11530" max="11530" width="5.6328125" style="29" customWidth="1"/>
    <col min="11531" max="11531" width="4.6328125" style="29" customWidth="1"/>
    <col min="11532" max="11533" width="9" style="29"/>
    <col min="11534" max="11534" width="5.81640625" style="29" customWidth="1"/>
    <col min="11535" max="11535" width="7.90625" style="29" customWidth="1"/>
    <col min="11536" max="11536" width="8.6328125" style="29" customWidth="1"/>
    <col min="11537" max="11537" width="6" style="29" customWidth="1"/>
    <col min="11538" max="11538" width="3.6328125" style="29" customWidth="1"/>
    <col min="11539" max="11776" width="9" style="29"/>
    <col min="11777" max="11777" width="5.6328125" style="29" customWidth="1"/>
    <col min="11778" max="11778" width="3.6328125" style="29" customWidth="1"/>
    <col min="11779" max="11779" width="1.36328125" style="29" customWidth="1"/>
    <col min="11780" max="11780" width="7.6328125" style="29" customWidth="1"/>
    <col min="11781" max="11781" width="10.453125" style="29" customWidth="1"/>
    <col min="11782" max="11782" width="24.6328125" style="29" customWidth="1"/>
    <col min="11783" max="11783" width="13.90625" style="29" customWidth="1"/>
    <col min="11784" max="11784" width="7.1796875" style="29" customWidth="1"/>
    <col min="11785" max="11785" width="3.6328125" style="29" customWidth="1"/>
    <col min="11786" max="11786" width="5.6328125" style="29" customWidth="1"/>
    <col min="11787" max="11787" width="4.6328125" style="29" customWidth="1"/>
    <col min="11788" max="11789" width="9" style="29"/>
    <col min="11790" max="11790" width="5.81640625" style="29" customWidth="1"/>
    <col min="11791" max="11791" width="7.90625" style="29" customWidth="1"/>
    <col min="11792" max="11792" width="8.6328125" style="29" customWidth="1"/>
    <col min="11793" max="11793" width="6" style="29" customWidth="1"/>
    <col min="11794" max="11794" width="3.6328125" style="29" customWidth="1"/>
    <col min="11795" max="12032" width="9" style="29"/>
    <col min="12033" max="12033" width="5.6328125" style="29" customWidth="1"/>
    <col min="12034" max="12034" width="3.6328125" style="29" customWidth="1"/>
    <col min="12035" max="12035" width="1.36328125" style="29" customWidth="1"/>
    <col min="12036" max="12036" width="7.6328125" style="29" customWidth="1"/>
    <col min="12037" max="12037" width="10.453125" style="29" customWidth="1"/>
    <col min="12038" max="12038" width="24.6328125" style="29" customWidth="1"/>
    <col min="12039" max="12039" width="13.90625" style="29" customWidth="1"/>
    <col min="12040" max="12040" width="7.1796875" style="29" customWidth="1"/>
    <col min="12041" max="12041" width="3.6328125" style="29" customWidth="1"/>
    <col min="12042" max="12042" width="5.6328125" style="29" customWidth="1"/>
    <col min="12043" max="12043" width="4.6328125" style="29" customWidth="1"/>
    <col min="12044" max="12045" width="9" style="29"/>
    <col min="12046" max="12046" width="5.81640625" style="29" customWidth="1"/>
    <col min="12047" max="12047" width="7.90625" style="29" customWidth="1"/>
    <col min="12048" max="12048" width="8.6328125" style="29" customWidth="1"/>
    <col min="12049" max="12049" width="6" style="29" customWidth="1"/>
    <col min="12050" max="12050" width="3.6328125" style="29" customWidth="1"/>
    <col min="12051" max="12288" width="9" style="29"/>
    <col min="12289" max="12289" width="5.6328125" style="29" customWidth="1"/>
    <col min="12290" max="12290" width="3.6328125" style="29" customWidth="1"/>
    <col min="12291" max="12291" width="1.36328125" style="29" customWidth="1"/>
    <col min="12292" max="12292" width="7.6328125" style="29" customWidth="1"/>
    <col min="12293" max="12293" width="10.453125" style="29" customWidth="1"/>
    <col min="12294" max="12294" width="24.6328125" style="29" customWidth="1"/>
    <col min="12295" max="12295" width="13.90625" style="29" customWidth="1"/>
    <col min="12296" max="12296" width="7.1796875" style="29" customWidth="1"/>
    <col min="12297" max="12297" width="3.6328125" style="29" customWidth="1"/>
    <col min="12298" max="12298" width="5.6328125" style="29" customWidth="1"/>
    <col min="12299" max="12299" width="4.6328125" style="29" customWidth="1"/>
    <col min="12300" max="12301" width="9" style="29"/>
    <col min="12302" max="12302" width="5.81640625" style="29" customWidth="1"/>
    <col min="12303" max="12303" width="7.90625" style="29" customWidth="1"/>
    <col min="12304" max="12304" width="8.6328125" style="29" customWidth="1"/>
    <col min="12305" max="12305" width="6" style="29" customWidth="1"/>
    <col min="12306" max="12306" width="3.6328125" style="29" customWidth="1"/>
    <col min="12307" max="12544" width="9" style="29"/>
    <col min="12545" max="12545" width="5.6328125" style="29" customWidth="1"/>
    <col min="12546" max="12546" width="3.6328125" style="29" customWidth="1"/>
    <col min="12547" max="12547" width="1.36328125" style="29" customWidth="1"/>
    <col min="12548" max="12548" width="7.6328125" style="29" customWidth="1"/>
    <col min="12549" max="12549" width="10.453125" style="29" customWidth="1"/>
    <col min="12550" max="12550" width="24.6328125" style="29" customWidth="1"/>
    <col min="12551" max="12551" width="13.90625" style="29" customWidth="1"/>
    <col min="12552" max="12552" width="7.1796875" style="29" customWidth="1"/>
    <col min="12553" max="12553" width="3.6328125" style="29" customWidth="1"/>
    <col min="12554" max="12554" width="5.6328125" style="29" customWidth="1"/>
    <col min="12555" max="12555" width="4.6328125" style="29" customWidth="1"/>
    <col min="12556" max="12557" width="9" style="29"/>
    <col min="12558" max="12558" width="5.81640625" style="29" customWidth="1"/>
    <col min="12559" max="12559" width="7.90625" style="29" customWidth="1"/>
    <col min="12560" max="12560" width="8.6328125" style="29" customWidth="1"/>
    <col min="12561" max="12561" width="6" style="29" customWidth="1"/>
    <col min="12562" max="12562" width="3.6328125" style="29" customWidth="1"/>
    <col min="12563" max="12800" width="9" style="29"/>
    <col min="12801" max="12801" width="5.6328125" style="29" customWidth="1"/>
    <col min="12802" max="12802" width="3.6328125" style="29" customWidth="1"/>
    <col min="12803" max="12803" width="1.36328125" style="29" customWidth="1"/>
    <col min="12804" max="12804" width="7.6328125" style="29" customWidth="1"/>
    <col min="12805" max="12805" width="10.453125" style="29" customWidth="1"/>
    <col min="12806" max="12806" width="24.6328125" style="29" customWidth="1"/>
    <col min="12807" max="12807" width="13.90625" style="29" customWidth="1"/>
    <col min="12808" max="12808" width="7.1796875" style="29" customWidth="1"/>
    <col min="12809" max="12809" width="3.6328125" style="29" customWidth="1"/>
    <col min="12810" max="12810" width="5.6328125" style="29" customWidth="1"/>
    <col min="12811" max="12811" width="4.6328125" style="29" customWidth="1"/>
    <col min="12812" max="12813" width="9" style="29"/>
    <col min="12814" max="12814" width="5.81640625" style="29" customWidth="1"/>
    <col min="12815" max="12815" width="7.90625" style="29" customWidth="1"/>
    <col min="12816" max="12816" width="8.6328125" style="29" customWidth="1"/>
    <col min="12817" max="12817" width="6" style="29" customWidth="1"/>
    <col min="12818" max="12818" width="3.6328125" style="29" customWidth="1"/>
    <col min="12819" max="13056" width="9" style="29"/>
    <col min="13057" max="13057" width="5.6328125" style="29" customWidth="1"/>
    <col min="13058" max="13058" width="3.6328125" style="29" customWidth="1"/>
    <col min="13059" max="13059" width="1.36328125" style="29" customWidth="1"/>
    <col min="13060" max="13060" width="7.6328125" style="29" customWidth="1"/>
    <col min="13061" max="13061" width="10.453125" style="29" customWidth="1"/>
    <col min="13062" max="13062" width="24.6328125" style="29" customWidth="1"/>
    <col min="13063" max="13063" width="13.90625" style="29" customWidth="1"/>
    <col min="13064" max="13064" width="7.1796875" style="29" customWidth="1"/>
    <col min="13065" max="13065" width="3.6328125" style="29" customWidth="1"/>
    <col min="13066" max="13066" width="5.6328125" style="29" customWidth="1"/>
    <col min="13067" max="13067" width="4.6328125" style="29" customWidth="1"/>
    <col min="13068" max="13069" width="9" style="29"/>
    <col min="13070" max="13070" width="5.81640625" style="29" customWidth="1"/>
    <col min="13071" max="13071" width="7.90625" style="29" customWidth="1"/>
    <col min="13072" max="13072" width="8.6328125" style="29" customWidth="1"/>
    <col min="13073" max="13073" width="6" style="29" customWidth="1"/>
    <col min="13074" max="13074" width="3.6328125" style="29" customWidth="1"/>
    <col min="13075" max="13312" width="9" style="29"/>
    <col min="13313" max="13313" width="5.6328125" style="29" customWidth="1"/>
    <col min="13314" max="13314" width="3.6328125" style="29" customWidth="1"/>
    <col min="13315" max="13315" width="1.36328125" style="29" customWidth="1"/>
    <col min="13316" max="13316" width="7.6328125" style="29" customWidth="1"/>
    <col min="13317" max="13317" width="10.453125" style="29" customWidth="1"/>
    <col min="13318" max="13318" width="24.6328125" style="29" customWidth="1"/>
    <col min="13319" max="13319" width="13.90625" style="29" customWidth="1"/>
    <col min="13320" max="13320" width="7.1796875" style="29" customWidth="1"/>
    <col min="13321" max="13321" width="3.6328125" style="29" customWidth="1"/>
    <col min="13322" max="13322" width="5.6328125" style="29" customWidth="1"/>
    <col min="13323" max="13323" width="4.6328125" style="29" customWidth="1"/>
    <col min="13324" max="13325" width="9" style="29"/>
    <col min="13326" max="13326" width="5.81640625" style="29" customWidth="1"/>
    <col min="13327" max="13327" width="7.90625" style="29" customWidth="1"/>
    <col min="13328" max="13328" width="8.6328125" style="29" customWidth="1"/>
    <col min="13329" max="13329" width="6" style="29" customWidth="1"/>
    <col min="13330" max="13330" width="3.6328125" style="29" customWidth="1"/>
    <col min="13331" max="13568" width="9" style="29"/>
    <col min="13569" max="13569" width="5.6328125" style="29" customWidth="1"/>
    <col min="13570" max="13570" width="3.6328125" style="29" customWidth="1"/>
    <col min="13571" max="13571" width="1.36328125" style="29" customWidth="1"/>
    <col min="13572" max="13572" width="7.6328125" style="29" customWidth="1"/>
    <col min="13573" max="13573" width="10.453125" style="29" customWidth="1"/>
    <col min="13574" max="13574" width="24.6328125" style="29" customWidth="1"/>
    <col min="13575" max="13575" width="13.90625" style="29" customWidth="1"/>
    <col min="13576" max="13576" width="7.1796875" style="29" customWidth="1"/>
    <col min="13577" max="13577" width="3.6328125" style="29" customWidth="1"/>
    <col min="13578" max="13578" width="5.6328125" style="29" customWidth="1"/>
    <col min="13579" max="13579" width="4.6328125" style="29" customWidth="1"/>
    <col min="13580" max="13581" width="9" style="29"/>
    <col min="13582" max="13582" width="5.81640625" style="29" customWidth="1"/>
    <col min="13583" max="13583" width="7.90625" style="29" customWidth="1"/>
    <col min="13584" max="13584" width="8.6328125" style="29" customWidth="1"/>
    <col min="13585" max="13585" width="6" style="29" customWidth="1"/>
    <col min="13586" max="13586" width="3.6328125" style="29" customWidth="1"/>
    <col min="13587" max="13824" width="9" style="29"/>
    <col min="13825" max="13825" width="5.6328125" style="29" customWidth="1"/>
    <col min="13826" max="13826" width="3.6328125" style="29" customWidth="1"/>
    <col min="13827" max="13827" width="1.36328125" style="29" customWidth="1"/>
    <col min="13828" max="13828" width="7.6328125" style="29" customWidth="1"/>
    <col min="13829" max="13829" width="10.453125" style="29" customWidth="1"/>
    <col min="13830" max="13830" width="24.6328125" style="29" customWidth="1"/>
    <col min="13831" max="13831" width="13.90625" style="29" customWidth="1"/>
    <col min="13832" max="13832" width="7.1796875" style="29" customWidth="1"/>
    <col min="13833" max="13833" width="3.6328125" style="29" customWidth="1"/>
    <col min="13834" max="13834" width="5.6328125" style="29" customWidth="1"/>
    <col min="13835" max="13835" width="4.6328125" style="29" customWidth="1"/>
    <col min="13836" max="13837" width="9" style="29"/>
    <col min="13838" max="13838" width="5.81640625" style="29" customWidth="1"/>
    <col min="13839" max="13839" width="7.90625" style="29" customWidth="1"/>
    <col min="13840" max="13840" width="8.6328125" style="29" customWidth="1"/>
    <col min="13841" max="13841" width="6" style="29" customWidth="1"/>
    <col min="13842" max="13842" width="3.6328125" style="29" customWidth="1"/>
    <col min="13843" max="14080" width="9" style="29"/>
    <col min="14081" max="14081" width="5.6328125" style="29" customWidth="1"/>
    <col min="14082" max="14082" width="3.6328125" style="29" customWidth="1"/>
    <col min="14083" max="14083" width="1.36328125" style="29" customWidth="1"/>
    <col min="14084" max="14084" width="7.6328125" style="29" customWidth="1"/>
    <col min="14085" max="14085" width="10.453125" style="29" customWidth="1"/>
    <col min="14086" max="14086" width="24.6328125" style="29" customWidth="1"/>
    <col min="14087" max="14087" width="13.90625" style="29" customWidth="1"/>
    <col min="14088" max="14088" width="7.1796875" style="29" customWidth="1"/>
    <col min="14089" max="14089" width="3.6328125" style="29" customWidth="1"/>
    <col min="14090" max="14090" width="5.6328125" style="29" customWidth="1"/>
    <col min="14091" max="14091" width="4.6328125" style="29" customWidth="1"/>
    <col min="14092" max="14093" width="9" style="29"/>
    <col min="14094" max="14094" width="5.81640625" style="29" customWidth="1"/>
    <col min="14095" max="14095" width="7.90625" style="29" customWidth="1"/>
    <col min="14096" max="14096" width="8.6328125" style="29" customWidth="1"/>
    <col min="14097" max="14097" width="6" style="29" customWidth="1"/>
    <col min="14098" max="14098" width="3.6328125" style="29" customWidth="1"/>
    <col min="14099" max="14336" width="9" style="29"/>
    <col min="14337" max="14337" width="5.6328125" style="29" customWidth="1"/>
    <col min="14338" max="14338" width="3.6328125" style="29" customWidth="1"/>
    <col min="14339" max="14339" width="1.36328125" style="29" customWidth="1"/>
    <col min="14340" max="14340" width="7.6328125" style="29" customWidth="1"/>
    <col min="14341" max="14341" width="10.453125" style="29" customWidth="1"/>
    <col min="14342" max="14342" width="24.6328125" style="29" customWidth="1"/>
    <col min="14343" max="14343" width="13.90625" style="29" customWidth="1"/>
    <col min="14344" max="14344" width="7.1796875" style="29" customWidth="1"/>
    <col min="14345" max="14345" width="3.6328125" style="29" customWidth="1"/>
    <col min="14346" max="14346" width="5.6328125" style="29" customWidth="1"/>
    <col min="14347" max="14347" width="4.6328125" style="29" customWidth="1"/>
    <col min="14348" max="14349" width="9" style="29"/>
    <col min="14350" max="14350" width="5.81640625" style="29" customWidth="1"/>
    <col min="14351" max="14351" width="7.90625" style="29" customWidth="1"/>
    <col min="14352" max="14352" width="8.6328125" style="29" customWidth="1"/>
    <col min="14353" max="14353" width="6" style="29" customWidth="1"/>
    <col min="14354" max="14354" width="3.6328125" style="29" customWidth="1"/>
    <col min="14355" max="14592" width="9" style="29"/>
    <col min="14593" max="14593" width="5.6328125" style="29" customWidth="1"/>
    <col min="14594" max="14594" width="3.6328125" style="29" customWidth="1"/>
    <col min="14595" max="14595" width="1.36328125" style="29" customWidth="1"/>
    <col min="14596" max="14596" width="7.6328125" style="29" customWidth="1"/>
    <col min="14597" max="14597" width="10.453125" style="29" customWidth="1"/>
    <col min="14598" max="14598" width="24.6328125" style="29" customWidth="1"/>
    <col min="14599" max="14599" width="13.90625" style="29" customWidth="1"/>
    <col min="14600" max="14600" width="7.1796875" style="29" customWidth="1"/>
    <col min="14601" max="14601" width="3.6328125" style="29" customWidth="1"/>
    <col min="14602" max="14602" width="5.6328125" style="29" customWidth="1"/>
    <col min="14603" max="14603" width="4.6328125" style="29" customWidth="1"/>
    <col min="14604" max="14605" width="9" style="29"/>
    <col min="14606" max="14606" width="5.81640625" style="29" customWidth="1"/>
    <col min="14607" max="14607" width="7.90625" style="29" customWidth="1"/>
    <col min="14608" max="14608" width="8.6328125" style="29" customWidth="1"/>
    <col min="14609" max="14609" width="6" style="29" customWidth="1"/>
    <col min="14610" max="14610" width="3.6328125" style="29" customWidth="1"/>
    <col min="14611" max="14848" width="9" style="29"/>
    <col min="14849" max="14849" width="5.6328125" style="29" customWidth="1"/>
    <col min="14850" max="14850" width="3.6328125" style="29" customWidth="1"/>
    <col min="14851" max="14851" width="1.36328125" style="29" customWidth="1"/>
    <col min="14852" max="14852" width="7.6328125" style="29" customWidth="1"/>
    <col min="14853" max="14853" width="10.453125" style="29" customWidth="1"/>
    <col min="14854" max="14854" width="24.6328125" style="29" customWidth="1"/>
    <col min="14855" max="14855" width="13.90625" style="29" customWidth="1"/>
    <col min="14856" max="14856" width="7.1796875" style="29" customWidth="1"/>
    <col min="14857" max="14857" width="3.6328125" style="29" customWidth="1"/>
    <col min="14858" max="14858" width="5.6328125" style="29" customWidth="1"/>
    <col min="14859" max="14859" width="4.6328125" style="29" customWidth="1"/>
    <col min="14860" max="14861" width="9" style="29"/>
    <col min="14862" max="14862" width="5.81640625" style="29" customWidth="1"/>
    <col min="14863" max="14863" width="7.90625" style="29" customWidth="1"/>
    <col min="14864" max="14864" width="8.6328125" style="29" customWidth="1"/>
    <col min="14865" max="14865" width="6" style="29" customWidth="1"/>
    <col min="14866" max="14866" width="3.6328125" style="29" customWidth="1"/>
    <col min="14867" max="15104" width="9" style="29"/>
    <col min="15105" max="15105" width="5.6328125" style="29" customWidth="1"/>
    <col min="15106" max="15106" width="3.6328125" style="29" customWidth="1"/>
    <col min="15107" max="15107" width="1.36328125" style="29" customWidth="1"/>
    <col min="15108" max="15108" width="7.6328125" style="29" customWidth="1"/>
    <col min="15109" max="15109" width="10.453125" style="29" customWidth="1"/>
    <col min="15110" max="15110" width="24.6328125" style="29" customWidth="1"/>
    <col min="15111" max="15111" width="13.90625" style="29" customWidth="1"/>
    <col min="15112" max="15112" width="7.1796875" style="29" customWidth="1"/>
    <col min="15113" max="15113" width="3.6328125" style="29" customWidth="1"/>
    <col min="15114" max="15114" width="5.6328125" style="29" customWidth="1"/>
    <col min="15115" max="15115" width="4.6328125" style="29" customWidth="1"/>
    <col min="15116" max="15117" width="9" style="29"/>
    <col min="15118" max="15118" width="5.81640625" style="29" customWidth="1"/>
    <col min="15119" max="15119" width="7.90625" style="29" customWidth="1"/>
    <col min="15120" max="15120" width="8.6328125" style="29" customWidth="1"/>
    <col min="15121" max="15121" width="6" style="29" customWidth="1"/>
    <col min="15122" max="15122" width="3.6328125" style="29" customWidth="1"/>
    <col min="15123" max="15360" width="9" style="29"/>
    <col min="15361" max="15361" width="5.6328125" style="29" customWidth="1"/>
    <col min="15362" max="15362" width="3.6328125" style="29" customWidth="1"/>
    <col min="15363" max="15363" width="1.36328125" style="29" customWidth="1"/>
    <col min="15364" max="15364" width="7.6328125" style="29" customWidth="1"/>
    <col min="15365" max="15365" width="10.453125" style="29" customWidth="1"/>
    <col min="15366" max="15366" width="24.6328125" style="29" customWidth="1"/>
    <col min="15367" max="15367" width="13.90625" style="29" customWidth="1"/>
    <col min="15368" max="15368" width="7.1796875" style="29" customWidth="1"/>
    <col min="15369" max="15369" width="3.6328125" style="29" customWidth="1"/>
    <col min="15370" max="15370" width="5.6328125" style="29" customWidth="1"/>
    <col min="15371" max="15371" width="4.6328125" style="29" customWidth="1"/>
    <col min="15372" max="15373" width="9" style="29"/>
    <col min="15374" max="15374" width="5.81640625" style="29" customWidth="1"/>
    <col min="15375" max="15375" width="7.90625" style="29" customWidth="1"/>
    <col min="15376" max="15376" width="8.6328125" style="29" customWidth="1"/>
    <col min="15377" max="15377" width="6" style="29" customWidth="1"/>
    <col min="15378" max="15378" width="3.6328125" style="29" customWidth="1"/>
    <col min="15379" max="15616" width="9" style="29"/>
    <col min="15617" max="15617" width="5.6328125" style="29" customWidth="1"/>
    <col min="15618" max="15618" width="3.6328125" style="29" customWidth="1"/>
    <col min="15619" max="15619" width="1.36328125" style="29" customWidth="1"/>
    <col min="15620" max="15620" width="7.6328125" style="29" customWidth="1"/>
    <col min="15621" max="15621" width="10.453125" style="29" customWidth="1"/>
    <col min="15622" max="15622" width="24.6328125" style="29" customWidth="1"/>
    <col min="15623" max="15623" width="13.90625" style="29" customWidth="1"/>
    <col min="15624" max="15624" width="7.1796875" style="29" customWidth="1"/>
    <col min="15625" max="15625" width="3.6328125" style="29" customWidth="1"/>
    <col min="15626" max="15626" width="5.6328125" style="29" customWidth="1"/>
    <col min="15627" max="15627" width="4.6328125" style="29" customWidth="1"/>
    <col min="15628" max="15629" width="9" style="29"/>
    <col min="15630" max="15630" width="5.81640625" style="29" customWidth="1"/>
    <col min="15631" max="15631" width="7.90625" style="29" customWidth="1"/>
    <col min="15632" max="15632" width="8.6328125" style="29" customWidth="1"/>
    <col min="15633" max="15633" width="6" style="29" customWidth="1"/>
    <col min="15634" max="15634" width="3.6328125" style="29" customWidth="1"/>
    <col min="15635" max="15872" width="9" style="29"/>
    <col min="15873" max="15873" width="5.6328125" style="29" customWidth="1"/>
    <col min="15874" max="15874" width="3.6328125" style="29" customWidth="1"/>
    <col min="15875" max="15875" width="1.36328125" style="29" customWidth="1"/>
    <col min="15876" max="15876" width="7.6328125" style="29" customWidth="1"/>
    <col min="15877" max="15877" width="10.453125" style="29" customWidth="1"/>
    <col min="15878" max="15878" width="24.6328125" style="29" customWidth="1"/>
    <col min="15879" max="15879" width="13.90625" style="29" customWidth="1"/>
    <col min="15880" max="15880" width="7.1796875" style="29" customWidth="1"/>
    <col min="15881" max="15881" width="3.6328125" style="29" customWidth="1"/>
    <col min="15882" max="15882" width="5.6328125" style="29" customWidth="1"/>
    <col min="15883" max="15883" width="4.6328125" style="29" customWidth="1"/>
    <col min="15884" max="15885" width="9" style="29"/>
    <col min="15886" max="15886" width="5.81640625" style="29" customWidth="1"/>
    <col min="15887" max="15887" width="7.90625" style="29" customWidth="1"/>
    <col min="15888" max="15888" width="8.6328125" style="29" customWidth="1"/>
    <col min="15889" max="15889" width="6" style="29" customWidth="1"/>
    <col min="15890" max="15890" width="3.6328125" style="29" customWidth="1"/>
    <col min="15891" max="16128" width="9" style="29"/>
    <col min="16129" max="16129" width="5.6328125" style="29" customWidth="1"/>
    <col min="16130" max="16130" width="3.6328125" style="29" customWidth="1"/>
    <col min="16131" max="16131" width="1.36328125" style="29" customWidth="1"/>
    <col min="16132" max="16132" width="7.6328125" style="29" customWidth="1"/>
    <col min="16133" max="16133" width="10.453125" style="29" customWidth="1"/>
    <col min="16134" max="16134" width="24.6328125" style="29" customWidth="1"/>
    <col min="16135" max="16135" width="13.90625" style="29" customWidth="1"/>
    <col min="16136" max="16136" width="7.1796875" style="29" customWidth="1"/>
    <col min="16137" max="16137" width="3.6328125" style="29" customWidth="1"/>
    <col min="16138" max="16138" width="5.6328125" style="29" customWidth="1"/>
    <col min="16139" max="16139" width="4.6328125" style="29" customWidth="1"/>
    <col min="16140" max="16141" width="9" style="29"/>
    <col min="16142" max="16142" width="5.81640625" style="29" customWidth="1"/>
    <col min="16143" max="16143" width="7.90625" style="29" customWidth="1"/>
    <col min="16144" max="16144" width="8.6328125" style="29" customWidth="1"/>
    <col min="16145" max="16145" width="6" style="29" customWidth="1"/>
    <col min="16146" max="16146" width="3.6328125" style="29" customWidth="1"/>
    <col min="16147" max="16384" width="9" style="29"/>
  </cols>
  <sheetData>
    <row r="1" spans="1:14" ht="99" customHeight="1">
      <c r="G1" s="224"/>
      <c r="L1" s="881"/>
      <c r="M1" s="881"/>
      <c r="N1" s="224"/>
    </row>
    <row r="2" spans="1:14" ht="89.25" customHeight="1">
      <c r="A2" s="906" t="str">
        <f>目次!A2</f>
        <v>佐賀県主要経済統計速報</v>
      </c>
      <c r="B2" s="906"/>
      <c r="C2" s="906"/>
      <c r="D2" s="906"/>
      <c r="E2" s="906"/>
      <c r="F2" s="906"/>
      <c r="G2" s="906"/>
      <c r="H2" s="906"/>
      <c r="I2" s="906"/>
      <c r="J2" s="906"/>
      <c r="L2" s="882" t="s">
        <v>440</v>
      </c>
      <c r="M2" s="395"/>
    </row>
    <row r="3" spans="1:14" ht="33.75" customHeight="1">
      <c r="A3" s="907" t="str">
        <f>目次!A3</f>
        <v>（２０２６年４月号）</v>
      </c>
      <c r="B3" s="907"/>
      <c r="C3" s="907"/>
      <c r="D3" s="907"/>
      <c r="E3" s="907"/>
      <c r="F3" s="907"/>
      <c r="G3" s="907"/>
      <c r="H3" s="907"/>
      <c r="I3" s="907"/>
      <c r="J3" s="907"/>
      <c r="L3" s="394"/>
      <c r="M3" s="395"/>
    </row>
    <row r="4" spans="1:14" ht="21.75" customHeight="1">
      <c r="L4" s="394"/>
      <c r="M4" s="395"/>
    </row>
    <row r="5" spans="1:14">
      <c r="B5" s="551"/>
      <c r="C5" s="552"/>
      <c r="D5" s="552"/>
      <c r="E5" s="552"/>
      <c r="F5" s="552"/>
      <c r="G5" s="552"/>
      <c r="H5" s="552"/>
      <c r="I5" s="553"/>
      <c r="L5" s="394"/>
      <c r="M5" s="396"/>
    </row>
    <row r="6" spans="1:14" ht="14">
      <c r="B6" s="554"/>
      <c r="C6" s="908" t="s">
        <v>183</v>
      </c>
      <c r="D6" s="908"/>
      <c r="E6" s="908"/>
      <c r="F6" s="908"/>
      <c r="G6" s="908"/>
      <c r="H6" s="908"/>
      <c r="I6" s="555"/>
      <c r="J6" s="211"/>
    </row>
    <row r="7" spans="1:14" ht="6.75" customHeight="1">
      <c r="B7" s="554"/>
      <c r="I7" s="556"/>
    </row>
    <row r="8" spans="1:14" s="91" customFormat="1" ht="18" customHeight="1">
      <c r="B8" s="557"/>
      <c r="C8" s="558" t="s">
        <v>175</v>
      </c>
      <c r="D8" s="558"/>
      <c r="E8" s="558"/>
      <c r="F8" s="251"/>
      <c r="I8" s="559"/>
    </row>
    <row r="9" spans="1:14" s="91" customFormat="1" ht="18" customHeight="1">
      <c r="B9" s="560"/>
      <c r="C9" s="391"/>
      <c r="D9" s="561" t="s">
        <v>184</v>
      </c>
      <c r="E9" s="561"/>
      <c r="F9" s="251"/>
      <c r="H9" s="391" t="s">
        <v>145</v>
      </c>
      <c r="I9" s="559"/>
    </row>
    <row r="10" spans="1:14" s="91" customFormat="1" ht="18" customHeight="1">
      <c r="B10" s="560"/>
      <c r="C10" s="391"/>
      <c r="D10" s="391" t="s">
        <v>182</v>
      </c>
      <c r="E10" s="561" t="s">
        <v>47</v>
      </c>
      <c r="F10" s="251"/>
      <c r="H10" s="391" t="s">
        <v>165</v>
      </c>
      <c r="I10" s="559"/>
    </row>
    <row r="11" spans="1:14" s="91" customFormat="1" ht="18" customHeight="1">
      <c r="B11" s="560"/>
      <c r="C11" s="251"/>
      <c r="D11" s="561"/>
      <c r="E11" s="561" t="s">
        <v>181</v>
      </c>
      <c r="F11" s="561"/>
      <c r="H11" s="391" t="s">
        <v>171</v>
      </c>
      <c r="I11" s="559"/>
    </row>
    <row r="12" spans="1:14" s="91" customFormat="1" ht="12" customHeight="1">
      <c r="B12" s="560"/>
      <c r="C12" s="251"/>
      <c r="D12" s="251"/>
      <c r="E12" s="251"/>
      <c r="F12" s="251"/>
      <c r="H12" s="391"/>
      <c r="I12" s="559"/>
    </row>
    <row r="13" spans="1:14" s="91" customFormat="1" ht="18" customHeight="1">
      <c r="B13" s="560"/>
      <c r="C13" s="389" t="s">
        <v>185</v>
      </c>
      <c r="D13" s="389"/>
      <c r="E13" s="562"/>
      <c r="F13" s="251"/>
      <c r="H13" s="391"/>
      <c r="I13" s="559"/>
    </row>
    <row r="14" spans="1:14" s="91" customFormat="1" ht="18" customHeight="1">
      <c r="B14" s="560"/>
      <c r="C14" s="251"/>
      <c r="D14" s="251" t="s">
        <v>186</v>
      </c>
      <c r="E14" s="251"/>
      <c r="F14" s="561" t="s">
        <v>279</v>
      </c>
      <c r="H14" s="391" t="s">
        <v>146</v>
      </c>
      <c r="I14" s="559"/>
    </row>
    <row r="15" spans="1:14" s="91" customFormat="1" ht="18" customHeight="1">
      <c r="B15" s="560"/>
      <c r="C15" s="251"/>
      <c r="D15" s="251"/>
      <c r="E15" s="251"/>
      <c r="F15" s="561" t="s">
        <v>90</v>
      </c>
      <c r="H15" s="391" t="s">
        <v>172</v>
      </c>
      <c r="I15" s="559"/>
    </row>
    <row r="16" spans="1:14" s="91" customFormat="1" ht="18" customHeight="1">
      <c r="B16" s="560"/>
      <c r="C16" s="251"/>
      <c r="D16" s="251" t="s">
        <v>187</v>
      </c>
      <c r="E16" s="251"/>
      <c r="F16" s="561" t="s">
        <v>58</v>
      </c>
      <c r="H16" s="391" t="s">
        <v>147</v>
      </c>
      <c r="I16" s="559"/>
    </row>
    <row r="17" spans="1:9" s="91" customFormat="1" ht="18" customHeight="1">
      <c r="B17" s="560"/>
      <c r="C17" s="251"/>
      <c r="D17" s="251" t="s">
        <v>188</v>
      </c>
      <c r="E17" s="251"/>
      <c r="F17" s="561" t="s">
        <v>64</v>
      </c>
      <c r="H17" s="391" t="s">
        <v>148</v>
      </c>
      <c r="I17" s="559"/>
    </row>
    <row r="18" spans="1:9" s="91" customFormat="1" ht="18" customHeight="1">
      <c r="B18" s="560"/>
      <c r="C18" s="251"/>
      <c r="D18" s="251" t="s">
        <v>189</v>
      </c>
      <c r="E18" s="251"/>
      <c r="F18" s="561" t="s">
        <v>176</v>
      </c>
      <c r="H18" s="391" t="s">
        <v>17</v>
      </c>
      <c r="I18" s="559"/>
    </row>
    <row r="19" spans="1:9" s="91" customFormat="1" ht="18" customHeight="1">
      <c r="B19" s="560"/>
      <c r="C19" s="251"/>
      <c r="D19" s="251"/>
      <c r="E19" s="251"/>
      <c r="F19" s="561" t="s">
        <v>177</v>
      </c>
      <c r="H19" s="391" t="s">
        <v>173</v>
      </c>
      <c r="I19" s="559"/>
    </row>
    <row r="20" spans="1:9" s="91" customFormat="1" ht="18" customHeight="1">
      <c r="B20" s="560"/>
      <c r="C20" s="251"/>
      <c r="D20" s="251" t="s">
        <v>190</v>
      </c>
      <c r="E20" s="251"/>
      <c r="F20" s="561" t="s">
        <v>78</v>
      </c>
      <c r="H20" s="391" t="s">
        <v>18</v>
      </c>
      <c r="I20" s="563"/>
    </row>
    <row r="21" spans="1:9" s="91" customFormat="1" ht="18" customHeight="1">
      <c r="B21" s="560"/>
      <c r="C21" s="251"/>
      <c r="D21" s="251"/>
      <c r="E21" s="251"/>
      <c r="F21" s="561" t="s">
        <v>53</v>
      </c>
      <c r="H21" s="391" t="s">
        <v>266</v>
      </c>
      <c r="I21" s="563"/>
    </row>
    <row r="22" spans="1:9" s="91" customFormat="1" ht="18" customHeight="1">
      <c r="B22" s="560"/>
      <c r="C22" s="251"/>
      <c r="D22" s="251" t="s">
        <v>191</v>
      </c>
      <c r="E22" s="251"/>
      <c r="F22" s="561" t="s">
        <v>166</v>
      </c>
      <c r="H22" s="391" t="s">
        <v>20</v>
      </c>
      <c r="I22" s="563"/>
    </row>
    <row r="23" spans="1:9" s="91" customFormat="1" ht="18" customHeight="1">
      <c r="A23" s="251"/>
      <c r="B23" s="560"/>
      <c r="C23" s="251"/>
      <c r="D23" s="251" t="s">
        <v>192</v>
      </c>
      <c r="E23" s="251"/>
      <c r="F23" s="561" t="s">
        <v>54</v>
      </c>
      <c r="H23" s="391" t="s">
        <v>21</v>
      </c>
      <c r="I23" s="563"/>
    </row>
    <row r="24" spans="1:9" s="91" customFormat="1" ht="18" customHeight="1">
      <c r="B24" s="560"/>
      <c r="C24" s="251"/>
      <c r="D24" s="251" t="s">
        <v>193</v>
      </c>
      <c r="E24" s="251"/>
      <c r="F24" s="561" t="s">
        <v>179</v>
      </c>
      <c r="H24" s="391" t="s">
        <v>22</v>
      </c>
      <c r="I24" s="563"/>
    </row>
    <row r="25" spans="1:9" s="91" customFormat="1" ht="18" customHeight="1">
      <c r="B25" s="560"/>
      <c r="C25" s="251"/>
      <c r="D25" s="251"/>
      <c r="E25" s="251"/>
      <c r="F25" s="561" t="s">
        <v>180</v>
      </c>
      <c r="H25" s="391"/>
      <c r="I25" s="563"/>
    </row>
    <row r="26" spans="1:9" s="91" customFormat="1" ht="18" customHeight="1">
      <c r="B26" s="560"/>
      <c r="C26" s="251"/>
      <c r="D26" s="251" t="s">
        <v>194</v>
      </c>
      <c r="E26" s="251"/>
      <c r="F26" s="561" t="s">
        <v>169</v>
      </c>
      <c r="H26" s="391" t="s">
        <v>225</v>
      </c>
      <c r="I26" s="563"/>
    </row>
    <row r="27" spans="1:9" s="91" customFormat="1" ht="12" customHeight="1">
      <c r="B27" s="560"/>
      <c r="C27" s="251"/>
      <c r="D27" s="251"/>
      <c r="E27" s="251"/>
      <c r="F27" s="251"/>
      <c r="H27" s="391"/>
      <c r="I27" s="563"/>
    </row>
    <row r="28" spans="1:9" s="91" customFormat="1" ht="18" customHeight="1">
      <c r="B28" s="560"/>
      <c r="C28" s="909" t="s">
        <v>226</v>
      </c>
      <c r="D28" s="909"/>
      <c r="E28" s="909"/>
      <c r="F28" s="909"/>
      <c r="H28" s="391" t="s">
        <v>267</v>
      </c>
      <c r="I28" s="563"/>
    </row>
    <row r="29" spans="1:9" ht="8.25" customHeight="1">
      <c r="B29" s="560"/>
      <c r="C29" s="251"/>
      <c r="D29" s="251"/>
      <c r="E29" s="251"/>
      <c r="F29" s="251"/>
      <c r="I29" s="556"/>
    </row>
    <row r="30" spans="1:9" ht="13.5" customHeight="1">
      <c r="B30" s="554"/>
      <c r="C30" s="37" t="s">
        <v>346</v>
      </c>
      <c r="D30" s="37"/>
      <c r="E30" s="37"/>
      <c r="F30" s="37"/>
      <c r="I30" s="556"/>
    </row>
    <row r="31" spans="1:9" ht="13.5" customHeight="1">
      <c r="B31" s="564"/>
      <c r="C31" s="565"/>
      <c r="D31" s="565"/>
      <c r="E31" s="565"/>
      <c r="F31" s="565"/>
      <c r="G31" s="565"/>
      <c r="H31" s="565"/>
      <c r="I31" s="566"/>
    </row>
    <row r="32" spans="1:9" ht="13.5" customHeight="1">
      <c r="B32" s="37"/>
    </row>
    <row r="33" spans="1:10" ht="8.25" customHeight="1">
      <c r="B33" s="37"/>
    </row>
    <row r="34" spans="1:10" ht="23.25" customHeight="1">
      <c r="B34" s="910" t="str">
        <f>目次!C34</f>
        <v>令和８年(2026年)４月30日 発行</v>
      </c>
      <c r="C34" s="910"/>
      <c r="D34" s="910"/>
      <c r="E34" s="910"/>
      <c r="F34" s="910"/>
      <c r="G34" s="910"/>
      <c r="H34" s="910"/>
      <c r="I34" s="910"/>
    </row>
    <row r="35" spans="1:10" ht="15.75" customHeight="1">
      <c r="A35" s="216"/>
      <c r="B35" s="903"/>
      <c r="C35" s="903"/>
      <c r="D35" s="903"/>
      <c r="E35" s="903"/>
      <c r="F35" s="903"/>
      <c r="G35" s="903"/>
      <c r="H35" s="903"/>
      <c r="I35" s="903"/>
      <c r="J35" s="903"/>
    </row>
    <row r="36" spans="1:10" ht="35.25" customHeight="1">
      <c r="C36" s="904" t="s">
        <v>337</v>
      </c>
      <c r="D36" s="904"/>
      <c r="E36" s="904"/>
      <c r="F36" s="904"/>
      <c r="G36" s="904"/>
      <c r="H36" s="904"/>
    </row>
    <row r="37" spans="1:10" ht="19">
      <c r="A37" s="896"/>
      <c r="B37" s="905"/>
      <c r="C37" s="896"/>
      <c r="D37" s="896"/>
      <c r="E37" s="896"/>
      <c r="F37" s="896"/>
      <c r="G37" s="896"/>
      <c r="H37" s="896"/>
      <c r="I37" s="896"/>
      <c r="J37" s="896"/>
    </row>
  </sheetData>
  <mergeCells count="8">
    <mergeCell ref="B35:J35"/>
    <mergeCell ref="C36:H36"/>
    <mergeCell ref="A37:J37"/>
    <mergeCell ref="A2:J2"/>
    <mergeCell ref="A3:J3"/>
    <mergeCell ref="C6:H6"/>
    <mergeCell ref="C28:F28"/>
    <mergeCell ref="B34:I34"/>
  </mergeCells>
  <phoneticPr fontId="6"/>
  <hyperlinks>
    <hyperlink ref="F14" location="百貨店!Print_Area" display="百貨店・スーパー販売額" xr:uid="{8DC4C7CA-86A3-4A09-9B24-AC1C269B526A}"/>
    <hyperlink ref="F15" location="乗用車!A1" display="乗用車新規登録台数" xr:uid="{D414C14F-82AB-43AA-8266-AD91B5F5E935}"/>
    <hyperlink ref="F16" location="住宅建設!A1" display="新設住宅着工戸数" xr:uid="{9D967EBF-1EB5-4155-8EA1-B812B86594AC}"/>
    <hyperlink ref="F17" location="公共工事!A1" display="公共工事前払保証請負金額" xr:uid="{04E140BA-D654-4308-B352-43DDA00A2F0B}"/>
    <hyperlink ref="F18" location="鉱工業１!A1" display="鉱工業生産指数" xr:uid="{F44FA2CB-8B84-4444-B53E-5159D936EA34}"/>
    <hyperlink ref="F19" location="鉱工業２!A1" display="鉱工業出荷、在庫指数" xr:uid="{74DA53DD-D7DF-4577-9C71-F6B15650044D}"/>
    <hyperlink ref="F20" location="残業!A1" display="所定外労働時間数" xr:uid="{304B71EA-0F10-4BCF-AFB0-63E30CAD6FD3}"/>
    <hyperlink ref="F21" location="'求人（受理地別）'!Print_Area" display="有効求人倍率" xr:uid="{5336D9B4-DE16-4516-AB5C-7FE3D7D9CBF9}"/>
    <hyperlink ref="F22" location="企業倒産!A1" display="企業倒産件数、負債金額" xr:uid="{3EC726B7-DD9D-4551-BC5D-A61576A3DC86}"/>
    <hyperlink ref="F23" location="物価!A1" display="消費者物価指数" xr:uid="{E319F93E-8817-4DDD-ACF6-C55A78ECD088}"/>
    <hyperlink ref="F24" location="金融!A1" display="金融機関別貸出残高" xr:uid="{66369ED0-0E8B-41AE-B60F-0B08F7D6B6FF}"/>
    <hyperlink ref="F25" location="金融!A1" display="貸出約定平均金利" xr:uid="{F86DCC3F-9BBD-4ADA-BE48-732E66BF8647}"/>
    <hyperlink ref="F26" location="人口!A1" display="人口、世帯" xr:uid="{24BB60A6-2737-4225-A50C-C2E7FC2C4A11}"/>
    <hyperlink ref="D9" location="県の動向!A1" display="佐賀県の動向" xr:uid="{EE0FF843-92CD-4329-A5CC-27131319BDEE}"/>
    <hyperlink ref="E10" location="国の動向!A1" display="全国の動向" xr:uid="{383D5025-7E58-49B6-8C15-122023F23064}"/>
    <hyperlink ref="E11" location="九州の動向!A1" display="九州の動向" xr:uid="{4E469731-BAD0-41E4-BB43-B4DB9D0027FD}"/>
    <hyperlink ref="C28:F28" location="景気動向指数!A1" display="３ 佐賀県景気動向指数 " xr:uid="{72FAF9C4-F0C2-409D-87B3-16E7D5C42A49}"/>
  </hyperlinks>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77172-C380-4B9D-B3F2-28E53F51E802}">
  <sheetPr codeName="Sheet20">
    <tabColor rgb="FF0000FF"/>
  </sheetPr>
  <dimension ref="A1:S56"/>
  <sheetViews>
    <sheetView topLeftCell="A30" zoomScaleNormal="100" workbookViewId="0">
      <selection activeCell="O43" sqref="O43"/>
    </sheetView>
  </sheetViews>
  <sheetFormatPr defaultColWidth="9" defaultRowHeight="13"/>
  <cols>
    <col min="1" max="1" width="1.1796875" style="709" customWidth="1"/>
    <col min="2" max="2" width="6.81640625" style="709" customWidth="1"/>
    <col min="3" max="3" width="2.6328125" style="709" customWidth="1"/>
    <col min="4" max="4" width="3.08984375" style="709" customWidth="1"/>
    <col min="5" max="5" width="2.6328125" style="709" customWidth="1"/>
    <col min="6" max="6" width="12.6328125" style="709" customWidth="1"/>
    <col min="7" max="8" width="12.1796875" style="709" customWidth="1"/>
    <col min="9" max="9" width="12.6328125" style="709" customWidth="1"/>
    <col min="10" max="11" width="12.1796875" style="709" customWidth="1"/>
    <col min="12" max="12" width="9" style="709"/>
    <col min="13" max="13" width="1.36328125" style="709" customWidth="1"/>
    <col min="14" max="14" width="1.54296875" style="709" customWidth="1"/>
    <col min="15" max="15" width="13.453125" style="709" customWidth="1"/>
    <col min="16" max="17" width="9.90625" style="709" customWidth="1"/>
    <col min="18" max="23" width="9" style="709"/>
    <col min="24" max="25" width="0.81640625" style="709" customWidth="1"/>
    <col min="26" max="26" width="8.08984375" style="709" customWidth="1"/>
    <col min="27" max="16384" width="9" style="709"/>
  </cols>
  <sheetData>
    <row r="1" spans="1:15">
      <c r="B1" s="1208"/>
      <c r="C1" s="1208"/>
      <c r="D1" s="1208"/>
      <c r="E1" s="1208"/>
      <c r="F1" s="1208"/>
      <c r="G1" s="1208"/>
      <c r="H1" s="1208"/>
      <c r="I1" s="1208"/>
      <c r="J1" s="1208"/>
      <c r="K1" s="1208"/>
      <c r="O1" s="736"/>
    </row>
    <row r="2" spans="1:15" ht="15" customHeight="1">
      <c r="B2" s="221" t="s">
        <v>164</v>
      </c>
      <c r="F2" s="1209"/>
      <c r="G2" s="1209"/>
      <c r="H2" s="1209"/>
      <c r="I2" s="1209"/>
      <c r="J2" s="1209"/>
      <c r="K2" s="1209"/>
    </row>
    <row r="3" spans="1:15" ht="15" customHeight="1">
      <c r="B3" s="222" t="s">
        <v>170</v>
      </c>
      <c r="H3" s="740" t="s">
        <v>153</v>
      </c>
      <c r="I3" s="718"/>
      <c r="J3" s="718"/>
      <c r="K3" s="740" t="s">
        <v>154</v>
      </c>
    </row>
    <row r="4" spans="1:15" s="718" customFormat="1" ht="15" customHeight="1">
      <c r="B4" s="1196" t="s">
        <v>57</v>
      </c>
      <c r="C4" s="1197"/>
      <c r="D4" s="1197"/>
      <c r="E4" s="1198"/>
      <c r="F4" s="1196" t="s">
        <v>85</v>
      </c>
      <c r="G4" s="761"/>
      <c r="H4" s="765"/>
      <c r="I4" s="1196" t="s">
        <v>155</v>
      </c>
      <c r="J4" s="761"/>
      <c r="K4" s="763"/>
    </row>
    <row r="5" spans="1:15" s="718" customFormat="1" ht="15" customHeight="1">
      <c r="B5" s="1199"/>
      <c r="C5" s="1200"/>
      <c r="D5" s="1200"/>
      <c r="E5" s="1201"/>
      <c r="F5" s="1199"/>
      <c r="G5" s="762" t="s">
        <v>86</v>
      </c>
      <c r="H5" s="739" t="s">
        <v>87</v>
      </c>
      <c r="I5" s="1199"/>
      <c r="J5" s="762" t="s">
        <v>86</v>
      </c>
      <c r="K5" s="739" t="s">
        <v>87</v>
      </c>
    </row>
    <row r="6" spans="1:15" s="718" customFormat="1" ht="15" customHeight="1">
      <c r="B6" s="738" t="s">
        <v>445</v>
      </c>
      <c r="C6" s="737" t="s">
        <v>98</v>
      </c>
      <c r="D6" s="737"/>
      <c r="E6" s="737"/>
      <c r="F6" s="732">
        <v>805721</v>
      </c>
      <c r="G6" s="733"/>
      <c r="H6" s="732">
        <v>-5721</v>
      </c>
      <c r="I6" s="760">
        <v>314731</v>
      </c>
      <c r="J6" s="764"/>
      <c r="K6" s="767">
        <v>2051</v>
      </c>
    </row>
    <row r="7" spans="1:15" s="718" customFormat="1" ht="15" customHeight="1">
      <c r="B7" s="738">
        <v>4</v>
      </c>
      <c r="C7" s="737"/>
      <c r="D7" s="737"/>
      <c r="E7" s="737"/>
      <c r="F7" s="732">
        <v>800511</v>
      </c>
      <c r="G7" s="733"/>
      <c r="H7" s="732">
        <v>-5210</v>
      </c>
      <c r="I7" s="760">
        <v>317304</v>
      </c>
      <c r="J7" s="764"/>
      <c r="K7" s="767">
        <v>2573</v>
      </c>
    </row>
    <row r="8" spans="1:15" s="718" customFormat="1" ht="15" customHeight="1">
      <c r="B8" s="738">
        <v>5</v>
      </c>
      <c r="C8" s="737"/>
      <c r="D8" s="737"/>
      <c r="E8" s="737"/>
      <c r="F8" s="732">
        <v>794385</v>
      </c>
      <c r="G8" s="733"/>
      <c r="H8" s="732">
        <v>-6126</v>
      </c>
      <c r="I8" s="760">
        <v>319610</v>
      </c>
      <c r="J8" s="764"/>
      <c r="K8" s="767">
        <v>2306</v>
      </c>
    </row>
    <row r="9" spans="1:15" s="718" customFormat="1" ht="15" customHeight="1">
      <c r="A9" s="718" t="s">
        <v>380</v>
      </c>
      <c r="B9" s="738">
        <v>6</v>
      </c>
      <c r="C9" s="737"/>
      <c r="D9" s="737"/>
      <c r="E9" s="737"/>
      <c r="F9" s="732">
        <v>787675</v>
      </c>
      <c r="G9" s="733"/>
      <c r="H9" s="732">
        <v>-6710</v>
      </c>
      <c r="I9" s="760">
        <v>322258</v>
      </c>
      <c r="J9" s="764"/>
      <c r="K9" s="767">
        <v>2648</v>
      </c>
    </row>
    <row r="10" spans="1:15" s="718" customFormat="1" ht="15" customHeight="1">
      <c r="B10" s="738">
        <v>7</v>
      </c>
      <c r="C10" s="737"/>
      <c r="D10" s="737"/>
      <c r="E10" s="737"/>
      <c r="F10" s="878">
        <v>781351</v>
      </c>
      <c r="G10" s="733"/>
      <c r="H10" s="878">
        <v>-6324</v>
      </c>
      <c r="I10" s="733">
        <v>324900</v>
      </c>
      <c r="J10" s="764"/>
      <c r="K10" s="878">
        <v>2642</v>
      </c>
    </row>
    <row r="11" spans="1:15" s="718" customFormat="1" ht="15" customHeight="1">
      <c r="B11" s="735"/>
      <c r="E11" s="734"/>
      <c r="F11" s="732"/>
      <c r="G11" s="733"/>
      <c r="H11" s="732"/>
      <c r="I11" s="733"/>
      <c r="J11" s="759"/>
      <c r="K11" s="732"/>
    </row>
    <row r="12" spans="1:15" s="718" customFormat="1" ht="15" customHeight="1">
      <c r="B12" s="735" t="s">
        <v>432</v>
      </c>
      <c r="C12" s="718" t="s">
        <v>98</v>
      </c>
      <c r="D12" s="718">
        <v>10</v>
      </c>
      <c r="E12" s="734" t="s">
        <v>196</v>
      </c>
      <c r="F12" s="878">
        <v>787675</v>
      </c>
      <c r="G12" s="733">
        <v>-365</v>
      </c>
      <c r="H12" s="878">
        <v>-6710</v>
      </c>
      <c r="I12" s="733">
        <v>322258</v>
      </c>
      <c r="J12" s="759">
        <v>166</v>
      </c>
      <c r="K12" s="878">
        <v>2648</v>
      </c>
    </row>
    <row r="13" spans="1:15" s="718" customFormat="1" ht="15" customHeight="1">
      <c r="B13" s="735"/>
      <c r="D13" s="718">
        <v>11</v>
      </c>
      <c r="E13" s="734"/>
      <c r="F13" s="878">
        <v>787427</v>
      </c>
      <c r="G13" s="733">
        <v>-248</v>
      </c>
      <c r="H13" s="878">
        <v>-6731</v>
      </c>
      <c r="I13" s="733">
        <v>322559</v>
      </c>
      <c r="J13" s="759">
        <v>301</v>
      </c>
      <c r="K13" s="878">
        <v>2679</v>
      </c>
    </row>
    <row r="14" spans="1:15" s="718" customFormat="1" ht="15" customHeight="1">
      <c r="B14" s="735"/>
      <c r="D14" s="718">
        <v>12</v>
      </c>
      <c r="E14" s="734"/>
      <c r="F14" s="878">
        <v>787076</v>
      </c>
      <c r="G14" s="733">
        <v>-351</v>
      </c>
      <c r="H14" s="878">
        <v>-6794</v>
      </c>
      <c r="I14" s="733">
        <v>322719</v>
      </c>
      <c r="J14" s="759">
        <v>160</v>
      </c>
      <c r="K14" s="878">
        <v>2691</v>
      </c>
    </row>
    <row r="15" spans="1:15" s="718" customFormat="1" ht="15" customHeight="1">
      <c r="B15" s="735">
        <v>7</v>
      </c>
      <c r="C15" s="718" t="s">
        <v>98</v>
      </c>
      <c r="D15" s="718">
        <v>1</v>
      </c>
      <c r="E15" s="734" t="s">
        <v>196</v>
      </c>
      <c r="F15" s="878">
        <v>786654</v>
      </c>
      <c r="G15" s="733">
        <v>-422</v>
      </c>
      <c r="H15" s="878">
        <v>-6789</v>
      </c>
      <c r="I15" s="733">
        <v>322722</v>
      </c>
      <c r="J15" s="759">
        <v>3</v>
      </c>
      <c r="K15" s="878">
        <v>2653</v>
      </c>
    </row>
    <row r="16" spans="1:15" s="718" customFormat="1" ht="15" customHeight="1">
      <c r="B16" s="735"/>
      <c r="D16" s="718">
        <v>2</v>
      </c>
      <c r="F16" s="878">
        <v>785748</v>
      </c>
      <c r="G16" s="733">
        <v>-906</v>
      </c>
      <c r="H16" s="878">
        <v>-6943</v>
      </c>
      <c r="I16" s="733">
        <v>322513</v>
      </c>
      <c r="J16" s="759">
        <v>-209</v>
      </c>
      <c r="K16" s="878">
        <v>2600</v>
      </c>
    </row>
    <row r="17" spans="2:19" s="718" customFormat="1" ht="15" customHeight="1">
      <c r="B17" s="735"/>
      <c r="D17" s="718">
        <v>3</v>
      </c>
      <c r="E17" s="734"/>
      <c r="F17" s="878">
        <v>784924</v>
      </c>
      <c r="G17" s="733">
        <v>-824</v>
      </c>
      <c r="H17" s="878">
        <v>-7042</v>
      </c>
      <c r="I17" s="733">
        <v>322433</v>
      </c>
      <c r="J17" s="759">
        <v>-80</v>
      </c>
      <c r="K17" s="878">
        <v>2422</v>
      </c>
    </row>
    <row r="18" spans="2:19" s="718" customFormat="1" ht="15" customHeight="1">
      <c r="B18" s="735"/>
      <c r="D18" s="718">
        <v>4</v>
      </c>
      <c r="E18" s="734"/>
      <c r="F18" s="878">
        <v>782674</v>
      </c>
      <c r="G18" s="733">
        <v>-2250</v>
      </c>
      <c r="H18" s="878">
        <v>-6558</v>
      </c>
      <c r="I18" s="733">
        <v>323021</v>
      </c>
      <c r="J18" s="759">
        <v>588</v>
      </c>
      <c r="K18" s="878">
        <v>2743</v>
      </c>
    </row>
    <row r="19" spans="2:19" s="718" customFormat="1" ht="15" customHeight="1">
      <c r="B19" s="735"/>
      <c r="D19" s="718">
        <v>5</v>
      </c>
      <c r="E19" s="734"/>
      <c r="F19" s="878">
        <v>782843</v>
      </c>
      <c r="G19" s="733">
        <v>169</v>
      </c>
      <c r="H19" s="878">
        <v>-6833</v>
      </c>
      <c r="I19" s="733">
        <v>323800</v>
      </c>
      <c r="J19" s="759">
        <v>779</v>
      </c>
      <c r="K19" s="878">
        <v>2458</v>
      </c>
    </row>
    <row r="20" spans="2:19" s="718" customFormat="1" ht="15" customHeight="1">
      <c r="B20" s="735"/>
      <c r="D20" s="718">
        <v>6</v>
      </c>
      <c r="E20" s="734"/>
      <c r="F20" s="878">
        <v>782302</v>
      </c>
      <c r="G20" s="733">
        <v>-541</v>
      </c>
      <c r="H20" s="878">
        <v>-6998</v>
      </c>
      <c r="I20" s="733">
        <v>324044</v>
      </c>
      <c r="J20" s="759">
        <v>244</v>
      </c>
      <c r="K20" s="878">
        <v>2456</v>
      </c>
    </row>
    <row r="21" spans="2:19" s="718" customFormat="1" ht="15" customHeight="1">
      <c r="B21" s="735"/>
      <c r="D21" s="718">
        <v>7</v>
      </c>
      <c r="E21" s="734"/>
      <c r="F21" s="878">
        <v>781872</v>
      </c>
      <c r="G21" s="733">
        <v>-430</v>
      </c>
      <c r="H21" s="878">
        <v>-6967</v>
      </c>
      <c r="I21" s="733">
        <v>324225</v>
      </c>
      <c r="J21" s="759">
        <v>181</v>
      </c>
      <c r="K21" s="878">
        <v>2439</v>
      </c>
    </row>
    <row r="22" spans="2:19" s="718" customFormat="1" ht="15" customHeight="1">
      <c r="B22" s="735"/>
      <c r="D22" s="718">
        <v>8</v>
      </c>
      <c r="E22" s="734"/>
      <c r="F22" s="878">
        <v>781686</v>
      </c>
      <c r="G22" s="733">
        <v>-186</v>
      </c>
      <c r="H22" s="878">
        <v>-6966</v>
      </c>
      <c r="I22" s="733">
        <v>324468</v>
      </c>
      <c r="J22" s="759">
        <v>243</v>
      </c>
      <c r="K22" s="878">
        <v>2386</v>
      </c>
    </row>
    <row r="23" spans="2:19" s="718" customFormat="1" ht="15" customHeight="1">
      <c r="B23" s="735"/>
      <c r="D23" s="718">
        <v>9</v>
      </c>
      <c r="E23" s="734"/>
      <c r="F23" s="878">
        <v>781496</v>
      </c>
      <c r="G23" s="733">
        <v>-190</v>
      </c>
      <c r="H23" s="878">
        <v>-6544</v>
      </c>
      <c r="I23" s="733">
        <v>324686</v>
      </c>
      <c r="J23" s="759">
        <v>218</v>
      </c>
      <c r="K23" s="878">
        <v>2594</v>
      </c>
    </row>
    <row r="24" spans="2:19" s="718" customFormat="1" ht="14.4" customHeight="1">
      <c r="B24" s="735"/>
      <c r="D24" s="718">
        <v>10</v>
      </c>
      <c r="E24" s="734"/>
      <c r="F24" s="878">
        <v>781351</v>
      </c>
      <c r="G24" s="733">
        <v>-145</v>
      </c>
      <c r="H24" s="878">
        <v>-6324</v>
      </c>
      <c r="I24" s="733">
        <v>324900</v>
      </c>
      <c r="J24" s="759">
        <v>214</v>
      </c>
      <c r="K24" s="878">
        <v>2642</v>
      </c>
    </row>
    <row r="25" spans="2:19" s="718" customFormat="1" ht="15" customHeight="1">
      <c r="B25" s="735"/>
      <c r="D25" s="718">
        <v>11</v>
      </c>
      <c r="E25" s="734"/>
      <c r="F25" s="878">
        <v>781238</v>
      </c>
      <c r="G25" s="733">
        <v>-113</v>
      </c>
      <c r="H25" s="878">
        <v>-6189</v>
      </c>
      <c r="I25" s="733">
        <v>325170</v>
      </c>
      <c r="J25" s="759">
        <v>270</v>
      </c>
      <c r="K25" s="878">
        <v>2611</v>
      </c>
    </row>
    <row r="26" spans="2:19" s="718" customFormat="1" ht="15" customHeight="1">
      <c r="B26" s="735"/>
      <c r="D26" s="718">
        <v>12</v>
      </c>
      <c r="E26" s="734"/>
      <c r="F26" s="878">
        <v>780801</v>
      </c>
      <c r="G26" s="733">
        <v>-437</v>
      </c>
      <c r="H26" s="878">
        <v>-6275</v>
      </c>
      <c r="I26" s="733">
        <v>325214</v>
      </c>
      <c r="J26" s="759">
        <v>44</v>
      </c>
      <c r="K26" s="878">
        <v>2495</v>
      </c>
    </row>
    <row r="27" spans="2:19" s="718" customFormat="1" ht="15" customHeight="1">
      <c r="B27" s="735">
        <v>8</v>
      </c>
      <c r="C27" s="718" t="s">
        <v>98</v>
      </c>
      <c r="D27" s="718">
        <v>1</v>
      </c>
      <c r="E27" s="734" t="s">
        <v>196</v>
      </c>
      <c r="F27" s="878">
        <v>780313</v>
      </c>
      <c r="G27" s="733">
        <v>-488</v>
      </c>
      <c r="H27" s="878">
        <v>-6341</v>
      </c>
      <c r="I27" s="733">
        <v>325237</v>
      </c>
      <c r="J27" s="759">
        <v>23</v>
      </c>
      <c r="K27" s="878">
        <v>2515</v>
      </c>
    </row>
    <row r="28" spans="2:19" s="718" customFormat="1" ht="15" customHeight="1">
      <c r="B28" s="735"/>
      <c r="D28" s="718">
        <v>2</v>
      </c>
      <c r="F28" s="878">
        <v>779609</v>
      </c>
      <c r="G28" s="733">
        <v>-704</v>
      </c>
      <c r="H28" s="878">
        <v>-6139</v>
      </c>
      <c r="I28" s="733">
        <v>325218</v>
      </c>
      <c r="J28" s="759">
        <v>-19</v>
      </c>
      <c r="K28" s="878">
        <v>2705</v>
      </c>
    </row>
    <row r="29" spans="2:19" s="718" customFormat="1" ht="15" customHeight="1">
      <c r="B29" s="735"/>
      <c r="D29" s="718">
        <v>3</v>
      </c>
      <c r="E29" s="734"/>
      <c r="F29" s="878">
        <v>778993</v>
      </c>
      <c r="G29" s="733">
        <v>-616</v>
      </c>
      <c r="H29" s="878">
        <v>-5931</v>
      </c>
      <c r="I29" s="733">
        <v>325119</v>
      </c>
      <c r="J29" s="759">
        <v>-99</v>
      </c>
      <c r="K29" s="878">
        <v>2686</v>
      </c>
    </row>
    <row r="30" spans="2:19" s="718" customFormat="1" ht="15" customHeight="1">
      <c r="B30" s="735"/>
      <c r="D30" s="718">
        <v>4</v>
      </c>
      <c r="E30" s="734"/>
      <c r="F30" s="878">
        <v>776612</v>
      </c>
      <c r="G30" s="733">
        <v>-2381</v>
      </c>
      <c r="H30" s="878">
        <v>-6062</v>
      </c>
      <c r="I30" s="733">
        <v>325571</v>
      </c>
      <c r="J30" s="759">
        <v>452</v>
      </c>
      <c r="K30" s="878">
        <v>2550</v>
      </c>
    </row>
    <row r="31" spans="2:19" s="718" customFormat="1" ht="10.5" customHeight="1">
      <c r="B31" s="731"/>
      <c r="C31" s="730"/>
      <c r="D31" s="730"/>
      <c r="E31" s="730"/>
      <c r="F31" s="729"/>
      <c r="G31" s="729"/>
      <c r="H31" s="729"/>
      <c r="I31" s="768"/>
      <c r="J31" s="766"/>
      <c r="K31" s="768"/>
      <c r="S31" s="717"/>
    </row>
    <row r="32" spans="2:19" s="717" customFormat="1" ht="15" customHeight="1">
      <c r="B32" s="728" t="s">
        <v>270</v>
      </c>
      <c r="C32" s="711"/>
      <c r="D32" s="711"/>
      <c r="E32" s="711"/>
      <c r="F32" s="711"/>
      <c r="G32" s="711"/>
      <c r="H32" s="711"/>
      <c r="I32" s="711"/>
      <c r="J32" s="711"/>
      <c r="K32" s="726"/>
    </row>
    <row r="33" spans="2:11" s="717" customFormat="1" ht="15" customHeight="1">
      <c r="B33" s="728" t="s">
        <v>351</v>
      </c>
      <c r="C33" s="711"/>
      <c r="D33" s="711"/>
      <c r="E33" s="711"/>
      <c r="F33" s="711"/>
      <c r="G33" s="711"/>
      <c r="H33" s="711"/>
      <c r="I33" s="711"/>
      <c r="J33" s="727"/>
      <c r="K33" s="726"/>
    </row>
    <row r="34" spans="2:11" s="717" customFormat="1" ht="15" customHeight="1">
      <c r="B34" s="725" t="s">
        <v>197</v>
      </c>
      <c r="C34" s="724"/>
      <c r="D34" s="724"/>
      <c r="E34" s="724"/>
      <c r="F34" s="724"/>
      <c r="G34" s="724"/>
      <c r="H34" s="724"/>
      <c r="I34" s="724"/>
      <c r="J34" s="752"/>
      <c r="K34" s="723"/>
    </row>
    <row r="35" spans="2:11" ht="9" customHeight="1"/>
    <row r="36" spans="2:11" ht="15" customHeight="1">
      <c r="B36" s="722"/>
      <c r="C36" s="721"/>
      <c r="D36" s="720"/>
      <c r="E36" s="720"/>
      <c r="F36" s="720"/>
      <c r="G36" s="720"/>
      <c r="H36" s="720"/>
      <c r="I36" s="720"/>
      <c r="J36" s="720"/>
      <c r="K36" s="719"/>
    </row>
    <row r="37" spans="2:11" ht="15" customHeight="1">
      <c r="B37" s="716"/>
      <c r="K37" s="715"/>
    </row>
    <row r="38" spans="2:11" ht="15" customHeight="1">
      <c r="B38" s="716"/>
      <c r="K38" s="715"/>
    </row>
    <row r="39" spans="2:11" ht="15" customHeight="1">
      <c r="B39" s="716"/>
      <c r="K39" s="715"/>
    </row>
    <row r="40" spans="2:11" ht="15" customHeight="1">
      <c r="B40" s="716"/>
      <c r="K40" s="715"/>
    </row>
    <row r="41" spans="2:11" ht="15" customHeight="1">
      <c r="B41" s="716"/>
      <c r="K41" s="715"/>
    </row>
    <row r="42" spans="2:11" ht="15" customHeight="1">
      <c r="B42" s="716"/>
      <c r="K42" s="715"/>
    </row>
    <row r="43" spans="2:11" ht="15" customHeight="1">
      <c r="B43" s="716"/>
      <c r="K43" s="715"/>
    </row>
    <row r="44" spans="2:11" ht="15" customHeight="1">
      <c r="B44" s="716"/>
      <c r="K44" s="715"/>
    </row>
    <row r="45" spans="2:11" ht="15" customHeight="1">
      <c r="B45" s="716"/>
      <c r="K45" s="715"/>
    </row>
    <row r="46" spans="2:11" ht="15" customHeight="1">
      <c r="B46" s="716"/>
      <c r="K46" s="715"/>
    </row>
    <row r="47" spans="2:11" ht="15" customHeight="1">
      <c r="B47" s="716"/>
      <c r="K47" s="715"/>
    </row>
    <row r="48" spans="2:11" ht="15" customHeight="1">
      <c r="B48" s="714"/>
      <c r="C48" s="713"/>
      <c r="D48" s="713"/>
      <c r="E48" s="713"/>
      <c r="F48" s="713"/>
      <c r="G48" s="713"/>
      <c r="H48" s="713"/>
      <c r="I48" s="713"/>
      <c r="J48" s="713"/>
      <c r="K48" s="712"/>
    </row>
    <row r="49" spans="2:11" ht="9" customHeight="1"/>
    <row r="50" spans="2:11" ht="12.75" customHeight="1">
      <c r="B50" s="1210" t="s">
        <v>220</v>
      </c>
      <c r="C50" s="1211"/>
      <c r="D50" s="1211"/>
      <c r="E50" s="1202" t="s">
        <v>519</v>
      </c>
      <c r="F50" s="1202"/>
      <c r="G50" s="1202"/>
      <c r="H50" s="1202"/>
      <c r="I50" s="1202"/>
      <c r="J50" s="1202"/>
      <c r="K50" s="1203"/>
    </row>
    <row r="51" spans="2:11" ht="12.75" customHeight="1">
      <c r="B51" s="1192"/>
      <c r="C51" s="1193"/>
      <c r="D51" s="1193"/>
      <c r="E51" s="1204"/>
      <c r="F51" s="1204"/>
      <c r="G51" s="1204"/>
      <c r="H51" s="1204"/>
      <c r="I51" s="1204"/>
      <c r="J51" s="1204"/>
      <c r="K51" s="1205"/>
    </row>
    <row r="52" spans="2:11" ht="12.75" customHeight="1">
      <c r="B52" s="1192"/>
      <c r="C52" s="1193"/>
      <c r="D52" s="1193"/>
      <c r="E52" s="1204"/>
      <c r="F52" s="1204"/>
      <c r="G52" s="1204"/>
      <c r="H52" s="1204"/>
      <c r="I52" s="1204"/>
      <c r="J52" s="1204"/>
      <c r="K52" s="1205"/>
    </row>
    <row r="53" spans="2:11" ht="12.75" customHeight="1">
      <c r="B53" s="1192" t="s">
        <v>221</v>
      </c>
      <c r="C53" s="1193"/>
      <c r="D53" s="1193"/>
      <c r="E53" s="1204" t="s">
        <v>520</v>
      </c>
      <c r="F53" s="1204"/>
      <c r="G53" s="1204"/>
      <c r="H53" s="1204"/>
      <c r="I53" s="1204"/>
      <c r="J53" s="1204"/>
      <c r="K53" s="1205"/>
    </row>
    <row r="54" spans="2:11" ht="12.75" customHeight="1">
      <c r="B54" s="1192"/>
      <c r="C54" s="1193"/>
      <c r="D54" s="1193"/>
      <c r="E54" s="1204"/>
      <c r="F54" s="1204"/>
      <c r="G54" s="1204"/>
      <c r="H54" s="1204"/>
      <c r="I54" s="1204"/>
      <c r="J54" s="1204"/>
      <c r="K54" s="1205"/>
    </row>
    <row r="55" spans="2:11" ht="12.75" customHeight="1">
      <c r="B55" s="1194"/>
      <c r="C55" s="1195"/>
      <c r="D55" s="1195"/>
      <c r="E55" s="1206"/>
      <c r="F55" s="1206"/>
      <c r="G55" s="1206"/>
      <c r="H55" s="1206"/>
      <c r="I55" s="1206"/>
      <c r="J55" s="1206"/>
      <c r="K55" s="1207"/>
    </row>
    <row r="56" spans="2:11" ht="15" customHeight="1">
      <c r="K56" s="710"/>
    </row>
  </sheetData>
  <mergeCells count="9">
    <mergeCell ref="B1:K1"/>
    <mergeCell ref="F2:K2"/>
    <mergeCell ref="B50:D52"/>
    <mergeCell ref="B53:D55"/>
    <mergeCell ref="B4:E5"/>
    <mergeCell ref="E50:K52"/>
    <mergeCell ref="E53:K55"/>
    <mergeCell ref="I4:I5"/>
    <mergeCell ref="F4:F5"/>
  </mergeCells>
  <phoneticPr fontId="6"/>
  <pageMargins left="0.78740157480314965" right="0.31496062992125984" top="0.78740157480314965" bottom="0.78740157480314965" header="0.51181102362204722" footer="0.51181102362204722"/>
  <pageSetup paperSize="9" scale="91" firstPageNumber="17" fitToWidth="0" pageOrder="overThenDown" orientation="portrait" r:id="rId1"/>
  <headerFooter alignWithMargins="0">
    <oddFooter>&amp;C&amp;12-　16　-</oddFooter>
  </headerFooter>
  <colBreaks count="1" manualBreakCount="1">
    <brk id="11" max="54"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87677-35A8-4789-A7C1-27CB26731A2A}">
  <sheetPr codeName="Sheet21">
    <tabColor rgb="FF0000FF"/>
  </sheetPr>
  <dimension ref="A1:Y180"/>
  <sheetViews>
    <sheetView zoomScaleNormal="100" zoomScaleSheetLayoutView="70" workbookViewId="0">
      <selection activeCell="AA28" sqref="AA28"/>
    </sheetView>
  </sheetViews>
  <sheetFormatPr defaultColWidth="9" defaultRowHeight="13"/>
  <cols>
    <col min="1" max="1" width="1.90625" style="306" customWidth="1"/>
    <col min="2" max="2" width="1" style="306" customWidth="1"/>
    <col min="3" max="3" width="1.08984375" style="306" customWidth="1"/>
    <col min="4" max="4" width="9.1796875" style="306" customWidth="1"/>
    <col min="5" max="5" width="6.08984375" style="306" customWidth="1"/>
    <col min="6" max="6" width="12.453125" style="306" customWidth="1"/>
    <col min="7" max="7" width="6.6328125" style="306" customWidth="1"/>
    <col min="8" max="8" width="7.90625" style="306" customWidth="1"/>
    <col min="9" max="9" width="3.6328125" style="306" customWidth="1"/>
    <col min="10" max="10" width="15.90625" style="306" customWidth="1"/>
    <col min="11" max="11" width="8.1796875" style="306" customWidth="1"/>
    <col min="12" max="12" width="5" style="306" customWidth="1"/>
    <col min="13" max="13" width="11.36328125" style="306" customWidth="1"/>
    <col min="14" max="14" width="8.1796875" style="306" customWidth="1"/>
    <col min="15" max="22" width="9.453125" style="29" customWidth="1"/>
    <col min="23" max="23" width="17.81640625" style="29" customWidth="1"/>
    <col min="24" max="24" width="1.453125" style="306" customWidth="1"/>
    <col min="25" max="16384" width="9" style="306"/>
  </cols>
  <sheetData>
    <row r="1" spans="1:23" ht="18" customHeight="1">
      <c r="A1" s="678" t="s">
        <v>227</v>
      </c>
      <c r="B1" s="679"/>
      <c r="C1" s="679"/>
      <c r="O1" s="1046"/>
      <c r="P1" s="1046"/>
      <c r="Q1" s="1046"/>
      <c r="R1" s="1046"/>
      <c r="S1" s="1046"/>
      <c r="T1" s="1046"/>
      <c r="U1" s="1046"/>
      <c r="V1" s="1046"/>
      <c r="W1" s="1046"/>
    </row>
    <row r="2" spans="1:23" ht="14">
      <c r="C2" s="680"/>
      <c r="G2" s="1008"/>
      <c r="H2" s="1008"/>
      <c r="I2" s="1008"/>
      <c r="J2" s="1008"/>
      <c r="K2" s="1008"/>
      <c r="L2" s="1008"/>
      <c r="M2" s="1008"/>
      <c r="O2" s="307" t="s">
        <v>315</v>
      </c>
    </row>
    <row r="3" spans="1:23" s="309" customFormat="1" ht="18" customHeight="1">
      <c r="A3" s="308"/>
      <c r="B3" s="308"/>
      <c r="C3" s="527"/>
      <c r="D3" s="570" t="s">
        <v>500</v>
      </c>
      <c r="E3" s="528"/>
      <c r="H3" s="529"/>
      <c r="I3"/>
      <c r="J3"/>
      <c r="K3" s="529"/>
      <c r="N3" s="529"/>
      <c r="P3" s="397"/>
    </row>
    <row r="4" spans="1:23" s="29" customFormat="1" ht="8.25" customHeight="1">
      <c r="C4" s="526"/>
      <c r="D4" s="526"/>
      <c r="E4" s="524"/>
      <c r="F4" s="526"/>
      <c r="G4" s="526"/>
      <c r="H4" s="525"/>
      <c r="I4"/>
      <c r="J4"/>
      <c r="K4" s="525"/>
      <c r="L4" s="526"/>
      <c r="N4" s="540"/>
      <c r="P4" s="397"/>
    </row>
    <row r="5" spans="1:23" s="29" customFormat="1" ht="19.649999999999999" customHeight="1">
      <c r="C5" s="526"/>
      <c r="D5" s="530" t="s">
        <v>342</v>
      </c>
      <c r="E5" s="531"/>
      <c r="F5" s="869">
        <v>62.5</v>
      </c>
      <c r="G5" s="532" t="s">
        <v>273</v>
      </c>
      <c r="H5" s="825" t="s">
        <v>501</v>
      </c>
      <c r="I5" s="533"/>
      <c r="J5" s="533"/>
      <c r="K5" s="534"/>
      <c r="L5" s="535"/>
      <c r="N5" s="540"/>
      <c r="P5" s="397"/>
    </row>
    <row r="6" spans="1:23" s="29" customFormat="1" ht="19.649999999999999" customHeight="1">
      <c r="C6" s="526"/>
      <c r="D6" s="536" t="s">
        <v>228</v>
      </c>
      <c r="E6" s="537"/>
      <c r="F6" s="870">
        <v>71.428571428571431</v>
      </c>
      <c r="G6" s="532" t="s">
        <v>273</v>
      </c>
      <c r="H6" s="825" t="s">
        <v>502</v>
      </c>
      <c r="I6" s="533"/>
      <c r="J6" s="533"/>
      <c r="K6" s="534"/>
      <c r="L6" s="535"/>
      <c r="N6" s="540"/>
      <c r="P6" s="397"/>
    </row>
    <row r="7" spans="1:23" s="29" customFormat="1" ht="19.649999999999999" customHeight="1">
      <c r="C7" s="526"/>
      <c r="D7" s="538" t="s">
        <v>229</v>
      </c>
      <c r="E7" s="539"/>
      <c r="F7" s="871">
        <v>66.666666666666657</v>
      </c>
      <c r="G7" s="532" t="s">
        <v>273</v>
      </c>
      <c r="H7" s="825" t="s">
        <v>503</v>
      </c>
      <c r="I7" s="533"/>
      <c r="J7" s="533"/>
      <c r="K7" s="534"/>
      <c r="L7" s="535"/>
      <c r="N7" s="540"/>
      <c r="P7" s="397"/>
    </row>
    <row r="8" spans="1:23" s="29" customFormat="1" ht="9.75" customHeight="1">
      <c r="E8" s="95"/>
      <c r="G8" s="526"/>
      <c r="H8" s="525"/>
      <c r="I8" s="526"/>
      <c r="J8" s="526"/>
      <c r="K8" s="540"/>
      <c r="N8" s="540"/>
      <c r="P8" s="397"/>
    </row>
    <row r="9" spans="1:23" s="29" customFormat="1" ht="5.25" customHeight="1">
      <c r="A9" s="310"/>
      <c r="B9" s="310"/>
      <c r="C9" s="310"/>
      <c r="D9" s="310"/>
      <c r="E9" s="310"/>
      <c r="F9" s="310"/>
      <c r="H9" s="540"/>
      <c r="I9" s="310"/>
      <c r="J9" s="310"/>
      <c r="K9" s="681"/>
      <c r="L9" s="310"/>
      <c r="N9" s="681"/>
      <c r="P9" s="397"/>
    </row>
    <row r="10" spans="1:23" s="311" customFormat="1" ht="14.4" customHeight="1">
      <c r="C10" s="682"/>
      <c r="D10" s="682" t="s">
        <v>230</v>
      </c>
      <c r="E10" s="683"/>
      <c r="F10" s="683"/>
      <c r="H10" s="684"/>
      <c r="J10" s="683"/>
      <c r="K10" s="684"/>
      <c r="L10" s="683"/>
      <c r="N10" s="685"/>
      <c r="P10" s="397"/>
    </row>
    <row r="11" spans="1:23" s="312" customFormat="1" ht="5.25" customHeight="1">
      <c r="C11" s="686"/>
      <c r="D11" s="686"/>
      <c r="E11" s="615"/>
      <c r="F11" s="686"/>
      <c r="H11" s="687"/>
      <c r="J11" s="686"/>
      <c r="K11" s="687"/>
      <c r="L11" s="686"/>
      <c r="N11" s="688"/>
      <c r="P11" s="397"/>
    </row>
    <row r="12" spans="1:23" s="313" customFormat="1" ht="16.5" customHeight="1">
      <c r="C12" s="604"/>
      <c r="D12" s="605"/>
      <c r="E12" s="668"/>
      <c r="F12" s="1216" t="s">
        <v>327</v>
      </c>
      <c r="G12" s="1217"/>
      <c r="H12" s="1218"/>
      <c r="I12" s="1216" t="s">
        <v>320</v>
      </c>
      <c r="J12" s="1217"/>
      <c r="K12" s="1218"/>
      <c r="L12" s="1219" t="s">
        <v>231</v>
      </c>
      <c r="M12" s="1220"/>
      <c r="N12" s="1220"/>
      <c r="P12" s="397"/>
    </row>
    <row r="13" spans="1:23" s="312" customFormat="1" ht="3.75" customHeight="1">
      <c r="C13" s="606"/>
      <c r="D13" s="606"/>
      <c r="E13" s="607"/>
      <c r="F13" s="608"/>
      <c r="H13" s="609"/>
      <c r="J13" s="610"/>
      <c r="K13" s="611"/>
      <c r="N13" s="612"/>
      <c r="P13" s="397"/>
    </row>
    <row r="14" spans="1:23" s="312" customFormat="1" ht="15" customHeight="1">
      <c r="C14" s="1221" t="s">
        <v>328</v>
      </c>
      <c r="D14" s="1221"/>
      <c r="E14" s="1222"/>
      <c r="F14" s="769" t="s">
        <v>78</v>
      </c>
      <c r="G14" s="797"/>
      <c r="H14" s="798" t="s">
        <v>396</v>
      </c>
      <c r="I14" s="772" t="s">
        <v>400</v>
      </c>
      <c r="J14" s="774"/>
      <c r="K14" s="794" t="s">
        <v>378</v>
      </c>
      <c r="L14" s="772"/>
      <c r="M14" s="774"/>
      <c r="N14" s="799"/>
      <c r="P14" s="397"/>
    </row>
    <row r="15" spans="1:23" s="312" customFormat="1" ht="15" customHeight="1">
      <c r="C15" s="615"/>
      <c r="D15" s="615"/>
      <c r="E15" s="615"/>
      <c r="F15" s="769" t="s">
        <v>397</v>
      </c>
      <c r="G15" s="797"/>
      <c r="H15" s="798" t="s">
        <v>504</v>
      </c>
      <c r="I15" s="772" t="s">
        <v>402</v>
      </c>
      <c r="J15" s="774"/>
      <c r="K15" s="794" t="s">
        <v>396</v>
      </c>
      <c r="L15" s="614"/>
      <c r="M15" s="613"/>
      <c r="N15" s="800"/>
      <c r="P15" s="397"/>
    </row>
    <row r="16" spans="1:23" s="312" customFormat="1" ht="15" customHeight="1">
      <c r="C16" s="616"/>
      <c r="D16" s="617" t="s">
        <v>232</v>
      </c>
      <c r="E16" s="618">
        <v>8</v>
      </c>
      <c r="F16" s="769" t="s">
        <v>401</v>
      </c>
      <c r="G16" s="797"/>
      <c r="H16" s="798" t="s">
        <v>396</v>
      </c>
      <c r="I16" s="772" t="s">
        <v>399</v>
      </c>
      <c r="J16" s="774"/>
      <c r="K16" s="794" t="s">
        <v>450</v>
      </c>
      <c r="L16" s="614"/>
      <c r="M16" s="619"/>
      <c r="N16" s="775"/>
      <c r="P16" s="397"/>
    </row>
    <row r="17" spans="3:16" s="312" customFormat="1" ht="15" customHeight="1">
      <c r="C17" s="616"/>
      <c r="D17" s="617" t="s">
        <v>233</v>
      </c>
      <c r="E17" s="620">
        <v>5</v>
      </c>
      <c r="F17" s="769" t="s">
        <v>58</v>
      </c>
      <c r="G17" s="797"/>
      <c r="H17" s="798" t="s">
        <v>450</v>
      </c>
      <c r="I17" s="772"/>
      <c r="J17" s="774"/>
      <c r="K17" s="794"/>
      <c r="L17" s="614"/>
      <c r="M17" s="619"/>
      <c r="N17" s="775"/>
      <c r="P17" s="397"/>
    </row>
    <row r="18" spans="3:16" s="312" customFormat="1" ht="15" customHeight="1">
      <c r="C18" s="616"/>
      <c r="D18" s="621" t="s">
        <v>329</v>
      </c>
      <c r="E18" s="622">
        <v>62.5</v>
      </c>
      <c r="F18" s="769" t="s">
        <v>403</v>
      </c>
      <c r="G18" s="797"/>
      <c r="H18" s="798" t="s">
        <v>398</v>
      </c>
      <c r="I18" s="772"/>
      <c r="J18" s="774"/>
      <c r="K18" s="794"/>
      <c r="L18" s="614"/>
      <c r="M18" s="613"/>
      <c r="N18" s="775"/>
      <c r="P18" s="397"/>
    </row>
    <row r="19" spans="3:16" s="312" customFormat="1" ht="15" customHeight="1">
      <c r="C19" s="616"/>
      <c r="D19" s="623"/>
      <c r="E19" s="615"/>
      <c r="F19" s="769"/>
      <c r="G19" s="797"/>
      <c r="H19" s="801"/>
      <c r="I19" s="772"/>
      <c r="J19" s="774"/>
      <c r="K19" s="794"/>
      <c r="L19" s="802"/>
      <c r="M19" s="803"/>
      <c r="N19" s="775"/>
      <c r="P19" s="397"/>
    </row>
    <row r="20" spans="3:16" s="312" customFormat="1" ht="15" customHeight="1">
      <c r="C20" s="616"/>
      <c r="D20" s="624"/>
      <c r="E20" s="625"/>
      <c r="F20" s="769"/>
      <c r="G20" s="797"/>
      <c r="H20" s="801"/>
      <c r="I20" s="772"/>
      <c r="J20" s="774"/>
      <c r="K20" s="794"/>
      <c r="L20" s="614"/>
      <c r="M20" s="619"/>
      <c r="N20" s="775"/>
      <c r="P20" s="397"/>
    </row>
    <row r="21" spans="3:16" s="312" customFormat="1" ht="15" customHeight="1">
      <c r="C21" s="616"/>
      <c r="D21" s="624"/>
      <c r="E21" s="625"/>
      <c r="F21" s="769"/>
      <c r="G21" s="797"/>
      <c r="H21" s="801"/>
      <c r="I21" s="772"/>
      <c r="J21" s="613"/>
      <c r="K21" s="794"/>
      <c r="L21" s="614"/>
      <c r="M21" s="619"/>
      <c r="N21" s="775"/>
      <c r="P21" s="397"/>
    </row>
    <row r="22" spans="3:16" s="312" customFormat="1" ht="15" customHeight="1">
      <c r="C22" s="616"/>
      <c r="D22" s="624"/>
      <c r="E22" s="625"/>
      <c r="F22" s="769"/>
      <c r="G22" s="797"/>
      <c r="H22" s="801"/>
      <c r="I22" s="772"/>
      <c r="J22" s="619"/>
      <c r="K22" s="804"/>
      <c r="L22" s="395"/>
      <c r="M22" s="805"/>
      <c r="N22" s="775"/>
      <c r="P22" s="397"/>
    </row>
    <row r="23" spans="3:16" s="312" customFormat="1" ht="3.75" customHeight="1">
      <c r="C23" s="626"/>
      <c r="D23" s="627"/>
      <c r="E23" s="628"/>
      <c r="F23" s="1223"/>
      <c r="G23" s="1224"/>
      <c r="H23" s="792"/>
      <c r="I23" s="778"/>
      <c r="J23" s="786"/>
      <c r="K23" s="792"/>
      <c r="L23" s="779"/>
      <c r="M23" s="786"/>
      <c r="N23" s="780"/>
      <c r="P23" s="397"/>
    </row>
    <row r="24" spans="3:16" s="312" customFormat="1" ht="3.75" customHeight="1">
      <c r="C24" s="629"/>
      <c r="D24" s="630"/>
      <c r="E24" s="607"/>
      <c r="F24" s="781"/>
      <c r="G24" s="782"/>
      <c r="H24" s="793"/>
      <c r="I24" s="782"/>
      <c r="J24" s="783"/>
      <c r="K24" s="793"/>
      <c r="L24" s="784"/>
      <c r="M24" s="783"/>
      <c r="N24" s="785"/>
      <c r="P24" s="397"/>
    </row>
    <row r="25" spans="3:16" s="312" customFormat="1" ht="15" customHeight="1">
      <c r="C25" s="1212" t="s">
        <v>330</v>
      </c>
      <c r="D25" s="1212"/>
      <c r="E25" s="1213"/>
      <c r="F25" s="769" t="s">
        <v>507</v>
      </c>
      <c r="G25" s="774"/>
      <c r="H25" s="794" t="s">
        <v>505</v>
      </c>
      <c r="I25" s="772" t="s">
        <v>339</v>
      </c>
      <c r="J25" s="772" t="s">
        <v>339</v>
      </c>
      <c r="K25" s="794" t="s">
        <v>378</v>
      </c>
      <c r="L25" s="772"/>
      <c r="M25" s="774"/>
      <c r="N25" s="799"/>
      <c r="P25" s="397"/>
    </row>
    <row r="26" spans="3:16" s="312" customFormat="1" ht="15" customHeight="1">
      <c r="C26" s="615"/>
      <c r="D26" s="615"/>
      <c r="E26" s="615"/>
      <c r="F26" s="769" t="s">
        <v>338</v>
      </c>
      <c r="G26" s="774"/>
      <c r="H26" s="794" t="s">
        <v>396</v>
      </c>
      <c r="I26" s="772" t="s">
        <v>405</v>
      </c>
      <c r="J26" s="772" t="s">
        <v>405</v>
      </c>
      <c r="K26" s="794" t="s">
        <v>396</v>
      </c>
      <c r="L26" s="614"/>
      <c r="M26" s="613"/>
      <c r="N26" s="800"/>
      <c r="P26" s="397"/>
    </row>
    <row r="27" spans="3:16" s="312" customFormat="1" ht="15" customHeight="1">
      <c r="C27" s="616"/>
      <c r="D27" s="617" t="s">
        <v>232</v>
      </c>
      <c r="E27" s="826">
        <v>7</v>
      </c>
      <c r="F27" s="769" t="s">
        <v>404</v>
      </c>
      <c r="G27" s="774"/>
      <c r="H27" s="794" t="s">
        <v>396</v>
      </c>
      <c r="I27" s="772"/>
      <c r="J27" s="772"/>
      <c r="K27" s="794"/>
      <c r="L27" s="614"/>
      <c r="M27" s="619"/>
      <c r="N27" s="800"/>
      <c r="P27" s="397"/>
    </row>
    <row r="28" spans="3:16" s="312" customFormat="1" ht="15" customHeight="1">
      <c r="C28" s="616"/>
      <c r="D28" s="617" t="s">
        <v>233</v>
      </c>
      <c r="E28" s="620">
        <v>5</v>
      </c>
      <c r="F28" s="769" t="s">
        <v>407</v>
      </c>
      <c r="G28" s="774"/>
      <c r="H28" s="794" t="s">
        <v>449</v>
      </c>
      <c r="I28" s="772"/>
      <c r="J28" s="772"/>
      <c r="K28" s="794"/>
      <c r="L28" s="614"/>
      <c r="M28" s="619"/>
      <c r="N28" s="775"/>
      <c r="P28" s="397"/>
    </row>
    <row r="29" spans="3:16" s="312" customFormat="1" ht="15" customHeight="1">
      <c r="C29" s="616"/>
      <c r="D29" s="631" t="s">
        <v>329</v>
      </c>
      <c r="E29" s="632">
        <v>71.428571428571431</v>
      </c>
      <c r="F29" s="769" t="s">
        <v>406</v>
      </c>
      <c r="G29" s="774"/>
      <c r="H29" s="794" t="s">
        <v>396</v>
      </c>
      <c r="I29" s="772"/>
      <c r="J29" s="619"/>
      <c r="K29" s="794"/>
      <c r="L29" s="614"/>
      <c r="M29" s="619"/>
      <c r="N29" s="775"/>
      <c r="O29" s="307" t="s">
        <v>258</v>
      </c>
    </row>
    <row r="30" spans="3:16" s="312" customFormat="1" ht="15" customHeight="1">
      <c r="C30" s="616"/>
      <c r="D30" s="624"/>
      <c r="E30" s="625"/>
      <c r="F30" s="769"/>
      <c r="G30" s="774"/>
      <c r="H30" s="794"/>
      <c r="I30" s="772"/>
      <c r="J30" s="619"/>
      <c r="K30" s="794"/>
      <c r="L30" s="614"/>
      <c r="M30" s="619"/>
      <c r="N30" s="775"/>
    </row>
    <row r="31" spans="3:16" s="312" customFormat="1" ht="15" customHeight="1">
      <c r="C31" s="616"/>
      <c r="D31" s="623"/>
      <c r="E31" s="615"/>
      <c r="F31" s="769"/>
      <c r="G31" s="774"/>
      <c r="H31" s="794"/>
      <c r="I31" s="772"/>
      <c r="J31" s="774"/>
      <c r="K31" s="806"/>
      <c r="L31" s="394"/>
      <c r="M31" s="613"/>
      <c r="N31" s="775"/>
    </row>
    <row r="32" spans="3:16" s="312" customFormat="1" ht="3.75" customHeight="1">
      <c r="C32" s="633"/>
      <c r="D32" s="627"/>
      <c r="E32" s="628"/>
      <c r="F32" s="807"/>
      <c r="G32" s="808"/>
      <c r="H32" s="809"/>
      <c r="I32" s="810"/>
      <c r="J32" s="811"/>
      <c r="K32" s="812"/>
      <c r="L32" s="796"/>
      <c r="M32" s="811"/>
      <c r="N32" s="813"/>
      <c r="P32" s="397"/>
    </row>
    <row r="33" spans="1:18" s="312" customFormat="1" ht="3.75" customHeight="1">
      <c r="C33" s="634"/>
      <c r="D33" s="630"/>
      <c r="E33" s="607"/>
      <c r="F33" s="814"/>
      <c r="G33" s="815"/>
      <c r="H33" s="816"/>
      <c r="I33" s="815"/>
      <c r="J33" s="817"/>
      <c r="K33" s="816"/>
      <c r="L33" s="818"/>
      <c r="M33" s="817"/>
      <c r="N33" s="819"/>
      <c r="P33" s="397"/>
    </row>
    <row r="34" spans="1:18" s="312" customFormat="1" ht="15" customHeight="1">
      <c r="C34" s="1214" t="s">
        <v>234</v>
      </c>
      <c r="D34" s="1214"/>
      <c r="E34" s="1215"/>
      <c r="F34" s="769" t="s">
        <v>411</v>
      </c>
      <c r="G34" s="820"/>
      <c r="H34" s="794" t="s">
        <v>506</v>
      </c>
      <c r="I34" s="772" t="s">
        <v>409</v>
      </c>
      <c r="J34" s="772" t="s">
        <v>409</v>
      </c>
      <c r="K34" s="794" t="s">
        <v>504</v>
      </c>
      <c r="L34" s="614"/>
      <c r="M34" s="619"/>
      <c r="N34" s="821"/>
      <c r="P34" s="397"/>
    </row>
    <row r="35" spans="1:18" s="312" customFormat="1" ht="15" customHeight="1">
      <c r="C35" s="615"/>
      <c r="D35" s="615"/>
      <c r="E35" s="615"/>
      <c r="F35" s="769" t="s">
        <v>408</v>
      </c>
      <c r="G35" s="820"/>
      <c r="H35" s="794" t="s">
        <v>378</v>
      </c>
      <c r="I35" s="772" t="s">
        <v>410</v>
      </c>
      <c r="J35" s="772" t="s">
        <v>410</v>
      </c>
      <c r="K35" s="794" t="s">
        <v>378</v>
      </c>
      <c r="L35" s="614"/>
      <c r="M35" s="619"/>
      <c r="N35" s="799"/>
      <c r="P35" s="397"/>
    </row>
    <row r="36" spans="1:18" s="312" customFormat="1" ht="15" customHeight="1">
      <c r="C36" s="616"/>
      <c r="D36" s="617" t="s">
        <v>232</v>
      </c>
      <c r="E36" s="618">
        <v>6</v>
      </c>
      <c r="F36" s="769" t="s">
        <v>412</v>
      </c>
      <c r="G36" s="820"/>
      <c r="H36" s="794" t="s">
        <v>396</v>
      </c>
      <c r="I36" s="772"/>
      <c r="J36" s="772"/>
      <c r="K36" s="794"/>
      <c r="L36" s="614"/>
      <c r="M36" s="619"/>
      <c r="N36" s="775"/>
      <c r="P36" s="689"/>
    </row>
    <row r="37" spans="1:18" s="312" customFormat="1" ht="15" customHeight="1">
      <c r="C37" s="616"/>
      <c r="D37" s="617" t="s">
        <v>233</v>
      </c>
      <c r="E37" s="620">
        <v>4</v>
      </c>
      <c r="F37" s="769" t="s">
        <v>413</v>
      </c>
      <c r="G37" s="820"/>
      <c r="H37" s="794" t="s">
        <v>398</v>
      </c>
      <c r="I37" s="772"/>
      <c r="J37" s="772"/>
      <c r="K37" s="794"/>
      <c r="L37" s="614"/>
      <c r="M37" s="619"/>
      <c r="N37" s="775"/>
      <c r="P37" s="397"/>
    </row>
    <row r="38" spans="1:18" s="312" customFormat="1" ht="15" customHeight="1">
      <c r="C38" s="616"/>
      <c r="D38" s="636" t="s">
        <v>377</v>
      </c>
      <c r="E38" s="637">
        <v>66.666666666666657</v>
      </c>
      <c r="F38" s="769"/>
      <c r="G38" s="774"/>
      <c r="H38" s="794"/>
      <c r="I38" s="772"/>
      <c r="J38" s="619"/>
      <c r="K38" s="794"/>
      <c r="L38" s="394"/>
      <c r="M38" s="613"/>
      <c r="N38" s="775"/>
      <c r="P38" s="397"/>
    </row>
    <row r="39" spans="1:18" s="312" customFormat="1" ht="15" customHeight="1">
      <c r="C39" s="616"/>
      <c r="D39" s="624"/>
      <c r="E39" s="625"/>
      <c r="F39" s="769"/>
      <c r="G39" s="770"/>
      <c r="H39" s="771"/>
      <c r="I39" s="772"/>
      <c r="J39" s="635"/>
      <c r="K39" s="801"/>
      <c r="L39" s="614"/>
      <c r="M39" s="619"/>
      <c r="N39" s="773"/>
      <c r="P39" s="398"/>
    </row>
    <row r="40" spans="1:18" s="312" customFormat="1" ht="15" customHeight="1">
      <c r="C40" s="616"/>
      <c r="D40" s="624"/>
      <c r="E40" s="625"/>
      <c r="F40" s="769"/>
      <c r="G40" s="770"/>
      <c r="H40" s="771"/>
      <c r="I40" s="772"/>
      <c r="J40" s="635"/>
      <c r="K40" s="771"/>
      <c r="L40" s="394"/>
      <c r="M40" s="613"/>
      <c r="N40" s="773"/>
      <c r="P40" s="398"/>
    </row>
    <row r="41" spans="1:18" s="312" customFormat="1" ht="12" customHeight="1">
      <c r="C41" s="638"/>
      <c r="D41" s="638"/>
      <c r="E41" s="628"/>
      <c r="F41" s="639"/>
      <c r="G41" s="640"/>
      <c r="H41" s="641"/>
      <c r="I41" s="640"/>
      <c r="J41" s="642"/>
      <c r="K41" s="643"/>
      <c r="L41" s="640"/>
      <c r="M41" s="642"/>
      <c r="N41" s="644"/>
      <c r="P41" s="398"/>
    </row>
    <row r="42" spans="1:18" s="312" customFormat="1" ht="9.75" customHeight="1">
      <c r="E42" s="625"/>
      <c r="F42" s="313"/>
      <c r="H42" s="688"/>
      <c r="K42" s="688"/>
      <c r="N42" s="688"/>
      <c r="P42" s="398"/>
      <c r="R42" s="526"/>
    </row>
    <row r="43" spans="1:18" s="526" customFormat="1" ht="15.75" customHeight="1">
      <c r="C43" s="690"/>
      <c r="D43" s="691" t="s">
        <v>261</v>
      </c>
      <c r="E43" s="691"/>
      <c r="F43" s="692"/>
      <c r="G43" s="692"/>
      <c r="H43" s="693"/>
      <c r="I43" s="692"/>
      <c r="J43" s="692"/>
      <c r="K43" s="693"/>
      <c r="L43" s="692"/>
      <c r="M43" s="692"/>
      <c r="N43" s="693"/>
      <c r="P43" s="398"/>
    </row>
    <row r="44" spans="1:18" s="526" customFormat="1" ht="15.75" customHeight="1">
      <c r="C44" s="690"/>
      <c r="D44" s="694" t="s">
        <v>293</v>
      </c>
      <c r="E44" s="691"/>
      <c r="F44" s="692"/>
      <c r="G44" s="692"/>
      <c r="H44" s="693"/>
      <c r="I44" s="692"/>
      <c r="J44" s="692"/>
      <c r="K44" s="693"/>
      <c r="L44" s="692"/>
      <c r="M44" s="692"/>
      <c r="N44" s="693"/>
      <c r="P44" s="398"/>
    </row>
    <row r="45" spans="1:18" s="526" customFormat="1" ht="15.75" customHeight="1">
      <c r="C45" s="690"/>
      <c r="D45" s="695"/>
      <c r="E45" s="691"/>
      <c r="F45" s="692"/>
      <c r="G45" s="692"/>
      <c r="H45" s="693"/>
      <c r="I45" s="692"/>
      <c r="J45" s="692"/>
      <c r="K45" s="693"/>
      <c r="L45" s="692"/>
      <c r="M45" s="692"/>
      <c r="N45" s="693"/>
      <c r="P45" s="398"/>
    </row>
    <row r="46" spans="1:18" s="526" customFormat="1" ht="15.75" customHeight="1">
      <c r="C46" s="690"/>
      <c r="D46" s="695"/>
      <c r="E46" s="694"/>
      <c r="F46" s="692"/>
      <c r="G46" s="692"/>
      <c r="H46" s="693"/>
      <c r="I46" s="692"/>
      <c r="J46" s="692"/>
      <c r="K46" s="693"/>
      <c r="L46" s="692"/>
      <c r="M46" s="692"/>
      <c r="N46" s="693"/>
      <c r="P46" s="398"/>
    </row>
    <row r="47" spans="1:18" ht="16.5" customHeight="1">
      <c r="A47" s="29"/>
      <c r="B47" s="37"/>
      <c r="C47" s="29"/>
      <c r="D47" s="95"/>
      <c r="E47" s="29"/>
      <c r="F47" s="29"/>
      <c r="G47" s="29"/>
      <c r="H47" s="29"/>
      <c r="I47" s="29"/>
      <c r="J47" s="29"/>
      <c r="K47" s="29"/>
      <c r="L47" s="29"/>
      <c r="M47" s="29"/>
      <c r="N47" s="29"/>
    </row>
    <row r="48" spans="1:18" ht="31.5" customHeight="1">
      <c r="A48" s="29"/>
      <c r="B48" s="29"/>
      <c r="C48" s="29"/>
      <c r="D48" s="95"/>
      <c r="E48" s="29"/>
      <c r="F48" s="29"/>
      <c r="G48" s="29"/>
      <c r="H48" s="29"/>
      <c r="I48" s="29"/>
      <c r="J48" s="29"/>
      <c r="K48" s="29"/>
      <c r="L48" s="29"/>
      <c r="M48" s="29"/>
      <c r="N48" s="29"/>
    </row>
    <row r="49" spans="1:25">
      <c r="A49" s="29"/>
      <c r="B49" s="29"/>
      <c r="C49" s="29"/>
      <c r="D49" s="95"/>
      <c r="E49" s="29"/>
      <c r="F49" s="29"/>
      <c r="G49" s="29"/>
      <c r="H49" s="29"/>
      <c r="I49" s="29"/>
      <c r="J49" s="29"/>
      <c r="K49" s="29"/>
      <c r="L49" s="29"/>
      <c r="M49" s="29"/>
      <c r="N49" s="29"/>
    </row>
    <row r="50" spans="1:25">
      <c r="A50" s="29"/>
      <c r="B50" s="29"/>
      <c r="C50" s="29"/>
      <c r="D50" s="95"/>
      <c r="E50" s="29"/>
      <c r="F50" s="29"/>
      <c r="G50" s="29"/>
      <c r="H50" s="29"/>
      <c r="I50" s="29"/>
      <c r="J50" s="29"/>
      <c r="K50" s="29"/>
      <c r="L50" s="29"/>
      <c r="M50" s="29"/>
      <c r="N50" s="29"/>
    </row>
    <row r="51" spans="1:25">
      <c r="A51" s="29"/>
      <c r="B51" s="29"/>
      <c r="C51" s="29"/>
      <c r="D51" s="95"/>
      <c r="E51" s="29"/>
      <c r="F51" s="29"/>
      <c r="G51" s="29"/>
      <c r="H51" s="29"/>
      <c r="I51" s="29"/>
      <c r="J51" s="29"/>
      <c r="K51" s="29"/>
      <c r="L51" s="29"/>
      <c r="M51" s="29"/>
      <c r="N51" s="29"/>
    </row>
    <row r="52" spans="1:25">
      <c r="A52" s="29"/>
      <c r="B52" s="29"/>
      <c r="C52" s="29"/>
      <c r="D52" s="95"/>
      <c r="E52" s="29"/>
      <c r="F52" s="29"/>
      <c r="G52" s="29"/>
      <c r="H52" s="29"/>
      <c r="I52" s="29"/>
      <c r="J52" s="29"/>
      <c r="K52" s="29"/>
      <c r="L52" s="29"/>
      <c r="M52" s="29"/>
      <c r="N52" s="29"/>
    </row>
    <row r="53" spans="1:25">
      <c r="O53" s="314" t="s">
        <v>274</v>
      </c>
    </row>
    <row r="54" spans="1:25">
      <c r="O54" s="314" t="s">
        <v>235</v>
      </c>
    </row>
    <row r="55" spans="1:25">
      <c r="O55" s="314" t="s">
        <v>392</v>
      </c>
    </row>
    <row r="57" spans="1:25">
      <c r="O57" s="888" t="s">
        <v>508</v>
      </c>
      <c r="P57" s="526"/>
      <c r="Q57" s="526"/>
      <c r="R57" s="526"/>
      <c r="S57" s="526"/>
      <c r="T57" s="526"/>
      <c r="U57" s="526"/>
      <c r="V57" s="526"/>
    </row>
    <row r="58" spans="1:25">
      <c r="O58" s="888" t="s">
        <v>509</v>
      </c>
      <c r="P58" s="526"/>
      <c r="Q58" s="526"/>
      <c r="R58" s="526"/>
      <c r="S58" s="526"/>
      <c r="T58" s="526"/>
      <c r="U58" s="894"/>
      <c r="V58" s="526"/>
    </row>
    <row r="59" spans="1:25" ht="15.75" customHeight="1">
      <c r="O59" s="888" t="s">
        <v>510</v>
      </c>
      <c r="P59" s="526"/>
      <c r="Q59" s="526"/>
      <c r="R59" s="526"/>
      <c r="S59" s="526"/>
      <c r="T59" s="526"/>
      <c r="U59" s="894"/>
      <c r="V59" s="526"/>
    </row>
    <row r="60" spans="1:25">
      <c r="Y60" s="872"/>
    </row>
    <row r="180" spans="1:1">
      <c r="A180" s="859"/>
    </row>
  </sheetData>
  <mergeCells count="9">
    <mergeCell ref="C25:E25"/>
    <mergeCell ref="C34:E34"/>
    <mergeCell ref="O1:W1"/>
    <mergeCell ref="F12:H12"/>
    <mergeCell ref="I12:K12"/>
    <mergeCell ref="L12:N12"/>
    <mergeCell ref="C14:E14"/>
    <mergeCell ref="F23:G23"/>
    <mergeCell ref="G2:M2"/>
  </mergeCells>
  <phoneticPr fontId="6"/>
  <pageMargins left="0.78740157480314965" right="0.31496062992125984" top="0.78740157480314965" bottom="0.78740157480314965" header="0.51181102362204722" footer="0.51181102362204722"/>
  <pageSetup paperSize="9" scale="91" firstPageNumber="17" pageOrder="overThenDown" orientation="portrait" useFirstPageNumber="1" r:id="rId1"/>
  <headerFooter alignWithMargins="0">
    <oddFooter>&amp;C&amp;12-　&amp;P　-</oddFooter>
  </headerFooter>
  <colBreaks count="1" manualBreakCount="1">
    <brk id="14" max="57"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92D050"/>
  </sheetPr>
  <dimension ref="A1:N37"/>
  <sheetViews>
    <sheetView workbookViewId="0"/>
  </sheetViews>
  <sheetFormatPr defaultColWidth="9" defaultRowHeight="13"/>
  <cols>
    <col min="1" max="1" width="5.6328125" style="29" customWidth="1"/>
    <col min="2" max="2" width="3.6328125" style="29" customWidth="1"/>
    <col min="3" max="3" width="1.36328125" style="29" customWidth="1"/>
    <col min="4" max="4" width="7.6328125" style="29" customWidth="1"/>
    <col min="5" max="5" width="10.453125" style="29" customWidth="1"/>
    <col min="6" max="6" width="24.6328125" style="29" customWidth="1"/>
    <col min="7" max="7" width="13.90625" style="29" customWidth="1"/>
    <col min="8" max="8" width="7.1796875" style="29" customWidth="1"/>
    <col min="9" max="9" width="3.6328125" style="29" customWidth="1"/>
    <col min="10" max="10" width="5.6328125" style="29" customWidth="1"/>
    <col min="11" max="11" width="4.6328125" style="29" customWidth="1"/>
    <col min="12" max="13" width="9" style="29"/>
    <col min="14" max="14" width="5.81640625" style="29" customWidth="1"/>
    <col min="15" max="15" width="7.90625" style="29" customWidth="1"/>
    <col min="16" max="16" width="8.6328125" style="29" customWidth="1"/>
    <col min="17" max="17" width="6" style="29" customWidth="1"/>
    <col min="18" max="18" width="3.6328125" style="29" customWidth="1"/>
    <col min="19" max="16384" width="9" style="29"/>
  </cols>
  <sheetData>
    <row r="1" spans="1:14" ht="96.75" customHeight="1">
      <c r="G1" s="224"/>
      <c r="N1" s="224"/>
    </row>
    <row r="2" spans="1:14" ht="81" customHeight="1">
      <c r="A2" s="911" t="s">
        <v>239</v>
      </c>
      <c r="B2" s="911"/>
      <c r="C2" s="911"/>
      <c r="D2" s="911"/>
      <c r="E2" s="911"/>
      <c r="F2" s="911"/>
      <c r="G2" s="911"/>
      <c r="H2" s="911"/>
      <c r="I2" s="911"/>
      <c r="J2" s="911"/>
    </row>
    <row r="3" spans="1:14" ht="32.25" customHeight="1">
      <c r="A3" s="912" t="str">
        <f>目次!A3</f>
        <v>（２０２６年４月号）</v>
      </c>
      <c r="B3" s="912"/>
      <c r="C3" s="912"/>
      <c r="D3" s="912"/>
      <c r="E3" s="912"/>
      <c r="F3" s="912"/>
      <c r="G3" s="912"/>
      <c r="H3" s="912"/>
      <c r="I3" s="912"/>
      <c r="J3" s="912"/>
    </row>
    <row r="4" spans="1:14" ht="21.75" customHeight="1"/>
    <row r="5" spans="1:14">
      <c r="B5" s="249"/>
      <c r="C5" s="163"/>
      <c r="D5" s="163"/>
      <c r="E5" s="163"/>
      <c r="F5" s="163"/>
      <c r="G5" s="163"/>
      <c r="H5" s="163"/>
      <c r="I5" s="155"/>
    </row>
    <row r="6" spans="1:14" ht="13.5" customHeight="1">
      <c r="B6" s="165"/>
      <c r="C6" s="913" t="s">
        <v>240</v>
      </c>
      <c r="D6" s="913"/>
      <c r="E6" s="913"/>
      <c r="F6" s="913"/>
      <c r="G6" s="913"/>
      <c r="H6" s="913"/>
      <c r="I6" s="387"/>
      <c r="J6" s="211"/>
    </row>
    <row r="7" spans="1:14" ht="6.75" customHeight="1">
      <c r="B7" s="165"/>
      <c r="I7" s="156"/>
    </row>
    <row r="8" spans="1:14" s="91" customFormat="1" ht="18" customHeight="1">
      <c r="B8" s="388"/>
      <c r="C8" s="389" t="s">
        <v>175</v>
      </c>
      <c r="D8" s="251"/>
      <c r="E8" s="251"/>
      <c r="F8" s="251"/>
      <c r="I8" s="390"/>
    </row>
    <row r="9" spans="1:14" s="91" customFormat="1" ht="18" customHeight="1">
      <c r="B9" s="388"/>
      <c r="C9" s="391"/>
      <c r="D9" s="251" t="s">
        <v>241</v>
      </c>
      <c r="E9" s="251"/>
      <c r="F9" s="251"/>
      <c r="H9" s="391" t="s">
        <v>145</v>
      </c>
      <c r="I9" s="390"/>
    </row>
    <row r="10" spans="1:14" s="91" customFormat="1" ht="18" customHeight="1">
      <c r="B10" s="388"/>
      <c r="C10" s="391"/>
      <c r="D10" s="251" t="s">
        <v>242</v>
      </c>
      <c r="E10" s="251"/>
      <c r="F10" s="251"/>
      <c r="H10" s="391" t="s">
        <v>165</v>
      </c>
      <c r="I10" s="390"/>
    </row>
    <row r="11" spans="1:14" s="91" customFormat="1" ht="18" customHeight="1">
      <c r="B11" s="388"/>
      <c r="C11" s="251"/>
      <c r="D11" s="251" t="s">
        <v>243</v>
      </c>
      <c r="E11" s="251"/>
      <c r="F11" s="251"/>
      <c r="H11" s="391" t="s">
        <v>171</v>
      </c>
      <c r="I11" s="390"/>
    </row>
    <row r="12" spans="1:14" s="91" customFormat="1" ht="12" customHeight="1">
      <c r="B12" s="388"/>
      <c r="C12" s="251"/>
      <c r="D12" s="251"/>
      <c r="E12" s="251"/>
      <c r="F12" s="251"/>
      <c r="H12" s="391"/>
      <c r="I12" s="390"/>
    </row>
    <row r="13" spans="1:14" s="91" customFormat="1" ht="18" customHeight="1">
      <c r="B13" s="388"/>
      <c r="C13" s="389" t="s">
        <v>244</v>
      </c>
      <c r="D13" s="251"/>
      <c r="E13" s="251"/>
      <c r="F13" s="251"/>
      <c r="H13" s="391"/>
      <c r="I13" s="390"/>
    </row>
    <row r="14" spans="1:14" s="91" customFormat="1" ht="18" customHeight="1">
      <c r="B14" s="388"/>
      <c r="D14" s="251" t="s">
        <v>245</v>
      </c>
      <c r="E14" s="251"/>
      <c r="F14" s="251" t="s">
        <v>48</v>
      </c>
      <c r="H14" s="391" t="s">
        <v>146</v>
      </c>
      <c r="I14" s="390"/>
    </row>
    <row r="15" spans="1:14" s="91" customFormat="1" ht="18" customHeight="1">
      <c r="B15" s="388"/>
      <c r="D15" s="251"/>
      <c r="E15" s="251"/>
      <c r="F15" s="251" t="s">
        <v>90</v>
      </c>
      <c r="H15" s="391" t="s">
        <v>172</v>
      </c>
      <c r="I15" s="390"/>
    </row>
    <row r="16" spans="1:14" s="91" customFormat="1" ht="18" customHeight="1">
      <c r="B16" s="388"/>
      <c r="D16" s="251" t="s">
        <v>246</v>
      </c>
      <c r="E16" s="251"/>
      <c r="F16" s="251" t="s">
        <v>58</v>
      </c>
      <c r="H16" s="391" t="s">
        <v>147</v>
      </c>
      <c r="I16" s="390"/>
    </row>
    <row r="17" spans="1:9" s="91" customFormat="1" ht="18" customHeight="1">
      <c r="B17" s="388"/>
      <c r="D17" s="251" t="s">
        <v>247</v>
      </c>
      <c r="E17" s="251"/>
      <c r="F17" s="251" t="s">
        <v>64</v>
      </c>
      <c r="H17" s="391" t="s">
        <v>148</v>
      </c>
      <c r="I17" s="390"/>
    </row>
    <row r="18" spans="1:9" s="91" customFormat="1" ht="18" customHeight="1">
      <c r="B18" s="388"/>
      <c r="D18" s="251" t="s">
        <v>248</v>
      </c>
      <c r="E18" s="251"/>
      <c r="F18" s="251" t="s">
        <v>176</v>
      </c>
      <c r="H18" s="391" t="s">
        <v>17</v>
      </c>
      <c r="I18" s="390"/>
    </row>
    <row r="19" spans="1:9" s="91" customFormat="1" ht="18" customHeight="1">
      <c r="B19" s="388"/>
      <c r="D19" s="251"/>
      <c r="E19" s="251"/>
      <c r="F19" s="251" t="s">
        <v>177</v>
      </c>
      <c r="H19" s="391" t="s">
        <v>173</v>
      </c>
      <c r="I19" s="390"/>
    </row>
    <row r="20" spans="1:9" s="91" customFormat="1" ht="18" customHeight="1">
      <c r="B20" s="388"/>
      <c r="D20" s="251"/>
      <c r="E20" s="251"/>
      <c r="F20" s="251" t="s">
        <v>178</v>
      </c>
      <c r="H20" s="391"/>
      <c r="I20" s="390"/>
    </row>
    <row r="21" spans="1:9" s="91" customFormat="1" ht="18" customHeight="1">
      <c r="B21" s="388"/>
      <c r="D21" s="251" t="s">
        <v>249</v>
      </c>
      <c r="E21" s="251"/>
      <c r="F21" s="251" t="s">
        <v>78</v>
      </c>
      <c r="H21" s="391" t="s">
        <v>18</v>
      </c>
      <c r="I21" s="392"/>
    </row>
    <row r="22" spans="1:9" s="91" customFormat="1" ht="18" customHeight="1">
      <c r="B22" s="388"/>
      <c r="D22" s="251"/>
      <c r="E22" s="251"/>
      <c r="F22" s="251" t="s">
        <v>53</v>
      </c>
      <c r="H22" s="391" t="s">
        <v>174</v>
      </c>
      <c r="I22" s="392"/>
    </row>
    <row r="23" spans="1:9" s="91" customFormat="1" ht="18" customHeight="1">
      <c r="B23" s="388"/>
      <c r="D23" s="251" t="s">
        <v>250</v>
      </c>
      <c r="E23" s="251"/>
      <c r="F23" s="251" t="s">
        <v>166</v>
      </c>
      <c r="H23" s="391" t="s">
        <v>19</v>
      </c>
      <c r="I23" s="392"/>
    </row>
    <row r="24" spans="1:9" s="91" customFormat="1" ht="18" customHeight="1">
      <c r="A24" s="251"/>
      <c r="B24" s="388"/>
      <c r="D24" s="251" t="s">
        <v>251</v>
      </c>
      <c r="E24" s="251"/>
      <c r="F24" s="251" t="s">
        <v>54</v>
      </c>
      <c r="H24" s="391" t="s">
        <v>20</v>
      </c>
      <c r="I24" s="392"/>
    </row>
    <row r="25" spans="1:9" s="91" customFormat="1" ht="18" customHeight="1">
      <c r="B25" s="388"/>
      <c r="D25" s="251" t="s">
        <v>252</v>
      </c>
      <c r="E25" s="251"/>
      <c r="F25" s="251" t="s">
        <v>179</v>
      </c>
      <c r="H25" s="391" t="s">
        <v>21</v>
      </c>
      <c r="I25" s="392"/>
    </row>
    <row r="26" spans="1:9" s="91" customFormat="1" ht="18" customHeight="1">
      <c r="B26" s="388"/>
      <c r="D26" s="251"/>
      <c r="E26" s="251"/>
      <c r="F26" s="251" t="s">
        <v>180</v>
      </c>
      <c r="H26" s="391"/>
      <c r="I26" s="392"/>
    </row>
    <row r="27" spans="1:9" s="91" customFormat="1" ht="18" customHeight="1">
      <c r="B27" s="388"/>
      <c r="D27" s="251" t="s">
        <v>253</v>
      </c>
      <c r="E27" s="251"/>
      <c r="F27" s="251" t="s">
        <v>169</v>
      </c>
      <c r="H27" s="391" t="s">
        <v>22</v>
      </c>
      <c r="I27" s="392"/>
    </row>
    <row r="28" spans="1:9" s="91" customFormat="1" ht="12" customHeight="1">
      <c r="B28" s="388"/>
      <c r="C28" s="251"/>
      <c r="D28" s="251"/>
      <c r="E28" s="251"/>
      <c r="F28" s="251"/>
      <c r="H28" s="391"/>
      <c r="I28" s="392"/>
    </row>
    <row r="29" spans="1:9" s="91" customFormat="1" ht="18" customHeight="1">
      <c r="B29" s="388"/>
      <c r="C29" s="389" t="s">
        <v>254</v>
      </c>
      <c r="D29" s="251"/>
      <c r="E29" s="251"/>
      <c r="F29" s="251"/>
      <c r="H29" s="391" t="s">
        <v>225</v>
      </c>
      <c r="I29" s="392"/>
    </row>
    <row r="30" spans="1:9" ht="8.25" customHeight="1">
      <c r="B30" s="165"/>
      <c r="I30" s="156"/>
    </row>
    <row r="31" spans="1:9" ht="13.5" customHeight="1">
      <c r="B31" s="165"/>
      <c r="C31" s="37" t="s">
        <v>23</v>
      </c>
      <c r="D31" s="37"/>
      <c r="E31" s="37"/>
      <c r="F31" s="37"/>
      <c r="I31" s="156"/>
    </row>
    <row r="32" spans="1:9" ht="13.5" customHeight="1">
      <c r="B32" s="166"/>
      <c r="C32" s="164"/>
      <c r="D32" s="164"/>
      <c r="E32" s="164"/>
      <c r="F32" s="164"/>
      <c r="G32" s="164"/>
      <c r="H32" s="164"/>
      <c r="I32" s="159"/>
    </row>
    <row r="33" spans="1:10" ht="13.5" customHeight="1">
      <c r="B33" s="37"/>
    </row>
    <row r="34" spans="1:10" ht="15.75" customHeight="1">
      <c r="B34" s="37"/>
    </row>
    <row r="35" spans="1:10" ht="15" customHeight="1">
      <c r="C35" s="914" t="str">
        <f>目次!C34</f>
        <v>令和８年(2026年)４月30日 発行</v>
      </c>
      <c r="D35" s="914"/>
      <c r="E35" s="914"/>
      <c r="F35" s="914"/>
      <c r="G35" s="914"/>
      <c r="H35" s="914"/>
      <c r="I35" s="393"/>
    </row>
    <row r="36" spans="1:10" ht="29.25" customHeight="1">
      <c r="A36" s="216"/>
      <c r="B36" s="216"/>
      <c r="C36" s="904" t="s">
        <v>195</v>
      </c>
      <c r="D36" s="904"/>
      <c r="E36" s="904"/>
      <c r="F36" s="904"/>
      <c r="G36" s="904"/>
      <c r="H36" s="904"/>
      <c r="I36" s="216"/>
      <c r="J36" s="216"/>
    </row>
    <row r="37" spans="1:10" ht="19">
      <c r="A37" s="896"/>
      <c r="B37" s="905"/>
      <c r="C37" s="896"/>
      <c r="D37" s="896"/>
      <c r="E37" s="896"/>
      <c r="F37" s="896"/>
      <c r="G37" s="896"/>
      <c r="H37" s="896"/>
      <c r="I37" s="896"/>
      <c r="J37" s="896"/>
    </row>
  </sheetData>
  <mergeCells count="6">
    <mergeCell ref="A37:J37"/>
    <mergeCell ref="A2:J2"/>
    <mergeCell ref="A3:J3"/>
    <mergeCell ref="C6:H6"/>
    <mergeCell ref="C35:H35"/>
    <mergeCell ref="C36:H36"/>
  </mergeCells>
  <phoneticPr fontId="6"/>
  <hyperlinks>
    <hyperlink ref="F14" location="大型小売店!A1" display="大型小売店販売額" xr:uid="{00000000-0004-0000-0100-000000000000}"/>
    <hyperlink ref="F15" location="乗用車!A1" display="乗用車新規登録台数" xr:uid="{00000000-0004-0000-0100-000001000000}"/>
    <hyperlink ref="F16" location="住宅建設!A1" display="新設住宅着工戸数" xr:uid="{00000000-0004-0000-0100-000002000000}"/>
    <hyperlink ref="F17" location="公共工事!A1" display="公共工事前払保証請負金額" xr:uid="{00000000-0004-0000-0100-000003000000}"/>
    <hyperlink ref="F18" location="鉱工業１!A1" display="鉱工業生産指数" xr:uid="{00000000-0004-0000-0100-000004000000}"/>
    <hyperlink ref="F19" location="鉱工業２!A1" display="鉱工業出荷、在庫指数" xr:uid="{00000000-0004-0000-0100-000005000000}"/>
    <hyperlink ref="F20" location="鉱工業２!A1" display="陶磁器生産、出荷高" xr:uid="{00000000-0004-0000-0100-000006000000}"/>
    <hyperlink ref="F21" location="残業!A1" display="所定外労働時間数" xr:uid="{00000000-0004-0000-0100-000007000000}"/>
    <hyperlink ref="F22" location="求人!A1" display="有効求人倍率" xr:uid="{00000000-0004-0000-0100-000008000000}"/>
    <hyperlink ref="F23" location="企業倒産!A1" display="企業倒産件数、負債金額" xr:uid="{00000000-0004-0000-0100-000009000000}"/>
    <hyperlink ref="F24" location="物価!A1" display="消費者物価指数" xr:uid="{00000000-0004-0000-0100-00000A000000}"/>
    <hyperlink ref="F25" location="金融!A1" display="金融機関別貸出残高" xr:uid="{00000000-0004-0000-0100-00000B000000}"/>
    <hyperlink ref="F26" location="金融!A1" display="貸出約定平均金利" xr:uid="{00000000-0004-0000-0100-00000C000000}"/>
    <hyperlink ref="F27" location="人口!A1" display="人口、世帯" xr:uid="{00000000-0004-0000-0100-00000D000000}"/>
    <hyperlink ref="D9" location="県の動向!A1" display="佐賀県の動向" xr:uid="{00000000-0004-0000-0100-00000E000000}"/>
    <hyperlink ref="E10" location="国の動向!A1" display="全国の動向" xr:uid="{00000000-0004-0000-0100-00000F000000}"/>
    <hyperlink ref="E11" location="九州の動向!A1" display="九州の動向" xr:uid="{00000000-0004-0000-0100-000010000000}"/>
    <hyperlink ref="C29:F29" location="景気動向指数!A1" display="３ 佐賀県景気動向指数 " xr:uid="{00000000-0004-0000-0100-000011000000}"/>
  </hyperlinks>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92D050"/>
  </sheetPr>
  <dimension ref="A1:N38"/>
  <sheetViews>
    <sheetView workbookViewId="0"/>
  </sheetViews>
  <sheetFormatPr defaultColWidth="9" defaultRowHeight="13"/>
  <cols>
    <col min="1" max="1" width="5.6328125" style="29" customWidth="1"/>
    <col min="2" max="2" width="3.6328125" style="29" customWidth="1"/>
    <col min="3" max="3" width="1.36328125" style="29" customWidth="1"/>
    <col min="4" max="4" width="7.6328125" style="29" customWidth="1"/>
    <col min="5" max="5" width="10.453125" style="29" customWidth="1"/>
    <col min="6" max="6" width="24.6328125" style="29" customWidth="1"/>
    <col min="7" max="7" width="13.90625" style="29" customWidth="1"/>
    <col min="8" max="8" width="7.1796875" style="29" customWidth="1"/>
    <col min="9" max="9" width="3.6328125" style="29" customWidth="1"/>
    <col min="10" max="10" width="5.6328125" style="29" customWidth="1"/>
    <col min="11" max="11" width="4.6328125" style="29" customWidth="1"/>
    <col min="12" max="13" width="9" style="29"/>
    <col min="14" max="14" width="5.81640625" style="29" customWidth="1"/>
    <col min="15" max="15" width="7.90625" style="29" customWidth="1"/>
    <col min="16" max="16" width="8.6328125" style="29" customWidth="1"/>
    <col min="17" max="17" width="6" style="29" customWidth="1"/>
    <col min="18" max="18" width="3.6328125" style="29" customWidth="1"/>
    <col min="19" max="16384" width="9" style="29"/>
  </cols>
  <sheetData>
    <row r="1" spans="1:14" ht="96.75" customHeight="1">
      <c r="G1" s="224"/>
      <c r="L1" s="915"/>
      <c r="M1" s="915"/>
      <c r="N1" s="224"/>
    </row>
    <row r="2" spans="1:14" ht="81" customHeight="1">
      <c r="A2" s="911" t="s">
        <v>239</v>
      </c>
      <c r="B2" s="911"/>
      <c r="C2" s="911"/>
      <c r="D2" s="911"/>
      <c r="E2" s="911"/>
      <c r="F2" s="911"/>
      <c r="G2" s="911"/>
      <c r="H2" s="911"/>
      <c r="I2" s="911"/>
      <c r="J2" s="911"/>
      <c r="L2" s="394"/>
      <c r="M2" s="395"/>
    </row>
    <row r="3" spans="1:14" ht="32.25" customHeight="1">
      <c r="A3" s="912" t="str">
        <f>目次!A3</f>
        <v>（２０２６年４月号）</v>
      </c>
      <c r="B3" s="912"/>
      <c r="C3" s="912"/>
      <c r="D3" s="912"/>
      <c r="E3" s="912"/>
      <c r="F3" s="912"/>
      <c r="G3" s="912"/>
      <c r="H3" s="912"/>
      <c r="I3" s="912"/>
      <c r="J3" s="912"/>
      <c r="L3" s="394"/>
      <c r="M3" s="395"/>
    </row>
    <row r="4" spans="1:14" ht="21.75" customHeight="1">
      <c r="L4" s="394"/>
      <c r="M4" s="395"/>
    </row>
    <row r="5" spans="1:14">
      <c r="B5" s="249"/>
      <c r="C5" s="163"/>
      <c r="D5" s="163"/>
      <c r="E5" s="163"/>
      <c r="F5" s="163"/>
      <c r="G5" s="163"/>
      <c r="H5" s="163"/>
      <c r="I5" s="155"/>
      <c r="L5" s="394"/>
      <c r="M5" s="396"/>
    </row>
    <row r="6" spans="1:14" ht="13.5" customHeight="1">
      <c r="B6" s="165"/>
      <c r="C6" s="913" t="s">
        <v>240</v>
      </c>
      <c r="D6" s="913"/>
      <c r="E6" s="913"/>
      <c r="F6" s="913"/>
      <c r="G6" s="913"/>
      <c r="H6" s="913"/>
      <c r="I6" s="387"/>
      <c r="J6" s="211"/>
    </row>
    <row r="7" spans="1:14" ht="6.75" customHeight="1">
      <c r="B7" s="165"/>
      <c r="I7" s="156"/>
    </row>
    <row r="8" spans="1:14" s="91" customFormat="1" ht="18" customHeight="1">
      <c r="B8" s="388"/>
      <c r="C8" s="389" t="s">
        <v>175</v>
      </c>
      <c r="D8" s="251"/>
      <c r="E8" s="251"/>
      <c r="F8" s="251"/>
      <c r="I8" s="390"/>
    </row>
    <row r="9" spans="1:14" s="91" customFormat="1" ht="18" customHeight="1">
      <c r="B9" s="388"/>
      <c r="C9" s="391"/>
      <c r="D9" s="251" t="s">
        <v>241</v>
      </c>
      <c r="E9" s="251"/>
      <c r="F9" s="251"/>
      <c r="H9" s="391" t="s">
        <v>145</v>
      </c>
      <c r="I9" s="390"/>
    </row>
    <row r="10" spans="1:14" s="91" customFormat="1" ht="18" customHeight="1">
      <c r="B10" s="388"/>
      <c r="C10" s="391"/>
      <c r="D10" s="251" t="s">
        <v>242</v>
      </c>
      <c r="E10" s="251"/>
      <c r="F10" s="251"/>
      <c r="H10" s="391" t="s">
        <v>165</v>
      </c>
      <c r="I10" s="390"/>
    </row>
    <row r="11" spans="1:14" s="91" customFormat="1" ht="18" customHeight="1">
      <c r="B11" s="388"/>
      <c r="C11" s="251"/>
      <c r="D11" s="251" t="s">
        <v>243</v>
      </c>
      <c r="E11" s="251"/>
      <c r="F11" s="251"/>
      <c r="H11" s="391" t="s">
        <v>171</v>
      </c>
      <c r="I11" s="390"/>
    </row>
    <row r="12" spans="1:14" s="91" customFormat="1" ht="12" customHeight="1">
      <c r="B12" s="388"/>
      <c r="C12" s="251"/>
      <c r="D12" s="251"/>
      <c r="E12" s="251"/>
      <c r="F12" s="251"/>
      <c r="H12" s="391"/>
      <c r="I12" s="390"/>
    </row>
    <row r="13" spans="1:14" s="91" customFormat="1" ht="18" customHeight="1">
      <c r="B13" s="388"/>
      <c r="C13" s="389" t="s">
        <v>244</v>
      </c>
      <c r="D13" s="251"/>
      <c r="E13" s="251"/>
      <c r="F13" s="251"/>
      <c r="H13" s="391"/>
      <c r="I13" s="390"/>
    </row>
    <row r="14" spans="1:14" s="91" customFormat="1" ht="18" customHeight="1">
      <c r="B14" s="388"/>
      <c r="D14" s="251" t="s">
        <v>245</v>
      </c>
      <c r="E14" s="251"/>
      <c r="F14" s="251" t="s">
        <v>48</v>
      </c>
      <c r="H14" s="391" t="s">
        <v>146</v>
      </c>
      <c r="I14" s="390"/>
    </row>
    <row r="15" spans="1:14" s="91" customFormat="1" ht="18" customHeight="1">
      <c r="B15" s="388"/>
      <c r="D15" s="251"/>
      <c r="E15" s="251"/>
      <c r="F15" s="251" t="s">
        <v>90</v>
      </c>
      <c r="H15" s="391" t="s">
        <v>172</v>
      </c>
      <c r="I15" s="390"/>
    </row>
    <row r="16" spans="1:14" s="91" customFormat="1" ht="18" customHeight="1">
      <c r="B16" s="388"/>
      <c r="D16" s="251" t="s">
        <v>246</v>
      </c>
      <c r="E16" s="251"/>
      <c r="F16" s="251" t="s">
        <v>58</v>
      </c>
      <c r="H16" s="391" t="s">
        <v>147</v>
      </c>
      <c r="I16" s="390"/>
    </row>
    <row r="17" spans="1:9" s="91" customFormat="1" ht="18" customHeight="1">
      <c r="B17" s="388"/>
      <c r="D17" s="251" t="s">
        <v>247</v>
      </c>
      <c r="E17" s="251"/>
      <c r="F17" s="251" t="s">
        <v>64</v>
      </c>
      <c r="H17" s="391" t="s">
        <v>148</v>
      </c>
      <c r="I17" s="390"/>
    </row>
    <row r="18" spans="1:9" s="91" customFormat="1" ht="18" customHeight="1">
      <c r="B18" s="388"/>
      <c r="D18" s="251" t="s">
        <v>248</v>
      </c>
      <c r="E18" s="251"/>
      <c r="F18" s="251" t="s">
        <v>176</v>
      </c>
      <c r="H18" s="391" t="s">
        <v>17</v>
      </c>
      <c r="I18" s="390"/>
    </row>
    <row r="19" spans="1:9" s="91" customFormat="1" ht="18" customHeight="1">
      <c r="B19" s="388"/>
      <c r="D19" s="251"/>
      <c r="E19" s="251"/>
      <c r="F19" s="251" t="s">
        <v>177</v>
      </c>
      <c r="H19" s="391" t="s">
        <v>173</v>
      </c>
      <c r="I19" s="390"/>
    </row>
    <row r="20" spans="1:9" s="91" customFormat="1" ht="18" customHeight="1">
      <c r="B20" s="388"/>
      <c r="D20" s="251"/>
      <c r="E20" s="251"/>
      <c r="F20" s="251" t="s">
        <v>178</v>
      </c>
      <c r="H20" s="391"/>
      <c r="I20" s="390"/>
    </row>
    <row r="21" spans="1:9" s="91" customFormat="1" ht="18" customHeight="1">
      <c r="B21" s="388"/>
      <c r="D21" s="251" t="s">
        <v>249</v>
      </c>
      <c r="E21" s="251"/>
      <c r="F21" s="251" t="s">
        <v>78</v>
      </c>
      <c r="H21" s="391" t="s">
        <v>18</v>
      </c>
      <c r="I21" s="392"/>
    </row>
    <row r="22" spans="1:9" s="91" customFormat="1" ht="18" customHeight="1">
      <c r="B22" s="388"/>
      <c r="D22" s="251"/>
      <c r="E22" s="251"/>
      <c r="F22" s="251" t="s">
        <v>53</v>
      </c>
      <c r="H22" s="391" t="s">
        <v>174</v>
      </c>
      <c r="I22" s="392"/>
    </row>
    <row r="23" spans="1:9" s="91" customFormat="1" ht="18" customHeight="1">
      <c r="B23" s="388"/>
      <c r="D23" s="251" t="s">
        <v>250</v>
      </c>
      <c r="E23" s="251"/>
      <c r="F23" s="251" t="s">
        <v>166</v>
      </c>
      <c r="H23" s="391" t="s">
        <v>19</v>
      </c>
      <c r="I23" s="392"/>
    </row>
    <row r="24" spans="1:9" s="91" customFormat="1" ht="18" customHeight="1">
      <c r="A24" s="251"/>
      <c r="B24" s="388"/>
      <c r="D24" s="251" t="s">
        <v>251</v>
      </c>
      <c r="E24" s="251"/>
      <c r="F24" s="251" t="s">
        <v>54</v>
      </c>
      <c r="H24" s="391" t="s">
        <v>20</v>
      </c>
      <c r="I24" s="392"/>
    </row>
    <row r="25" spans="1:9" s="91" customFormat="1" ht="18" customHeight="1">
      <c r="B25" s="388"/>
      <c r="D25" s="251" t="s">
        <v>252</v>
      </c>
      <c r="E25" s="251"/>
      <c r="F25" s="251" t="s">
        <v>179</v>
      </c>
      <c r="H25" s="391" t="s">
        <v>21</v>
      </c>
      <c r="I25" s="392"/>
    </row>
    <row r="26" spans="1:9" s="91" customFormat="1" ht="18" customHeight="1">
      <c r="B26" s="388"/>
      <c r="D26" s="251"/>
      <c r="E26" s="251"/>
      <c r="F26" s="251" t="s">
        <v>180</v>
      </c>
      <c r="H26" s="391"/>
      <c r="I26" s="392"/>
    </row>
    <row r="27" spans="1:9" s="91" customFormat="1" ht="18" customHeight="1">
      <c r="B27" s="388"/>
      <c r="D27" s="251" t="s">
        <v>255</v>
      </c>
      <c r="E27" s="251"/>
      <c r="F27" s="251" t="s">
        <v>169</v>
      </c>
      <c r="H27" s="391" t="s">
        <v>22</v>
      </c>
      <c r="I27" s="392"/>
    </row>
    <row r="28" spans="1:9" s="91" customFormat="1" ht="12" customHeight="1">
      <c r="B28" s="388"/>
      <c r="C28" s="251"/>
      <c r="D28" s="251"/>
      <c r="E28" s="251"/>
      <c r="F28" s="251"/>
      <c r="H28" s="391"/>
      <c r="I28" s="392"/>
    </row>
    <row r="29" spans="1:9" s="91" customFormat="1" ht="18" customHeight="1">
      <c r="B29" s="388"/>
      <c r="C29" s="389" t="s">
        <v>254</v>
      </c>
      <c r="D29" s="251"/>
      <c r="E29" s="251"/>
      <c r="F29" s="251"/>
      <c r="H29" s="391" t="s">
        <v>225</v>
      </c>
      <c r="I29" s="392"/>
    </row>
    <row r="30" spans="1:9" ht="8.25" customHeight="1">
      <c r="B30" s="165"/>
      <c r="I30" s="156"/>
    </row>
    <row r="31" spans="1:9" ht="13.5" customHeight="1">
      <c r="B31" s="165"/>
      <c r="C31" s="37" t="s">
        <v>23</v>
      </c>
      <c r="D31" s="37"/>
      <c r="E31" s="37"/>
      <c r="F31" s="37"/>
      <c r="I31" s="156"/>
    </row>
    <row r="32" spans="1:9" ht="13.5" customHeight="1">
      <c r="B32" s="166"/>
      <c r="C32" s="164"/>
      <c r="D32" s="164"/>
      <c r="E32" s="164"/>
      <c r="F32" s="164"/>
      <c r="G32" s="164"/>
      <c r="H32" s="164"/>
      <c r="I32" s="159"/>
    </row>
    <row r="33" spans="1:10" ht="13.5" customHeight="1">
      <c r="B33" s="37"/>
    </row>
    <row r="34" spans="1:10" ht="15.75" customHeight="1">
      <c r="B34" s="37"/>
    </row>
    <row r="35" spans="1:10" ht="15" customHeight="1">
      <c r="C35" s="914" t="str">
        <f>目次!C34</f>
        <v>令和８年(2026年)４月30日 発行</v>
      </c>
      <c r="D35" s="914"/>
      <c r="E35" s="914"/>
      <c r="F35" s="914"/>
      <c r="G35" s="914"/>
      <c r="H35" s="914"/>
      <c r="I35" s="393"/>
    </row>
    <row r="36" spans="1:10" ht="29.25" customHeight="1">
      <c r="A36" s="216"/>
      <c r="B36" s="216"/>
      <c r="C36" s="904" t="s">
        <v>195</v>
      </c>
      <c r="D36" s="904"/>
      <c r="E36" s="904"/>
      <c r="F36" s="904"/>
      <c r="G36" s="904"/>
      <c r="H36" s="904"/>
      <c r="I36" s="216"/>
      <c r="J36" s="216"/>
    </row>
    <row r="37" spans="1:10" ht="40.5" customHeight="1"/>
    <row r="38" spans="1:10" ht="19">
      <c r="A38" s="896"/>
      <c r="B38" s="905"/>
      <c r="C38" s="896"/>
      <c r="D38" s="896"/>
      <c r="E38" s="896"/>
      <c r="F38" s="896"/>
      <c r="G38" s="896"/>
      <c r="H38" s="896"/>
      <c r="I38" s="896"/>
      <c r="J38" s="896"/>
    </row>
  </sheetData>
  <mergeCells count="7">
    <mergeCell ref="L1:M1"/>
    <mergeCell ref="A38:J38"/>
    <mergeCell ref="A2:J2"/>
    <mergeCell ref="A3:J3"/>
    <mergeCell ref="C6:H6"/>
    <mergeCell ref="C35:H35"/>
    <mergeCell ref="C36:H36"/>
  </mergeCells>
  <phoneticPr fontId="6"/>
  <hyperlinks>
    <hyperlink ref="F14" location="大型小売店!A1" display="大型小売店販売額" xr:uid="{00000000-0004-0000-0200-000000000000}"/>
    <hyperlink ref="F15" location="乗用車!A1" display="乗用車新規登録台数" xr:uid="{00000000-0004-0000-0200-000001000000}"/>
    <hyperlink ref="F16" location="住宅建設!A1" display="新設住宅着工戸数" xr:uid="{00000000-0004-0000-0200-000002000000}"/>
    <hyperlink ref="F17" location="公共工事!A1" display="公共工事前払保証請負金額" xr:uid="{00000000-0004-0000-0200-000003000000}"/>
    <hyperlink ref="F18" location="鉱工業１!A1" display="鉱工業生産指数" xr:uid="{00000000-0004-0000-0200-000004000000}"/>
    <hyperlink ref="F19" location="鉱工業２!A1" display="鉱工業出荷、在庫指数" xr:uid="{00000000-0004-0000-0200-000005000000}"/>
    <hyperlink ref="F20" location="鉱工業２!A1" display="陶磁器生産、出荷高" xr:uid="{00000000-0004-0000-0200-000006000000}"/>
    <hyperlink ref="F21" location="残業!A1" display="所定外労働時間数" xr:uid="{00000000-0004-0000-0200-000007000000}"/>
    <hyperlink ref="F22" location="求人!A1" display="有効求人倍率" xr:uid="{00000000-0004-0000-0200-000008000000}"/>
    <hyperlink ref="F23" location="企業倒産!A1" display="企業倒産件数、負債金額" xr:uid="{00000000-0004-0000-0200-000009000000}"/>
    <hyperlink ref="F24" location="物価!A1" display="消費者物価指数" xr:uid="{00000000-0004-0000-0200-00000A000000}"/>
    <hyperlink ref="F25" location="金融!A1" display="金融機関別貸出残高" xr:uid="{00000000-0004-0000-0200-00000B000000}"/>
    <hyperlink ref="F26" location="金融!A1" display="貸出約定平均金利" xr:uid="{00000000-0004-0000-0200-00000C000000}"/>
    <hyperlink ref="F27" location="人口!A1" display="人口、世帯" xr:uid="{00000000-0004-0000-0200-00000D000000}"/>
    <hyperlink ref="D9" location="県の動向!A1" display="佐賀県の動向" xr:uid="{00000000-0004-0000-0200-00000E000000}"/>
    <hyperlink ref="E10" location="国の動向!A1" display="全国の動向" xr:uid="{00000000-0004-0000-0200-00000F000000}"/>
    <hyperlink ref="E11" location="九州の動向!A1" display="九州の動向" xr:uid="{00000000-0004-0000-0200-000010000000}"/>
    <hyperlink ref="C29:F29" location="景気動向指数!A1" display="３ 佐賀県景気動向指数 " xr:uid="{00000000-0004-0000-0200-000011000000}"/>
  </hyperlinks>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00FF"/>
  </sheetPr>
  <dimension ref="A1:AN180"/>
  <sheetViews>
    <sheetView topLeftCell="A23" zoomScale="115" zoomScaleNormal="115" workbookViewId="0">
      <selection activeCell="AA28" sqref="AA28"/>
    </sheetView>
  </sheetViews>
  <sheetFormatPr defaultColWidth="9" defaultRowHeight="14"/>
  <cols>
    <col min="1" max="1" width="4.6328125" style="207" customWidth="1"/>
    <col min="2" max="2" width="3.6328125" style="207" customWidth="1"/>
    <col min="3" max="3" width="6.453125" style="200" customWidth="1"/>
    <col min="4" max="4" width="8.6328125" style="200" customWidth="1"/>
    <col min="5" max="5" width="6.90625" style="200" customWidth="1"/>
    <col min="6" max="6" width="5.81640625" style="208" customWidth="1"/>
    <col min="7" max="7" width="8.90625" style="209" customWidth="1"/>
    <col min="8" max="8" width="7.08984375" style="207" customWidth="1"/>
    <col min="9" max="9" width="13.81640625" style="210" customWidth="1"/>
    <col min="10" max="10" width="5.6328125" style="200" customWidth="1"/>
    <col min="11" max="11" width="14.453125" style="200" customWidth="1"/>
    <col min="12" max="12" width="5.6328125" style="200" customWidth="1"/>
    <col min="13" max="13" width="3.08984375" style="200" hidden="1" customWidth="1"/>
    <col min="14" max="14" width="1.90625" style="200" customWidth="1"/>
    <col min="15" max="16" width="1.36328125" style="200" customWidth="1"/>
    <col min="17" max="17" width="3.08984375" style="200" customWidth="1"/>
    <col min="18" max="18" width="6.6328125" style="200" bestFit="1" customWidth="1"/>
    <col min="19" max="19" width="10.08984375" style="200" customWidth="1"/>
    <col min="20" max="20" width="6.36328125" style="200" customWidth="1"/>
    <col min="21" max="21" width="9" style="200" customWidth="1"/>
    <col min="22" max="22" width="2.81640625" style="200" customWidth="1"/>
    <col min="23" max="23" width="10.36328125" style="200" customWidth="1"/>
    <col min="24" max="24" width="2.36328125" style="200" customWidth="1"/>
    <col min="25" max="25" width="1.08984375" style="200" customWidth="1"/>
    <col min="26" max="26" width="3.36328125" style="200" customWidth="1"/>
    <col min="27" max="27" width="8.81640625" style="541" customWidth="1"/>
    <col min="28" max="28" width="5" style="200" customWidth="1"/>
    <col min="29" max="29" width="10.54296875" style="541" bestFit="1" customWidth="1"/>
    <col min="30" max="30" width="2.1796875" style="200" customWidth="1"/>
    <col min="31" max="31" width="10.90625" style="541" customWidth="1"/>
    <col min="32" max="32" width="3.453125" style="200" customWidth="1"/>
    <col min="33" max="33" width="4.6328125" style="200" customWidth="1"/>
    <col min="34" max="34" width="6.81640625" style="200" customWidth="1"/>
    <col min="35" max="36" width="0.81640625" style="200" customWidth="1"/>
    <col min="37" max="16384" width="9" style="200"/>
  </cols>
  <sheetData>
    <row r="1" spans="1:40" s="198" customFormat="1" ht="22.75" customHeight="1">
      <c r="A1" s="962" t="s">
        <v>237</v>
      </c>
      <c r="B1" s="962"/>
      <c r="C1" s="962"/>
      <c r="D1" s="962"/>
      <c r="E1" s="962"/>
      <c r="F1" s="962"/>
      <c r="G1" s="962"/>
      <c r="H1" s="196"/>
      <c r="I1" s="197"/>
      <c r="Q1" s="200"/>
      <c r="R1" s="200"/>
      <c r="S1" s="200"/>
      <c r="T1" s="200"/>
      <c r="U1" s="200"/>
      <c r="V1" s="200"/>
      <c r="W1" s="200"/>
      <c r="X1" s="200"/>
      <c r="Y1" s="200"/>
      <c r="Z1" s="200"/>
      <c r="AA1" s="541"/>
      <c r="AB1" s="200"/>
      <c r="AC1" s="541"/>
      <c r="AD1" s="200"/>
      <c r="AE1" s="541"/>
      <c r="AF1" s="200"/>
      <c r="AG1" s="200"/>
      <c r="AH1" s="200"/>
    </row>
    <row r="2" spans="1:40" s="198" customFormat="1" ht="18.75" customHeight="1">
      <c r="A2" s="964" t="s">
        <v>24</v>
      </c>
      <c r="B2" s="964"/>
      <c r="C2" s="964"/>
      <c r="D2" s="964"/>
      <c r="E2" s="964"/>
      <c r="F2" s="964"/>
      <c r="G2" s="964"/>
      <c r="H2" s="964"/>
      <c r="I2" s="964"/>
      <c r="J2" s="964"/>
      <c r="K2" s="964"/>
      <c r="L2" s="964"/>
      <c r="M2" s="255"/>
      <c r="Q2" s="200"/>
      <c r="R2" s="200"/>
      <c r="S2" s="200"/>
      <c r="T2" s="200"/>
      <c r="U2" s="200"/>
      <c r="V2" s="200"/>
      <c r="W2" s="200"/>
      <c r="X2" s="200"/>
      <c r="Y2" s="200"/>
      <c r="Z2" s="200"/>
      <c r="AA2" s="541"/>
      <c r="AB2" s="200"/>
      <c r="AC2" s="541"/>
      <c r="AD2" s="200"/>
      <c r="AE2" s="541"/>
      <c r="AF2" s="200"/>
      <c r="AG2" s="200"/>
      <c r="AH2" s="200"/>
    </row>
    <row r="3" spans="1:40" ht="13.5" customHeight="1">
      <c r="A3" s="199"/>
      <c r="B3" s="199"/>
      <c r="C3" s="199"/>
      <c r="D3" s="199"/>
      <c r="E3" s="199"/>
      <c r="F3" s="199"/>
      <c r="G3" s="199"/>
      <c r="H3" s="199"/>
      <c r="I3" s="199"/>
      <c r="K3" s="199"/>
      <c r="M3" s="199"/>
    </row>
    <row r="4" spans="1:40" s="198" customFormat="1" ht="15.75" customHeight="1">
      <c r="A4" s="589" t="s">
        <v>215</v>
      </c>
      <c r="B4" s="589"/>
      <c r="C4" s="589"/>
      <c r="D4" s="589"/>
      <c r="E4" s="589"/>
      <c r="F4" s="589"/>
      <c r="G4" s="589"/>
      <c r="H4" s="589"/>
      <c r="I4" s="589"/>
      <c r="J4" s="589"/>
      <c r="K4" s="589"/>
      <c r="L4" s="195"/>
      <c r="M4" s="201"/>
      <c r="Q4" s="200"/>
      <c r="R4" s="200"/>
      <c r="S4" s="200"/>
      <c r="T4" s="200"/>
      <c r="U4" s="200"/>
      <c r="V4" s="200"/>
      <c r="W4" s="200"/>
      <c r="X4" s="200"/>
      <c r="Y4" s="200"/>
      <c r="Z4" s="200"/>
      <c r="AA4" s="541"/>
      <c r="AB4" s="200"/>
      <c r="AC4" s="541"/>
      <c r="AD4" s="200"/>
      <c r="AE4" s="541"/>
      <c r="AF4" s="200"/>
      <c r="AG4" s="200"/>
      <c r="AH4" s="200"/>
    </row>
    <row r="5" spans="1:40" ht="6" customHeight="1">
      <c r="A5" s="202"/>
      <c r="B5" s="963"/>
      <c r="C5" s="963"/>
      <c r="D5" s="963"/>
      <c r="E5" s="963"/>
      <c r="F5" s="963"/>
      <c r="G5" s="963"/>
      <c r="H5" s="963"/>
      <c r="I5" s="963"/>
      <c r="J5" s="963"/>
      <c r="K5" s="963"/>
      <c r="L5" s="95"/>
      <c r="M5" s="202"/>
    </row>
    <row r="6" spans="1:40" s="417" customFormat="1" ht="19.5" customHeight="1">
      <c r="A6" s="981" t="s">
        <v>527</v>
      </c>
      <c r="B6" s="981"/>
      <c r="C6" s="981"/>
      <c r="D6" s="981"/>
      <c r="E6" s="981"/>
      <c r="F6" s="981"/>
      <c r="G6" s="981"/>
      <c r="H6" s="981"/>
      <c r="I6" s="981"/>
      <c r="J6" s="981"/>
      <c r="K6" s="981"/>
      <c r="L6" s="981"/>
      <c r="M6" s="405"/>
      <c r="Q6" s="200"/>
      <c r="R6" s="200"/>
      <c r="S6" s="200"/>
      <c r="T6" s="200"/>
      <c r="U6" s="200"/>
      <c r="V6" s="200"/>
      <c r="W6" s="200"/>
      <c r="X6" s="200"/>
      <c r="Y6" s="200"/>
      <c r="Z6" s="200"/>
      <c r="AA6" s="541"/>
      <c r="AB6" s="200"/>
      <c r="AC6" s="541"/>
      <c r="AD6" s="200"/>
      <c r="AE6" s="541"/>
      <c r="AF6" s="200"/>
      <c r="AG6" s="200"/>
      <c r="AH6" s="200"/>
    </row>
    <row r="7" spans="1:40" s="417" customFormat="1" ht="19.5" customHeight="1">
      <c r="A7" s="981" t="s">
        <v>528</v>
      </c>
      <c r="B7" s="981"/>
      <c r="C7" s="981"/>
      <c r="D7" s="981"/>
      <c r="E7" s="981"/>
      <c r="F7" s="981"/>
      <c r="G7" s="981"/>
      <c r="H7" s="981"/>
      <c r="I7" s="981"/>
      <c r="J7" s="981"/>
      <c r="K7" s="981"/>
      <c r="L7" s="981"/>
      <c r="M7" s="419"/>
      <c r="N7" s="419"/>
      <c r="Q7" s="200"/>
      <c r="R7" s="200"/>
      <c r="S7" s="200"/>
      <c r="T7" s="200"/>
      <c r="U7" s="200"/>
      <c r="V7" s="200"/>
      <c r="W7" s="200"/>
      <c r="X7" s="200"/>
      <c r="Y7" s="200"/>
      <c r="Z7" s="200"/>
      <c r="AA7" s="541"/>
      <c r="AB7" s="200"/>
      <c r="AC7" s="541"/>
      <c r="AD7" s="200"/>
      <c r="AE7" s="541"/>
      <c r="AF7" s="200"/>
      <c r="AG7" s="200"/>
      <c r="AH7" s="200"/>
    </row>
    <row r="8" spans="1:40" s="198" customFormat="1" ht="19.5" customHeight="1">
      <c r="A8" s="981" t="s">
        <v>535</v>
      </c>
      <c r="B8" s="981"/>
      <c r="C8" s="981"/>
      <c r="D8" s="981"/>
      <c r="E8" s="981"/>
      <c r="F8" s="981"/>
      <c r="G8" s="981"/>
      <c r="H8" s="981"/>
      <c r="I8" s="981"/>
      <c r="J8" s="981"/>
      <c r="K8" s="981"/>
      <c r="L8" s="981"/>
      <c r="M8" s="257"/>
      <c r="Q8" s="200"/>
      <c r="R8" s="200"/>
      <c r="S8" s="200"/>
      <c r="T8" s="200"/>
      <c r="U8" s="200"/>
      <c r="V8" s="200"/>
      <c r="W8" s="200"/>
      <c r="X8" s="200"/>
      <c r="Y8" s="200"/>
      <c r="Z8" s="200"/>
      <c r="AA8" s="541"/>
      <c r="AB8" s="200"/>
      <c r="AC8" s="541"/>
      <c r="AD8" s="200"/>
      <c r="AE8" s="541"/>
      <c r="AF8" s="200"/>
      <c r="AG8" s="200"/>
      <c r="AH8" s="200"/>
    </row>
    <row r="9" spans="1:40" s="417" customFormat="1" ht="19.5" customHeight="1">
      <c r="A9" s="981" t="s">
        <v>529</v>
      </c>
      <c r="B9" s="981"/>
      <c r="C9" s="981"/>
      <c r="D9" s="981"/>
      <c r="E9" s="981"/>
      <c r="F9" s="981"/>
      <c r="G9" s="981"/>
      <c r="H9" s="981"/>
      <c r="I9" s="981"/>
      <c r="J9" s="981"/>
      <c r="K9" s="981"/>
      <c r="L9" s="981"/>
      <c r="M9" s="418"/>
      <c r="N9" s="419"/>
      <c r="Q9" s="200"/>
      <c r="R9" s="200"/>
      <c r="S9" s="200"/>
      <c r="T9" s="200"/>
      <c r="U9" s="200"/>
      <c r="V9" s="200"/>
      <c r="W9" s="200"/>
      <c r="X9" s="200"/>
      <c r="Y9" s="200"/>
      <c r="Z9" s="200"/>
      <c r="AA9" s="541"/>
      <c r="AB9" s="200"/>
      <c r="AC9" s="541"/>
      <c r="AD9" s="200"/>
      <c r="AE9" s="541"/>
      <c r="AF9" s="200"/>
      <c r="AG9" s="200"/>
      <c r="AH9" s="200"/>
    </row>
    <row r="10" spans="1:40" s="417" customFormat="1" ht="19.5" customHeight="1">
      <c r="A10" s="981" t="s">
        <v>537</v>
      </c>
      <c r="B10" s="981"/>
      <c r="C10" s="981"/>
      <c r="D10" s="981"/>
      <c r="E10" s="981"/>
      <c r="F10" s="981"/>
      <c r="G10" s="981"/>
      <c r="H10" s="981"/>
      <c r="I10" s="981"/>
      <c r="J10" s="981"/>
      <c r="K10" s="981"/>
      <c r="L10" s="981"/>
      <c r="M10" s="405"/>
      <c r="Q10" s="200"/>
      <c r="R10" s="200"/>
      <c r="S10" s="200"/>
      <c r="T10" s="200"/>
      <c r="U10" s="200"/>
      <c r="V10" s="200"/>
      <c r="W10" s="200"/>
      <c r="X10" s="200"/>
      <c r="Y10" s="200"/>
      <c r="Z10" s="200"/>
      <c r="AA10" s="541"/>
      <c r="AB10" s="200"/>
      <c r="AC10" s="541"/>
      <c r="AD10" s="200"/>
      <c r="AE10" s="541"/>
      <c r="AF10" s="200"/>
      <c r="AG10" s="200"/>
      <c r="AH10" s="200"/>
    </row>
    <row r="11" spans="1:40" s="198" customFormat="1" ht="19.5" customHeight="1">
      <c r="A11" s="981" t="s">
        <v>530</v>
      </c>
      <c r="B11" s="981"/>
      <c r="C11" s="981"/>
      <c r="D11" s="981"/>
      <c r="E11" s="981"/>
      <c r="F11" s="981"/>
      <c r="G11" s="981"/>
      <c r="H11" s="981"/>
      <c r="I11" s="981"/>
      <c r="J11" s="981"/>
      <c r="K11" s="981"/>
      <c r="L11" s="981"/>
      <c r="M11" s="404"/>
      <c r="Q11" s="200"/>
      <c r="R11" s="200"/>
      <c r="S11" s="200"/>
      <c r="T11" s="200"/>
      <c r="U11" s="200"/>
      <c r="V11" s="200"/>
      <c r="W11" s="200"/>
      <c r="X11" s="200"/>
      <c r="Y11" s="200"/>
      <c r="Z11" s="200"/>
      <c r="AA11" s="541"/>
      <c r="AB11" s="200"/>
      <c r="AC11" s="541"/>
      <c r="AD11" s="200"/>
      <c r="AE11" s="541"/>
      <c r="AF11" s="200"/>
      <c r="AG11" s="200"/>
      <c r="AH11" s="200"/>
    </row>
    <row r="12" spans="1:40" s="198" customFormat="1" ht="19.5" customHeight="1">
      <c r="A12" s="981" t="s">
        <v>536</v>
      </c>
      <c r="B12" s="981"/>
      <c r="C12" s="981"/>
      <c r="D12" s="981"/>
      <c r="E12" s="981"/>
      <c r="F12" s="981"/>
      <c r="G12" s="981"/>
      <c r="H12" s="981"/>
      <c r="I12" s="981"/>
      <c r="J12" s="981"/>
      <c r="K12" s="981"/>
      <c r="L12" s="981"/>
      <c r="M12" s="256"/>
      <c r="Q12" s="200"/>
      <c r="R12" s="200"/>
      <c r="S12" s="200"/>
      <c r="T12" s="200"/>
      <c r="U12" s="200"/>
      <c r="V12" s="200"/>
      <c r="W12" s="200"/>
      <c r="X12" s="200"/>
      <c r="Y12" s="200"/>
      <c r="Z12" s="200"/>
      <c r="AA12" s="541"/>
      <c r="AB12" s="200"/>
      <c r="AC12" s="541"/>
      <c r="AD12" s="200"/>
      <c r="AE12" s="541"/>
      <c r="AF12" s="200"/>
      <c r="AG12" s="200"/>
      <c r="AH12" s="200"/>
    </row>
    <row r="13" spans="1:40" s="198" customFormat="1" ht="19.5" customHeight="1">
      <c r="A13" s="981" t="s">
        <v>531</v>
      </c>
      <c r="B13" s="981"/>
      <c r="C13" s="981"/>
      <c r="D13" s="981"/>
      <c r="E13" s="981"/>
      <c r="F13" s="981"/>
      <c r="G13" s="981"/>
      <c r="H13" s="981"/>
      <c r="I13" s="981"/>
      <c r="J13" s="981"/>
      <c r="K13" s="981"/>
      <c r="L13" s="981"/>
      <c r="M13" s="256"/>
      <c r="Q13" s="200"/>
      <c r="R13" s="200"/>
      <c r="S13" s="200"/>
      <c r="T13" s="200"/>
      <c r="U13" s="200"/>
      <c r="V13" s="200"/>
      <c r="W13" s="200"/>
      <c r="X13" s="200"/>
      <c r="Y13" s="200"/>
      <c r="Z13" s="200"/>
      <c r="AA13" s="541"/>
      <c r="AB13" s="200"/>
      <c r="AC13" s="541"/>
      <c r="AD13" s="200"/>
      <c r="AE13" s="541"/>
      <c r="AF13" s="200"/>
      <c r="AG13" s="200"/>
      <c r="AH13" s="200"/>
    </row>
    <row r="14" spans="1:40" ht="6" customHeight="1">
      <c r="A14" s="203"/>
      <c r="B14" s="204"/>
      <c r="C14" s="205"/>
      <c r="D14" s="205"/>
      <c r="E14" s="205"/>
      <c r="F14" s="203"/>
      <c r="G14" s="205"/>
      <c r="H14" s="205"/>
      <c r="I14" s="205"/>
      <c r="K14" s="205"/>
      <c r="M14" s="258"/>
    </row>
    <row r="15" spans="1:40" ht="25.5" customHeight="1">
      <c r="A15" s="965" t="s">
        <v>25</v>
      </c>
      <c r="B15" s="966"/>
      <c r="C15" s="966"/>
      <c r="D15" s="966"/>
      <c r="E15" s="967"/>
      <c r="F15" s="145" t="s">
        <v>26</v>
      </c>
      <c r="G15" s="944" t="s">
        <v>27</v>
      </c>
      <c r="H15" s="945"/>
      <c r="I15" s="965" t="s">
        <v>272</v>
      </c>
      <c r="J15" s="967"/>
      <c r="K15" s="968" t="s">
        <v>257</v>
      </c>
      <c r="L15" s="969"/>
      <c r="M15" s="259"/>
      <c r="AK15" s="585"/>
      <c r="AL15" s="585"/>
      <c r="AM15" s="585"/>
      <c r="AN15" s="585"/>
    </row>
    <row r="16" spans="1:40" ht="25.5" customHeight="1">
      <c r="A16" s="927" t="s">
        <v>28</v>
      </c>
      <c r="B16" s="972" t="s">
        <v>29</v>
      </c>
      <c r="C16" s="973"/>
      <c r="D16" s="953" t="s">
        <v>280</v>
      </c>
      <c r="E16" s="270" t="s">
        <v>133</v>
      </c>
      <c r="F16" s="978">
        <v>2</v>
      </c>
      <c r="G16" s="450" t="s">
        <v>522</v>
      </c>
      <c r="H16" s="571" t="s">
        <v>322</v>
      </c>
      <c r="I16" s="420">
        <v>-8.0000000000000002E-3</v>
      </c>
      <c r="J16" s="283"/>
      <c r="K16" s="420">
        <v>-0.17982294356326078</v>
      </c>
      <c r="L16" s="421"/>
      <c r="M16" s="260"/>
    </row>
    <row r="17" spans="1:13" ht="25.5" customHeight="1">
      <c r="A17" s="932"/>
      <c r="B17" s="974"/>
      <c r="C17" s="975"/>
      <c r="D17" s="954"/>
      <c r="E17" s="322" t="s">
        <v>93</v>
      </c>
      <c r="F17" s="979"/>
      <c r="G17" s="841" t="s">
        <v>236</v>
      </c>
      <c r="H17" s="572"/>
      <c r="I17" s="297">
        <v>-5.0999999999999997E-2</v>
      </c>
      <c r="J17" s="283"/>
      <c r="K17" s="885" t="s">
        <v>236</v>
      </c>
      <c r="L17" s="300" t="s">
        <v>236</v>
      </c>
      <c r="M17" s="260"/>
    </row>
    <row r="18" spans="1:13" ht="25.5" customHeight="1">
      <c r="A18" s="932"/>
      <c r="B18" s="976"/>
      <c r="C18" s="977"/>
      <c r="D18" s="970" t="s">
        <v>132</v>
      </c>
      <c r="E18" s="971"/>
      <c r="F18" s="842">
        <v>3</v>
      </c>
      <c r="G18" s="427">
        <v>2671</v>
      </c>
      <c r="H18" s="572" t="s">
        <v>30</v>
      </c>
      <c r="I18" s="297">
        <v>-8.4000000000000005E-2</v>
      </c>
      <c r="J18" s="283"/>
      <c r="K18" s="297">
        <v>0.13200000000000001</v>
      </c>
      <c r="L18" s="283"/>
      <c r="M18" s="260"/>
    </row>
    <row r="19" spans="1:13" ht="25.5" customHeight="1">
      <c r="A19" s="932"/>
      <c r="B19" s="942" t="s">
        <v>31</v>
      </c>
      <c r="C19" s="943"/>
      <c r="D19" s="970" t="s">
        <v>92</v>
      </c>
      <c r="E19" s="971"/>
      <c r="F19" s="842">
        <v>2</v>
      </c>
      <c r="G19" s="427">
        <v>582</v>
      </c>
      <c r="H19" s="572" t="s">
        <v>32</v>
      </c>
      <c r="I19" s="298">
        <v>0.36299999999999999</v>
      </c>
      <c r="J19" s="843"/>
      <c r="K19" s="297">
        <v>1.2729999999999999</v>
      </c>
      <c r="L19" s="283"/>
      <c r="M19" s="260"/>
    </row>
    <row r="20" spans="1:13" ht="25.5" customHeight="1">
      <c r="A20" s="928"/>
      <c r="B20" s="936" t="s">
        <v>33</v>
      </c>
      <c r="C20" s="961"/>
      <c r="D20" s="948" t="s">
        <v>91</v>
      </c>
      <c r="E20" s="949"/>
      <c r="F20" s="844">
        <v>3</v>
      </c>
      <c r="G20" s="845" t="s">
        <v>523</v>
      </c>
      <c r="H20" s="573" t="s">
        <v>332</v>
      </c>
      <c r="I20" s="298">
        <v>-0.127</v>
      </c>
      <c r="J20" s="315"/>
      <c r="K20" s="422">
        <v>0.9840000000000001</v>
      </c>
      <c r="L20" s="283"/>
      <c r="M20" s="260"/>
    </row>
    <row r="21" spans="1:13" ht="25.5" customHeight="1">
      <c r="A21" s="206" t="s">
        <v>34</v>
      </c>
      <c r="B21" s="921" t="s">
        <v>294</v>
      </c>
      <c r="C21" s="922"/>
      <c r="D21" s="922"/>
      <c r="E21" s="923"/>
      <c r="F21" s="846">
        <v>2</v>
      </c>
      <c r="G21" s="433">
        <v>86.1</v>
      </c>
      <c r="H21" s="574"/>
      <c r="I21" s="434">
        <v>-2.8999999999999998E-2</v>
      </c>
      <c r="J21" s="847"/>
      <c r="K21" s="434">
        <v>-5.4000000000000006E-2</v>
      </c>
      <c r="L21" s="430"/>
      <c r="M21" s="260"/>
    </row>
    <row r="22" spans="1:13" ht="25.5" customHeight="1">
      <c r="A22" s="927" t="s">
        <v>35</v>
      </c>
      <c r="B22" s="982" t="s">
        <v>314</v>
      </c>
      <c r="C22" s="983"/>
      <c r="D22" s="983"/>
      <c r="E22" s="984"/>
      <c r="F22" s="879">
        <v>2</v>
      </c>
      <c r="G22" s="446">
        <v>117.8</v>
      </c>
      <c r="H22" s="571"/>
      <c r="I22" s="420">
        <v>0.20199999999999999</v>
      </c>
      <c r="J22" s="305"/>
      <c r="K22" s="447" t="s">
        <v>236</v>
      </c>
      <c r="L22" s="421" t="s">
        <v>236</v>
      </c>
      <c r="M22" s="260"/>
    </row>
    <row r="23" spans="1:13" ht="25.5" customHeight="1">
      <c r="A23" s="932"/>
      <c r="B23" s="942" t="s">
        <v>296</v>
      </c>
      <c r="C23" s="955"/>
      <c r="D23" s="955"/>
      <c r="E23" s="956"/>
      <c r="F23" s="848">
        <v>2</v>
      </c>
      <c r="G23" s="458">
        <v>1.23</v>
      </c>
      <c r="H23" s="572" t="s">
        <v>36</v>
      </c>
      <c r="I23" s="849">
        <v>-2.0000000000000018E-2</v>
      </c>
      <c r="J23" s="283"/>
      <c r="K23" s="849">
        <v>4.0000000000000036E-2</v>
      </c>
      <c r="L23" s="459"/>
      <c r="M23" s="260"/>
    </row>
    <row r="24" spans="1:13" ht="25.5" customHeight="1">
      <c r="A24" s="928"/>
      <c r="B24" s="950" t="s">
        <v>295</v>
      </c>
      <c r="C24" s="951"/>
      <c r="D24" s="951"/>
      <c r="E24" s="952"/>
      <c r="F24" s="850">
        <v>2</v>
      </c>
      <c r="G24" s="851">
        <v>1.34</v>
      </c>
      <c r="H24" s="575" t="s">
        <v>36</v>
      </c>
      <c r="I24" s="852">
        <v>-8.9999999999999858E-2</v>
      </c>
      <c r="J24" s="448"/>
      <c r="K24" s="852">
        <v>3.0000000000000027E-2</v>
      </c>
      <c r="L24" s="460"/>
      <c r="M24" s="260"/>
    </row>
    <row r="25" spans="1:13" ht="25.5" customHeight="1">
      <c r="A25" s="927" t="s">
        <v>37</v>
      </c>
      <c r="B25" s="987" t="s">
        <v>350</v>
      </c>
      <c r="C25" s="988"/>
      <c r="D25" s="985" t="s">
        <v>38</v>
      </c>
      <c r="E25" s="986"/>
      <c r="F25" s="918">
        <v>3</v>
      </c>
      <c r="G25" s="853">
        <v>8</v>
      </c>
      <c r="H25" s="576" t="s">
        <v>39</v>
      </c>
      <c r="I25" s="426">
        <v>5</v>
      </c>
      <c r="J25" s="305"/>
      <c r="K25" s="426">
        <v>4</v>
      </c>
      <c r="L25" s="305"/>
      <c r="M25" s="840"/>
    </row>
    <row r="26" spans="1:13" ht="25.5" customHeight="1">
      <c r="A26" s="932"/>
      <c r="B26" s="989"/>
      <c r="C26" s="990"/>
      <c r="D26" s="959" t="s">
        <v>94</v>
      </c>
      <c r="E26" s="960"/>
      <c r="F26" s="919"/>
      <c r="G26" s="427">
        <v>13</v>
      </c>
      <c r="H26" s="572" t="s">
        <v>39</v>
      </c>
      <c r="I26" s="428">
        <v>4</v>
      </c>
      <c r="J26" s="429"/>
      <c r="K26" s="469" t="s">
        <v>236</v>
      </c>
      <c r="L26" s="425" t="s">
        <v>236</v>
      </c>
      <c r="M26" s="840"/>
    </row>
    <row r="27" spans="1:13" ht="25.5" customHeight="1">
      <c r="A27" s="932"/>
      <c r="B27" s="989"/>
      <c r="C27" s="990"/>
      <c r="D27" s="946" t="s">
        <v>40</v>
      </c>
      <c r="E27" s="947"/>
      <c r="F27" s="919"/>
      <c r="G27" s="427" t="s">
        <v>524</v>
      </c>
      <c r="H27" s="572" t="s">
        <v>347</v>
      </c>
      <c r="I27" s="854" t="s">
        <v>533</v>
      </c>
      <c r="J27" s="429"/>
      <c r="K27" s="854" t="s">
        <v>532</v>
      </c>
      <c r="L27" s="304"/>
      <c r="M27" s="840"/>
    </row>
    <row r="28" spans="1:13" ht="25.5" customHeight="1">
      <c r="A28" s="928"/>
      <c r="B28" s="991"/>
      <c r="C28" s="992"/>
      <c r="D28" s="957" t="s">
        <v>94</v>
      </c>
      <c r="E28" s="958"/>
      <c r="F28" s="920"/>
      <c r="G28" s="427" t="s">
        <v>525</v>
      </c>
      <c r="H28" s="573" t="s">
        <v>332</v>
      </c>
      <c r="I28" s="854" t="s">
        <v>534</v>
      </c>
      <c r="J28" s="855"/>
      <c r="K28" s="469" t="s">
        <v>236</v>
      </c>
      <c r="L28" s="448" t="s">
        <v>236</v>
      </c>
      <c r="M28" s="840"/>
    </row>
    <row r="29" spans="1:13" ht="25.5" customHeight="1">
      <c r="A29" s="206" t="s">
        <v>41</v>
      </c>
      <c r="B29" s="921" t="s">
        <v>213</v>
      </c>
      <c r="C29" s="922"/>
      <c r="D29" s="922"/>
      <c r="E29" s="923"/>
      <c r="F29" s="880">
        <v>2</v>
      </c>
      <c r="G29" s="433">
        <v>112.3</v>
      </c>
      <c r="H29" s="574"/>
      <c r="I29" s="434">
        <v>1.2E-2</v>
      </c>
      <c r="J29" s="847"/>
      <c r="K29" s="434">
        <v>-6.0000000000000001E-3</v>
      </c>
      <c r="L29" s="856"/>
      <c r="M29" s="260"/>
    </row>
    <row r="30" spans="1:13" ht="25.5" customHeight="1">
      <c r="A30" s="837" t="s">
        <v>42</v>
      </c>
      <c r="B30" s="939" t="s">
        <v>341</v>
      </c>
      <c r="C30" s="940"/>
      <c r="D30" s="940"/>
      <c r="E30" s="941"/>
      <c r="F30" s="880">
        <v>2</v>
      </c>
      <c r="G30" s="857" t="s">
        <v>526</v>
      </c>
      <c r="H30" s="577" t="s">
        <v>333</v>
      </c>
      <c r="I30" s="435">
        <v>0.03</v>
      </c>
      <c r="J30" s="448"/>
      <c r="K30" s="858">
        <v>0</v>
      </c>
      <c r="L30" s="445"/>
      <c r="M30" s="260"/>
    </row>
    <row r="31" spans="1:13" ht="25.5" customHeight="1">
      <c r="A31" s="927" t="s">
        <v>297</v>
      </c>
      <c r="B31" s="982" t="s">
        <v>298</v>
      </c>
      <c r="C31" s="983"/>
      <c r="D31" s="983"/>
      <c r="E31" s="984"/>
      <c r="F31" s="918">
        <v>4</v>
      </c>
      <c r="G31" s="450">
        <v>776612</v>
      </c>
      <c r="H31" s="571" t="s">
        <v>300</v>
      </c>
      <c r="I31" s="452">
        <v>-6062</v>
      </c>
      <c r="J31" s="305"/>
      <c r="K31" s="452">
        <v>-2381</v>
      </c>
      <c r="L31" s="421"/>
      <c r="M31" s="260"/>
    </row>
    <row r="32" spans="1:13" ht="25.5" customHeight="1">
      <c r="A32" s="928"/>
      <c r="B32" s="936" t="s">
        <v>299</v>
      </c>
      <c r="C32" s="937"/>
      <c r="D32" s="937"/>
      <c r="E32" s="938"/>
      <c r="F32" s="920"/>
      <c r="G32" s="451">
        <v>325571</v>
      </c>
      <c r="H32" s="575" t="s">
        <v>301</v>
      </c>
      <c r="I32" s="453">
        <v>2550</v>
      </c>
      <c r="J32" s="448"/>
      <c r="K32" s="454">
        <v>452</v>
      </c>
      <c r="L32" s="449"/>
      <c r="M32" s="260"/>
    </row>
    <row r="33" spans="1:13" ht="25.5" customHeight="1">
      <c r="A33" s="927" t="s">
        <v>43</v>
      </c>
      <c r="B33" s="933" t="s">
        <v>44</v>
      </c>
      <c r="C33" s="934"/>
      <c r="D33" s="934"/>
      <c r="E33" s="935"/>
      <c r="F33" s="918">
        <v>2</v>
      </c>
      <c r="G33" s="883">
        <v>62.5</v>
      </c>
      <c r="H33" s="576" t="s">
        <v>310</v>
      </c>
      <c r="I33" s="299" t="s">
        <v>236</v>
      </c>
      <c r="J33" s="873" t="s">
        <v>236</v>
      </c>
      <c r="K33" s="299" t="s">
        <v>236</v>
      </c>
      <c r="L33" s="874" t="s">
        <v>236</v>
      </c>
      <c r="M33" s="260"/>
    </row>
    <row r="34" spans="1:13" ht="25.5" customHeight="1">
      <c r="A34" s="932"/>
      <c r="B34" s="924" t="s">
        <v>45</v>
      </c>
      <c r="C34" s="925"/>
      <c r="D34" s="925"/>
      <c r="E34" s="926"/>
      <c r="F34" s="919"/>
      <c r="G34" s="696">
        <v>71.428571428571431</v>
      </c>
      <c r="H34" s="572" t="s">
        <v>310</v>
      </c>
      <c r="I34" s="875" t="s">
        <v>236</v>
      </c>
      <c r="J34" s="876" t="s">
        <v>236</v>
      </c>
      <c r="K34" s="875" t="s">
        <v>236</v>
      </c>
      <c r="L34" s="877" t="s">
        <v>236</v>
      </c>
      <c r="M34" s="260"/>
    </row>
    <row r="35" spans="1:13" ht="25.5" customHeight="1">
      <c r="A35" s="928"/>
      <c r="B35" s="929" t="s">
        <v>46</v>
      </c>
      <c r="C35" s="930"/>
      <c r="D35" s="930"/>
      <c r="E35" s="931"/>
      <c r="F35" s="920"/>
      <c r="G35" s="884">
        <v>66.666666666666657</v>
      </c>
      <c r="H35" s="578" t="s">
        <v>310</v>
      </c>
      <c r="I35" s="436" t="s">
        <v>236</v>
      </c>
      <c r="J35" s="437" t="s">
        <v>236</v>
      </c>
      <c r="K35" s="438" t="s">
        <v>236</v>
      </c>
      <c r="L35" s="284" t="s">
        <v>236</v>
      </c>
      <c r="M35" s="260"/>
    </row>
    <row r="36" spans="1:13" ht="3.75" customHeight="1">
      <c r="A36" s="917"/>
      <c r="B36" s="917"/>
      <c r="C36" s="917"/>
      <c r="D36" s="917"/>
      <c r="E36" s="917"/>
      <c r="F36" s="917"/>
      <c r="G36" s="917"/>
      <c r="H36" s="917"/>
      <c r="I36" s="917"/>
      <c r="J36" s="917"/>
      <c r="K36" s="917"/>
      <c r="L36" s="917"/>
      <c r="M36" s="261"/>
    </row>
    <row r="37" spans="1:13" ht="13.5" customHeight="1">
      <c r="A37" s="916" t="s">
        <v>302</v>
      </c>
      <c r="B37" s="916"/>
      <c r="C37" s="916"/>
      <c r="D37" s="916"/>
      <c r="E37" s="916"/>
      <c r="F37" s="916"/>
      <c r="G37" s="916"/>
      <c r="H37" s="916"/>
      <c r="I37" s="916"/>
      <c r="J37" s="916"/>
      <c r="K37" s="916"/>
      <c r="L37" s="916"/>
    </row>
    <row r="38" spans="1:13" ht="13.5" customHeight="1">
      <c r="A38" s="916" t="s">
        <v>271</v>
      </c>
      <c r="B38" s="916"/>
      <c r="C38" s="916"/>
      <c r="D38" s="916"/>
      <c r="E38" s="916"/>
      <c r="F38" s="916"/>
      <c r="G38" s="916"/>
      <c r="H38" s="916"/>
      <c r="I38" s="916"/>
      <c r="J38" s="916"/>
      <c r="K38" s="916"/>
      <c r="L38" s="916"/>
    </row>
    <row r="39" spans="1:13" ht="13.5" customHeight="1">
      <c r="A39" s="980"/>
      <c r="B39" s="980"/>
      <c r="C39" s="980"/>
      <c r="D39" s="980"/>
      <c r="E39" s="980"/>
      <c r="F39" s="980"/>
      <c r="G39" s="980"/>
      <c r="H39" s="980"/>
      <c r="I39" s="980"/>
      <c r="J39" s="980"/>
      <c r="K39" s="980"/>
      <c r="L39" s="980"/>
    </row>
    <row r="42" spans="1:13">
      <c r="B42" s="282"/>
    </row>
    <row r="180" spans="1:1">
      <c r="A180" s="868"/>
    </row>
  </sheetData>
  <mergeCells count="51">
    <mergeCell ref="A39:L39"/>
    <mergeCell ref="A11:L11"/>
    <mergeCell ref="A12:L12"/>
    <mergeCell ref="A13:L13"/>
    <mergeCell ref="A6:L6"/>
    <mergeCell ref="A7:L7"/>
    <mergeCell ref="A8:L8"/>
    <mergeCell ref="A9:L9"/>
    <mergeCell ref="A10:L10"/>
    <mergeCell ref="B21:E21"/>
    <mergeCell ref="B22:E22"/>
    <mergeCell ref="D25:E25"/>
    <mergeCell ref="B25:C28"/>
    <mergeCell ref="B31:E31"/>
    <mergeCell ref="A25:A28"/>
    <mergeCell ref="A22:A24"/>
    <mergeCell ref="A1:G1"/>
    <mergeCell ref="B5:K5"/>
    <mergeCell ref="A2:L2"/>
    <mergeCell ref="A15:E15"/>
    <mergeCell ref="I15:J15"/>
    <mergeCell ref="K15:L15"/>
    <mergeCell ref="A16:A20"/>
    <mergeCell ref="B19:C19"/>
    <mergeCell ref="F25:F28"/>
    <mergeCell ref="G15:H15"/>
    <mergeCell ref="D27:E27"/>
    <mergeCell ref="D20:E20"/>
    <mergeCell ref="B24:E24"/>
    <mergeCell ref="D16:D17"/>
    <mergeCell ref="B23:E23"/>
    <mergeCell ref="D28:E28"/>
    <mergeCell ref="D26:E26"/>
    <mergeCell ref="B20:C20"/>
    <mergeCell ref="D19:E19"/>
    <mergeCell ref="B16:C18"/>
    <mergeCell ref="F16:F17"/>
    <mergeCell ref="D18:E18"/>
    <mergeCell ref="A38:L38"/>
    <mergeCell ref="A37:L37"/>
    <mergeCell ref="A36:L36"/>
    <mergeCell ref="F33:F35"/>
    <mergeCell ref="B29:E29"/>
    <mergeCell ref="B34:E34"/>
    <mergeCell ref="A31:A32"/>
    <mergeCell ref="F31:F32"/>
    <mergeCell ref="B35:E35"/>
    <mergeCell ref="A33:A35"/>
    <mergeCell ref="B33:E33"/>
    <mergeCell ref="B32:E32"/>
    <mergeCell ref="B30:E30"/>
  </mergeCells>
  <phoneticPr fontId="6"/>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1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6AE49-701F-4A18-B94D-24A4BADDDF6C}">
  <sheetPr codeName="Sheet13">
    <tabColor rgb="FF0000FF"/>
  </sheetPr>
  <dimension ref="A1:S180"/>
  <sheetViews>
    <sheetView topLeftCell="A17" zoomScaleNormal="100" workbookViewId="0">
      <selection activeCell="AA28" sqref="AA28"/>
    </sheetView>
  </sheetViews>
  <sheetFormatPr defaultColWidth="9" defaultRowHeight="13"/>
  <cols>
    <col min="1" max="1" width="3.1796875" style="751" customWidth="1"/>
    <col min="2" max="2" width="12.1796875" style="167" customWidth="1"/>
    <col min="3" max="3" width="8.08984375" style="167" customWidth="1"/>
    <col min="4" max="4" width="8.1796875" style="167" customWidth="1"/>
    <col min="5" max="8" width="9.453125" style="167" customWidth="1"/>
    <col min="9" max="9" width="8.36328125" style="167" customWidth="1"/>
    <col min="10" max="10" width="9.453125" style="167" customWidth="1"/>
    <col min="11" max="11" width="12.6328125" style="167" customWidth="1"/>
    <col min="12" max="12" width="9" style="91"/>
    <col min="13" max="14" width="2.453125" style="91" customWidth="1"/>
    <col min="15" max="19" width="9" style="91"/>
    <col min="20" max="21" width="1.08984375" style="91" customWidth="1"/>
    <col min="22" max="16384" width="9" style="91"/>
  </cols>
  <sheetData>
    <row r="1" spans="1:15">
      <c r="A1" s="1007"/>
      <c r="B1" s="1007"/>
      <c r="C1" s="1007"/>
      <c r="D1" s="1007"/>
      <c r="E1" s="1007"/>
      <c r="F1" s="1007"/>
      <c r="G1" s="1007"/>
      <c r="H1" s="1007"/>
      <c r="I1" s="1007"/>
      <c r="J1" s="1007"/>
      <c r="K1" s="1007"/>
    </row>
    <row r="2" spans="1:15" s="190" customFormat="1" ht="18.75" customHeight="1">
      <c r="A2" s="742" t="s">
        <v>214</v>
      </c>
      <c r="B2" s="742"/>
      <c r="C2" s="743"/>
      <c r="D2" s="1008"/>
      <c r="E2" s="1008"/>
      <c r="F2" s="1008"/>
      <c r="G2" s="1008"/>
      <c r="H2" s="1008"/>
      <c r="I2" s="1008"/>
      <c r="J2" s="1008"/>
      <c r="K2" s="1008"/>
    </row>
    <row r="3" spans="1:15" s="29" customFormat="1" ht="22.5" customHeight="1">
      <c r="A3" s="993" t="s">
        <v>223</v>
      </c>
      <c r="B3" s="993"/>
      <c r="C3" s="993"/>
      <c r="D3" s="993"/>
      <c r="E3" s="993"/>
      <c r="F3" s="993"/>
      <c r="G3" s="993"/>
      <c r="H3" s="993"/>
      <c r="I3" s="993"/>
      <c r="J3" s="993"/>
      <c r="K3" s="993"/>
    </row>
    <row r="4" spans="1:15" s="29" customFormat="1" ht="16.5" customHeight="1">
      <c r="A4" s="591" t="s">
        <v>216</v>
      </c>
      <c r="B4" s="744"/>
      <c r="C4" s="589"/>
      <c r="D4" s="195"/>
      <c r="E4" s="195"/>
      <c r="F4" s="195"/>
      <c r="G4" s="195"/>
      <c r="H4" s="195"/>
      <c r="I4" s="603"/>
      <c r="J4" s="195"/>
      <c r="K4" s="195"/>
    </row>
    <row r="5" spans="1:15" s="29" customFormat="1" ht="5.25" customHeight="1">
      <c r="A5" s="591"/>
      <c r="B5" s="744"/>
      <c r="C5" s="589"/>
      <c r="D5" s="195"/>
      <c r="E5" s="195"/>
      <c r="F5" s="195"/>
      <c r="G5" s="195"/>
      <c r="H5" s="195"/>
      <c r="I5" s="195"/>
      <c r="J5" s="195"/>
      <c r="K5" s="195"/>
    </row>
    <row r="6" spans="1:15" s="29" customFormat="1" ht="170" customHeight="1">
      <c r="A6" s="745"/>
      <c r="B6" s="994" t="s">
        <v>491</v>
      </c>
      <c r="C6" s="995"/>
      <c r="D6" s="995"/>
      <c r="E6" s="995"/>
      <c r="F6" s="995"/>
      <c r="G6" s="995"/>
      <c r="H6" s="995"/>
      <c r="I6" s="995"/>
      <c r="J6" s="995"/>
      <c r="K6" s="995"/>
      <c r="O6" s="746" t="s">
        <v>313</v>
      </c>
    </row>
    <row r="7" spans="1:15" s="29" customFormat="1">
      <c r="A7" s="745"/>
      <c r="B7" s="589"/>
      <c r="C7" s="589"/>
      <c r="D7" s="195"/>
      <c r="E7" s="195"/>
      <c r="F7" s="195"/>
      <c r="G7" s="195"/>
      <c r="H7" s="195"/>
      <c r="I7" s="195"/>
      <c r="J7" s="195"/>
      <c r="K7" s="195"/>
    </row>
    <row r="8" spans="1:15" s="29" customFormat="1" ht="21" customHeight="1">
      <c r="A8" s="591" t="s">
        <v>282</v>
      </c>
      <c r="B8" s="744"/>
      <c r="C8" s="589"/>
      <c r="D8" s="195"/>
      <c r="E8" s="195"/>
      <c r="F8" s="195"/>
      <c r="G8" s="195"/>
      <c r="H8" s="195"/>
      <c r="I8" s="195"/>
      <c r="J8" s="195"/>
      <c r="K8" s="195"/>
    </row>
    <row r="9" spans="1:15" s="29" customFormat="1" ht="31.25" customHeight="1">
      <c r="A9" s="745"/>
      <c r="B9" s="1002" t="s">
        <v>492</v>
      </c>
      <c r="C9" s="1002"/>
      <c r="D9" s="1002"/>
      <c r="E9" s="1002"/>
      <c r="F9" s="1002"/>
      <c r="G9" s="1002"/>
      <c r="H9" s="1002"/>
      <c r="I9" s="1002"/>
      <c r="J9" s="1002"/>
      <c r="K9" s="1002"/>
    </row>
    <row r="10" spans="1:15" s="29" customFormat="1" ht="18.75" customHeight="1">
      <c r="A10" s="745"/>
      <c r="B10" s="589" t="s">
        <v>493</v>
      </c>
      <c r="C10" s="589"/>
      <c r="D10" s="195"/>
      <c r="E10" s="195"/>
      <c r="F10" s="195"/>
      <c r="G10" s="195"/>
      <c r="H10" s="195"/>
      <c r="I10" s="195"/>
      <c r="J10" s="195" t="s">
        <v>366</v>
      </c>
      <c r="K10" s="195"/>
    </row>
    <row r="11" spans="1:15" s="29" customFormat="1" ht="18.75" customHeight="1">
      <c r="A11" s="745"/>
      <c r="B11" s="589" t="s">
        <v>441</v>
      </c>
      <c r="C11" s="589"/>
      <c r="D11" s="195"/>
      <c r="E11" s="195"/>
      <c r="F11" s="195"/>
      <c r="G11" s="195"/>
      <c r="H11" s="195"/>
      <c r="I11" s="195"/>
      <c r="J11" s="195"/>
      <c r="K11" s="195"/>
    </row>
    <row r="12" spans="1:15" s="29" customFormat="1" ht="18.75" customHeight="1">
      <c r="A12" s="745"/>
      <c r="B12" s="589" t="s">
        <v>494</v>
      </c>
      <c r="C12" s="589"/>
      <c r="D12" s="195"/>
      <c r="E12" s="195"/>
      <c r="F12" s="195"/>
      <c r="G12" s="195"/>
      <c r="H12" s="195"/>
      <c r="I12" s="195"/>
      <c r="J12" s="195"/>
      <c r="K12" s="195"/>
    </row>
    <row r="13" spans="1:15" s="29" customFormat="1" ht="31.5" customHeight="1">
      <c r="A13" s="745"/>
      <c r="B13" s="1002" t="s">
        <v>498</v>
      </c>
      <c r="C13" s="1002"/>
      <c r="D13" s="1002"/>
      <c r="E13" s="1002"/>
      <c r="F13" s="1002"/>
      <c r="G13" s="1002"/>
      <c r="H13" s="1002"/>
      <c r="I13" s="1002"/>
      <c r="J13" s="1002"/>
      <c r="K13" s="1002"/>
    </row>
    <row r="14" spans="1:15" s="29" customFormat="1" ht="18.75" customHeight="1">
      <c r="A14" s="745"/>
      <c r="B14" s="589"/>
      <c r="C14" s="589"/>
      <c r="D14" s="195"/>
      <c r="E14" s="195"/>
      <c r="F14" s="195"/>
      <c r="G14" s="195"/>
      <c r="H14" s="195"/>
      <c r="I14" s="195"/>
      <c r="J14" s="195"/>
      <c r="K14" s="195"/>
    </row>
    <row r="15" spans="1:15" s="29" customFormat="1" ht="16.5" customHeight="1">
      <c r="A15" s="591" t="s">
        <v>217</v>
      </c>
      <c r="B15" s="744"/>
      <c r="C15" s="589"/>
      <c r="D15" s="195"/>
      <c r="E15" s="195"/>
      <c r="F15" s="195"/>
      <c r="G15" s="195"/>
      <c r="H15" s="195"/>
      <c r="I15" s="195"/>
      <c r="J15" s="195"/>
      <c r="K15" s="195"/>
    </row>
    <row r="16" spans="1:15" s="29" customFormat="1" ht="18.649999999999999" customHeight="1">
      <c r="A16" s="745"/>
      <c r="B16" s="1002" t="s">
        <v>379</v>
      </c>
      <c r="C16" s="1002"/>
      <c r="D16" s="1002"/>
      <c r="E16" s="1002"/>
      <c r="F16" s="1002"/>
      <c r="G16" s="1002"/>
      <c r="H16" s="1002"/>
      <c r="I16" s="1002"/>
      <c r="J16" s="1002"/>
      <c r="K16" s="1002"/>
    </row>
    <row r="17" spans="1:19" s="29" customFormat="1" ht="18.649999999999999" customHeight="1">
      <c r="A17" s="745"/>
      <c r="B17" s="892" t="s">
        <v>459</v>
      </c>
      <c r="C17" s="893"/>
      <c r="D17" s="893"/>
      <c r="E17" s="893"/>
      <c r="F17" s="893"/>
      <c r="G17" s="893"/>
      <c r="H17" s="893"/>
      <c r="I17" s="893"/>
      <c r="J17" s="893"/>
      <c r="K17" s="893"/>
      <c r="P17" s="91"/>
    </row>
    <row r="18" spans="1:19" s="29" customFormat="1" ht="18.649999999999999" customHeight="1">
      <c r="A18" s="745"/>
      <c r="B18" s="1003" t="s">
        <v>499</v>
      </c>
      <c r="C18" s="1004"/>
      <c r="D18" s="1004"/>
      <c r="E18" s="1004"/>
      <c r="F18" s="1004"/>
      <c r="G18" s="1004"/>
      <c r="H18" s="1004"/>
      <c r="I18" s="1004"/>
      <c r="J18" s="1004"/>
      <c r="K18" s="1004"/>
      <c r="P18" s="91"/>
    </row>
    <row r="19" spans="1:19" s="29" customFormat="1" ht="18" customHeight="1">
      <c r="A19" s="745"/>
      <c r="B19" s="1004"/>
      <c r="C19" s="1004"/>
      <c r="D19" s="1004"/>
      <c r="E19" s="1004"/>
      <c r="F19" s="1004"/>
      <c r="G19" s="1004"/>
      <c r="H19" s="1004"/>
      <c r="I19" s="1004"/>
      <c r="J19" s="1004"/>
      <c r="K19" s="1004"/>
      <c r="P19" s="91"/>
    </row>
    <row r="20" spans="1:19" s="29" customFormat="1" ht="18.75" customHeight="1">
      <c r="A20" s="745"/>
      <c r="B20" s="589" t="s">
        <v>444</v>
      </c>
      <c r="C20" s="589"/>
      <c r="D20" s="195"/>
      <c r="E20" s="195"/>
      <c r="F20" s="195"/>
      <c r="G20" s="195"/>
      <c r="H20" s="195"/>
      <c r="I20" s="195"/>
      <c r="J20" s="195"/>
      <c r="K20" s="195"/>
    </row>
    <row r="21" spans="1:19" s="29" customFormat="1" ht="18.75" customHeight="1">
      <c r="A21" s="745"/>
      <c r="B21" s="589" t="s">
        <v>364</v>
      </c>
      <c r="C21" s="589"/>
      <c r="D21" s="195"/>
      <c r="E21" s="195"/>
      <c r="F21" s="195"/>
      <c r="G21" s="195"/>
      <c r="H21" s="195"/>
      <c r="I21" s="195"/>
      <c r="J21" s="195"/>
      <c r="K21" s="195"/>
    </row>
    <row r="22" spans="1:19" s="29" customFormat="1" ht="17.25" customHeight="1">
      <c r="A22" s="745"/>
      <c r="B22" s="589"/>
      <c r="C22" s="589"/>
      <c r="D22" s="195"/>
      <c r="E22" s="195"/>
      <c r="F22" s="195"/>
      <c r="G22" s="195"/>
      <c r="H22" s="195"/>
      <c r="I22" s="195"/>
      <c r="J22" s="195"/>
      <c r="K22" s="195"/>
    </row>
    <row r="23" spans="1:19" s="29" customFormat="1" ht="21" customHeight="1">
      <c r="A23" s="591" t="s">
        <v>218</v>
      </c>
      <c r="B23" s="744"/>
      <c r="C23" s="589"/>
      <c r="D23" s="195"/>
      <c r="E23" s="195"/>
      <c r="F23" s="195"/>
      <c r="G23" s="195"/>
      <c r="H23" s="195"/>
      <c r="I23" s="195"/>
      <c r="J23" s="195"/>
      <c r="K23" s="195"/>
    </row>
    <row r="24" spans="1:19" s="29" customFormat="1" ht="19.5" customHeight="1">
      <c r="A24" s="591"/>
      <c r="B24" s="996" t="s">
        <v>472</v>
      </c>
      <c r="C24" s="997"/>
      <c r="D24" s="997"/>
      <c r="E24" s="997"/>
      <c r="F24" s="997"/>
      <c r="G24" s="997"/>
      <c r="H24" s="997"/>
      <c r="I24" s="997"/>
      <c r="J24" s="997"/>
      <c r="K24" s="997"/>
    </row>
    <row r="25" spans="1:19" s="29" customFormat="1" ht="62.5" customHeight="1">
      <c r="A25" s="591"/>
      <c r="B25" s="998" t="s">
        <v>495</v>
      </c>
      <c r="C25" s="998"/>
      <c r="D25" s="998"/>
      <c r="E25" s="998"/>
      <c r="F25" s="998"/>
      <c r="G25" s="998"/>
      <c r="H25" s="998"/>
      <c r="I25" s="998"/>
      <c r="J25" s="998"/>
      <c r="K25" s="998"/>
    </row>
    <row r="26" spans="1:19" s="29" customFormat="1" ht="4.5" customHeight="1">
      <c r="A26" s="745"/>
      <c r="B26" s="589"/>
      <c r="C26" s="589"/>
      <c r="D26" s="589"/>
      <c r="E26" s="589"/>
      <c r="F26" s="589"/>
      <c r="G26" s="589"/>
      <c r="H26" s="589"/>
      <c r="I26" s="589"/>
      <c r="J26" s="589"/>
      <c r="K26" s="589"/>
    </row>
    <row r="27" spans="1:19" s="29" customFormat="1" ht="17.25" customHeight="1">
      <c r="A27" s="745"/>
      <c r="B27" s="981" t="s">
        <v>496</v>
      </c>
      <c r="C27" s="981"/>
      <c r="D27" s="981"/>
      <c r="E27" s="981"/>
      <c r="F27" s="981"/>
      <c r="G27" s="981"/>
      <c r="H27" s="981"/>
      <c r="I27" s="981"/>
      <c r="J27" s="981"/>
      <c r="K27" s="981"/>
    </row>
    <row r="28" spans="1:19" s="29" customFormat="1" ht="14.25" customHeight="1">
      <c r="A28" s="745"/>
      <c r="B28" s="589"/>
      <c r="C28" s="195"/>
      <c r="D28" s="195"/>
      <c r="E28" s="195"/>
      <c r="F28" s="195"/>
      <c r="G28" s="195"/>
      <c r="H28" s="195"/>
      <c r="I28" s="195"/>
      <c r="J28" s="195"/>
      <c r="K28" s="195"/>
    </row>
    <row r="29" spans="1:19" s="29" customFormat="1" ht="21" customHeight="1">
      <c r="A29" s="999" t="s">
        <v>497</v>
      </c>
      <c r="B29" s="999"/>
      <c r="C29" s="999"/>
      <c r="D29" s="999"/>
      <c r="E29" s="999"/>
      <c r="F29" s="999"/>
      <c r="G29" s="999"/>
      <c r="H29" s="999"/>
      <c r="I29" s="1005"/>
      <c r="J29" s="1006"/>
      <c r="K29" s="195"/>
    </row>
    <row r="30" spans="1:19" s="29" customFormat="1" ht="6.75" customHeight="1">
      <c r="A30" s="591"/>
      <c r="B30" s="838"/>
      <c r="C30" s="838"/>
      <c r="D30" s="838"/>
      <c r="E30" s="838"/>
      <c r="F30" s="838"/>
      <c r="G30" s="838"/>
      <c r="H30" s="838"/>
      <c r="I30" s="838"/>
      <c r="J30" s="838"/>
      <c r="K30" s="838"/>
    </row>
    <row r="31" spans="1:19" s="29" customFormat="1" ht="17.25" customHeight="1">
      <c r="A31" s="591"/>
      <c r="B31" s="839" t="s">
        <v>316</v>
      </c>
      <c r="C31" s="895">
        <v>113.3</v>
      </c>
      <c r="D31" s="747" t="s">
        <v>317</v>
      </c>
      <c r="E31" s="1000" t="s">
        <v>513</v>
      </c>
      <c r="F31" s="1000"/>
      <c r="G31" s="1000"/>
      <c r="H31" s="1000"/>
      <c r="I31" s="747"/>
      <c r="J31" s="747"/>
      <c r="K31" s="747"/>
      <c r="O31" s="830" t="s">
        <v>386</v>
      </c>
      <c r="Q31" s="748"/>
      <c r="R31" s="748"/>
      <c r="S31" s="748"/>
    </row>
    <row r="32" spans="1:19" s="29" customFormat="1" ht="17.25" customHeight="1">
      <c r="A32" s="745"/>
      <c r="B32" s="839" t="s">
        <v>318</v>
      </c>
      <c r="C32" s="895">
        <v>116.3</v>
      </c>
      <c r="D32" s="747" t="s">
        <v>317</v>
      </c>
      <c r="E32" s="1000" t="s">
        <v>514</v>
      </c>
      <c r="F32" s="1000"/>
      <c r="G32" s="1000"/>
      <c r="H32" s="1000"/>
      <c r="I32" s="747"/>
      <c r="J32" s="747"/>
      <c r="K32" s="747"/>
      <c r="O32" s="831" t="s">
        <v>387</v>
      </c>
      <c r="Q32" s="747"/>
      <c r="R32" s="747"/>
      <c r="S32" s="747"/>
    </row>
    <row r="33" spans="1:19" s="29" customFormat="1" ht="17.25" customHeight="1">
      <c r="A33" s="745"/>
      <c r="B33" s="839" t="s">
        <v>319</v>
      </c>
      <c r="C33" s="895">
        <v>113.1</v>
      </c>
      <c r="D33" s="747" t="s">
        <v>317</v>
      </c>
      <c r="E33" s="1000" t="s">
        <v>511</v>
      </c>
      <c r="F33" s="1000"/>
      <c r="G33" s="1000"/>
      <c r="H33" s="1000"/>
      <c r="I33" s="747"/>
      <c r="J33" s="747"/>
      <c r="K33" s="747"/>
      <c r="O33" s="832" t="s">
        <v>321</v>
      </c>
      <c r="Q33" s="748"/>
      <c r="R33" s="748"/>
      <c r="S33" s="748"/>
    </row>
    <row r="34" spans="1:19" s="29" customFormat="1" ht="9" customHeight="1">
      <c r="A34" s="1001"/>
      <c r="B34" s="1001"/>
      <c r="C34" s="1001"/>
      <c r="D34" s="1001"/>
      <c r="E34" s="1001"/>
      <c r="F34" s="1001"/>
      <c r="G34" s="1001"/>
      <c r="H34" s="1001"/>
      <c r="I34" s="1001"/>
      <c r="J34" s="1001"/>
      <c r="K34" s="1001"/>
      <c r="L34" s="829"/>
      <c r="O34" s="37"/>
    </row>
    <row r="35" spans="1:19" s="29" customFormat="1" ht="9" customHeight="1">
      <c r="A35" s="829"/>
      <c r="B35" s="829"/>
      <c r="C35" s="829"/>
      <c r="D35" s="829"/>
      <c r="E35" s="829"/>
      <c r="F35" s="829"/>
      <c r="G35" s="829"/>
      <c r="H35" s="829"/>
      <c r="I35" s="829"/>
      <c r="J35" s="829"/>
      <c r="K35" s="829"/>
      <c r="L35" s="829"/>
      <c r="O35" s="37"/>
    </row>
    <row r="36" spans="1:19" s="29" customFormat="1">
      <c r="A36" s="745"/>
      <c r="B36" s="981" t="s">
        <v>512</v>
      </c>
      <c r="C36" s="981"/>
      <c r="D36" s="981"/>
      <c r="E36" s="981"/>
      <c r="F36" s="981"/>
      <c r="G36" s="981"/>
      <c r="H36" s="981"/>
      <c r="I36" s="981"/>
      <c r="J36" s="981"/>
      <c r="K36" s="981"/>
      <c r="O36" s="523" t="s">
        <v>389</v>
      </c>
    </row>
    <row r="37" spans="1:19" s="29" customFormat="1">
      <c r="A37" s="749"/>
      <c r="B37" s="750"/>
      <c r="C37" s="750"/>
      <c r="D37" s="750"/>
      <c r="E37" s="750"/>
      <c r="F37" s="750"/>
      <c r="G37" s="750"/>
      <c r="H37" s="750"/>
      <c r="I37" s="750"/>
      <c r="J37" s="750"/>
      <c r="K37" s="750"/>
    </row>
    <row r="38" spans="1:19" s="29" customFormat="1">
      <c r="A38" s="745"/>
      <c r="B38" s="195"/>
      <c r="C38" s="195"/>
      <c r="D38" s="195"/>
      <c r="E38" s="195"/>
      <c r="F38" s="195"/>
      <c r="G38" s="195"/>
      <c r="H38" s="195"/>
      <c r="I38" s="195"/>
      <c r="J38" s="195"/>
      <c r="K38" s="195"/>
    </row>
    <row r="39" spans="1:19" s="29" customFormat="1">
      <c r="A39" s="745"/>
      <c r="B39" s="195"/>
      <c r="C39" s="195"/>
      <c r="D39" s="195"/>
      <c r="E39" s="195"/>
      <c r="F39" s="195"/>
      <c r="G39" s="195"/>
      <c r="H39" s="195"/>
      <c r="I39" s="195"/>
      <c r="J39" s="195"/>
      <c r="K39" s="195"/>
    </row>
    <row r="40" spans="1:19" s="29" customFormat="1">
      <c r="A40" s="745"/>
      <c r="B40" s="195"/>
      <c r="C40" s="195"/>
      <c r="D40" s="195"/>
      <c r="E40" s="195"/>
      <c r="F40" s="195"/>
      <c r="G40" s="195"/>
      <c r="H40" s="195"/>
      <c r="I40" s="195"/>
      <c r="J40" s="195"/>
      <c r="K40" s="195"/>
    </row>
    <row r="180" spans="1:1">
      <c r="A180" s="867"/>
    </row>
  </sheetData>
  <mergeCells count="18">
    <mergeCell ref="A1:K1"/>
    <mergeCell ref="D2:K2"/>
    <mergeCell ref="B36:K36"/>
    <mergeCell ref="A3:K3"/>
    <mergeCell ref="B6:K6"/>
    <mergeCell ref="B24:K24"/>
    <mergeCell ref="B25:K25"/>
    <mergeCell ref="B27:K27"/>
    <mergeCell ref="A29:H29"/>
    <mergeCell ref="E31:H31"/>
    <mergeCell ref="E32:H32"/>
    <mergeCell ref="E33:H33"/>
    <mergeCell ref="A34:K34"/>
    <mergeCell ref="B13:K13"/>
    <mergeCell ref="B16:K16"/>
    <mergeCell ref="B18:K19"/>
    <mergeCell ref="I29:J29"/>
    <mergeCell ref="B9:K9"/>
  </mergeCells>
  <phoneticPr fontId="6"/>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2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C000"/>
  </sheetPr>
  <dimension ref="A1:AC180"/>
  <sheetViews>
    <sheetView topLeftCell="A3" zoomScaleNormal="100" workbookViewId="0">
      <selection activeCell="AA28" sqref="AA28"/>
    </sheetView>
  </sheetViews>
  <sheetFormatPr defaultColWidth="9" defaultRowHeight="13"/>
  <cols>
    <col min="1" max="1" width="3.36328125" style="194" customWidth="1"/>
    <col min="2" max="2" width="3.1796875" style="91" customWidth="1"/>
    <col min="3" max="10" width="7.90625" style="91" customWidth="1"/>
    <col min="11" max="11" width="7" style="91" customWidth="1"/>
    <col min="12" max="13" width="7.90625" style="91" customWidth="1"/>
    <col min="14" max="14" width="9" style="91"/>
    <col min="15" max="16" width="2.1796875" style="91" customWidth="1"/>
    <col min="17" max="17" width="43.90625" style="91" customWidth="1"/>
    <col min="18" max="18" width="9" style="91"/>
    <col min="19" max="20" width="1.08984375" style="91" customWidth="1"/>
    <col min="21" max="16384" width="9" style="91"/>
  </cols>
  <sheetData>
    <row r="1" spans="1:29" s="190" customFormat="1" ht="16.5">
      <c r="A1" s="226" t="s">
        <v>214</v>
      </c>
      <c r="B1" s="189"/>
      <c r="E1" s="1010" t="s">
        <v>515</v>
      </c>
      <c r="F1" s="1010"/>
      <c r="G1" s="1010"/>
      <c r="H1" s="1010"/>
      <c r="I1" s="1010"/>
      <c r="J1" s="1010"/>
      <c r="K1" s="1010"/>
      <c r="Q1" s="29"/>
    </row>
    <row r="2" spans="1:29" s="190" customFormat="1" ht="7.5" customHeight="1">
      <c r="A2" s="226"/>
      <c r="B2" s="189"/>
      <c r="E2" s="593"/>
      <c r="F2" s="593"/>
      <c r="G2" s="593"/>
      <c r="H2" s="593"/>
      <c r="I2" s="593"/>
      <c r="J2" s="593"/>
      <c r="K2" s="593"/>
      <c r="Q2" s="289"/>
    </row>
    <row r="3" spans="1:29" s="29" customFormat="1" ht="18" customHeight="1">
      <c r="A3" s="1013" t="s">
        <v>201</v>
      </c>
      <c r="B3" s="1013"/>
      <c r="C3" s="1013"/>
      <c r="D3" s="1013"/>
      <c r="E3" s="1013"/>
      <c r="F3" s="1013"/>
      <c r="G3" s="1013"/>
      <c r="H3" s="1013"/>
      <c r="I3" s="1013"/>
      <c r="J3" s="1013"/>
      <c r="K3" s="1013"/>
      <c r="L3" s="1013"/>
      <c r="M3" s="1013"/>
      <c r="Q3" s="289"/>
    </row>
    <row r="4" spans="1:29" s="29" customFormat="1" ht="3.75" customHeight="1">
      <c r="A4" s="590"/>
      <c r="B4" s="590"/>
      <c r="C4" s="590"/>
      <c r="D4" s="590"/>
      <c r="E4" s="590"/>
      <c r="F4" s="590"/>
      <c r="G4" s="590"/>
      <c r="H4" s="590"/>
      <c r="I4" s="590"/>
      <c r="J4" s="590"/>
      <c r="K4" s="590"/>
      <c r="L4" s="590"/>
      <c r="M4" s="590"/>
      <c r="Q4" s="289"/>
    </row>
    <row r="5" spans="1:29" s="29" customFormat="1" ht="16.5" customHeight="1">
      <c r="A5" s="288" t="s">
        <v>283</v>
      </c>
      <c r="B5" s="191"/>
      <c r="C5" s="191"/>
      <c r="D5" s="191"/>
      <c r="E5" s="191"/>
      <c r="F5" s="191"/>
      <c r="G5" s="191"/>
      <c r="H5" s="191"/>
      <c r="I5" s="191"/>
      <c r="J5" s="191"/>
      <c r="K5" s="191"/>
      <c r="Q5" s="289"/>
    </row>
    <row r="6" spans="1:29" s="29" customFormat="1" ht="141" customHeight="1">
      <c r="A6" s="589"/>
      <c r="B6" s="994" t="s">
        <v>456</v>
      </c>
      <c r="C6" s="994"/>
      <c r="D6" s="994"/>
      <c r="E6" s="994"/>
      <c r="F6" s="994"/>
      <c r="G6" s="994"/>
      <c r="H6" s="994"/>
      <c r="I6" s="994"/>
      <c r="J6" s="994"/>
      <c r="K6" s="994"/>
      <c r="L6" s="994"/>
      <c r="M6" s="994"/>
      <c r="Q6" s="289"/>
      <c r="R6" s="994"/>
      <c r="S6" s="994"/>
      <c r="T6" s="994"/>
      <c r="U6" s="994"/>
      <c r="V6" s="994"/>
      <c r="W6" s="994"/>
      <c r="X6" s="994"/>
      <c r="Y6" s="994"/>
      <c r="Z6" s="994"/>
      <c r="AA6" s="994"/>
      <c r="AB6" s="994"/>
      <c r="AC6" s="994"/>
    </row>
    <row r="7" spans="1:29" s="29" customFormat="1" ht="16.5" customHeight="1">
      <c r="A7" s="591" t="s">
        <v>284</v>
      </c>
      <c r="B7" s="409"/>
      <c r="C7" s="409"/>
      <c r="D7" s="409"/>
      <c r="E7" s="409"/>
      <c r="F7" s="409"/>
      <c r="G7" s="409"/>
      <c r="H7" s="409"/>
      <c r="I7" s="409"/>
      <c r="J7" s="409"/>
      <c r="K7" s="409"/>
      <c r="L7" s="410"/>
      <c r="M7" s="410"/>
      <c r="Q7" s="289"/>
    </row>
    <row r="8" spans="1:29" s="289" customFormat="1" ht="24" customHeight="1">
      <c r="B8" s="290" t="s">
        <v>222</v>
      </c>
      <c r="C8" s="994" t="s">
        <v>369</v>
      </c>
      <c r="D8" s="1015"/>
      <c r="E8" s="1015"/>
      <c r="F8" s="1015"/>
      <c r="G8" s="1015"/>
      <c r="H8" s="1015"/>
      <c r="I8" s="1015"/>
      <c r="J8" s="1015"/>
      <c r="K8" s="1015"/>
      <c r="L8" s="1015"/>
      <c r="M8" s="1015"/>
    </row>
    <row r="9" spans="1:29" s="289" customFormat="1" ht="15.75" customHeight="1">
      <c r="A9" s="442" t="s">
        <v>285</v>
      </c>
      <c r="B9" s="290"/>
      <c r="C9" s="440"/>
      <c r="D9" s="441"/>
      <c r="E9" s="441"/>
      <c r="F9" s="441"/>
      <c r="G9" s="441"/>
      <c r="H9" s="441"/>
      <c r="I9" s="441"/>
      <c r="J9" s="441"/>
      <c r="K9" s="441"/>
      <c r="L9" s="441"/>
      <c r="M9" s="441"/>
    </row>
    <row r="10" spans="1:29" s="289" customFormat="1" ht="36" customHeight="1">
      <c r="B10" s="290" t="s">
        <v>222</v>
      </c>
      <c r="C10" s="994" t="s">
        <v>460</v>
      </c>
      <c r="D10" s="1015"/>
      <c r="E10" s="1015"/>
      <c r="F10" s="1015"/>
      <c r="G10" s="1015"/>
      <c r="H10" s="1015"/>
      <c r="I10" s="1015"/>
      <c r="J10" s="1015"/>
      <c r="K10" s="1015"/>
      <c r="L10" s="1015"/>
      <c r="M10" s="1015"/>
    </row>
    <row r="11" spans="1:29" s="289" customFormat="1" ht="15.75" customHeight="1">
      <c r="A11" s="442" t="s">
        <v>286</v>
      </c>
      <c r="B11" s="290"/>
      <c r="C11" s="440"/>
      <c r="D11" s="441"/>
      <c r="E11" s="441"/>
      <c r="F11" s="441"/>
      <c r="G11" s="441"/>
      <c r="H11" s="441"/>
      <c r="I11" s="441"/>
      <c r="J11" s="441"/>
      <c r="K11" s="441"/>
      <c r="L11" s="441"/>
      <c r="M11" s="441"/>
    </row>
    <row r="12" spans="1:29" s="289" customFormat="1" ht="36" customHeight="1">
      <c r="B12" s="290" t="s">
        <v>222</v>
      </c>
      <c r="C12" s="994" t="s">
        <v>461</v>
      </c>
      <c r="D12" s="1016"/>
      <c r="E12" s="1016"/>
      <c r="F12" s="1016"/>
      <c r="G12" s="1016"/>
      <c r="H12" s="1016"/>
      <c r="I12" s="1016"/>
      <c r="J12" s="1016"/>
      <c r="K12" s="1016"/>
      <c r="L12" s="1016"/>
      <c r="M12" s="1016"/>
    </row>
    <row r="13" spans="1:29" s="289" customFormat="1" ht="15.75" customHeight="1">
      <c r="A13" s="442" t="s">
        <v>287</v>
      </c>
      <c r="B13" s="290"/>
      <c r="C13" s="440"/>
      <c r="D13" s="441"/>
      <c r="E13" s="441"/>
      <c r="F13" s="441"/>
      <c r="G13" s="441"/>
      <c r="H13" s="441"/>
      <c r="I13" s="441"/>
      <c r="J13" s="441"/>
      <c r="K13" s="441"/>
      <c r="L13" s="441"/>
      <c r="M13" s="441"/>
    </row>
    <row r="14" spans="1:29" s="289" customFormat="1" ht="36" customHeight="1">
      <c r="B14" s="290" t="s">
        <v>222</v>
      </c>
      <c r="C14" s="994" t="s">
        <v>462</v>
      </c>
      <c r="D14" s="1016"/>
      <c r="E14" s="1016"/>
      <c r="F14" s="1016"/>
      <c r="G14" s="1016"/>
      <c r="H14" s="1016"/>
      <c r="I14" s="1016"/>
      <c r="J14" s="1016"/>
      <c r="K14" s="1016"/>
      <c r="L14" s="1016"/>
      <c r="M14" s="1016"/>
    </row>
    <row r="15" spans="1:29" s="289" customFormat="1" ht="15.75" customHeight="1">
      <c r="A15" s="442" t="s">
        <v>288</v>
      </c>
      <c r="B15" s="290"/>
      <c r="C15" s="440" t="s">
        <v>390</v>
      </c>
      <c r="D15" s="441"/>
      <c r="E15" s="441"/>
      <c r="F15" s="441"/>
      <c r="G15" s="441"/>
      <c r="H15" s="441"/>
      <c r="I15" s="441"/>
      <c r="J15" s="441"/>
      <c r="K15" s="441"/>
      <c r="L15" s="441"/>
      <c r="M15" s="441"/>
    </row>
    <row r="16" spans="1:29" s="289" customFormat="1" ht="36" customHeight="1">
      <c r="B16" s="290" t="s">
        <v>222</v>
      </c>
      <c r="C16" s="994" t="s">
        <v>463</v>
      </c>
      <c r="D16" s="1016"/>
      <c r="E16" s="1016"/>
      <c r="F16" s="1016"/>
      <c r="G16" s="1016"/>
      <c r="H16" s="1016"/>
      <c r="I16" s="1016"/>
      <c r="J16" s="1016"/>
      <c r="K16" s="1016"/>
      <c r="L16" s="1016"/>
      <c r="M16" s="1016"/>
    </row>
    <row r="17" spans="1:17" s="289" customFormat="1" ht="17.25" customHeight="1">
      <c r="A17" s="442" t="s">
        <v>289</v>
      </c>
      <c r="B17" s="414"/>
      <c r="C17" s="413"/>
      <c r="D17" s="413"/>
      <c r="E17" s="413"/>
      <c r="F17" s="413"/>
      <c r="G17" s="413"/>
      <c r="H17" s="413"/>
      <c r="I17" s="413"/>
      <c r="J17" s="413"/>
      <c r="K17" s="413"/>
      <c r="L17" s="415"/>
      <c r="M17" s="415"/>
    </row>
    <row r="18" spans="1:17" s="289" customFormat="1" ht="24" customHeight="1">
      <c r="A18" s="291"/>
      <c r="B18" s="290" t="s">
        <v>222</v>
      </c>
      <c r="C18" s="994" t="s">
        <v>382</v>
      </c>
      <c r="D18" s="1011"/>
      <c r="E18" s="1011"/>
      <c r="F18" s="1011"/>
      <c r="G18" s="1011"/>
      <c r="H18" s="1011"/>
      <c r="I18" s="1011"/>
      <c r="J18" s="1011"/>
      <c r="K18" s="1011"/>
      <c r="L18" s="1011"/>
      <c r="M18" s="1011"/>
    </row>
    <row r="19" spans="1:17" s="289" customFormat="1" ht="17.25" customHeight="1">
      <c r="A19" s="442" t="s">
        <v>290</v>
      </c>
      <c r="B19" s="414"/>
      <c r="C19" s="413"/>
      <c r="D19" s="413"/>
      <c r="E19" s="413"/>
      <c r="F19" s="413"/>
      <c r="G19" s="413"/>
      <c r="H19" s="413"/>
      <c r="I19" s="413"/>
      <c r="J19" s="413"/>
      <c r="K19" s="413"/>
      <c r="L19" s="415"/>
      <c r="M19" s="415"/>
    </row>
    <row r="20" spans="1:17" s="289" customFormat="1" ht="48" customHeight="1">
      <c r="A20" s="291"/>
      <c r="B20" s="592" t="s">
        <v>222</v>
      </c>
      <c r="C20" s="994" t="s">
        <v>464</v>
      </c>
      <c r="D20" s="1011"/>
      <c r="E20" s="1011"/>
      <c r="F20" s="1011"/>
      <c r="G20" s="1011"/>
      <c r="H20" s="1011"/>
      <c r="I20" s="1011"/>
      <c r="J20" s="1011"/>
      <c r="K20" s="1011"/>
      <c r="L20" s="1011"/>
      <c r="M20" s="1011"/>
    </row>
    <row r="21" spans="1:17" s="289" customFormat="1" ht="17.25" customHeight="1">
      <c r="A21" s="442" t="s">
        <v>291</v>
      </c>
      <c r="B21" s="414"/>
      <c r="C21" s="413"/>
      <c r="D21" s="413"/>
      <c r="E21" s="413"/>
      <c r="F21" s="413"/>
      <c r="G21" s="413"/>
      <c r="H21" s="413"/>
      <c r="I21" s="413"/>
      <c r="J21" s="413"/>
      <c r="K21" s="413"/>
      <c r="L21" s="415"/>
      <c r="M21" s="415"/>
    </row>
    <row r="22" spans="1:17" s="289" customFormat="1" ht="24" customHeight="1">
      <c r="A22" s="291"/>
      <c r="B22" s="592" t="s">
        <v>222</v>
      </c>
      <c r="C22" s="994" t="s">
        <v>465</v>
      </c>
      <c r="D22" s="1011"/>
      <c r="E22" s="1011"/>
      <c r="F22" s="1011"/>
      <c r="G22" s="1011"/>
      <c r="H22" s="1011"/>
      <c r="I22" s="1011"/>
      <c r="J22" s="1011"/>
      <c r="K22" s="1011"/>
      <c r="L22" s="1011"/>
      <c r="M22" s="1011"/>
    </row>
    <row r="23" spans="1:17" s="289" customFormat="1" ht="17.25" customHeight="1">
      <c r="A23" s="442" t="s">
        <v>292</v>
      </c>
      <c r="B23" s="414"/>
      <c r="C23" s="413"/>
      <c r="D23" s="413"/>
      <c r="E23" s="413"/>
      <c r="F23" s="413"/>
      <c r="G23" s="413"/>
      <c r="H23" s="413"/>
      <c r="I23" s="413"/>
      <c r="J23" s="413"/>
      <c r="K23" s="413"/>
      <c r="L23" s="415"/>
      <c r="M23" s="415"/>
      <c r="Q23" s="29"/>
    </row>
    <row r="24" spans="1:17" s="289" customFormat="1" ht="17.25" customHeight="1">
      <c r="A24" s="301"/>
      <c r="B24" s="292" t="s">
        <v>222</v>
      </c>
      <c r="C24" s="1014" t="s">
        <v>466</v>
      </c>
      <c r="D24" s="1012"/>
      <c r="E24" s="1012"/>
      <c r="F24" s="1012"/>
      <c r="G24" s="1012"/>
      <c r="H24" s="1012"/>
      <c r="I24" s="1012"/>
      <c r="J24" s="1012"/>
      <c r="K24" s="1012"/>
      <c r="L24" s="1012"/>
      <c r="M24" s="1012"/>
      <c r="Q24" s="29"/>
    </row>
    <row r="25" spans="1:17" s="289" customFormat="1" ht="17.25" customHeight="1">
      <c r="B25" s="292" t="s">
        <v>222</v>
      </c>
      <c r="C25" s="1014" t="s">
        <v>467</v>
      </c>
      <c r="D25" s="1012"/>
      <c r="E25" s="1012"/>
      <c r="F25" s="1012"/>
      <c r="G25" s="1012"/>
      <c r="H25" s="1012"/>
      <c r="I25" s="1012"/>
      <c r="J25" s="1012"/>
      <c r="K25" s="1012"/>
      <c r="L25" s="1012"/>
      <c r="M25" s="1012"/>
      <c r="Q25" s="91"/>
    </row>
    <row r="26" spans="1:17" s="289" customFormat="1" ht="36" customHeight="1">
      <c r="B26" s="592" t="s">
        <v>222</v>
      </c>
      <c r="C26" s="994" t="s">
        <v>468</v>
      </c>
      <c r="D26" s="1012"/>
      <c r="E26" s="1012"/>
      <c r="F26" s="1012"/>
      <c r="G26" s="1012"/>
      <c r="H26" s="1012"/>
      <c r="I26" s="1012"/>
      <c r="J26" s="1012"/>
      <c r="K26" s="1012"/>
      <c r="L26" s="1012"/>
      <c r="M26" s="1012"/>
      <c r="Q26" s="91"/>
    </row>
    <row r="27" spans="1:17" s="289" customFormat="1" ht="15" customHeight="1">
      <c r="A27" s="592"/>
      <c r="B27" s="292"/>
      <c r="C27" s="293"/>
      <c r="D27" s="293"/>
      <c r="E27" s="293"/>
      <c r="F27" s="293"/>
      <c r="G27" s="293"/>
      <c r="H27" s="293"/>
      <c r="I27" s="293"/>
      <c r="J27" s="293"/>
      <c r="K27" s="293"/>
      <c r="Q27" s="91"/>
    </row>
    <row r="28" spans="1:17" s="289" customFormat="1" ht="17.25" customHeight="1">
      <c r="A28" s="292"/>
      <c r="B28" s="1009" t="s">
        <v>469</v>
      </c>
      <c r="C28" s="1009"/>
      <c r="D28" s="1009"/>
      <c r="E28" s="1009"/>
      <c r="F28" s="1009"/>
      <c r="G28" s="1009"/>
      <c r="H28" s="1009"/>
      <c r="I28" s="1009"/>
      <c r="J28" s="1009"/>
      <c r="K28" s="1009"/>
      <c r="L28" s="1009"/>
      <c r="M28" s="1009"/>
      <c r="Q28" s="91"/>
    </row>
    <row r="29" spans="1:17" s="29" customFormat="1" ht="9" customHeight="1">
      <c r="A29" s="294"/>
      <c r="B29" s="302"/>
      <c r="C29" s="409"/>
      <c r="D29" s="409"/>
      <c r="E29" s="409"/>
      <c r="F29" s="409"/>
      <c r="G29" s="409"/>
      <c r="H29" s="409"/>
      <c r="I29" s="409"/>
      <c r="J29" s="409"/>
      <c r="K29" s="409"/>
      <c r="L29" s="410"/>
      <c r="M29" s="410"/>
      <c r="Q29" s="91"/>
    </row>
    <row r="30" spans="1:17" s="29" customFormat="1" ht="18.75" customHeight="1">
      <c r="A30" s="192"/>
      <c r="B30" s="302"/>
      <c r="C30" s="431"/>
      <c r="D30" s="409"/>
      <c r="E30" s="409"/>
      <c r="F30" s="409"/>
      <c r="G30" s="409"/>
      <c r="H30" s="409"/>
      <c r="I30" s="409"/>
      <c r="J30" s="409"/>
      <c r="K30" s="409"/>
      <c r="L30" s="410"/>
      <c r="M30" s="410"/>
      <c r="Q30" s="91"/>
    </row>
    <row r="31" spans="1:17" ht="18.75" customHeight="1">
      <c r="A31" s="192"/>
      <c r="B31" s="416"/>
      <c r="C31" s="411"/>
      <c r="D31" s="411"/>
      <c r="E31" s="568"/>
      <c r="F31" s="411"/>
      <c r="G31" s="411"/>
      <c r="H31" s="411"/>
      <c r="I31" s="411"/>
      <c r="J31" s="411"/>
      <c r="K31" s="411"/>
      <c r="L31" s="412"/>
      <c r="M31" s="412"/>
    </row>
    <row r="32" spans="1:17" ht="18.75" customHeight="1">
      <c r="A32" s="193"/>
      <c r="B32" s="411"/>
      <c r="C32" s="411"/>
      <c r="D32" s="411"/>
      <c r="E32" s="411"/>
      <c r="F32" s="411"/>
      <c r="G32" s="411"/>
      <c r="H32" s="411"/>
      <c r="I32" s="411"/>
      <c r="J32" s="411"/>
      <c r="K32" s="411"/>
      <c r="L32" s="412"/>
      <c r="M32" s="412"/>
    </row>
    <row r="33" spans="1:13" ht="18.75" customHeight="1">
      <c r="A33" s="193"/>
      <c r="B33" s="411"/>
      <c r="C33" s="411"/>
      <c r="D33" s="411"/>
      <c r="E33" s="411"/>
      <c r="F33" s="411"/>
      <c r="G33" s="411"/>
      <c r="H33" s="411"/>
      <c r="I33" s="411"/>
      <c r="J33" s="411"/>
      <c r="K33" s="411"/>
      <c r="L33" s="412"/>
      <c r="M33" s="412"/>
    </row>
    <row r="34" spans="1:13" ht="18.75" customHeight="1">
      <c r="A34" s="193"/>
      <c r="B34" s="411"/>
      <c r="C34" s="411"/>
      <c r="D34" s="411"/>
      <c r="E34" s="411"/>
      <c r="F34" s="411"/>
      <c r="G34" s="411"/>
      <c r="H34" s="411"/>
      <c r="I34" s="411"/>
      <c r="J34" s="411"/>
      <c r="K34" s="411"/>
      <c r="L34" s="412"/>
      <c r="M34" s="412"/>
    </row>
    <row r="35" spans="1:13" ht="18.75" customHeight="1">
      <c r="A35" s="193"/>
      <c r="B35" s="411"/>
      <c r="C35" s="411"/>
      <c r="D35" s="411"/>
      <c r="E35" s="411"/>
      <c r="F35" s="411"/>
      <c r="G35" s="411"/>
      <c r="H35" s="411"/>
      <c r="I35" s="411"/>
      <c r="J35" s="411"/>
      <c r="K35" s="411"/>
      <c r="L35" s="412"/>
      <c r="M35" s="412"/>
    </row>
    <row r="36" spans="1:13" ht="18.75" customHeight="1">
      <c r="A36" s="193"/>
      <c r="B36" s="412"/>
      <c r="C36" s="412"/>
      <c r="D36" s="412"/>
      <c r="E36" s="412"/>
      <c r="F36" s="412"/>
      <c r="G36" s="412"/>
      <c r="H36" s="412"/>
      <c r="I36" s="412"/>
      <c r="J36" s="412"/>
      <c r="K36" s="412"/>
      <c r="L36" s="412"/>
      <c r="M36" s="412"/>
    </row>
    <row r="37" spans="1:13" ht="18.75" customHeight="1"/>
    <row r="38" spans="1:13" ht="18.75" customHeight="1"/>
    <row r="39" spans="1:13" ht="18.75" customHeight="1"/>
    <row r="40" spans="1:13" ht="18.75" customHeight="1"/>
    <row r="41" spans="1:13" ht="18.75" customHeight="1"/>
    <row r="42" spans="1:13" ht="18.75" customHeight="1"/>
    <row r="43" spans="1:13" ht="18.75" customHeight="1"/>
    <row r="44" spans="1:13" ht="18.75" customHeight="1"/>
    <row r="45" spans="1:13" ht="18.75" customHeight="1"/>
    <row r="46" spans="1:13" ht="18.75" customHeight="1"/>
    <row r="47" spans="1:13" ht="18.75" customHeight="1"/>
    <row r="48" spans="1:13" ht="18.75" customHeight="1"/>
    <row r="49" ht="18.75" customHeight="1"/>
    <row r="50" ht="18.75" customHeight="1"/>
    <row r="51" ht="18.75" customHeight="1"/>
    <row r="52" ht="18.75" customHeight="1"/>
    <row r="53" ht="18.75" customHeight="1"/>
    <row r="54" ht="18.75" customHeight="1"/>
    <row r="55" ht="18.75" customHeight="1"/>
    <row r="56" ht="18.75" customHeight="1"/>
    <row r="180" spans="1:1">
      <c r="A180" s="866"/>
    </row>
  </sheetData>
  <mergeCells count="16">
    <mergeCell ref="R6:AC6"/>
    <mergeCell ref="B28:M28"/>
    <mergeCell ref="E1:K1"/>
    <mergeCell ref="C22:M22"/>
    <mergeCell ref="C20:M20"/>
    <mergeCell ref="C26:M26"/>
    <mergeCell ref="A3:M3"/>
    <mergeCell ref="B6:M6"/>
    <mergeCell ref="C25:M25"/>
    <mergeCell ref="C24:M24"/>
    <mergeCell ref="C8:M8"/>
    <mergeCell ref="C12:M12"/>
    <mergeCell ref="C10:M10"/>
    <mergeCell ref="C14:M14"/>
    <mergeCell ref="C16:M16"/>
    <mergeCell ref="C18:M18"/>
  </mergeCells>
  <phoneticPr fontId="6"/>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3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0000FF"/>
  </sheetPr>
  <dimension ref="A1:AC180"/>
  <sheetViews>
    <sheetView topLeftCell="A20" zoomScaleNormal="100" workbookViewId="0">
      <selection activeCell="AA28" sqref="AA28"/>
    </sheetView>
  </sheetViews>
  <sheetFormatPr defaultColWidth="9" defaultRowHeight="15" customHeight="1"/>
  <cols>
    <col min="1" max="1" width="1.1796875" style="12" customWidth="1"/>
    <col min="2" max="2" width="6.81640625" style="10" customWidth="1"/>
    <col min="3" max="3" width="2.6328125" style="10" customWidth="1"/>
    <col min="4" max="4" width="3.08984375" style="10" customWidth="1"/>
    <col min="5" max="5" width="2.6328125" style="10" customWidth="1"/>
    <col min="6" max="6" width="0.90625" style="10" customWidth="1"/>
    <col min="7" max="7" width="10.6328125" style="10" customWidth="1"/>
    <col min="8" max="8" width="4.81640625" style="10" customWidth="1"/>
    <col min="9" max="9" width="7" style="10" customWidth="1"/>
    <col min="10" max="10" width="6.08984375" style="10" customWidth="1"/>
    <col min="11" max="11" width="6.6328125" style="10" customWidth="1"/>
    <col min="12" max="12" width="6.08984375" style="10" customWidth="1"/>
    <col min="13" max="13" width="6.6328125" style="10" customWidth="1"/>
    <col min="14" max="14" width="6.08984375" style="10" customWidth="1"/>
    <col min="15" max="15" width="6.6328125" style="10" customWidth="1"/>
    <col min="16" max="16" width="5.36328125" style="10" customWidth="1"/>
    <col min="17" max="17" width="7.1796875" style="10" customWidth="1"/>
    <col min="18" max="18" width="4.81640625" style="12" customWidth="1"/>
    <col min="19" max="19" width="1.81640625" style="21" customWidth="1"/>
    <col min="20" max="20" width="2.1796875" style="21" customWidth="1"/>
    <col min="21" max="21" width="12.81640625" style="14" customWidth="1"/>
    <col min="22" max="23" width="11" style="14" customWidth="1"/>
    <col min="24" max="26" width="11" style="12" customWidth="1"/>
    <col min="27" max="27" width="6.6328125" style="12" customWidth="1"/>
    <col min="28" max="28" width="5.36328125" style="12" customWidth="1"/>
    <col min="29" max="29" width="7" style="12" customWidth="1"/>
    <col min="30" max="30" width="3.36328125" style="12" customWidth="1"/>
    <col min="31" max="31" width="7.81640625" style="12" customWidth="1"/>
    <col min="32" max="32" width="3.1796875" style="12" customWidth="1"/>
    <col min="33" max="34" width="0.90625" style="12" customWidth="1"/>
    <col min="35" max="35" width="5.08984375" style="12" customWidth="1"/>
    <col min="36" max="16384" width="9" style="12"/>
  </cols>
  <sheetData>
    <row r="1" spans="2:23" s="93" customFormat="1" ht="18" customHeight="1">
      <c r="B1" s="92" t="s">
        <v>95</v>
      </c>
      <c r="C1" s="92"/>
      <c r="D1" s="92"/>
      <c r="E1" s="92"/>
      <c r="F1" s="92"/>
      <c r="G1" s="92"/>
      <c r="H1" s="92"/>
      <c r="I1" s="92"/>
      <c r="M1" s="94"/>
      <c r="N1" s="94"/>
    </row>
    <row r="2" spans="2:23" ht="18" customHeight="1">
      <c r="B2" s="217" t="s">
        <v>55</v>
      </c>
      <c r="M2" s="11"/>
      <c r="N2" s="11"/>
      <c r="S2" s="20"/>
      <c r="T2" s="12"/>
      <c r="U2" s="12"/>
      <c r="V2" s="12"/>
      <c r="W2" s="12"/>
    </row>
    <row r="3" spans="2:23" ht="15" customHeight="1">
      <c r="B3" s="218" t="s">
        <v>278</v>
      </c>
      <c r="F3" s="14"/>
      <c r="G3" s="14"/>
      <c r="H3" s="14"/>
      <c r="I3" s="14"/>
      <c r="J3" s="14"/>
      <c r="K3" s="14"/>
      <c r="L3" s="14"/>
      <c r="P3" s="12"/>
      <c r="Q3" s="173" t="s">
        <v>122</v>
      </c>
      <c r="S3" s="20"/>
      <c r="T3" s="12"/>
      <c r="U3" s="12"/>
      <c r="V3" s="12"/>
      <c r="W3" s="12"/>
    </row>
    <row r="4" spans="2:23" ht="15" customHeight="1">
      <c r="B4" s="87"/>
      <c r="C4" s="88"/>
      <c r="D4" s="88"/>
      <c r="E4" s="88"/>
      <c r="F4" s="1017" t="s">
        <v>59</v>
      </c>
      <c r="G4" s="1018"/>
      <c r="H4" s="1018"/>
      <c r="I4" s="1018"/>
      <c r="J4" s="1017" t="s">
        <v>135</v>
      </c>
      <c r="K4" s="1018"/>
      <c r="L4" s="1018"/>
      <c r="M4" s="1018"/>
      <c r="N4" s="1018"/>
      <c r="O4" s="1018"/>
      <c r="P4" s="1018"/>
      <c r="Q4" s="1019"/>
      <c r="S4" s="20"/>
      <c r="T4" s="12"/>
      <c r="U4" s="12"/>
      <c r="V4" s="12"/>
      <c r="W4" s="12"/>
    </row>
    <row r="5" spans="2:23" ht="15" customHeight="1">
      <c r="B5" s="1040" t="s">
        <v>134</v>
      </c>
      <c r="C5" s="1041"/>
      <c r="D5" s="1041"/>
      <c r="E5" s="1042"/>
      <c r="F5" s="1020" t="s">
        <v>199</v>
      </c>
      <c r="G5" s="1021"/>
      <c r="H5" s="1021"/>
      <c r="I5" s="1022"/>
      <c r="J5" s="1023" t="s">
        <v>198</v>
      </c>
      <c r="K5" s="1024"/>
      <c r="L5" s="1025" t="s">
        <v>354</v>
      </c>
      <c r="M5" s="1026"/>
      <c r="N5" s="1026"/>
      <c r="O5" s="1026"/>
      <c r="P5" s="1026"/>
      <c r="Q5" s="1027"/>
      <c r="R5" s="146"/>
      <c r="S5" s="20"/>
      <c r="T5" s="12"/>
      <c r="U5" s="12"/>
      <c r="V5" s="12"/>
      <c r="W5" s="12"/>
    </row>
    <row r="6" spans="2:23" ht="15" customHeight="1">
      <c r="B6" s="89"/>
      <c r="C6" s="90"/>
      <c r="D6" s="90"/>
      <c r="E6" s="400"/>
      <c r="F6" s="401"/>
      <c r="G6" s="402"/>
      <c r="H6" s="1017" t="s">
        <v>49</v>
      </c>
      <c r="I6" s="1018"/>
      <c r="J6" s="1043"/>
      <c r="K6" s="1044"/>
      <c r="L6" s="1017" t="s">
        <v>202</v>
      </c>
      <c r="M6" s="1018"/>
      <c r="N6" s="1017" t="s">
        <v>101</v>
      </c>
      <c r="O6" s="1019"/>
      <c r="P6" s="1017" t="s">
        <v>102</v>
      </c>
      <c r="Q6" s="1019"/>
      <c r="S6" s="20"/>
      <c r="T6" s="12"/>
      <c r="U6" s="12"/>
      <c r="V6" s="12"/>
      <c r="W6" s="12"/>
    </row>
    <row r="7" spans="2:23" s="147" customFormat="1" ht="15" hidden="1" customHeight="1">
      <c r="B7" s="87">
        <v>20</v>
      </c>
      <c r="C7" s="377" t="s">
        <v>98</v>
      </c>
      <c r="D7" s="326"/>
      <c r="E7" s="326"/>
      <c r="F7" s="324"/>
      <c r="G7" s="323">
        <v>71032</v>
      </c>
      <c r="H7" s="326"/>
      <c r="I7" s="327"/>
      <c r="J7" s="324"/>
      <c r="K7" s="325">
        <v>-3.1</v>
      </c>
      <c r="L7" s="327"/>
      <c r="M7" s="327">
        <v>-3.2</v>
      </c>
      <c r="N7" s="324"/>
      <c r="O7" s="325">
        <v>-3.1</v>
      </c>
      <c r="P7" s="327"/>
      <c r="Q7" s="325">
        <v>-2.5</v>
      </c>
      <c r="R7" s="175"/>
      <c r="S7" s="148"/>
    </row>
    <row r="8" spans="2:23" s="147" customFormat="1" ht="15" hidden="1" customHeight="1">
      <c r="B8" s="97">
        <v>21</v>
      </c>
      <c r="C8" s="103" t="s">
        <v>98</v>
      </c>
      <c r="D8" s="99"/>
      <c r="E8" s="99"/>
      <c r="F8" s="101"/>
      <c r="G8" s="250">
        <v>69004</v>
      </c>
      <c r="H8" s="99"/>
      <c r="I8" s="100"/>
      <c r="J8" s="101"/>
      <c r="K8" s="102">
        <v>-2.9</v>
      </c>
      <c r="L8" s="100"/>
      <c r="M8" s="100">
        <v>-5.7</v>
      </c>
      <c r="N8" s="101"/>
      <c r="O8" s="102">
        <v>-6.3</v>
      </c>
      <c r="P8" s="100"/>
      <c r="Q8" s="102">
        <v>-7</v>
      </c>
      <c r="R8" s="175"/>
      <c r="S8" s="148"/>
    </row>
    <row r="9" spans="2:23" s="147" customFormat="1" ht="15" hidden="1" customHeight="1">
      <c r="B9" s="97">
        <v>22</v>
      </c>
      <c r="C9" s="103" t="s">
        <v>98</v>
      </c>
      <c r="D9" s="99"/>
      <c r="E9" s="99"/>
      <c r="F9" s="101"/>
      <c r="G9" s="250">
        <v>69828</v>
      </c>
      <c r="H9" s="99"/>
      <c r="I9" s="100"/>
      <c r="J9" s="101"/>
      <c r="K9" s="102">
        <v>-1.7</v>
      </c>
      <c r="L9" s="100"/>
      <c r="M9" s="100">
        <v>-4</v>
      </c>
      <c r="N9" s="101"/>
      <c r="O9" s="102">
        <v>-3.1</v>
      </c>
      <c r="P9" s="100"/>
      <c r="Q9" s="102">
        <v>-2.6</v>
      </c>
      <c r="R9" s="175"/>
      <c r="S9" s="148"/>
    </row>
    <row r="10" spans="2:23" s="147" customFormat="1" ht="15" hidden="1" customHeight="1">
      <c r="B10" s="480">
        <v>24</v>
      </c>
      <c r="C10" s="481" t="s">
        <v>98</v>
      </c>
      <c r="D10" s="482"/>
      <c r="E10" s="482"/>
      <c r="F10" s="483"/>
      <c r="G10" s="484">
        <v>67990</v>
      </c>
      <c r="H10" s="482"/>
      <c r="I10" s="485"/>
      <c r="J10" s="483"/>
      <c r="K10" s="486">
        <v>-3</v>
      </c>
      <c r="L10" s="485"/>
      <c r="M10" s="485">
        <v>-2.7</v>
      </c>
      <c r="N10" s="483"/>
      <c r="O10" s="486">
        <v>-1.9</v>
      </c>
      <c r="P10" s="485"/>
      <c r="Q10" s="486">
        <v>-0.8</v>
      </c>
      <c r="R10" s="175"/>
      <c r="S10" s="148"/>
    </row>
    <row r="11" spans="2:23" s="147" customFormat="1" ht="13.5" hidden="1" customHeight="1">
      <c r="B11" s="480" t="s">
        <v>331</v>
      </c>
      <c r="C11" s="481" t="s">
        <v>98</v>
      </c>
      <c r="D11" s="482"/>
      <c r="E11" s="482"/>
      <c r="F11" s="483"/>
      <c r="G11" s="484">
        <v>67244</v>
      </c>
      <c r="H11" s="482"/>
      <c r="I11" s="485"/>
      <c r="J11" s="483"/>
      <c r="K11" s="486">
        <v>-1.1000000000000001</v>
      </c>
      <c r="L11" s="485"/>
      <c r="M11" s="485">
        <v>-1.4</v>
      </c>
      <c r="N11" s="483"/>
      <c r="O11" s="486">
        <v>-0.4</v>
      </c>
      <c r="P11" s="485"/>
      <c r="Q11" s="486">
        <v>-0.4</v>
      </c>
      <c r="R11" s="175"/>
      <c r="S11" s="148"/>
    </row>
    <row r="12" spans="2:23" s="147" customFormat="1" ht="15" customHeight="1">
      <c r="B12" s="488" t="s">
        <v>381</v>
      </c>
      <c r="C12" s="481" t="s">
        <v>98</v>
      </c>
      <c r="D12" s="482"/>
      <c r="E12" s="482"/>
      <c r="F12" s="586"/>
      <c r="G12" s="587">
        <v>61299</v>
      </c>
      <c r="H12" s="482"/>
      <c r="I12" s="485"/>
      <c r="J12" s="586"/>
      <c r="K12" s="588">
        <v>-1</v>
      </c>
      <c r="L12" s="485"/>
      <c r="M12" s="485">
        <v>-2.8</v>
      </c>
      <c r="N12" s="586"/>
      <c r="O12" s="588">
        <v>-8.5</v>
      </c>
      <c r="P12" s="485"/>
      <c r="Q12" s="588">
        <v>-6.6</v>
      </c>
      <c r="R12" s="175"/>
      <c r="S12" s="148"/>
    </row>
    <row r="13" spans="2:23" s="147" customFormat="1" ht="15" customHeight="1">
      <c r="B13" s="480">
        <v>3</v>
      </c>
      <c r="C13" s="481"/>
      <c r="D13" s="482"/>
      <c r="E13" s="482"/>
      <c r="F13" s="586"/>
      <c r="G13" s="587">
        <v>61138</v>
      </c>
      <c r="H13" s="482"/>
      <c r="I13" s="485"/>
      <c r="J13" s="586"/>
      <c r="K13" s="588">
        <v>-0.9</v>
      </c>
      <c r="L13" s="485"/>
      <c r="M13" s="485">
        <v>-1.4</v>
      </c>
      <c r="N13" s="586"/>
      <c r="O13" s="588">
        <v>0.3</v>
      </c>
      <c r="P13" s="485"/>
      <c r="Q13" s="588">
        <v>0.6</v>
      </c>
      <c r="R13" s="175"/>
      <c r="S13" s="148"/>
    </row>
    <row r="14" spans="2:23" s="147" customFormat="1" ht="15" customHeight="1">
      <c r="B14" s="480">
        <v>4</v>
      </c>
      <c r="C14" s="481"/>
      <c r="D14" s="482"/>
      <c r="E14" s="482"/>
      <c r="F14" s="586"/>
      <c r="G14" s="587">
        <v>62598</v>
      </c>
      <c r="H14" s="482"/>
      <c r="I14" s="485"/>
      <c r="J14" s="586"/>
      <c r="K14" s="588">
        <v>2.4</v>
      </c>
      <c r="L14" s="485"/>
      <c r="M14" s="485">
        <v>1.9</v>
      </c>
      <c r="N14" s="586"/>
      <c r="O14" s="588">
        <v>4.3</v>
      </c>
      <c r="P14" s="485"/>
      <c r="Q14" s="588">
        <v>3.2</v>
      </c>
      <c r="R14" s="175"/>
      <c r="S14" s="148"/>
    </row>
    <row r="15" spans="2:23" s="147" customFormat="1" ht="15" customHeight="1">
      <c r="B15" s="480">
        <v>5</v>
      </c>
      <c r="C15" s="481"/>
      <c r="D15" s="482"/>
      <c r="E15" s="482"/>
      <c r="F15" s="586"/>
      <c r="G15" s="587">
        <v>64315</v>
      </c>
      <c r="H15" s="482"/>
      <c r="I15" s="485"/>
      <c r="J15" s="586"/>
      <c r="K15" s="588">
        <v>2.7</v>
      </c>
      <c r="L15" s="485"/>
      <c r="M15" s="485">
        <v>2.4</v>
      </c>
      <c r="N15" s="586"/>
      <c r="O15" s="588">
        <v>6.4</v>
      </c>
      <c r="P15" s="485"/>
      <c r="Q15" s="588">
        <v>4.2</v>
      </c>
      <c r="R15" s="175"/>
      <c r="S15" s="148"/>
    </row>
    <row r="16" spans="2:23" s="147" customFormat="1" ht="15" customHeight="1">
      <c r="B16" s="480">
        <v>6</v>
      </c>
      <c r="C16" s="481"/>
      <c r="D16" s="482"/>
      <c r="E16" s="482"/>
      <c r="F16" s="586"/>
      <c r="G16" s="587">
        <v>65154</v>
      </c>
      <c r="H16" s="482"/>
      <c r="I16" s="485"/>
      <c r="J16" s="586"/>
      <c r="K16" s="588">
        <v>1.3</v>
      </c>
      <c r="L16" s="485"/>
      <c r="M16" s="485">
        <v>-0.5</v>
      </c>
      <c r="N16" s="586"/>
      <c r="O16" s="588">
        <v>4.0999999999999996</v>
      </c>
      <c r="P16" s="485"/>
      <c r="Q16" s="588">
        <v>3.4</v>
      </c>
      <c r="R16" s="175"/>
      <c r="S16" s="148"/>
    </row>
    <row r="17" spans="2:25" s="149" customFormat="1" ht="15" customHeight="1">
      <c r="B17" s="480"/>
      <c r="C17" s="487"/>
      <c r="D17" s="487"/>
      <c r="E17" s="487"/>
      <c r="F17" s="488"/>
      <c r="G17" s="484"/>
      <c r="H17" s="482"/>
      <c r="I17" s="490"/>
      <c r="J17" s="483"/>
      <c r="K17" s="486"/>
      <c r="L17" s="485"/>
      <c r="M17" s="485"/>
      <c r="N17" s="483"/>
      <c r="O17" s="485"/>
      <c r="P17" s="483"/>
      <c r="Q17" s="489"/>
      <c r="S17" s="150"/>
    </row>
    <row r="18" spans="2:25" s="149" customFormat="1" ht="13.5" customHeight="1">
      <c r="B18" s="488" t="s">
        <v>393</v>
      </c>
      <c r="C18" s="487" t="s">
        <v>98</v>
      </c>
      <c r="D18" s="487">
        <v>9</v>
      </c>
      <c r="E18" s="487" t="s">
        <v>143</v>
      </c>
      <c r="F18" s="488"/>
      <c r="G18" s="484">
        <v>5077</v>
      </c>
      <c r="H18" s="482"/>
      <c r="I18" s="490">
        <v>-12.7</v>
      </c>
      <c r="J18" s="483"/>
      <c r="K18" s="486">
        <v>4.9000000000000004</v>
      </c>
      <c r="L18" s="834"/>
      <c r="M18" s="485">
        <v>2.2000000000000002</v>
      </c>
      <c r="N18" s="483"/>
      <c r="O18" s="485">
        <v>4.5</v>
      </c>
      <c r="P18" s="483"/>
      <c r="Q18" s="489">
        <v>1.6</v>
      </c>
      <c r="S18" s="150"/>
    </row>
    <row r="19" spans="2:25" s="149" customFormat="1" ht="13.5" customHeight="1">
      <c r="B19" s="488"/>
      <c r="C19" s="487"/>
      <c r="D19" s="487">
        <v>10</v>
      </c>
      <c r="E19" s="487"/>
      <c r="F19" s="488"/>
      <c r="G19" s="484">
        <v>5272</v>
      </c>
      <c r="H19" s="482"/>
      <c r="I19" s="490">
        <v>3.8</v>
      </c>
      <c r="J19" s="483"/>
      <c r="K19" s="486">
        <v>0.1</v>
      </c>
      <c r="L19" s="834"/>
      <c r="M19" s="485">
        <v>-2.4</v>
      </c>
      <c r="N19" s="483"/>
      <c r="O19" s="485">
        <v>1.3</v>
      </c>
      <c r="P19" s="483"/>
      <c r="Q19" s="489">
        <v>-0.4</v>
      </c>
      <c r="S19" s="150"/>
    </row>
    <row r="20" spans="2:25" s="149" customFormat="1" ht="13.5" customHeight="1">
      <c r="B20" s="488"/>
      <c r="C20" s="487"/>
      <c r="D20" s="487">
        <v>11</v>
      </c>
      <c r="E20" s="487"/>
      <c r="F20" s="488"/>
      <c r="G20" s="484">
        <v>5604</v>
      </c>
      <c r="H20" s="482"/>
      <c r="I20" s="490">
        <v>6.3</v>
      </c>
      <c r="J20" s="483"/>
      <c r="K20" s="486">
        <v>2.4</v>
      </c>
      <c r="L20" s="834"/>
      <c r="M20" s="485">
        <v>0</v>
      </c>
      <c r="N20" s="483"/>
      <c r="O20" s="485">
        <v>4.4000000000000004</v>
      </c>
      <c r="P20" s="483"/>
      <c r="Q20" s="489">
        <v>3.5</v>
      </c>
      <c r="S20" s="150"/>
    </row>
    <row r="21" spans="2:25" s="149" customFormat="1" ht="13.5" customHeight="1">
      <c r="B21" s="488"/>
      <c r="C21" s="487"/>
      <c r="D21" s="487">
        <v>12</v>
      </c>
      <c r="E21" s="487"/>
      <c r="F21" s="488"/>
      <c r="G21" s="484">
        <v>7070</v>
      </c>
      <c r="H21" s="482"/>
      <c r="I21" s="490">
        <v>26.2</v>
      </c>
      <c r="J21" s="483"/>
      <c r="K21" s="486">
        <v>5.2</v>
      </c>
      <c r="L21" s="834"/>
      <c r="M21" s="485">
        <v>2.4</v>
      </c>
      <c r="N21" s="483"/>
      <c r="O21" s="485">
        <v>4.7</v>
      </c>
      <c r="P21" s="483"/>
      <c r="Q21" s="489">
        <v>3</v>
      </c>
      <c r="R21" s="467"/>
      <c r="S21" s="150"/>
    </row>
    <row r="22" spans="2:25" s="149" customFormat="1" ht="13.5" customHeight="1">
      <c r="B22" s="488">
        <v>7</v>
      </c>
      <c r="C22" s="487" t="s">
        <v>98</v>
      </c>
      <c r="D22" s="487">
        <v>1</v>
      </c>
      <c r="E22" s="487" t="s">
        <v>143</v>
      </c>
      <c r="F22" s="488"/>
      <c r="G22" s="484">
        <v>5185</v>
      </c>
      <c r="H22" s="482"/>
      <c r="I22" s="490">
        <v>-26.661951909476659</v>
      </c>
      <c r="J22" s="483"/>
      <c r="K22" s="486">
        <v>-3.2</v>
      </c>
      <c r="L22" s="834"/>
      <c r="M22" s="485">
        <v>-0.9</v>
      </c>
      <c r="N22" s="483"/>
      <c r="O22" s="485">
        <v>3.9</v>
      </c>
      <c r="P22" s="483"/>
      <c r="Q22" s="489">
        <v>3.6</v>
      </c>
      <c r="R22" s="467"/>
      <c r="S22" s="150"/>
      <c r="X22" s="443"/>
    </row>
    <row r="23" spans="2:25" s="149" customFormat="1" ht="13.5" customHeight="1">
      <c r="B23" s="488"/>
      <c r="C23" s="487"/>
      <c r="D23" s="487">
        <v>2</v>
      </c>
      <c r="E23" s="487"/>
      <c r="F23" s="488"/>
      <c r="G23" s="484">
        <v>4482</v>
      </c>
      <c r="H23" s="482"/>
      <c r="I23" s="490">
        <v>-13.55834136933462</v>
      </c>
      <c r="J23" s="483"/>
      <c r="K23" s="486">
        <v>-4</v>
      </c>
      <c r="L23" s="834"/>
      <c r="M23" s="485">
        <v>2.2999999999999998</v>
      </c>
      <c r="N23" s="483"/>
      <c r="O23" s="485">
        <v>0.7</v>
      </c>
      <c r="P23" s="483"/>
      <c r="Q23" s="489">
        <v>0.7</v>
      </c>
      <c r="R23" s="467"/>
      <c r="S23" s="150"/>
    </row>
    <row r="24" spans="2:25" s="149" customFormat="1" ht="13.5" customHeight="1">
      <c r="B24" s="488"/>
      <c r="C24" s="487"/>
      <c r="D24" s="487">
        <v>3</v>
      </c>
      <c r="E24" s="487"/>
      <c r="F24" s="488"/>
      <c r="G24" s="484">
        <v>4928</v>
      </c>
      <c r="H24" s="482"/>
      <c r="I24" s="490">
        <v>9.9509147701918792</v>
      </c>
      <c r="J24" s="483"/>
      <c r="K24" s="486">
        <v>-2.6</v>
      </c>
      <c r="L24" s="834"/>
      <c r="M24" s="485">
        <v>3.7</v>
      </c>
      <c r="N24" s="483"/>
      <c r="O24" s="485">
        <v>2.4</v>
      </c>
      <c r="P24" s="483"/>
      <c r="Q24" s="489">
        <v>1.7</v>
      </c>
      <c r="R24" s="467"/>
      <c r="S24" s="150"/>
    </row>
    <row r="25" spans="2:25" s="149" customFormat="1" ht="13.5" customHeight="1">
      <c r="B25" s="488"/>
      <c r="C25" s="487"/>
      <c r="D25" s="487">
        <v>4</v>
      </c>
      <c r="E25" s="487"/>
      <c r="F25" s="488"/>
      <c r="G25" s="484">
        <v>4821</v>
      </c>
      <c r="H25" s="482"/>
      <c r="I25" s="490">
        <v>-2.1712662337662336</v>
      </c>
      <c r="J25" s="483"/>
      <c r="K25" s="486">
        <v>-0.9</v>
      </c>
      <c r="L25" s="834"/>
      <c r="M25" s="485">
        <v>1.9</v>
      </c>
      <c r="N25" s="483"/>
      <c r="O25" s="485">
        <v>1.8</v>
      </c>
      <c r="P25" s="483"/>
      <c r="Q25" s="489">
        <v>1.5</v>
      </c>
      <c r="R25" s="467"/>
      <c r="S25" s="150"/>
    </row>
    <row r="26" spans="2:25" s="149" customFormat="1" ht="13.5" customHeight="1">
      <c r="B26" s="488"/>
      <c r="C26" s="487"/>
      <c r="D26" s="487">
        <v>5</v>
      </c>
      <c r="E26" s="487"/>
      <c r="F26" s="488"/>
      <c r="G26" s="484">
        <v>5042</v>
      </c>
      <c r="H26" s="482"/>
      <c r="I26" s="490">
        <v>4.5841111802530596</v>
      </c>
      <c r="J26" s="483"/>
      <c r="K26" s="486">
        <v>-4.8</v>
      </c>
      <c r="L26" s="834"/>
      <c r="M26" s="485">
        <v>0.9</v>
      </c>
      <c r="N26" s="483"/>
      <c r="O26" s="485">
        <v>1</v>
      </c>
      <c r="P26" s="483"/>
      <c r="Q26" s="489">
        <v>0.6</v>
      </c>
      <c r="R26" s="467"/>
      <c r="S26" s="150"/>
      <c r="W26" s="467"/>
      <c r="X26" s="467"/>
      <c r="Y26" s="467"/>
    </row>
    <row r="27" spans="2:25" s="149" customFormat="1" ht="13.5" customHeight="1">
      <c r="B27" s="488"/>
      <c r="C27" s="487"/>
      <c r="D27" s="487">
        <v>6</v>
      </c>
      <c r="E27" s="487"/>
      <c r="F27" s="488"/>
      <c r="G27" s="484">
        <v>5163</v>
      </c>
      <c r="H27" s="482"/>
      <c r="I27" s="490">
        <v>2.399841332804443</v>
      </c>
      <c r="J27" s="483"/>
      <c r="K27" s="486">
        <v>-4.7</v>
      </c>
      <c r="L27" s="834"/>
      <c r="M27" s="485">
        <v>0.7</v>
      </c>
      <c r="N27" s="483"/>
      <c r="O27" s="485">
        <v>0.2</v>
      </c>
      <c r="P27" s="483"/>
      <c r="Q27" s="489">
        <v>-0.1</v>
      </c>
      <c r="R27" s="467"/>
      <c r="S27" s="150"/>
      <c r="W27" s="467"/>
      <c r="X27" s="467"/>
      <c r="Y27" s="467"/>
    </row>
    <row r="28" spans="2:25" s="149" customFormat="1" ht="13.5" customHeight="1">
      <c r="B28" s="488"/>
      <c r="C28" s="487"/>
      <c r="D28" s="487">
        <v>7</v>
      </c>
      <c r="E28" s="487"/>
      <c r="F28" s="488"/>
      <c r="G28" s="484">
        <v>5445</v>
      </c>
      <c r="H28" s="482"/>
      <c r="I28" s="490">
        <v>5.4619407321324811</v>
      </c>
      <c r="J28" s="483"/>
      <c r="K28" s="486">
        <v>-3.7</v>
      </c>
      <c r="L28" s="834"/>
      <c r="M28" s="485">
        <v>1.8</v>
      </c>
      <c r="N28" s="483"/>
      <c r="O28" s="485">
        <v>-1</v>
      </c>
      <c r="P28" s="483"/>
      <c r="Q28" s="489">
        <v>0.4</v>
      </c>
      <c r="R28" s="467"/>
      <c r="S28" s="150"/>
      <c r="W28" s="467"/>
      <c r="X28" s="467"/>
      <c r="Y28" s="467"/>
    </row>
    <row r="29" spans="2:25" s="149" customFormat="1" ht="13.5" customHeight="1">
      <c r="B29" s="488"/>
      <c r="C29" s="487"/>
      <c r="D29" s="487">
        <v>8</v>
      </c>
      <c r="E29" s="487"/>
      <c r="F29" s="488"/>
      <c r="G29" s="484">
        <v>5606</v>
      </c>
      <c r="H29" s="482"/>
      <c r="I29" s="490">
        <v>2.9568411386593203</v>
      </c>
      <c r="J29" s="483"/>
      <c r="K29" s="486">
        <v>-3.6</v>
      </c>
      <c r="L29" s="834"/>
      <c r="M29" s="485">
        <v>2.1</v>
      </c>
      <c r="N29" s="483"/>
      <c r="O29" s="485">
        <v>1.9</v>
      </c>
      <c r="P29" s="483"/>
      <c r="Q29" s="489">
        <v>1.8</v>
      </c>
      <c r="R29" s="467"/>
      <c r="S29" s="150"/>
      <c r="W29" s="467"/>
      <c r="X29" s="467"/>
      <c r="Y29" s="467"/>
    </row>
    <row r="30" spans="2:25" s="149" customFormat="1" ht="13.5" customHeight="1">
      <c r="B30" s="488"/>
      <c r="C30" s="487"/>
      <c r="D30" s="487">
        <v>9</v>
      </c>
      <c r="E30" s="487"/>
      <c r="F30" s="488"/>
      <c r="G30" s="484">
        <v>4821</v>
      </c>
      <c r="H30" s="482"/>
      <c r="I30" s="490">
        <v>-14.002854084909025</v>
      </c>
      <c r="J30" s="483"/>
      <c r="K30" s="486">
        <v>-5.0999999999999996</v>
      </c>
      <c r="L30" s="834"/>
      <c r="M30" s="485">
        <v>1</v>
      </c>
      <c r="N30" s="483"/>
      <c r="O30" s="887">
        <v>0.6</v>
      </c>
      <c r="P30" s="483"/>
      <c r="Q30" s="489">
        <v>1.9</v>
      </c>
      <c r="R30" s="467"/>
      <c r="S30" s="150"/>
      <c r="W30" s="467"/>
      <c r="X30" s="467"/>
      <c r="Y30" s="467"/>
    </row>
    <row r="31" spans="2:25" s="149" customFormat="1" ht="13.5" customHeight="1">
      <c r="B31" s="488"/>
      <c r="C31" s="487"/>
      <c r="D31" s="487">
        <v>10</v>
      </c>
      <c r="E31" s="487"/>
      <c r="F31" s="488"/>
      <c r="G31" s="484">
        <v>4978</v>
      </c>
      <c r="H31" s="482"/>
      <c r="I31" s="490">
        <v>3.2565857705870149</v>
      </c>
      <c r="J31" s="483"/>
      <c r="K31" s="486">
        <v>-5.6</v>
      </c>
      <c r="L31" s="834"/>
      <c r="M31" s="485">
        <v>0.4</v>
      </c>
      <c r="N31" s="483"/>
      <c r="O31" s="485">
        <v>2</v>
      </c>
      <c r="P31" s="483"/>
      <c r="Q31" s="489">
        <v>3.4</v>
      </c>
      <c r="R31" s="467"/>
      <c r="S31" s="150"/>
      <c r="W31" s="467"/>
      <c r="X31" s="467"/>
      <c r="Y31" s="467"/>
    </row>
    <row r="32" spans="2:25" s="149" customFormat="1" ht="13.5" customHeight="1">
      <c r="B32" s="488"/>
      <c r="C32" s="487"/>
      <c r="D32" s="487">
        <v>11</v>
      </c>
      <c r="E32" s="487"/>
      <c r="F32" s="488"/>
      <c r="G32" s="484">
        <v>5477</v>
      </c>
      <c r="H32" s="482"/>
      <c r="I32" s="490">
        <v>10.024106066693452</v>
      </c>
      <c r="J32" s="483"/>
      <c r="K32" s="486">
        <v>-2.2999999999999998</v>
      </c>
      <c r="L32" s="834"/>
      <c r="M32" s="485">
        <v>3.3</v>
      </c>
      <c r="N32" s="483"/>
      <c r="O32" s="485">
        <v>3.3</v>
      </c>
      <c r="P32" s="483"/>
      <c r="Q32" s="489">
        <v>3.2</v>
      </c>
      <c r="R32" s="467"/>
      <c r="S32" s="150"/>
      <c r="W32" s="467"/>
      <c r="X32" s="467"/>
      <c r="Y32" s="467"/>
    </row>
    <row r="33" spans="2:25" s="149" customFormat="1" ht="13.5" customHeight="1">
      <c r="B33" s="488"/>
      <c r="C33" s="487"/>
      <c r="D33" s="487">
        <v>12</v>
      </c>
      <c r="E33" s="487"/>
      <c r="F33" s="488"/>
      <c r="G33" s="484">
        <v>6609</v>
      </c>
      <c r="H33" s="482"/>
      <c r="I33" s="490">
        <v>20.668249041446046</v>
      </c>
      <c r="J33" s="483"/>
      <c r="K33" s="486">
        <v>-6.5</v>
      </c>
      <c r="L33" s="834"/>
      <c r="M33" s="485">
        <v>-1.6</v>
      </c>
      <c r="N33" s="483"/>
      <c r="O33" s="485">
        <v>-2.5</v>
      </c>
      <c r="P33" s="483"/>
      <c r="Q33" s="489">
        <v>-0.1</v>
      </c>
      <c r="R33" s="467"/>
      <c r="S33" s="150"/>
      <c r="W33" s="467"/>
      <c r="X33" s="467"/>
      <c r="Y33" s="467"/>
    </row>
    <row r="34" spans="2:25" s="149" customFormat="1" ht="13.5" customHeight="1">
      <c r="B34" s="488">
        <v>8</v>
      </c>
      <c r="C34" s="487" t="s">
        <v>98</v>
      </c>
      <c r="D34" s="487">
        <v>1</v>
      </c>
      <c r="E34" s="487" t="s">
        <v>143</v>
      </c>
      <c r="F34" s="488"/>
      <c r="G34" s="484">
        <v>5422</v>
      </c>
      <c r="H34" s="482"/>
      <c r="I34" s="490">
        <v>-17.960357088818277</v>
      </c>
      <c r="J34" s="483"/>
      <c r="K34" s="486">
        <v>4.5999999999999996</v>
      </c>
      <c r="L34" s="834"/>
      <c r="M34" s="485">
        <v>4.5999999999999996</v>
      </c>
      <c r="N34" s="483"/>
      <c r="O34" s="485">
        <v>3</v>
      </c>
      <c r="P34" s="483"/>
      <c r="Q34" s="489">
        <v>2.6</v>
      </c>
      <c r="R34" s="833"/>
      <c r="S34" s="150"/>
      <c r="W34" s="467"/>
      <c r="X34" s="467"/>
      <c r="Y34" s="467"/>
    </row>
    <row r="35" spans="2:25" s="149" customFormat="1" ht="13.5" customHeight="1">
      <c r="B35" s="488"/>
      <c r="C35" s="487"/>
      <c r="D35" s="487">
        <v>2</v>
      </c>
      <c r="E35" s="487"/>
      <c r="F35" s="488"/>
      <c r="G35" s="484">
        <v>4447</v>
      </c>
      <c r="H35" s="482"/>
      <c r="I35" s="490">
        <v>-17.982294356326079</v>
      </c>
      <c r="J35" s="483"/>
      <c r="K35" s="486">
        <v>-0.8</v>
      </c>
      <c r="L35" s="834"/>
      <c r="M35" s="485">
        <v>-5.0999999999999996</v>
      </c>
      <c r="N35" s="483"/>
      <c r="O35" s="485">
        <v>1.3</v>
      </c>
      <c r="P35" s="483"/>
      <c r="Q35" s="489">
        <v>1.4</v>
      </c>
      <c r="R35" s="467"/>
      <c r="S35" s="150"/>
      <c r="W35" s="467"/>
      <c r="X35" s="467"/>
      <c r="Y35" s="467"/>
    </row>
    <row r="36" spans="2:25" s="149" customFormat="1" ht="13.5" customHeight="1">
      <c r="B36" s="491"/>
      <c r="C36" s="492"/>
      <c r="D36" s="492"/>
      <c r="E36" s="492"/>
      <c r="F36" s="493"/>
      <c r="G36" s="494"/>
      <c r="H36" s="495"/>
      <c r="I36" s="496"/>
      <c r="J36" s="497"/>
      <c r="K36" s="498"/>
      <c r="L36" s="496"/>
      <c r="M36" s="496"/>
      <c r="N36" s="497"/>
      <c r="O36" s="498"/>
      <c r="P36" s="496"/>
      <c r="Q36" s="498"/>
      <c r="S36" s="150"/>
      <c r="W36" s="467"/>
      <c r="X36" s="467"/>
      <c r="Y36" s="467"/>
    </row>
    <row r="37" spans="2:25" s="176" customFormat="1" ht="12.75" customHeight="1">
      <c r="B37" s="328" t="s">
        <v>353</v>
      </c>
      <c r="C37" s="329"/>
      <c r="D37" s="329"/>
      <c r="E37" s="329"/>
      <c r="F37" s="329"/>
      <c r="G37" s="329"/>
      <c r="H37" s="329"/>
      <c r="I37" s="329"/>
      <c r="J37" s="329"/>
      <c r="K37" s="329"/>
      <c r="L37" s="329"/>
      <c r="M37" s="329"/>
      <c r="N37" s="329"/>
      <c r="O37" s="329"/>
      <c r="P37" s="329"/>
      <c r="Q37" s="330"/>
      <c r="W37" s="835"/>
      <c r="X37" s="835"/>
      <c r="Y37" s="835"/>
    </row>
    <row r="38" spans="2:25" s="176" customFormat="1" ht="43.5" customHeight="1">
      <c r="B38" s="1037" t="s">
        <v>355</v>
      </c>
      <c r="C38" s="1038"/>
      <c r="D38" s="1038"/>
      <c r="E38" s="1038"/>
      <c r="F38" s="1038"/>
      <c r="G38" s="1038"/>
      <c r="H38" s="1038"/>
      <c r="I38" s="1038"/>
      <c r="J38" s="1038"/>
      <c r="K38" s="1038"/>
      <c r="L38" s="1038"/>
      <c r="M38" s="1038"/>
      <c r="N38" s="1038"/>
      <c r="O38" s="1038"/>
      <c r="P38" s="1038"/>
      <c r="Q38" s="1039"/>
      <c r="T38" s="468"/>
      <c r="U38" s="468"/>
      <c r="V38" s="468"/>
      <c r="W38" s="836"/>
      <c r="X38" s="835"/>
      <c r="Y38" s="835"/>
    </row>
    <row r="39" spans="2:25" ht="4.5" customHeight="1">
      <c r="C39" s="14"/>
      <c r="D39" s="14"/>
      <c r="E39" s="14"/>
      <c r="S39" s="20"/>
      <c r="T39" s="468"/>
      <c r="U39" s="468"/>
      <c r="V39" s="468"/>
      <c r="W39" s="836"/>
      <c r="X39" s="175"/>
      <c r="Y39" s="175"/>
    </row>
    <row r="40" spans="2:25" ht="15" customHeight="1">
      <c r="B40" s="15"/>
      <c r="C40" s="16"/>
      <c r="D40" s="16"/>
      <c r="E40" s="16"/>
      <c r="F40" s="16"/>
      <c r="G40" s="16"/>
      <c r="H40" s="16"/>
      <c r="I40" s="16"/>
      <c r="J40" s="16"/>
      <c r="K40" s="16"/>
      <c r="L40" s="16"/>
      <c r="M40" s="16"/>
      <c r="N40" s="16"/>
      <c r="O40" s="16"/>
      <c r="P40" s="16"/>
      <c r="Q40" s="18"/>
      <c r="R40" s="19"/>
      <c r="S40" s="20"/>
      <c r="T40" s="468"/>
      <c r="U40" s="468"/>
      <c r="V40" s="468"/>
      <c r="W40" s="468"/>
    </row>
    <row r="41" spans="2:25" ht="15" customHeight="1">
      <c r="B41" s="17"/>
      <c r="C41" s="281"/>
      <c r="D41" s="14"/>
      <c r="E41" s="14"/>
      <c r="F41" s="14"/>
      <c r="G41" s="14"/>
      <c r="H41" s="14"/>
      <c r="I41" s="14"/>
      <c r="J41" s="14"/>
      <c r="K41" s="14"/>
      <c r="L41" s="14"/>
      <c r="M41" s="14"/>
      <c r="N41" s="14"/>
      <c r="O41" s="14"/>
      <c r="P41" s="14"/>
      <c r="Q41" s="8"/>
      <c r="R41" s="19"/>
      <c r="S41" s="20"/>
      <c r="T41" s="468"/>
      <c r="U41" s="468"/>
      <c r="V41" s="468"/>
      <c r="W41" s="12"/>
    </row>
    <row r="42" spans="2:25" ht="15" customHeight="1">
      <c r="B42" s="17"/>
      <c r="C42" s="14"/>
      <c r="D42" s="14"/>
      <c r="E42" s="14"/>
      <c r="F42" s="14"/>
      <c r="G42" s="14"/>
      <c r="H42" s="14"/>
      <c r="I42" s="14"/>
      <c r="J42" s="14"/>
      <c r="K42" s="14"/>
      <c r="L42" s="14"/>
      <c r="M42" s="14"/>
      <c r="N42" s="14"/>
      <c r="O42" s="14"/>
      <c r="P42" s="14"/>
      <c r="Q42" s="8"/>
      <c r="R42" s="19"/>
      <c r="S42" s="20"/>
      <c r="T42" s="468"/>
      <c r="U42" s="468"/>
      <c r="V42" s="468"/>
      <c r="W42" s="468"/>
    </row>
    <row r="43" spans="2:25" ht="15" customHeight="1">
      <c r="B43" s="17"/>
      <c r="C43" s="14"/>
      <c r="D43" s="14"/>
      <c r="E43" s="14"/>
      <c r="F43" s="14"/>
      <c r="G43" s="14"/>
      <c r="H43" s="14"/>
      <c r="I43" s="14"/>
      <c r="J43" s="14"/>
      <c r="K43" s="14"/>
      <c r="L43" s="14"/>
      <c r="M43" s="14"/>
      <c r="N43" s="14"/>
      <c r="O43" s="14"/>
      <c r="P43" s="14"/>
      <c r="Q43" s="8"/>
      <c r="R43" s="19"/>
      <c r="S43" s="20"/>
      <c r="T43" s="12"/>
      <c r="U43" s="12"/>
      <c r="V43" s="12"/>
      <c r="W43" s="12"/>
    </row>
    <row r="44" spans="2:25" ht="15" customHeight="1">
      <c r="B44" s="17"/>
      <c r="C44" s="14"/>
      <c r="D44" s="14"/>
      <c r="E44" s="14"/>
      <c r="F44" s="14"/>
      <c r="G44" s="14"/>
      <c r="H44" s="14"/>
      <c r="I44" s="14"/>
      <c r="J44" s="14"/>
      <c r="K44" s="14"/>
      <c r="L44" s="14"/>
      <c r="M44" s="14"/>
      <c r="N44" s="14"/>
      <c r="O44" s="14"/>
      <c r="P44" s="14"/>
      <c r="Q44" s="8"/>
      <c r="R44" s="19"/>
      <c r="S44" s="20"/>
      <c r="T44" s="12"/>
      <c r="U44" s="12"/>
      <c r="V44" s="12"/>
      <c r="W44" s="12"/>
    </row>
    <row r="45" spans="2:25" ht="15" customHeight="1">
      <c r="B45" s="17"/>
      <c r="C45" s="14"/>
      <c r="D45" s="14"/>
      <c r="E45" s="14"/>
      <c r="F45" s="14"/>
      <c r="G45" s="14"/>
      <c r="H45" s="14"/>
      <c r="I45" s="14"/>
      <c r="J45" s="14"/>
      <c r="K45" s="14"/>
      <c r="L45" s="14"/>
      <c r="M45" s="14"/>
      <c r="N45" s="14"/>
      <c r="O45" s="14"/>
      <c r="P45" s="14"/>
      <c r="Q45" s="8"/>
      <c r="R45" s="19"/>
      <c r="S45" s="20"/>
      <c r="T45" s="12"/>
      <c r="U45" s="12"/>
      <c r="V45" s="12"/>
      <c r="W45" s="12"/>
    </row>
    <row r="46" spans="2:25" ht="15" customHeight="1">
      <c r="B46" s="17"/>
      <c r="C46" s="14"/>
      <c r="D46" s="14"/>
      <c r="E46" s="14"/>
      <c r="F46" s="14"/>
      <c r="G46" s="14"/>
      <c r="H46" s="14"/>
      <c r="I46" s="14"/>
      <c r="J46" s="14"/>
      <c r="K46" s="14"/>
      <c r="L46" s="14"/>
      <c r="M46" s="14"/>
      <c r="N46" s="14"/>
      <c r="O46" s="14"/>
      <c r="P46" s="14"/>
      <c r="Q46" s="8"/>
      <c r="R46" s="19"/>
      <c r="S46" s="20"/>
      <c r="T46" s="12"/>
      <c r="U46" s="12"/>
      <c r="V46" s="12"/>
      <c r="W46" s="12"/>
    </row>
    <row r="47" spans="2:25" ht="15" customHeight="1">
      <c r="B47" s="17"/>
      <c r="C47" s="14"/>
      <c r="D47" s="14"/>
      <c r="E47" s="14"/>
      <c r="F47" s="14"/>
      <c r="G47" s="14"/>
      <c r="H47" s="14"/>
      <c r="I47" s="14"/>
      <c r="J47" s="14"/>
      <c r="K47" s="14"/>
      <c r="L47" s="14"/>
      <c r="M47" s="14"/>
      <c r="N47" s="14"/>
      <c r="O47" s="14"/>
      <c r="P47" s="14"/>
      <c r="Q47" s="8"/>
      <c r="R47" s="19"/>
      <c r="S47" s="20"/>
      <c r="T47" s="12"/>
      <c r="U47" s="12"/>
      <c r="V47" s="12"/>
      <c r="W47" s="12"/>
    </row>
    <row r="48" spans="2:25" ht="15" customHeight="1">
      <c r="B48" s="17"/>
      <c r="C48" s="14"/>
      <c r="D48" s="14"/>
      <c r="E48" s="14"/>
      <c r="F48" s="14"/>
      <c r="G48" s="14"/>
      <c r="H48" s="14"/>
      <c r="I48" s="14"/>
      <c r="J48" s="14"/>
      <c r="K48" s="14"/>
      <c r="L48" s="14"/>
      <c r="M48" s="14"/>
      <c r="N48" s="14"/>
      <c r="O48" s="14"/>
      <c r="P48" s="14"/>
      <c r="Q48" s="8"/>
      <c r="R48" s="19"/>
      <c r="S48" s="20"/>
      <c r="T48" s="12"/>
      <c r="U48" s="12"/>
      <c r="V48" s="12"/>
      <c r="W48" s="12"/>
    </row>
    <row r="49" spans="2:23" ht="15" customHeight="1">
      <c r="B49" s="17"/>
      <c r="C49" s="14"/>
      <c r="D49" s="14"/>
      <c r="E49" s="14"/>
      <c r="F49" s="14"/>
      <c r="G49" s="14"/>
      <c r="H49" s="14"/>
      <c r="I49" s="14"/>
      <c r="J49" s="14"/>
      <c r="K49" s="14"/>
      <c r="L49" s="14"/>
      <c r="M49" s="14"/>
      <c r="N49" s="14"/>
      <c r="O49" s="14"/>
      <c r="P49" s="14"/>
      <c r="Q49" s="8"/>
      <c r="R49" s="19"/>
      <c r="S49" s="20"/>
      <c r="T49" s="12"/>
      <c r="U49" s="12"/>
      <c r="V49" s="12"/>
      <c r="W49" s="12"/>
    </row>
    <row r="50" spans="2:23" ht="15" customHeight="1">
      <c r="B50" s="17"/>
      <c r="C50" s="14"/>
      <c r="D50" s="14"/>
      <c r="E50" s="14"/>
      <c r="F50" s="14"/>
      <c r="G50" s="14"/>
      <c r="H50" s="14"/>
      <c r="I50" s="14"/>
      <c r="J50" s="14"/>
      <c r="K50" s="14"/>
      <c r="L50" s="14"/>
      <c r="M50" s="14"/>
      <c r="N50" s="14"/>
      <c r="O50" s="14"/>
      <c r="P50" s="14"/>
      <c r="Q50" s="8"/>
      <c r="R50" s="19"/>
      <c r="S50" s="20"/>
      <c r="T50" s="12"/>
      <c r="U50" s="12"/>
      <c r="V50" s="12"/>
      <c r="W50" s="12"/>
    </row>
    <row r="51" spans="2:23" ht="15" customHeight="1">
      <c r="B51" s="17"/>
      <c r="C51" s="14"/>
      <c r="D51" s="14"/>
      <c r="E51" s="14"/>
      <c r="F51" s="14"/>
      <c r="G51" s="14"/>
      <c r="H51" s="14"/>
      <c r="I51" s="14"/>
      <c r="J51" s="14"/>
      <c r="K51" s="14"/>
      <c r="L51" s="14"/>
      <c r="M51" s="14"/>
      <c r="N51" s="14"/>
      <c r="O51" s="14"/>
      <c r="P51" s="14"/>
      <c r="Q51" s="8"/>
      <c r="R51" s="19"/>
      <c r="S51" s="20"/>
      <c r="T51" s="12"/>
      <c r="U51" s="12"/>
      <c r="V51" s="12"/>
      <c r="W51" s="12"/>
    </row>
    <row r="52" spans="2:23" ht="15" customHeight="1">
      <c r="B52" s="17"/>
      <c r="C52" s="14"/>
      <c r="D52" s="14"/>
      <c r="E52" s="14"/>
      <c r="F52" s="14"/>
      <c r="G52" s="14"/>
      <c r="H52" s="14"/>
      <c r="I52" s="14"/>
      <c r="J52" s="14"/>
      <c r="K52" s="14"/>
      <c r="L52" s="14"/>
      <c r="M52" s="14"/>
      <c r="N52" s="14"/>
      <c r="O52" s="14"/>
      <c r="P52" s="14"/>
      <c r="Q52" s="8"/>
      <c r="R52" s="19"/>
      <c r="S52" s="20"/>
      <c r="T52" s="12"/>
      <c r="U52" s="12"/>
      <c r="V52" s="12"/>
      <c r="W52" s="12"/>
    </row>
    <row r="53" spans="2:23" ht="15" customHeight="1">
      <c r="B53" s="17"/>
      <c r="C53" s="14"/>
      <c r="D53" s="14"/>
      <c r="E53" s="14"/>
      <c r="F53" s="14"/>
      <c r="G53" s="14"/>
      <c r="H53" s="14"/>
      <c r="I53" s="14"/>
      <c r="J53" s="14"/>
      <c r="K53" s="14"/>
      <c r="L53" s="14"/>
      <c r="M53" s="14"/>
      <c r="N53" s="14"/>
      <c r="O53" s="14"/>
      <c r="P53" s="14"/>
      <c r="Q53" s="8"/>
      <c r="R53" s="19"/>
      <c r="S53" s="20"/>
      <c r="T53" s="12"/>
      <c r="U53" s="12"/>
      <c r="V53" s="12"/>
      <c r="W53" s="12"/>
    </row>
    <row r="54" spans="2:23" ht="15" customHeight="1">
      <c r="B54" s="17"/>
      <c r="C54" s="14"/>
      <c r="D54" s="14"/>
      <c r="E54" s="14"/>
      <c r="F54" s="14"/>
      <c r="G54" s="14"/>
      <c r="H54" s="14"/>
      <c r="I54" s="14"/>
      <c r="J54" s="14"/>
      <c r="K54" s="14"/>
      <c r="L54" s="14"/>
      <c r="M54" s="14"/>
      <c r="N54" s="14"/>
      <c r="O54" s="14"/>
      <c r="P54" s="14"/>
      <c r="Q54" s="8"/>
      <c r="R54" s="19"/>
      <c r="S54" s="20"/>
      <c r="T54" s="12"/>
      <c r="U54" s="12"/>
      <c r="V54" s="12"/>
      <c r="W54" s="12"/>
    </row>
    <row r="55" spans="2:23" ht="6" customHeight="1">
      <c r="B55" s="16"/>
      <c r="C55" s="16"/>
      <c r="D55" s="16"/>
      <c r="E55" s="16"/>
      <c r="F55" s="16"/>
      <c r="G55" s="16"/>
      <c r="H55" s="16"/>
      <c r="I55" s="16"/>
      <c r="J55" s="16"/>
      <c r="K55" s="16"/>
      <c r="L55" s="16"/>
      <c r="M55" s="16"/>
      <c r="N55" s="16"/>
      <c r="O55" s="16"/>
      <c r="P55" s="16"/>
      <c r="Q55" s="16"/>
      <c r="S55" s="20"/>
      <c r="T55" s="12"/>
      <c r="U55" s="12"/>
      <c r="V55" s="12"/>
      <c r="W55" s="12"/>
    </row>
    <row r="56" spans="2:23" ht="15.75" customHeight="1">
      <c r="B56" s="1028" t="s">
        <v>485</v>
      </c>
      <c r="C56" s="1029"/>
      <c r="D56" s="1029"/>
      <c r="E56" s="1029"/>
      <c r="F56" s="1029"/>
      <c r="G56" s="1029"/>
      <c r="H56" s="1029"/>
      <c r="I56" s="1029"/>
      <c r="J56" s="1029"/>
      <c r="K56" s="1029"/>
      <c r="L56" s="1029"/>
      <c r="M56" s="1029"/>
      <c r="N56" s="1029"/>
      <c r="O56" s="1029"/>
      <c r="P56" s="1029"/>
      <c r="Q56" s="1030"/>
      <c r="R56" s="146"/>
      <c r="S56" s="20"/>
      <c r="T56" s="12"/>
      <c r="U56" s="12"/>
      <c r="V56" s="12"/>
      <c r="W56" s="12"/>
    </row>
    <row r="57" spans="2:23" ht="14.25" customHeight="1">
      <c r="B57" s="1031"/>
      <c r="C57" s="1032"/>
      <c r="D57" s="1032"/>
      <c r="E57" s="1032"/>
      <c r="F57" s="1032"/>
      <c r="G57" s="1032"/>
      <c r="H57" s="1032"/>
      <c r="I57" s="1032"/>
      <c r="J57" s="1032"/>
      <c r="K57" s="1032"/>
      <c r="L57" s="1032"/>
      <c r="M57" s="1032"/>
      <c r="N57" s="1032"/>
      <c r="O57" s="1032"/>
      <c r="P57" s="1032"/>
      <c r="Q57" s="1033"/>
      <c r="R57" s="146"/>
      <c r="S57" s="13"/>
      <c r="T57" s="12"/>
      <c r="U57" s="12"/>
      <c r="V57" s="12"/>
      <c r="W57" s="12"/>
    </row>
    <row r="58" spans="2:23" ht="14.25" customHeight="1">
      <c r="B58" s="1031"/>
      <c r="C58" s="1032"/>
      <c r="D58" s="1032"/>
      <c r="E58" s="1032"/>
      <c r="F58" s="1032"/>
      <c r="G58" s="1032"/>
      <c r="H58" s="1032"/>
      <c r="I58" s="1032"/>
      <c r="J58" s="1032"/>
      <c r="K58" s="1032"/>
      <c r="L58" s="1032"/>
      <c r="M58" s="1032"/>
      <c r="N58" s="1032"/>
      <c r="O58" s="1032"/>
      <c r="P58" s="1032"/>
      <c r="Q58" s="1033"/>
      <c r="R58" s="146"/>
      <c r="S58" s="13"/>
      <c r="T58" s="12"/>
      <c r="U58" s="12"/>
      <c r="V58" s="12"/>
      <c r="W58" s="12"/>
    </row>
    <row r="59" spans="2:23" ht="14.25" customHeight="1">
      <c r="B59" s="1034"/>
      <c r="C59" s="1035"/>
      <c r="D59" s="1035"/>
      <c r="E59" s="1035"/>
      <c r="F59" s="1035"/>
      <c r="G59" s="1035"/>
      <c r="H59" s="1035"/>
      <c r="I59" s="1035"/>
      <c r="J59" s="1035"/>
      <c r="K59" s="1035"/>
      <c r="L59" s="1035"/>
      <c r="M59" s="1035"/>
      <c r="N59" s="1035"/>
      <c r="O59" s="1035"/>
      <c r="P59" s="1035"/>
      <c r="Q59" s="1036"/>
      <c r="S59" s="13"/>
      <c r="T59" s="12"/>
      <c r="U59" s="12"/>
      <c r="V59" s="12"/>
      <c r="W59" s="12"/>
    </row>
    <row r="60" spans="2:23" ht="15" customHeight="1">
      <c r="S60" s="13"/>
      <c r="T60" s="12"/>
      <c r="U60" s="12"/>
      <c r="V60" s="12"/>
      <c r="W60" s="12"/>
    </row>
    <row r="61" spans="2:23" ht="15" customHeight="1">
      <c r="I61" s="828"/>
      <c r="J61" s="828"/>
      <c r="K61" s="828"/>
      <c r="S61" s="13"/>
      <c r="T61" s="521"/>
      <c r="U61" s="521"/>
      <c r="V61" s="521"/>
      <c r="W61" s="12"/>
    </row>
    <row r="62" spans="2:23" ht="15" customHeight="1">
      <c r="I62" s="828"/>
      <c r="J62" s="828"/>
      <c r="K62" s="828"/>
      <c r="S62" s="13"/>
      <c r="T62" s="521"/>
      <c r="U62" s="521"/>
      <c r="V62" s="521"/>
      <c r="W62" s="12"/>
    </row>
    <row r="63" spans="2:23" ht="15" customHeight="1">
      <c r="I63" s="828"/>
      <c r="J63" s="828"/>
      <c r="K63" s="828"/>
      <c r="T63" s="12"/>
      <c r="U63" s="12"/>
      <c r="V63" s="12"/>
      <c r="W63" s="12"/>
    </row>
    <row r="64" spans="2:23" ht="15" customHeight="1">
      <c r="I64" s="828"/>
      <c r="J64" s="828"/>
      <c r="K64" s="828"/>
      <c r="T64" s="12"/>
      <c r="U64" s="12"/>
      <c r="V64" s="12"/>
      <c r="W64" s="12"/>
    </row>
    <row r="65" spans="9:23" ht="15" customHeight="1">
      <c r="I65" s="828"/>
      <c r="J65" s="828"/>
      <c r="K65" s="828"/>
      <c r="T65" s="12"/>
      <c r="U65" s="12"/>
      <c r="V65" s="12"/>
      <c r="W65" s="12"/>
    </row>
    <row r="66" spans="9:23" ht="18" customHeight="1">
      <c r="I66" s="828"/>
      <c r="J66" s="828"/>
      <c r="K66" s="828"/>
      <c r="R66" s="542"/>
      <c r="T66" s="12"/>
      <c r="U66" s="12"/>
      <c r="V66" s="12"/>
      <c r="W66" s="12"/>
    </row>
    <row r="67" spans="9:23" ht="15" customHeight="1">
      <c r="I67" s="828"/>
      <c r="J67" s="828"/>
      <c r="K67" s="828"/>
      <c r="T67" s="12"/>
      <c r="U67" s="12"/>
      <c r="V67" s="12"/>
      <c r="W67" s="12"/>
    </row>
    <row r="68" spans="9:23" ht="15" customHeight="1">
      <c r="I68" s="828"/>
      <c r="J68" s="828"/>
      <c r="K68" s="828"/>
      <c r="T68" s="12"/>
      <c r="U68" s="12"/>
      <c r="V68" s="12"/>
      <c r="W68" s="12"/>
    </row>
    <row r="69" spans="9:23" ht="15" customHeight="1">
      <c r="I69" s="828"/>
      <c r="J69" s="828"/>
      <c r="K69" s="828"/>
      <c r="T69" s="12"/>
      <c r="U69" s="12"/>
      <c r="V69" s="12"/>
      <c r="W69" s="12"/>
    </row>
    <row r="70" spans="9:23" ht="15" customHeight="1">
      <c r="I70" s="828"/>
      <c r="J70" s="828"/>
      <c r="K70" s="828"/>
      <c r="T70" s="12"/>
      <c r="U70" s="12"/>
      <c r="V70" s="12"/>
      <c r="W70" s="12"/>
    </row>
    <row r="71" spans="9:23" ht="15" customHeight="1">
      <c r="I71" s="828"/>
      <c r="J71" s="828"/>
      <c r="K71" s="828"/>
      <c r="T71" s="12"/>
      <c r="U71" s="12"/>
      <c r="V71" s="12"/>
      <c r="W71" s="12"/>
    </row>
    <row r="72" spans="9:23" ht="15" customHeight="1">
      <c r="T72" s="12"/>
      <c r="U72" s="12"/>
      <c r="V72" s="12"/>
      <c r="W72" s="12"/>
    </row>
    <row r="73" spans="9:23" ht="15" customHeight="1">
      <c r="T73" s="12"/>
      <c r="U73" s="12"/>
      <c r="V73" s="12"/>
      <c r="W73" s="12"/>
    </row>
    <row r="74" spans="9:23" ht="15" customHeight="1">
      <c r="T74" s="12"/>
      <c r="U74" s="12"/>
      <c r="V74" s="12"/>
      <c r="W74" s="12"/>
    </row>
    <row r="75" spans="9:23" ht="15" customHeight="1">
      <c r="T75" s="12"/>
      <c r="U75" s="12"/>
      <c r="V75" s="12"/>
      <c r="W75" s="12"/>
    </row>
    <row r="76" spans="9:23" ht="15" customHeight="1">
      <c r="T76" s="12"/>
      <c r="U76" s="12"/>
      <c r="V76" s="12"/>
      <c r="W76" s="12"/>
    </row>
    <row r="77" spans="9:23" ht="15" customHeight="1">
      <c r="T77" s="12"/>
      <c r="U77" s="12"/>
      <c r="V77" s="12"/>
      <c r="W77" s="12"/>
    </row>
    <row r="78" spans="9:23" ht="15" customHeight="1">
      <c r="T78" s="12"/>
      <c r="U78" s="12"/>
      <c r="V78" s="12"/>
      <c r="W78" s="12"/>
    </row>
    <row r="79" spans="9:23" ht="15" customHeight="1">
      <c r="T79" s="12"/>
      <c r="U79" s="12"/>
      <c r="V79" s="12"/>
      <c r="W79" s="12"/>
    </row>
    <row r="80" spans="9:23" ht="15" customHeight="1">
      <c r="T80" s="12"/>
      <c r="U80" s="12"/>
      <c r="V80" s="12"/>
      <c r="W80" s="12"/>
    </row>
    <row r="81" spans="20:29" ht="15" customHeight="1">
      <c r="T81" s="12"/>
      <c r="U81" s="12"/>
      <c r="V81" s="12"/>
      <c r="W81" s="12"/>
    </row>
    <row r="82" spans="20:29" ht="15" customHeight="1">
      <c r="T82" s="12"/>
      <c r="U82" s="12"/>
      <c r="V82" s="12"/>
      <c r="W82" s="12"/>
    </row>
    <row r="83" spans="20:29" ht="15" customHeight="1">
      <c r="T83" s="12"/>
      <c r="U83" s="12"/>
      <c r="V83" s="12"/>
      <c r="W83" s="12"/>
    </row>
    <row r="90" spans="20:29" ht="15" customHeight="1">
      <c r="X90" s="10"/>
      <c r="Y90" s="10"/>
      <c r="Z90" s="10"/>
      <c r="AA90" s="10"/>
      <c r="AB90" s="10"/>
      <c r="AC90" s="10"/>
    </row>
    <row r="180" spans="1:1" ht="15" customHeight="1">
      <c r="A180" s="865"/>
    </row>
  </sheetData>
  <mergeCells count="13">
    <mergeCell ref="B56:Q59"/>
    <mergeCell ref="B38:Q38"/>
    <mergeCell ref="B5:E5"/>
    <mergeCell ref="P6:Q6"/>
    <mergeCell ref="H6:I6"/>
    <mergeCell ref="J6:K6"/>
    <mergeCell ref="L6:M6"/>
    <mergeCell ref="N6:O6"/>
    <mergeCell ref="F4:I4"/>
    <mergeCell ref="J4:Q4"/>
    <mergeCell ref="F5:I5"/>
    <mergeCell ref="J5:K5"/>
    <mergeCell ref="L5:Q5"/>
  </mergeCells>
  <phoneticPr fontId="6"/>
  <pageMargins left="0.78740157480314965" right="0.31496062992125984" top="0.78740157480314965" bottom="0.78740157480314965" header="0.51181102362204722" footer="0.51181102362204722"/>
  <pageSetup paperSize="9" scale="91" firstPageNumber="17" fitToWidth="0" pageOrder="overThenDown" orientation="portrait" r:id="rId1"/>
  <headerFooter alignWithMargins="0">
    <oddFooter>&amp;C&amp;12-　4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0000FF"/>
  </sheetPr>
  <dimension ref="A1:AD180"/>
  <sheetViews>
    <sheetView topLeftCell="A3" zoomScaleNormal="100" workbookViewId="0">
      <selection activeCell="AA28" sqref="AA28"/>
    </sheetView>
  </sheetViews>
  <sheetFormatPr defaultColWidth="9" defaultRowHeight="15" customHeight="1"/>
  <cols>
    <col min="1" max="1" width="1.1796875" customWidth="1"/>
    <col min="2" max="2" width="6.81640625" style="1" customWidth="1"/>
    <col min="3" max="3" width="2.6328125" style="1" customWidth="1"/>
    <col min="4" max="4" width="3.08984375" style="1" customWidth="1"/>
    <col min="5" max="5" width="2.6328125" style="1" customWidth="1"/>
    <col min="6" max="9" width="8.6328125" style="1" customWidth="1"/>
    <col min="10" max="14" width="8.08984375" style="1" customWidth="1"/>
    <col min="15" max="15" width="4.90625" customWidth="1"/>
    <col min="16" max="17" width="2.1796875" customWidth="1"/>
    <col min="18" max="18" width="15.1796875" customWidth="1"/>
    <col min="19" max="19" width="8.453125" bestFit="1" customWidth="1"/>
    <col min="20" max="21" width="7.08984375" customWidth="1"/>
    <col min="22" max="22" width="10.6328125" customWidth="1"/>
    <col min="24" max="24" width="7.453125" customWidth="1"/>
    <col min="25" max="26" width="8.81640625" customWidth="1"/>
    <col min="27" max="27" width="2.1796875" customWidth="1"/>
    <col min="28" max="29" width="0.90625" customWidth="1"/>
  </cols>
  <sheetData>
    <row r="1" spans="2:18" ht="13.5" customHeight="1"/>
    <row r="2" spans="2:18" ht="18" customHeight="1">
      <c r="B2" s="219" t="s">
        <v>89</v>
      </c>
      <c r="F2" s="2"/>
      <c r="G2" s="1045"/>
      <c r="H2" s="1046"/>
      <c r="I2" s="1046"/>
      <c r="J2" s="1046"/>
      <c r="K2" s="1046"/>
      <c r="L2" s="1046"/>
      <c r="M2" s="1046"/>
      <c r="N2" s="2"/>
    </row>
    <row r="3" spans="2:18" ht="15" customHeight="1">
      <c r="B3" s="220" t="s">
        <v>90</v>
      </c>
      <c r="F3" s="79"/>
      <c r="G3" s="1046"/>
      <c r="H3" s="1046"/>
      <c r="I3" s="1046"/>
      <c r="J3" s="1046"/>
      <c r="K3" s="1046"/>
      <c r="L3" s="1046"/>
      <c r="M3" s="1046"/>
      <c r="N3" s="80" t="s">
        <v>123</v>
      </c>
    </row>
    <row r="4" spans="2:18" s="91" customFormat="1" ht="15" customHeight="1">
      <c r="B4" s="117"/>
      <c r="C4" s="151"/>
      <c r="D4" s="151"/>
      <c r="E4" s="3"/>
      <c r="F4" s="1047" t="s">
        <v>59</v>
      </c>
      <c r="G4" s="1048"/>
      <c r="H4" s="1048"/>
      <c r="I4" s="1049"/>
      <c r="J4" s="1047" t="s">
        <v>56</v>
      </c>
      <c r="K4" s="1048"/>
      <c r="L4" s="1048"/>
      <c r="M4" s="1048"/>
      <c r="N4" s="1049"/>
    </row>
    <row r="5" spans="2:18" s="91" customFormat="1" ht="15" customHeight="1">
      <c r="B5" s="1059" t="s">
        <v>0</v>
      </c>
      <c r="C5" s="1060"/>
      <c r="D5" s="1060"/>
      <c r="E5" s="1061"/>
      <c r="F5" s="81" t="s">
        <v>103</v>
      </c>
      <c r="G5" s="82"/>
      <c r="H5" s="1047" t="s">
        <v>136</v>
      </c>
      <c r="I5" s="1049"/>
      <c r="J5" s="1047" t="s">
        <v>203</v>
      </c>
      <c r="K5" s="1048"/>
      <c r="L5" s="1049"/>
      <c r="M5" s="1062" t="s">
        <v>104</v>
      </c>
      <c r="N5" s="1062" t="s">
        <v>105</v>
      </c>
    </row>
    <row r="6" spans="2:18" s="91" customFormat="1" ht="15" customHeight="1">
      <c r="B6" s="5"/>
      <c r="C6" s="111"/>
      <c r="D6" s="111"/>
      <c r="E6" s="152"/>
      <c r="F6" s="83" t="s">
        <v>50</v>
      </c>
      <c r="G6" s="84" t="s">
        <v>49</v>
      </c>
      <c r="H6" s="77" t="s">
        <v>51</v>
      </c>
      <c r="I6" s="78" t="s">
        <v>52</v>
      </c>
      <c r="J6" s="84" t="s">
        <v>106</v>
      </c>
      <c r="K6" s="77" t="s">
        <v>51</v>
      </c>
      <c r="L6" s="77" t="s">
        <v>52</v>
      </c>
      <c r="M6" s="1063"/>
      <c r="N6" s="1063"/>
    </row>
    <row r="7" spans="2:18" s="91" customFormat="1" ht="15" hidden="1" customHeight="1">
      <c r="B7" s="117">
        <v>20</v>
      </c>
      <c r="C7" s="151" t="s">
        <v>96</v>
      </c>
      <c r="D7" s="151"/>
      <c r="E7" s="455"/>
      <c r="F7" s="334">
        <f>H7+I7</f>
        <v>26515</v>
      </c>
      <c r="G7" s="344"/>
      <c r="H7" s="88">
        <v>12507</v>
      </c>
      <c r="I7" s="342">
        <v>14008</v>
      </c>
      <c r="J7" s="338">
        <v>-9.8000000000000007</v>
      </c>
      <c r="K7" s="339">
        <v>-13.3</v>
      </c>
      <c r="L7" s="338">
        <v>-6.6</v>
      </c>
      <c r="M7" s="339">
        <v>-8.6999999999999993</v>
      </c>
      <c r="N7" s="335">
        <v>-11</v>
      </c>
      <c r="O7" s="174"/>
    </row>
    <row r="8" spans="2:18" s="91" customFormat="1" ht="15" hidden="1" customHeight="1">
      <c r="B8" s="108">
        <v>21</v>
      </c>
      <c r="C8" s="151" t="s">
        <v>96</v>
      </c>
      <c r="D8" s="151"/>
      <c r="E8" s="444"/>
      <c r="F8" s="106">
        <v>29605</v>
      </c>
      <c r="G8" s="345"/>
      <c r="H8" s="343">
        <v>16004</v>
      </c>
      <c r="I8" s="106">
        <v>13601</v>
      </c>
      <c r="J8" s="332"/>
      <c r="K8" s="340"/>
      <c r="L8" s="332"/>
      <c r="M8" s="340">
        <v>8.4</v>
      </c>
      <c r="N8" s="105">
        <v>6.8</v>
      </c>
      <c r="O8" s="174"/>
    </row>
    <row r="9" spans="2:18" s="91" customFormat="1" ht="15" hidden="1" customHeight="1">
      <c r="B9" s="108">
        <v>22</v>
      </c>
      <c r="C9" s="151" t="s">
        <v>96</v>
      </c>
      <c r="D9" s="109"/>
      <c r="E9" s="444"/>
      <c r="F9" s="106">
        <v>26879</v>
      </c>
      <c r="G9" s="345"/>
      <c r="H9" s="343">
        <v>14834</v>
      </c>
      <c r="I9" s="106">
        <v>12045</v>
      </c>
      <c r="J9" s="332">
        <v>-9.1999999999999993</v>
      </c>
      <c r="K9" s="340">
        <v>-7.3</v>
      </c>
      <c r="L9" s="332">
        <v>-11.4</v>
      </c>
      <c r="M9" s="340">
        <v>-5.7</v>
      </c>
      <c r="N9" s="105">
        <v>-7</v>
      </c>
      <c r="O9" s="174"/>
    </row>
    <row r="10" spans="2:18" s="91" customFormat="1" ht="15" hidden="1" customHeight="1">
      <c r="B10" s="108">
        <v>25</v>
      </c>
      <c r="C10" s="151" t="s">
        <v>96</v>
      </c>
      <c r="D10" s="109"/>
      <c r="E10" s="444"/>
      <c r="F10" s="106">
        <v>33864</v>
      </c>
      <c r="G10" s="345"/>
      <c r="H10" s="343">
        <v>15827</v>
      </c>
      <c r="I10" s="106">
        <v>18037</v>
      </c>
      <c r="J10" s="332">
        <v>10.6</v>
      </c>
      <c r="K10" s="340">
        <v>4.5</v>
      </c>
      <c r="L10" s="332">
        <v>16.600000000000001</v>
      </c>
      <c r="M10" s="340">
        <v>8.1999999999999993</v>
      </c>
      <c r="N10" s="105">
        <v>9</v>
      </c>
      <c r="O10" s="174"/>
    </row>
    <row r="11" spans="2:18" s="91" customFormat="1" ht="15" customHeight="1">
      <c r="B11" s="654" t="s">
        <v>381</v>
      </c>
      <c r="C11" s="109" t="s">
        <v>96</v>
      </c>
      <c r="D11" s="109"/>
      <c r="E11" s="702"/>
      <c r="F11" s="106">
        <v>27516</v>
      </c>
      <c r="G11" s="345"/>
      <c r="H11" s="343">
        <v>14066</v>
      </c>
      <c r="I11" s="106">
        <v>13450</v>
      </c>
      <c r="J11" s="332">
        <v>-10.199999999999999</v>
      </c>
      <c r="K11" s="340">
        <v>-11.2</v>
      </c>
      <c r="L11" s="332">
        <v>-9</v>
      </c>
      <c r="M11" s="340">
        <v>-6</v>
      </c>
      <c r="N11" s="703">
        <v>-7.6</v>
      </c>
      <c r="O11" s="174"/>
    </row>
    <row r="12" spans="2:18" s="91" customFormat="1" ht="15" customHeight="1">
      <c r="B12" s="546">
        <v>3</v>
      </c>
      <c r="C12" s="109"/>
      <c r="D12" s="109"/>
      <c r="E12" s="655"/>
      <c r="F12" s="704">
        <v>24845</v>
      </c>
      <c r="G12" s="107"/>
      <c r="H12" s="98">
        <v>12868</v>
      </c>
      <c r="I12" s="104">
        <v>11977</v>
      </c>
      <c r="J12" s="332">
        <v>-9.6999999999999993</v>
      </c>
      <c r="K12" s="705">
        <v>-8.5</v>
      </c>
      <c r="L12" s="333">
        <v>-11</v>
      </c>
      <c r="M12" s="340">
        <v>-11.5</v>
      </c>
      <c r="N12" s="703">
        <v>-10.1</v>
      </c>
      <c r="O12" s="174"/>
    </row>
    <row r="13" spans="2:18" s="91" customFormat="1" ht="15" customHeight="1">
      <c r="B13" s="546">
        <v>4</v>
      </c>
      <c r="C13" s="109"/>
      <c r="D13" s="109"/>
      <c r="E13" s="655"/>
      <c r="F13" s="704">
        <v>25044</v>
      </c>
      <c r="G13" s="107"/>
      <c r="H13" s="98">
        <v>13222</v>
      </c>
      <c r="I13" s="104">
        <v>11822</v>
      </c>
      <c r="J13" s="332">
        <v>0.8</v>
      </c>
      <c r="K13" s="705">
        <v>2.8</v>
      </c>
      <c r="L13" s="333">
        <v>-1.3</v>
      </c>
      <c r="M13" s="340">
        <v>4.9000000000000004</v>
      </c>
      <c r="N13" s="703">
        <v>4.2</v>
      </c>
      <c r="O13" s="174"/>
    </row>
    <row r="14" spans="2:18" s="91" customFormat="1" ht="15" customHeight="1">
      <c r="B14" s="546">
        <v>5</v>
      </c>
      <c r="C14" s="109"/>
      <c r="D14" s="109"/>
      <c r="E14" s="655"/>
      <c r="F14" s="704">
        <v>26456</v>
      </c>
      <c r="G14" s="107"/>
      <c r="H14" s="98">
        <v>14459</v>
      </c>
      <c r="I14" s="104">
        <v>11997</v>
      </c>
      <c r="J14" s="332">
        <v>5.6</v>
      </c>
      <c r="K14" s="705">
        <v>9.4</v>
      </c>
      <c r="L14" s="333">
        <v>1.5</v>
      </c>
      <c r="M14" s="340">
        <v>6.1</v>
      </c>
      <c r="N14" s="703">
        <v>5.4</v>
      </c>
      <c r="O14" s="174"/>
      <c r="R14"/>
    </row>
    <row r="15" spans="2:18" s="91" customFormat="1" ht="15" customHeight="1">
      <c r="B15" s="546">
        <v>6</v>
      </c>
      <c r="C15" s="109"/>
      <c r="D15" s="109"/>
      <c r="E15" s="655"/>
      <c r="F15" s="704">
        <v>27645</v>
      </c>
      <c r="G15" s="107"/>
      <c r="H15" s="98">
        <v>15293</v>
      </c>
      <c r="I15" s="104">
        <v>12352</v>
      </c>
      <c r="J15" s="332">
        <v>4.5</v>
      </c>
      <c r="K15" s="705">
        <v>5.8</v>
      </c>
      <c r="L15" s="333">
        <v>3</v>
      </c>
      <c r="M15" s="340">
        <v>3.2</v>
      </c>
      <c r="N15" s="703">
        <v>1.4</v>
      </c>
      <c r="O15" s="174"/>
      <c r="R15"/>
    </row>
    <row r="16" spans="2:18" s="91" customFormat="1" ht="15" customHeight="1">
      <c r="B16" s="546"/>
      <c r="C16" s="109"/>
      <c r="D16" s="109"/>
      <c r="E16" s="655"/>
      <c r="F16" s="704"/>
      <c r="G16" s="107"/>
      <c r="H16" s="98"/>
      <c r="I16" s="104"/>
      <c r="J16" s="332"/>
      <c r="K16" s="705"/>
      <c r="L16" s="333"/>
      <c r="M16" s="340"/>
      <c r="N16" s="703"/>
      <c r="R16"/>
    </row>
    <row r="17" spans="2:23" s="91" customFormat="1" ht="13.5" customHeight="1">
      <c r="B17" s="654" t="s">
        <v>393</v>
      </c>
      <c r="C17" s="109" t="s">
        <v>98</v>
      </c>
      <c r="D17" s="109">
        <v>10</v>
      </c>
      <c r="E17" s="655" t="s">
        <v>196</v>
      </c>
      <c r="F17" s="704">
        <v>2315</v>
      </c>
      <c r="G17" s="107">
        <v>-15</v>
      </c>
      <c r="H17" s="98">
        <v>1348</v>
      </c>
      <c r="I17" s="104">
        <v>967</v>
      </c>
      <c r="J17" s="332">
        <v>-1.2</v>
      </c>
      <c r="K17" s="705">
        <v>14.6</v>
      </c>
      <c r="L17" s="333">
        <v>-17.100000000000001</v>
      </c>
      <c r="M17" s="340">
        <v>4.0999999999999996</v>
      </c>
      <c r="N17" s="703">
        <v>1</v>
      </c>
    </row>
    <row r="18" spans="2:23" s="91" customFormat="1" ht="13.5" customHeight="1">
      <c r="B18" s="654"/>
      <c r="C18" s="109"/>
      <c r="D18" s="109">
        <v>11</v>
      </c>
      <c r="E18" s="655"/>
      <c r="F18" s="704">
        <v>2306</v>
      </c>
      <c r="G18" s="107">
        <v>-0.4</v>
      </c>
      <c r="H18" s="98">
        <v>1344</v>
      </c>
      <c r="I18" s="104">
        <v>962</v>
      </c>
      <c r="J18" s="332">
        <v>-4</v>
      </c>
      <c r="K18" s="705">
        <v>6.8</v>
      </c>
      <c r="L18" s="333">
        <v>-15.8</v>
      </c>
      <c r="M18" s="340">
        <v>-3.2</v>
      </c>
      <c r="N18" s="703">
        <v>-3.9</v>
      </c>
    </row>
    <row r="19" spans="2:23" s="91" customFormat="1" ht="13.5" customHeight="1">
      <c r="B19" s="654"/>
      <c r="C19" s="109"/>
      <c r="D19" s="109">
        <v>12</v>
      </c>
      <c r="E19" s="655"/>
      <c r="F19" s="704">
        <v>2230</v>
      </c>
      <c r="G19" s="107">
        <v>-3.3</v>
      </c>
      <c r="H19" s="98">
        <v>1081</v>
      </c>
      <c r="I19" s="104">
        <v>1149</v>
      </c>
      <c r="J19" s="332">
        <v>1.1000000000000001</v>
      </c>
      <c r="K19" s="705">
        <v>-11.8</v>
      </c>
      <c r="L19" s="333">
        <v>17.2</v>
      </c>
      <c r="M19" s="340">
        <v>-4.5</v>
      </c>
      <c r="N19" s="703">
        <v>-7</v>
      </c>
    </row>
    <row r="20" spans="2:23" s="91" customFormat="1" ht="13.5" customHeight="1">
      <c r="B20" s="654">
        <v>7</v>
      </c>
      <c r="C20" s="109" t="s">
        <v>98</v>
      </c>
      <c r="D20" s="109">
        <v>1</v>
      </c>
      <c r="E20" s="655" t="s">
        <v>196</v>
      </c>
      <c r="F20" s="704">
        <v>2264</v>
      </c>
      <c r="G20" s="107">
        <v>1.5</v>
      </c>
      <c r="H20" s="98">
        <v>1315</v>
      </c>
      <c r="I20" s="104">
        <v>949</v>
      </c>
      <c r="J20" s="332">
        <v>6.7</v>
      </c>
      <c r="K20" s="705">
        <v>6.3</v>
      </c>
      <c r="L20" s="333">
        <v>7.4</v>
      </c>
      <c r="M20" s="340">
        <v>14.213322686649676</v>
      </c>
      <c r="N20" s="703">
        <v>15.012546721182019</v>
      </c>
    </row>
    <row r="21" spans="2:23" s="91" customFormat="1" ht="13.5" customHeight="1">
      <c r="B21" s="654"/>
      <c r="C21" s="109"/>
      <c r="D21" s="109">
        <v>2</v>
      </c>
      <c r="E21" s="655"/>
      <c r="F21" s="704">
        <v>2693</v>
      </c>
      <c r="G21" s="107">
        <v>18.899999999999999</v>
      </c>
      <c r="H21" s="98">
        <v>1421</v>
      </c>
      <c r="I21" s="104">
        <v>1272</v>
      </c>
      <c r="J21" s="332">
        <v>22.8</v>
      </c>
      <c r="K21" s="705">
        <v>8.1999999999999993</v>
      </c>
      <c r="L21" s="333">
        <v>44.5</v>
      </c>
      <c r="M21" s="340">
        <v>20.9</v>
      </c>
      <c r="N21" s="703">
        <v>18.899999999999999</v>
      </c>
      <c r="W21" s="795"/>
    </row>
    <row r="22" spans="2:23" s="91" customFormat="1" ht="13.5" customHeight="1">
      <c r="B22" s="654"/>
      <c r="C22" s="109"/>
      <c r="D22" s="109">
        <v>3</v>
      </c>
      <c r="E22" s="655"/>
      <c r="F22" s="704">
        <v>2917</v>
      </c>
      <c r="G22" s="107">
        <v>8.3000000000000007</v>
      </c>
      <c r="H22" s="98">
        <v>1664</v>
      </c>
      <c r="I22" s="104">
        <v>1253</v>
      </c>
      <c r="J22" s="332">
        <v>11.8</v>
      </c>
      <c r="K22" s="705">
        <v>3.7</v>
      </c>
      <c r="L22" s="333">
        <v>24.7</v>
      </c>
      <c r="M22" s="340">
        <v>11</v>
      </c>
      <c r="N22" s="703">
        <v>9.5</v>
      </c>
    </row>
    <row r="23" spans="2:23" s="91" customFormat="1" ht="13.5" customHeight="1">
      <c r="B23" s="654"/>
      <c r="C23" s="109"/>
      <c r="D23" s="109">
        <v>4</v>
      </c>
      <c r="E23" s="655"/>
      <c r="F23" s="704">
        <v>1962</v>
      </c>
      <c r="G23" s="107">
        <v>-32.700000000000003</v>
      </c>
      <c r="H23" s="98">
        <v>1063</v>
      </c>
      <c r="I23" s="104">
        <v>899</v>
      </c>
      <c r="J23" s="332">
        <v>7.7</v>
      </c>
      <c r="K23" s="705">
        <v>2.9</v>
      </c>
      <c r="L23" s="333">
        <v>13.9</v>
      </c>
      <c r="M23" s="340">
        <v>13.6</v>
      </c>
      <c r="N23" s="703">
        <v>11</v>
      </c>
    </row>
    <row r="24" spans="2:23" s="91" customFormat="1" ht="13.5" customHeight="1">
      <c r="B24" s="654"/>
      <c r="C24" s="109"/>
      <c r="D24" s="109">
        <v>5</v>
      </c>
      <c r="E24" s="655"/>
      <c r="F24" s="704">
        <v>1888</v>
      </c>
      <c r="G24" s="107">
        <v>-3.8</v>
      </c>
      <c r="H24" s="98">
        <v>1005</v>
      </c>
      <c r="I24" s="104">
        <v>883</v>
      </c>
      <c r="J24" s="332">
        <v>1.5</v>
      </c>
      <c r="K24" s="705">
        <v>2.4</v>
      </c>
      <c r="L24" s="333">
        <v>0.5</v>
      </c>
      <c r="M24" s="340">
        <v>2.9</v>
      </c>
      <c r="N24" s="703">
        <v>3.1</v>
      </c>
    </row>
    <row r="25" spans="2:23" s="91" customFormat="1" ht="13.5" customHeight="1">
      <c r="B25" s="654"/>
      <c r="C25" s="109"/>
      <c r="D25" s="109">
        <v>6</v>
      </c>
      <c r="E25" s="655"/>
      <c r="F25" s="704">
        <v>2278</v>
      </c>
      <c r="G25" s="107">
        <v>20.7</v>
      </c>
      <c r="H25" s="98">
        <v>1230</v>
      </c>
      <c r="I25" s="104">
        <v>1048</v>
      </c>
      <c r="J25" s="332">
        <v>4.7</v>
      </c>
      <c r="K25" s="705">
        <v>1.1000000000000001</v>
      </c>
      <c r="L25" s="333">
        <v>9.4</v>
      </c>
      <c r="M25" s="340">
        <v>6.7</v>
      </c>
      <c r="N25" s="703">
        <v>5.5</v>
      </c>
    </row>
    <row r="26" spans="2:23" s="91" customFormat="1" ht="13.5" customHeight="1">
      <c r="B26" s="654"/>
      <c r="C26" s="109"/>
      <c r="D26" s="109">
        <v>7</v>
      </c>
      <c r="E26" s="655"/>
      <c r="F26" s="704">
        <v>2160</v>
      </c>
      <c r="G26" s="107">
        <v>-5.2</v>
      </c>
      <c r="H26" s="98">
        <v>1189</v>
      </c>
      <c r="I26" s="104">
        <v>971</v>
      </c>
      <c r="J26" s="332">
        <v>-6.1</v>
      </c>
      <c r="K26" s="705">
        <v>-9</v>
      </c>
      <c r="L26" s="333">
        <v>-2.2000000000000002</v>
      </c>
      <c r="M26" s="340">
        <v>-2.8</v>
      </c>
      <c r="N26" s="703">
        <v>-3.8</v>
      </c>
    </row>
    <row r="27" spans="2:23" s="91" customFormat="1" ht="13.5" customHeight="1">
      <c r="B27" s="654"/>
      <c r="C27" s="109"/>
      <c r="D27" s="109">
        <v>8</v>
      </c>
      <c r="E27" s="655"/>
      <c r="F27" s="704">
        <v>1722</v>
      </c>
      <c r="G27" s="107">
        <v>-20.3</v>
      </c>
      <c r="H27" s="98">
        <v>954</v>
      </c>
      <c r="I27" s="104">
        <v>768</v>
      </c>
      <c r="J27" s="332">
        <v>-15.5</v>
      </c>
      <c r="K27" s="705">
        <v>-15.3</v>
      </c>
      <c r="L27" s="333">
        <v>-15.9</v>
      </c>
      <c r="M27" s="340">
        <v>-6.8</v>
      </c>
      <c r="N27" s="703">
        <v>-8.1999999999999993</v>
      </c>
    </row>
    <row r="28" spans="2:23" s="91" customFormat="1" ht="13.5" customHeight="1">
      <c r="B28" s="654"/>
      <c r="C28" s="109"/>
      <c r="D28" s="109">
        <v>9</v>
      </c>
      <c r="E28" s="655"/>
      <c r="F28" s="704">
        <v>2408</v>
      </c>
      <c r="G28" s="107">
        <v>39.799999999999997</v>
      </c>
      <c r="H28" s="98">
        <v>1288</v>
      </c>
      <c r="I28" s="104">
        <v>1120</v>
      </c>
      <c r="J28" s="332">
        <v>-11.6</v>
      </c>
      <c r="K28" s="705">
        <v>-11.5</v>
      </c>
      <c r="L28" s="333">
        <v>-11.7</v>
      </c>
      <c r="M28" s="340">
        <v>-3.2</v>
      </c>
      <c r="N28" s="703">
        <v>-2.5</v>
      </c>
    </row>
    <row r="29" spans="2:23" s="91" customFormat="1" ht="13.5" customHeight="1">
      <c r="B29" s="654"/>
      <c r="C29" s="109"/>
      <c r="D29" s="109">
        <v>10</v>
      </c>
      <c r="E29" s="655"/>
      <c r="F29" s="704">
        <v>2344</v>
      </c>
      <c r="G29" s="107">
        <v>-2.7</v>
      </c>
      <c r="H29" s="98">
        <v>1185</v>
      </c>
      <c r="I29" s="104">
        <v>1159</v>
      </c>
      <c r="J29" s="332">
        <v>1.3</v>
      </c>
      <c r="K29" s="705">
        <v>-12.1</v>
      </c>
      <c r="L29" s="333">
        <v>19.899999999999999</v>
      </c>
      <c r="M29" s="340">
        <v>0.8</v>
      </c>
      <c r="N29" s="703">
        <v>-2.9</v>
      </c>
    </row>
    <row r="30" spans="2:23" s="91" customFormat="1" ht="13.5" customHeight="1">
      <c r="B30" s="654"/>
      <c r="C30" s="109"/>
      <c r="D30" s="109">
        <v>11</v>
      </c>
      <c r="E30" s="655"/>
      <c r="F30" s="704">
        <v>2111</v>
      </c>
      <c r="G30" s="107">
        <v>-9.9</v>
      </c>
      <c r="H30" s="98">
        <v>1170</v>
      </c>
      <c r="I30" s="104">
        <v>941</v>
      </c>
      <c r="J30" s="332">
        <v>-8.5</v>
      </c>
      <c r="K30" s="705">
        <v>-12.9</v>
      </c>
      <c r="L30" s="333">
        <v>-2.2000000000000002</v>
      </c>
      <c r="M30" s="340">
        <v>-4.4000000000000004</v>
      </c>
      <c r="N30" s="703">
        <v>-7</v>
      </c>
    </row>
    <row r="31" spans="2:23" s="91" customFormat="1" ht="13.5" customHeight="1">
      <c r="B31" s="654"/>
      <c r="C31" s="109"/>
      <c r="D31" s="109">
        <v>12</v>
      </c>
      <c r="E31" s="655"/>
      <c r="F31" s="704">
        <v>1974</v>
      </c>
      <c r="G31" s="107">
        <v>-6.5</v>
      </c>
      <c r="H31" s="98">
        <v>1049</v>
      </c>
      <c r="I31" s="104">
        <v>925</v>
      </c>
      <c r="J31" s="332">
        <v>-11.5</v>
      </c>
      <c r="K31" s="705">
        <v>-3</v>
      </c>
      <c r="L31" s="333">
        <v>-19.5</v>
      </c>
      <c r="M31" s="340">
        <v>-5.8</v>
      </c>
      <c r="N31" s="703">
        <v>-0.9</v>
      </c>
    </row>
    <row r="32" spans="2:23" s="91" customFormat="1" ht="13.5" customHeight="1">
      <c r="B32" s="654">
        <v>8</v>
      </c>
      <c r="C32" s="109" t="s">
        <v>98</v>
      </c>
      <c r="D32" s="109">
        <v>1</v>
      </c>
      <c r="E32" s="655" t="s">
        <v>196</v>
      </c>
      <c r="F32" s="704">
        <v>2353</v>
      </c>
      <c r="G32" s="107">
        <v>19.2</v>
      </c>
      <c r="H32" s="98">
        <v>1267</v>
      </c>
      <c r="I32" s="104">
        <v>1086</v>
      </c>
      <c r="J32" s="332">
        <v>3.9</v>
      </c>
      <c r="K32" s="705">
        <v>-3.7</v>
      </c>
      <c r="L32" s="333">
        <v>14.4</v>
      </c>
      <c r="M32" s="340">
        <v>-3.2</v>
      </c>
      <c r="N32" s="703">
        <v>-6.2</v>
      </c>
    </row>
    <row r="33" spans="2:21" s="91" customFormat="1" ht="13.5" customHeight="1">
      <c r="B33" s="654"/>
      <c r="C33" s="109"/>
      <c r="D33" s="109">
        <v>2</v>
      </c>
      <c r="E33" s="655"/>
      <c r="F33" s="704">
        <v>2360</v>
      </c>
      <c r="G33" s="107">
        <v>0.3</v>
      </c>
      <c r="H33" s="98">
        <v>1312</v>
      </c>
      <c r="I33" s="104">
        <v>1048</v>
      </c>
      <c r="J33" s="332">
        <v>-12.4</v>
      </c>
      <c r="K33" s="705">
        <v>-7.7</v>
      </c>
      <c r="L33" s="333">
        <v>-17.600000000000001</v>
      </c>
      <c r="M33" s="340"/>
      <c r="N33" s="703"/>
    </row>
    <row r="34" spans="2:21" s="91" customFormat="1" ht="13.5" customHeight="1">
      <c r="B34" s="654"/>
      <c r="C34" s="109"/>
      <c r="D34" s="91">
        <v>3</v>
      </c>
      <c r="F34" s="704">
        <v>2671</v>
      </c>
      <c r="G34" s="107">
        <v>13.2</v>
      </c>
      <c r="H34" s="98">
        <v>1624</v>
      </c>
      <c r="I34" s="104">
        <v>1047</v>
      </c>
      <c r="J34" s="332">
        <v>-8.4</v>
      </c>
      <c r="K34" s="705">
        <v>-2.4</v>
      </c>
      <c r="L34" s="333">
        <v>-16.399999999999999</v>
      </c>
      <c r="M34" s="340"/>
      <c r="N34" s="703"/>
    </row>
    <row r="35" spans="2:21" s="91" customFormat="1" ht="13.5" customHeight="1">
      <c r="B35" s="110"/>
      <c r="C35" s="111"/>
      <c r="D35" s="111"/>
      <c r="E35" s="456"/>
      <c r="F35" s="112"/>
      <c r="G35" s="113"/>
      <c r="H35" s="90"/>
      <c r="I35" s="114"/>
      <c r="J35" s="336"/>
      <c r="K35" s="116"/>
      <c r="L35" s="337"/>
      <c r="M35" s="341"/>
      <c r="N35" s="115"/>
      <c r="Q35" s="68"/>
      <c r="R35" s="68"/>
      <c r="S35" s="68"/>
      <c r="T35" s="68"/>
      <c r="U35" s="68"/>
    </row>
    <row r="36" spans="2:21" s="68" customFormat="1" ht="15" customHeight="1">
      <c r="B36" s="177" t="s">
        <v>262</v>
      </c>
      <c r="C36" s="178"/>
      <c r="D36" s="178"/>
      <c r="E36" s="178"/>
      <c r="F36" s="178"/>
      <c r="G36" s="178"/>
      <c r="H36" s="178"/>
      <c r="I36" s="178"/>
      <c r="J36" s="178"/>
      <c r="K36" s="178"/>
      <c r="L36" s="178"/>
      <c r="M36" s="178"/>
      <c r="N36" s="179"/>
    </row>
    <row r="37" spans="2:21" s="68" customFormat="1" ht="15" customHeight="1">
      <c r="B37" s="650" t="s">
        <v>356</v>
      </c>
      <c r="C37" s="180"/>
      <c r="D37" s="180"/>
      <c r="E37" s="180"/>
      <c r="F37" s="180"/>
      <c r="G37" s="180"/>
      <c r="H37" s="180"/>
      <c r="I37" s="180"/>
      <c r="J37" s="180"/>
      <c r="K37" s="180"/>
      <c r="L37" s="180"/>
      <c r="M37" s="180"/>
      <c r="N37" s="181"/>
    </row>
    <row r="38" spans="2:21" s="68" customFormat="1" ht="15" customHeight="1">
      <c r="B38" s="707" t="s">
        <v>256</v>
      </c>
      <c r="C38" s="180"/>
      <c r="D38" s="180"/>
      <c r="E38" s="180"/>
      <c r="F38" s="180"/>
      <c r="G38" s="180"/>
      <c r="H38" s="180"/>
      <c r="I38" s="180"/>
      <c r="J38" s="180"/>
      <c r="K38" s="180"/>
      <c r="L38" s="180"/>
      <c r="M38" s="180"/>
      <c r="N38" s="181"/>
    </row>
    <row r="39" spans="2:21" s="68" customFormat="1" ht="15" customHeight="1">
      <c r="B39" s="708" t="s">
        <v>358</v>
      </c>
      <c r="C39" s="180"/>
      <c r="D39" s="180"/>
      <c r="E39" s="180"/>
      <c r="F39" s="180"/>
      <c r="G39" s="180"/>
      <c r="H39" s="180"/>
      <c r="I39" s="180"/>
      <c r="J39" s="180"/>
      <c r="K39" s="180"/>
      <c r="L39" s="180"/>
      <c r="M39" s="180"/>
      <c r="N39" s="706"/>
    </row>
    <row r="40" spans="2:21" s="68" customFormat="1" ht="15" customHeight="1">
      <c r="B40" s="708"/>
      <c r="C40" s="659"/>
      <c r="D40" s="659"/>
      <c r="E40" s="659"/>
      <c r="F40" s="659"/>
      <c r="G40" s="659"/>
      <c r="H40" s="659"/>
      <c r="I40" s="659"/>
      <c r="J40" s="659"/>
      <c r="K40" s="659"/>
      <c r="L40" s="659"/>
      <c r="M40" s="659"/>
      <c r="N40" s="661"/>
    </row>
    <row r="41" spans="2:21" s="68" customFormat="1" ht="15" customHeight="1">
      <c r="B41" s="153"/>
      <c r="C41" s="154"/>
      <c r="D41" s="154"/>
      <c r="E41" s="154"/>
      <c r="F41" s="154"/>
      <c r="G41" s="154"/>
      <c r="H41" s="154"/>
      <c r="I41" s="154"/>
      <c r="J41" s="154"/>
      <c r="K41" s="154"/>
      <c r="L41" s="154"/>
      <c r="M41" s="154"/>
      <c r="N41" s="155"/>
    </row>
    <row r="42" spans="2:21" s="29" customFormat="1" ht="15" customHeight="1">
      <c r="B42" s="85"/>
      <c r="C42" s="2"/>
      <c r="D42" s="2"/>
      <c r="E42" s="2"/>
      <c r="F42" s="2"/>
      <c r="G42" s="2"/>
      <c r="H42" s="2"/>
      <c r="I42" s="2"/>
      <c r="J42" s="2"/>
      <c r="K42" s="2"/>
      <c r="L42" s="2"/>
      <c r="M42" s="2"/>
      <c r="N42" s="156"/>
    </row>
    <row r="43" spans="2:21" s="29" customFormat="1" ht="15" customHeight="1">
      <c r="B43" s="85"/>
      <c r="C43" s="2"/>
      <c r="D43" s="2"/>
      <c r="E43" s="2"/>
      <c r="F43" s="2"/>
      <c r="G43" s="2"/>
      <c r="H43" s="2"/>
      <c r="I43" s="2"/>
      <c r="J43" s="2"/>
      <c r="K43" s="2"/>
      <c r="L43" s="2"/>
      <c r="M43" s="2"/>
      <c r="N43" s="156"/>
    </row>
    <row r="44" spans="2:21" s="29" customFormat="1" ht="15" customHeight="1">
      <c r="B44" s="85"/>
      <c r="C44" s="2"/>
      <c r="D44" s="2"/>
      <c r="E44" s="2"/>
      <c r="F44" s="2"/>
      <c r="G44" s="2"/>
      <c r="H44" s="2"/>
      <c r="I44" s="2"/>
      <c r="J44" s="2"/>
      <c r="K44" s="2"/>
      <c r="L44" s="2"/>
      <c r="M44" s="2"/>
      <c r="N44" s="156"/>
    </row>
    <row r="45" spans="2:21" s="29" customFormat="1" ht="15" customHeight="1">
      <c r="B45" s="85"/>
      <c r="C45" s="2"/>
      <c r="D45" s="2"/>
      <c r="E45" s="2"/>
      <c r="F45" s="2"/>
      <c r="G45" s="2"/>
      <c r="H45" s="2"/>
      <c r="I45" s="2"/>
      <c r="J45" s="2"/>
      <c r="K45" s="2"/>
      <c r="L45" s="2"/>
      <c r="M45" s="2"/>
      <c r="N45" s="156"/>
    </row>
    <row r="46" spans="2:21" s="29" customFormat="1" ht="15" customHeight="1">
      <c r="B46" s="85"/>
      <c r="C46" s="2"/>
      <c r="D46" s="2"/>
      <c r="E46" s="2"/>
      <c r="F46" s="2"/>
      <c r="G46" s="2"/>
      <c r="H46" s="2"/>
      <c r="I46" s="2"/>
      <c r="J46" s="2"/>
      <c r="K46" s="2"/>
      <c r="L46" s="2"/>
      <c r="M46" s="2"/>
      <c r="N46" s="7"/>
    </row>
    <row r="47" spans="2:21" s="29" customFormat="1" ht="15" customHeight="1">
      <c r="B47" s="85"/>
      <c r="C47" s="2"/>
      <c r="D47" s="2"/>
      <c r="E47" s="2"/>
      <c r="F47" s="2"/>
      <c r="G47" s="2"/>
      <c r="H47" s="2"/>
      <c r="I47" s="2"/>
      <c r="J47" s="2"/>
      <c r="K47" s="2"/>
      <c r="L47" s="2"/>
      <c r="M47" s="2"/>
      <c r="N47" s="7"/>
    </row>
    <row r="48" spans="2:21" s="29" customFormat="1" ht="15" customHeight="1">
      <c r="B48" s="85"/>
      <c r="C48" s="2"/>
      <c r="D48" s="2"/>
      <c r="E48" s="2"/>
      <c r="F48" s="2"/>
      <c r="G48" s="2"/>
      <c r="H48" s="2"/>
      <c r="I48" s="2"/>
      <c r="J48" s="2"/>
      <c r="K48" s="2"/>
      <c r="L48" s="2"/>
      <c r="M48" s="2"/>
      <c r="N48" s="7"/>
    </row>
    <row r="49" spans="2:30" s="29" customFormat="1" ht="15" customHeight="1">
      <c r="B49" s="85"/>
      <c r="C49" s="2"/>
      <c r="D49" s="2"/>
      <c r="E49" s="2"/>
      <c r="F49" s="2"/>
      <c r="G49" s="2"/>
      <c r="H49" s="2"/>
      <c r="I49" s="2"/>
      <c r="J49" s="2"/>
      <c r="K49" s="2"/>
      <c r="L49" s="2"/>
      <c r="M49" s="2"/>
      <c r="N49" s="7"/>
    </row>
    <row r="50" spans="2:30" s="29" customFormat="1" ht="15" customHeight="1">
      <c r="B50" s="85"/>
      <c r="C50" s="2"/>
      <c r="D50" s="2"/>
      <c r="E50" s="2"/>
      <c r="F50" s="2"/>
      <c r="G50" s="2"/>
      <c r="H50" s="2"/>
      <c r="I50" s="2"/>
      <c r="J50" s="2"/>
      <c r="K50" s="2"/>
      <c r="L50" s="2"/>
      <c r="M50" s="2"/>
      <c r="N50" s="7"/>
    </row>
    <row r="51" spans="2:30" s="29" customFormat="1" ht="15" customHeight="1">
      <c r="B51" s="85"/>
      <c r="C51" s="2"/>
      <c r="D51" s="2"/>
      <c r="E51" s="2"/>
      <c r="F51" s="2"/>
      <c r="G51" s="2"/>
      <c r="H51" s="2"/>
      <c r="I51" s="2"/>
      <c r="J51" s="2"/>
      <c r="K51" s="2"/>
      <c r="L51" s="2"/>
      <c r="M51" s="2"/>
      <c r="N51" s="7"/>
    </row>
    <row r="52" spans="2:30" s="29" customFormat="1" ht="15" customHeight="1">
      <c r="B52" s="85"/>
      <c r="C52" s="2"/>
      <c r="D52" s="2"/>
      <c r="E52" s="2"/>
      <c r="F52" s="2"/>
      <c r="G52" s="2"/>
      <c r="H52" s="2"/>
      <c r="I52" s="2"/>
      <c r="J52" s="2"/>
      <c r="K52" s="2"/>
      <c r="L52" s="2"/>
      <c r="M52" s="2"/>
      <c r="N52" s="7"/>
    </row>
    <row r="53" spans="2:30" s="29" customFormat="1" ht="15" customHeight="1">
      <c r="B53" s="85"/>
      <c r="C53" s="2"/>
      <c r="D53" s="2"/>
      <c r="E53" s="2"/>
      <c r="F53" s="2"/>
      <c r="G53" s="2"/>
      <c r="H53" s="2"/>
      <c r="I53" s="2"/>
      <c r="J53" s="2"/>
      <c r="K53" s="2"/>
      <c r="L53" s="2"/>
      <c r="M53" s="2"/>
      <c r="N53" s="7"/>
    </row>
    <row r="54" spans="2:30" s="29" customFormat="1" ht="15" customHeight="1">
      <c r="B54" s="85"/>
      <c r="C54" s="2"/>
      <c r="D54" s="2"/>
      <c r="E54" s="2"/>
      <c r="F54" s="2"/>
      <c r="G54" s="2"/>
      <c r="H54" s="2"/>
      <c r="I54" s="2"/>
      <c r="J54" s="2"/>
      <c r="K54" s="2"/>
      <c r="L54" s="2"/>
      <c r="M54" s="2"/>
      <c r="N54" s="7"/>
    </row>
    <row r="55" spans="2:30" s="29" customFormat="1" ht="15" customHeight="1">
      <c r="B55" s="86"/>
      <c r="C55" s="79"/>
      <c r="D55" s="79"/>
      <c r="E55" s="79"/>
      <c r="F55" s="79"/>
      <c r="G55" s="79"/>
      <c r="H55" s="79"/>
      <c r="I55" s="79"/>
      <c r="J55" s="79"/>
      <c r="K55" s="79"/>
      <c r="L55" s="79"/>
      <c r="M55" s="79"/>
      <c r="N55" s="157"/>
    </row>
    <row r="56" spans="2:30" s="29" customFormat="1" ht="15" customHeight="1">
      <c r="B56" s="2"/>
      <c r="C56" s="2"/>
      <c r="D56" s="2"/>
      <c r="E56" s="2"/>
      <c r="F56" s="2"/>
      <c r="G56" s="2"/>
      <c r="H56" s="2"/>
      <c r="I56" s="2"/>
      <c r="J56" s="2"/>
      <c r="K56" s="2"/>
      <c r="L56" s="2"/>
      <c r="M56" s="2"/>
      <c r="N56" s="2"/>
    </row>
    <row r="57" spans="2:30" s="29" customFormat="1" ht="4.5" customHeight="1">
      <c r="B57" s="1050" t="s">
        <v>484</v>
      </c>
      <c r="C57" s="1051"/>
      <c r="D57" s="1051"/>
      <c r="E57" s="1051"/>
      <c r="F57" s="1051"/>
      <c r="G57" s="1051"/>
      <c r="H57" s="1051"/>
      <c r="I57" s="1051"/>
      <c r="J57" s="1051"/>
      <c r="K57" s="1051"/>
      <c r="L57" s="1051"/>
      <c r="M57" s="1051"/>
      <c r="N57" s="1052"/>
    </row>
    <row r="58" spans="2:30" s="29" customFormat="1" ht="15" customHeight="1">
      <c r="B58" s="1053"/>
      <c r="C58" s="1054"/>
      <c r="D58" s="1054"/>
      <c r="E58" s="1054"/>
      <c r="F58" s="1054"/>
      <c r="G58" s="1054"/>
      <c r="H58" s="1054"/>
      <c r="I58" s="1054"/>
      <c r="J58" s="1054"/>
      <c r="K58" s="1054"/>
      <c r="L58" s="1054"/>
      <c r="M58" s="1054"/>
      <c r="N58" s="1055"/>
    </row>
    <row r="59" spans="2:30" s="29" customFormat="1" ht="15" customHeight="1">
      <c r="B59" s="1056"/>
      <c r="C59" s="1057"/>
      <c r="D59" s="1057"/>
      <c r="E59" s="1057"/>
      <c r="F59" s="1057"/>
      <c r="G59" s="1057"/>
      <c r="H59" s="1057"/>
      <c r="I59" s="1057"/>
      <c r="J59" s="1057"/>
      <c r="K59" s="1057"/>
      <c r="L59" s="1057"/>
      <c r="M59" s="1057"/>
      <c r="N59" s="1058"/>
    </row>
    <row r="60" spans="2:30" s="29" customFormat="1" ht="15" customHeight="1">
      <c r="B60" s="1"/>
      <c r="C60" s="1"/>
      <c r="D60" s="1"/>
      <c r="E60" s="1"/>
      <c r="F60" s="1"/>
      <c r="G60" s="1"/>
      <c r="H60" s="1"/>
      <c r="I60" s="1"/>
      <c r="J60" s="1"/>
      <c r="K60" s="1"/>
      <c r="L60" s="1"/>
      <c r="M60" s="1"/>
      <c r="N60" s="1"/>
      <c r="Q60"/>
      <c r="AA60"/>
      <c r="AB60"/>
      <c r="AC60"/>
      <c r="AD60"/>
    </row>
    <row r="180" spans="1:1" ht="15" customHeight="1">
      <c r="A180" s="861"/>
    </row>
  </sheetData>
  <mergeCells count="10">
    <mergeCell ref="B57:N59"/>
    <mergeCell ref="B5:E5"/>
    <mergeCell ref="J5:L5"/>
    <mergeCell ref="H5:I5"/>
    <mergeCell ref="M5:M6"/>
    <mergeCell ref="N5:N6"/>
    <mergeCell ref="G2:M2"/>
    <mergeCell ref="G3:M3"/>
    <mergeCell ref="F4:I4"/>
    <mergeCell ref="J4:N4"/>
  </mergeCells>
  <phoneticPr fontId="6"/>
  <pageMargins left="0.78740157480314965" right="0.31496062992125984" top="0.78740157480314965" bottom="0.78740157480314965" header="0.51181102362204722" footer="0.51181102362204722"/>
  <pageSetup paperSize="9" scale="91" firstPageNumber="17" fitToWidth="0" pageOrder="overThenDown" orientation="portrait" r:id="rId1"/>
  <headerFooter alignWithMargins="0">
    <oddFooter>&amp;C&amp;12-　5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21</vt:i4>
      </vt:variant>
    </vt:vector>
  </HeadingPairs>
  <TitlesOfParts>
    <vt:vector size="42" baseType="lpstr">
      <vt:lpstr>目次</vt:lpstr>
      <vt:lpstr>開架用　目次 </vt:lpstr>
      <vt:lpstr>目次 (記者)</vt:lpstr>
      <vt:lpstr>目次 (閲覧)</vt:lpstr>
      <vt:lpstr>県の動向</vt:lpstr>
      <vt:lpstr>国の動向</vt:lpstr>
      <vt:lpstr>九州の動向</vt:lpstr>
      <vt:lpstr>百貨店</vt:lpstr>
      <vt:lpstr>乗用車</vt:lpstr>
      <vt:lpstr>住宅建設</vt:lpstr>
      <vt:lpstr>公共工事</vt:lpstr>
      <vt:lpstr>鉱工業１</vt:lpstr>
      <vt:lpstr>鉱工業２</vt:lpstr>
      <vt:lpstr>残業 </vt:lpstr>
      <vt:lpstr>求人（受理地別）</vt:lpstr>
      <vt:lpstr>求人 (就業地別)</vt:lpstr>
      <vt:lpstr>企業倒産</vt:lpstr>
      <vt:lpstr>物価</vt:lpstr>
      <vt:lpstr>金融</vt:lpstr>
      <vt:lpstr>人口</vt:lpstr>
      <vt:lpstr>景気動向指数 </vt:lpstr>
      <vt:lpstr>'開架用　目次 '!Print_Area</vt:lpstr>
      <vt:lpstr>企業倒産!Print_Area</vt:lpstr>
      <vt:lpstr>'求人 (就業地別)'!Print_Area</vt:lpstr>
      <vt:lpstr>'求人（受理地別）'!Print_Area</vt:lpstr>
      <vt:lpstr>金融!Print_Area</vt:lpstr>
      <vt:lpstr>九州の動向!Print_Area</vt:lpstr>
      <vt:lpstr>'景気動向指数 '!Print_Area</vt:lpstr>
      <vt:lpstr>県の動向!Print_Area</vt:lpstr>
      <vt:lpstr>公共工事!Print_Area</vt:lpstr>
      <vt:lpstr>鉱工業１!Print_Area</vt:lpstr>
      <vt:lpstr>鉱工業２!Print_Area</vt:lpstr>
      <vt:lpstr>国の動向!Print_Area</vt:lpstr>
      <vt:lpstr>'残業 '!Print_Area</vt:lpstr>
      <vt:lpstr>住宅建設!Print_Area</vt:lpstr>
      <vt:lpstr>乗用車!Print_Area</vt:lpstr>
      <vt:lpstr>人口!Print_Area</vt:lpstr>
      <vt:lpstr>百貨店!Print_Area</vt:lpstr>
      <vt:lpstr>物価!Print_Area</vt:lpstr>
      <vt:lpstr>目次!Print_Area</vt:lpstr>
      <vt:lpstr>'目次 (閲覧)'!Print_Area</vt:lpstr>
      <vt:lpstr>'目次 (記者)'!Print_Area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佐賀県庁</dc:creator>
  <cp:lastModifiedBy>高島　律子（統計分析課）</cp:lastModifiedBy>
  <cp:lastPrinted>2026-04-30T07:49:21Z</cp:lastPrinted>
  <dcterms:created xsi:type="dcterms:W3CDTF">2005-04-15T04:59:05Z</dcterms:created>
  <dcterms:modified xsi:type="dcterms:W3CDTF">2026-04-30T07:59:01Z</dcterms:modified>
</cp:coreProperties>
</file>