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2_保健統計年報（保健統計編）\衛生行政報告例　※隔年報の場合は業務従事者届も公表する\R6衛生行政報告例及び業務従事者届(隔年調査)\01年度報　※修正途中\"/>
    </mc:Choice>
  </mc:AlternateContent>
  <xr:revisionPtr revIDLastSave="0" documentId="13_ncr:101_{CF411949-DAB1-414E-B025-E7185B184685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第14表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" l="1"/>
  <c r="E42" i="1"/>
  <c r="F42" i="1"/>
  <c r="G42" i="1"/>
  <c r="H42" i="1"/>
  <c r="I42" i="1"/>
  <c r="J42" i="1"/>
  <c r="K42" i="1"/>
  <c r="L42" i="1"/>
  <c r="M42" i="1"/>
  <c r="N42" i="1"/>
  <c r="O42" i="1"/>
  <c r="P42" i="1"/>
  <c r="C4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C32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C21" i="1"/>
  <c r="D4" i="1"/>
  <c r="E4" i="1"/>
  <c r="F4" i="1"/>
  <c r="G4" i="1"/>
  <c r="H4" i="1"/>
  <c r="I4" i="1"/>
  <c r="J4" i="1"/>
  <c r="K4" i="1"/>
  <c r="L4" i="1"/>
  <c r="M4" i="1"/>
  <c r="N4" i="1"/>
  <c r="O4" i="1"/>
  <c r="P4" i="1"/>
  <c r="C4" i="1"/>
</calcChain>
</file>

<file path=xl/sharedStrings.xml><?xml version="1.0" encoding="utf-8"?>
<sst xmlns="http://schemas.openxmlformats.org/spreadsheetml/2006/main" count="76" uniqueCount="59">
  <si>
    <t>総数</t>
    <rPh sb="0" eb="2">
      <t>ソウスウ</t>
    </rPh>
    <phoneticPr fontId="2"/>
  </si>
  <si>
    <t>興行場</t>
    <rPh sb="0" eb="3">
      <t>コウギョウジョウ</t>
    </rPh>
    <phoneticPr fontId="2"/>
  </si>
  <si>
    <t>百貨店</t>
    <rPh sb="0" eb="3">
      <t>ヒャッカテン</t>
    </rPh>
    <phoneticPr fontId="2"/>
  </si>
  <si>
    <t>事務所</t>
    <rPh sb="0" eb="2">
      <t>ジム</t>
    </rPh>
    <rPh sb="2" eb="3">
      <t>ショ</t>
    </rPh>
    <phoneticPr fontId="2"/>
  </si>
  <si>
    <t>その他</t>
    <rPh sb="2" eb="3">
      <t>タ</t>
    </rPh>
    <phoneticPr fontId="2"/>
  </si>
  <si>
    <t>浮遊粉じんの量</t>
    <rPh sb="0" eb="2">
      <t>フユウ</t>
    </rPh>
    <rPh sb="2" eb="3">
      <t>フン</t>
    </rPh>
    <rPh sb="6" eb="7">
      <t>リョウ</t>
    </rPh>
    <phoneticPr fontId="2"/>
  </si>
  <si>
    <t>一酸化炭素の含有率</t>
    <rPh sb="0" eb="3">
      <t>イッサンカ</t>
    </rPh>
    <rPh sb="3" eb="5">
      <t>タンソ</t>
    </rPh>
    <rPh sb="6" eb="8">
      <t>ガンユウ</t>
    </rPh>
    <rPh sb="8" eb="9">
      <t>リツ</t>
    </rPh>
    <phoneticPr fontId="2"/>
  </si>
  <si>
    <t>二酸化炭素の含有率</t>
    <rPh sb="0" eb="3">
      <t>ニサンカ</t>
    </rPh>
    <rPh sb="3" eb="5">
      <t>タンソ</t>
    </rPh>
    <rPh sb="6" eb="8">
      <t>ガンユウ</t>
    </rPh>
    <rPh sb="8" eb="9">
      <t>リツ</t>
    </rPh>
    <phoneticPr fontId="2"/>
  </si>
  <si>
    <t>温度</t>
    <rPh sb="0" eb="2">
      <t>オンド</t>
    </rPh>
    <phoneticPr fontId="2"/>
  </si>
  <si>
    <t>相対湿度</t>
    <rPh sb="0" eb="2">
      <t>ソウタイ</t>
    </rPh>
    <rPh sb="2" eb="4">
      <t>シツド</t>
    </rPh>
    <phoneticPr fontId="2"/>
  </si>
  <si>
    <t>気流</t>
    <rPh sb="0" eb="2">
      <t>キリュウ</t>
    </rPh>
    <phoneticPr fontId="2"/>
  </si>
  <si>
    <t>ホルムアルデヒド量</t>
    <rPh sb="8" eb="9">
      <t>リョウ</t>
    </rPh>
    <phoneticPr fontId="2"/>
  </si>
  <si>
    <t>冷却塔への供給水に必要な措置</t>
    <rPh sb="0" eb="3">
      <t>レイキャクトウ</t>
    </rPh>
    <rPh sb="5" eb="7">
      <t>キョウキュウ</t>
    </rPh>
    <rPh sb="7" eb="8">
      <t>スイ</t>
    </rPh>
    <rPh sb="9" eb="11">
      <t>ヒツヨウ</t>
    </rPh>
    <rPh sb="12" eb="14">
      <t>ソチ</t>
    </rPh>
    <phoneticPr fontId="2"/>
  </si>
  <si>
    <t>加湿装置への供給水に必要な措置</t>
    <rPh sb="0" eb="2">
      <t>カシツ</t>
    </rPh>
    <rPh sb="2" eb="4">
      <t>ソウチ</t>
    </rPh>
    <rPh sb="6" eb="8">
      <t>キョウキュウ</t>
    </rPh>
    <rPh sb="8" eb="9">
      <t>スイ</t>
    </rPh>
    <rPh sb="10" eb="12">
      <t>ヒツヨウ</t>
    </rPh>
    <rPh sb="13" eb="15">
      <t>ソチ</t>
    </rPh>
    <phoneticPr fontId="2"/>
  </si>
  <si>
    <t>冷却塔、冷却水の汚れ点検（1月以内ごと）</t>
    <rPh sb="0" eb="3">
      <t>レイキャクトウ</t>
    </rPh>
    <rPh sb="4" eb="7">
      <t>レイキャクスイ</t>
    </rPh>
    <rPh sb="8" eb="9">
      <t>ヨゴ</t>
    </rPh>
    <rPh sb="10" eb="12">
      <t>テンケン</t>
    </rPh>
    <rPh sb="14" eb="15">
      <t>ガツ</t>
    </rPh>
    <rPh sb="15" eb="17">
      <t>イナイ</t>
    </rPh>
    <phoneticPr fontId="2"/>
  </si>
  <si>
    <t>冷却塔、冷却水の水管清掃（1年以内ごと）</t>
    <rPh sb="0" eb="3">
      <t>レイキャクトウ</t>
    </rPh>
    <rPh sb="4" eb="7">
      <t>レイキャクスイ</t>
    </rPh>
    <rPh sb="8" eb="10">
      <t>スイカン</t>
    </rPh>
    <rPh sb="10" eb="12">
      <t>セイソウ</t>
    </rPh>
    <rPh sb="14" eb="15">
      <t>ネン</t>
    </rPh>
    <rPh sb="15" eb="17">
      <t>イナイ</t>
    </rPh>
    <phoneticPr fontId="2"/>
  </si>
  <si>
    <t>加湿装置の汚れ点検（1月以内ごと）</t>
    <rPh sb="0" eb="2">
      <t>カシツ</t>
    </rPh>
    <rPh sb="2" eb="4">
      <t>ソウチ</t>
    </rPh>
    <rPh sb="5" eb="6">
      <t>ヨゴ</t>
    </rPh>
    <rPh sb="7" eb="9">
      <t>テンケン</t>
    </rPh>
    <rPh sb="11" eb="12">
      <t>ガツ</t>
    </rPh>
    <rPh sb="12" eb="14">
      <t>イナイ</t>
    </rPh>
    <phoneticPr fontId="2"/>
  </si>
  <si>
    <t>加湿装置の清掃（1年以内ごと）</t>
    <rPh sb="0" eb="2">
      <t>カシツ</t>
    </rPh>
    <rPh sb="2" eb="4">
      <t>ソウチ</t>
    </rPh>
    <rPh sb="5" eb="7">
      <t>セイソウ</t>
    </rPh>
    <rPh sb="9" eb="10">
      <t>ネン</t>
    </rPh>
    <rPh sb="10" eb="12">
      <t>イナイ</t>
    </rPh>
    <phoneticPr fontId="2"/>
  </si>
  <si>
    <t>排水受けの汚れ、閉塞の状況点検</t>
    <rPh sb="0" eb="2">
      <t>ハイスイ</t>
    </rPh>
    <rPh sb="2" eb="3">
      <t>ウ</t>
    </rPh>
    <rPh sb="5" eb="6">
      <t>ヨゴ</t>
    </rPh>
    <rPh sb="8" eb="10">
      <t>ヘイソク</t>
    </rPh>
    <rPh sb="11" eb="13">
      <t>ジョウキョウ</t>
    </rPh>
    <rPh sb="13" eb="15">
      <t>テンケン</t>
    </rPh>
    <phoneticPr fontId="2"/>
  </si>
  <si>
    <t>水質基準</t>
    <rPh sb="0" eb="2">
      <t>スイシツ</t>
    </rPh>
    <rPh sb="2" eb="4">
      <t>キジュン</t>
    </rPh>
    <phoneticPr fontId="2"/>
  </si>
  <si>
    <t>貯水槽の清掃</t>
    <rPh sb="0" eb="3">
      <t>チョスイソウ</t>
    </rPh>
    <rPh sb="4" eb="6">
      <t>セイソウ</t>
    </rPh>
    <phoneticPr fontId="2"/>
  </si>
  <si>
    <t>貯湯槽の清掃</t>
    <rPh sb="0" eb="3">
      <t>チョトウソウ</t>
    </rPh>
    <rPh sb="4" eb="6">
      <t>セイソウ</t>
    </rPh>
    <phoneticPr fontId="2"/>
  </si>
  <si>
    <t>雑用水の水槽点検</t>
    <rPh sb="0" eb="3">
      <t>ザツヨウスイ</t>
    </rPh>
    <rPh sb="4" eb="6">
      <t>スイソウ</t>
    </rPh>
    <rPh sb="6" eb="8">
      <t>テンケン</t>
    </rPh>
    <phoneticPr fontId="2"/>
  </si>
  <si>
    <t>ｐＨ値</t>
    <rPh sb="2" eb="3">
      <t>アタイ</t>
    </rPh>
    <phoneticPr fontId="2"/>
  </si>
  <si>
    <t>臭気</t>
    <rPh sb="0" eb="2">
      <t>シュウキ</t>
    </rPh>
    <phoneticPr fontId="2"/>
  </si>
  <si>
    <t>外観</t>
    <rPh sb="0" eb="2">
      <t>ガイカン</t>
    </rPh>
    <phoneticPr fontId="2"/>
  </si>
  <si>
    <t>大腸菌</t>
    <rPh sb="0" eb="3">
      <t>ダイチョウキン</t>
    </rPh>
    <phoneticPr fontId="2"/>
  </si>
  <si>
    <t>濁度</t>
    <rPh sb="0" eb="1">
      <t>ニゴ</t>
    </rPh>
    <rPh sb="1" eb="2">
      <t>ド</t>
    </rPh>
    <phoneticPr fontId="2"/>
  </si>
  <si>
    <t>排水設備の清掃</t>
    <rPh sb="0" eb="2">
      <t>ハイスイ</t>
    </rPh>
    <rPh sb="2" eb="4">
      <t>セツビ</t>
    </rPh>
    <rPh sb="5" eb="7">
      <t>セイソウ</t>
    </rPh>
    <phoneticPr fontId="2"/>
  </si>
  <si>
    <t>大掃除</t>
    <rPh sb="0" eb="3">
      <t>オオソウジ</t>
    </rPh>
    <phoneticPr fontId="2"/>
  </si>
  <si>
    <t>ねずみ等の防除</t>
    <rPh sb="3" eb="4">
      <t>トウ</t>
    </rPh>
    <rPh sb="5" eb="7">
      <t>ボウジョ</t>
    </rPh>
    <phoneticPr fontId="2"/>
  </si>
  <si>
    <t>帳簿書類の備付け</t>
    <rPh sb="0" eb="2">
      <t>チョウボ</t>
    </rPh>
    <rPh sb="2" eb="4">
      <t>ショルイ</t>
    </rPh>
    <rPh sb="5" eb="7">
      <t>ソナエツ</t>
    </rPh>
    <phoneticPr fontId="2"/>
  </si>
  <si>
    <t>店 舗</t>
    <rPh sb="0" eb="1">
      <t>ミセ</t>
    </rPh>
    <rPh sb="2" eb="3">
      <t>ホ</t>
    </rPh>
    <phoneticPr fontId="2"/>
  </si>
  <si>
    <t>学 校</t>
    <rPh sb="0" eb="1">
      <t>ガク</t>
    </rPh>
    <rPh sb="2" eb="3">
      <t>コウ</t>
    </rPh>
    <phoneticPr fontId="2"/>
  </si>
  <si>
    <t>旅 館</t>
    <rPh sb="0" eb="1">
      <t>タビ</t>
    </rPh>
    <rPh sb="2" eb="3">
      <t>カン</t>
    </rPh>
    <phoneticPr fontId="2"/>
  </si>
  <si>
    <t>空気環境・空気調和の調整</t>
    <phoneticPr fontId="2"/>
  </si>
  <si>
    <t>飲料水の管理</t>
  </si>
  <si>
    <t>雑用水の管理</t>
  </si>
  <si>
    <t>その他</t>
  </si>
  <si>
    <t>調査件数</t>
    <rPh sb="0" eb="2">
      <t>チョウサ</t>
    </rPh>
    <rPh sb="2" eb="4">
      <t>ケンスウ</t>
    </rPh>
    <phoneticPr fontId="2"/>
  </si>
  <si>
    <t>不適件数</t>
    <rPh sb="0" eb="2">
      <t>フテキ</t>
    </rPh>
    <rPh sb="2" eb="4">
      <t>ケンスウ</t>
    </rPh>
    <phoneticPr fontId="2"/>
  </si>
  <si>
    <t>調　査　項　目</t>
    <rPh sb="0" eb="1">
      <t>チョウ</t>
    </rPh>
    <rPh sb="2" eb="3">
      <t>サ</t>
    </rPh>
    <rPh sb="4" eb="5">
      <t>コウ</t>
    </rPh>
    <rPh sb="6" eb="7">
      <t>モク</t>
    </rPh>
    <phoneticPr fontId="2"/>
  </si>
  <si>
    <t>第14表(2)　特定建築物施設調査件数・不適件数の状況</t>
    <rPh sb="0" eb="1">
      <t>ダイ</t>
    </rPh>
    <rPh sb="3" eb="4">
      <t>ヒョウ</t>
    </rPh>
    <rPh sb="8" eb="10">
      <t>トクテイ</t>
    </rPh>
    <rPh sb="10" eb="13">
      <t>ケンチクブツ</t>
    </rPh>
    <rPh sb="13" eb="15">
      <t>シセツ</t>
    </rPh>
    <rPh sb="15" eb="17">
      <t>チョウサ</t>
    </rPh>
    <rPh sb="17" eb="19">
      <t>ケンスウ</t>
    </rPh>
    <rPh sb="20" eb="22">
      <t>フテキ</t>
    </rPh>
    <rPh sb="22" eb="24">
      <t>ケンスウ</t>
    </rPh>
    <rPh sb="25" eb="27">
      <t>ジョウキョウ</t>
    </rPh>
    <phoneticPr fontId="2"/>
  </si>
  <si>
    <t>令和6年度</t>
    <rPh sb="0" eb="2">
      <t>レイワ</t>
    </rPh>
    <rPh sb="3" eb="5">
      <t>ネンド</t>
    </rPh>
    <rPh sb="4" eb="5">
      <t>ガンネン</t>
    </rPh>
    <phoneticPr fontId="2"/>
  </si>
  <si>
    <t>注：１）「空気環境の測定実施」には、「ホルムアルデヒド量の測定実施」を含まない。</t>
  </si>
  <si>
    <t>　　２）「飲料水の管理」の「遊離残留塩素の含有率の検査実施」、「遊離残留塩素の含有率」、「水質検査実施」及び「水質基準」には、中央式給湯設備におけるものは含まない。</t>
  </si>
  <si>
    <t>　　３）「飲料水の管理」の「水質検査実施」及び「中央式給湯設備における給湯水質検査実施」には、遊離残留塩素含有率の検査実施を含まない。</t>
  </si>
  <si>
    <t>　　４）「飲料水の管理」の「水質基準」及び「中央式給湯設備における給湯水質基準」には、遊離残留塩素含有率を含まない。</t>
  </si>
  <si>
    <t>　　５）「貯水槽の清掃」には「貯湯槽の清掃」を含まない。</t>
  </si>
  <si>
    <t>中央式給湯設備における給湯水の遊離残留塩素含有率</t>
    <rPh sb="0" eb="2">
      <t>チュウオウ</t>
    </rPh>
    <rPh sb="2" eb="3">
      <t>シキ</t>
    </rPh>
    <rPh sb="3" eb="5">
      <t>キュウトウ</t>
    </rPh>
    <rPh sb="5" eb="7">
      <t>セツビ</t>
    </rPh>
    <rPh sb="11" eb="13">
      <t>キュウトウ</t>
    </rPh>
    <rPh sb="13" eb="14">
      <t>スイ</t>
    </rPh>
    <rPh sb="15" eb="17">
      <t>ユウリ</t>
    </rPh>
    <rPh sb="17" eb="19">
      <t>ザンリュウ</t>
    </rPh>
    <rPh sb="19" eb="21">
      <t>エンソ</t>
    </rPh>
    <rPh sb="21" eb="23">
      <t>ガンユウ</t>
    </rPh>
    <rPh sb="23" eb="24">
      <t>リツ</t>
    </rPh>
    <phoneticPr fontId="2"/>
  </si>
  <si>
    <t>中央式給湯設備における給湯水の遊離残留塩素含有率の検査実施</t>
    <rPh sb="0" eb="2">
      <t>チュウオウ</t>
    </rPh>
    <rPh sb="2" eb="3">
      <t>シキ</t>
    </rPh>
    <rPh sb="3" eb="5">
      <t>キュウトウ</t>
    </rPh>
    <rPh sb="5" eb="7">
      <t>セツビ</t>
    </rPh>
    <rPh sb="11" eb="13">
      <t>キュウトウ</t>
    </rPh>
    <rPh sb="13" eb="14">
      <t>スイ</t>
    </rPh>
    <rPh sb="15" eb="17">
      <t>ユウリ</t>
    </rPh>
    <rPh sb="17" eb="19">
      <t>ザンリュウ</t>
    </rPh>
    <rPh sb="19" eb="21">
      <t>エンソ</t>
    </rPh>
    <rPh sb="21" eb="23">
      <t>ガンユウ</t>
    </rPh>
    <rPh sb="23" eb="24">
      <t>リツ</t>
    </rPh>
    <rPh sb="25" eb="27">
      <t>ケンサ</t>
    </rPh>
    <rPh sb="27" eb="29">
      <t>ジッシ</t>
    </rPh>
    <phoneticPr fontId="2"/>
  </si>
  <si>
    <t>空気環境の測定実施</t>
    <rPh sb="0" eb="2">
      <t>クウキ</t>
    </rPh>
    <rPh sb="2" eb="4">
      <t>カンキョウ</t>
    </rPh>
    <rPh sb="5" eb="7">
      <t>ソクテイ</t>
    </rPh>
    <rPh sb="7" eb="9">
      <t>ジッシ</t>
    </rPh>
    <phoneticPr fontId="2"/>
  </si>
  <si>
    <t>ホルムアルデヒド量の測定実施</t>
    <rPh sb="8" eb="9">
      <t>リョウ</t>
    </rPh>
    <rPh sb="10" eb="12">
      <t>ソクテイ</t>
    </rPh>
    <rPh sb="12" eb="14">
      <t>ジッシ</t>
    </rPh>
    <phoneticPr fontId="2"/>
  </si>
  <si>
    <t>遊離残留塩素の含有率の検査実施</t>
    <rPh sb="0" eb="2">
      <t>ユウリ</t>
    </rPh>
    <rPh sb="2" eb="4">
      <t>ザンリュウ</t>
    </rPh>
    <rPh sb="4" eb="6">
      <t>エンソ</t>
    </rPh>
    <rPh sb="7" eb="9">
      <t>ガンユウ</t>
    </rPh>
    <rPh sb="9" eb="10">
      <t>リツ</t>
    </rPh>
    <rPh sb="11" eb="13">
      <t>ケンサ</t>
    </rPh>
    <rPh sb="13" eb="15">
      <t>ジッシ</t>
    </rPh>
    <phoneticPr fontId="2"/>
  </si>
  <si>
    <t>遊離残留塩素の含有率</t>
    <rPh sb="0" eb="2">
      <t>ユウリ</t>
    </rPh>
    <rPh sb="2" eb="4">
      <t>ザンリュウ</t>
    </rPh>
    <rPh sb="4" eb="6">
      <t>エンソ</t>
    </rPh>
    <rPh sb="7" eb="9">
      <t>ガンユウ</t>
    </rPh>
    <rPh sb="9" eb="10">
      <t>リツ</t>
    </rPh>
    <phoneticPr fontId="2"/>
  </si>
  <si>
    <t>水質検査実施</t>
    <rPh sb="0" eb="2">
      <t>スイシツ</t>
    </rPh>
    <rPh sb="2" eb="4">
      <t>ケンサ</t>
    </rPh>
    <rPh sb="4" eb="6">
      <t>ジッシ</t>
    </rPh>
    <phoneticPr fontId="2"/>
  </si>
  <si>
    <t>中央式給湯設備における給湯水質検査実施</t>
    <rPh sb="0" eb="2">
      <t>チュウオウ</t>
    </rPh>
    <rPh sb="2" eb="3">
      <t>シキ</t>
    </rPh>
    <rPh sb="3" eb="5">
      <t>キュウトウ</t>
    </rPh>
    <rPh sb="5" eb="7">
      <t>セツビ</t>
    </rPh>
    <rPh sb="11" eb="13">
      <t>キュウトウ</t>
    </rPh>
    <rPh sb="13" eb="15">
      <t>スイシツ</t>
    </rPh>
    <rPh sb="15" eb="17">
      <t>ケンサ</t>
    </rPh>
    <rPh sb="17" eb="19">
      <t>ジッシ</t>
    </rPh>
    <phoneticPr fontId="2"/>
  </si>
  <si>
    <t>中央式給湯設備における給湯水質基準</t>
    <rPh sb="0" eb="2">
      <t>チュウオウ</t>
    </rPh>
    <rPh sb="2" eb="3">
      <t>シキ</t>
    </rPh>
    <rPh sb="3" eb="5">
      <t>キュウトウ</t>
    </rPh>
    <rPh sb="5" eb="7">
      <t>セツビ</t>
    </rPh>
    <rPh sb="11" eb="13">
      <t>キュウトウ</t>
    </rPh>
    <rPh sb="13" eb="15">
      <t>スイシツ</t>
    </rPh>
    <rPh sb="15" eb="17">
      <t>キジュン</t>
    </rPh>
    <phoneticPr fontId="2"/>
  </si>
  <si>
    <t>遊離残留塩素の含有率の検査実施</t>
    <rPh sb="0" eb="2">
      <t>ユウリ</t>
    </rPh>
    <rPh sb="2" eb="4">
      <t>ザンリュウ</t>
    </rPh>
    <rPh sb="4" eb="6">
      <t>エンソ</t>
    </rPh>
    <rPh sb="7" eb="10">
      <t>ガンユウリツ</t>
    </rPh>
    <rPh sb="11" eb="13">
      <t>ケンサ</t>
    </rPh>
    <rPh sb="13" eb="15">
      <t>ジッシ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</si>
</sst>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1"/>
      <name val="標準明朝"/>
      <family val="1"/>
      <charset val="128"/>
    </font>
    <font>
      <sz val="11"/>
      <color rgb="FFFF0000"/>
      <name val="ＭＳ ゴシック"/>
      <family val="3"/>
      <charset val="128"/>
    </font>
    <font>
      <sz val="6"/>
      <name val="標準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標準明朝"/>
      <family val="1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41" fontId="5" fillId="2" borderId="12" xfId="0" applyNumberFormat="1" applyFont="1" applyFill="1" applyBorder="1" applyAlignment="1">
      <alignment horizontal="center" vertical="center" wrapText="1"/>
    </xf>
    <xf numFmtId="41" fontId="5" fillId="2" borderId="14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/>
    </xf>
    <xf numFmtId="41" fontId="5" fillId="2" borderId="16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 wrapText="1"/>
    </xf>
    <xf numFmtId="41" fontId="6" fillId="2" borderId="12" xfId="0" applyNumberFormat="1" applyFont="1" applyFill="1" applyBorder="1" applyAlignment="1">
      <alignment horizontal="center" vertical="center" wrapText="1"/>
    </xf>
    <xf numFmtId="41" fontId="5" fillId="2" borderId="14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10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41" fontId="5" fillId="2" borderId="5" xfId="0" applyNumberFormat="1" applyFont="1" applyFill="1" applyBorder="1" applyAlignment="1">
      <alignment horizontal="center" vertical="center" wrapText="1"/>
    </xf>
    <xf numFmtId="41" fontId="5" fillId="2" borderId="6" xfId="0" applyNumberFormat="1" applyFont="1" applyFill="1" applyBorder="1"/>
    <xf numFmtId="41" fontId="5" fillId="2" borderId="7" xfId="0" applyNumberFormat="1" applyFont="1" applyFill="1" applyBorder="1" applyAlignment="1">
      <alignment horizontal="center" vertical="center" wrapText="1"/>
    </xf>
    <xf numFmtId="41" fontId="5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"/>
  <sheetViews>
    <sheetView tabSelected="1" zoomScale="80" zoomScaleNormal="80" workbookViewId="0">
      <selection activeCell="B47" sqref="B47"/>
    </sheetView>
  </sheetViews>
  <sheetFormatPr defaultColWidth="9.08984375" defaultRowHeight="13" x14ac:dyDescent="0.2"/>
  <cols>
    <col min="1" max="1" width="3.6328125" style="12" customWidth="1"/>
    <col min="2" max="2" width="55.08984375" style="2" customWidth="1"/>
    <col min="3" max="12" width="8.7265625" style="2" customWidth="1"/>
    <col min="13" max="16" width="8.7265625" style="1" customWidth="1"/>
    <col min="17" max="16384" width="9.08984375" style="2"/>
  </cols>
  <sheetData>
    <row r="1" spans="1:16" ht="21.75" customHeight="1" x14ac:dyDescent="0.2">
      <c r="A1" s="30" t="s">
        <v>42</v>
      </c>
      <c r="B1" s="30"/>
      <c r="C1" s="30"/>
      <c r="D1" s="30"/>
      <c r="E1" s="30"/>
      <c r="F1" s="30"/>
      <c r="G1" s="1"/>
      <c r="H1" s="1"/>
      <c r="I1" s="1"/>
      <c r="O1" s="25" t="s">
        <v>43</v>
      </c>
      <c r="P1" s="25"/>
    </row>
    <row r="2" spans="1:16" ht="15" customHeight="1" x14ac:dyDescent="0.2">
      <c r="A2" s="21" t="s">
        <v>41</v>
      </c>
      <c r="B2" s="22"/>
      <c r="C2" s="26" t="s">
        <v>1</v>
      </c>
      <c r="D2" s="27"/>
      <c r="E2" s="28" t="s">
        <v>2</v>
      </c>
      <c r="F2" s="29"/>
      <c r="G2" s="28" t="s">
        <v>32</v>
      </c>
      <c r="H2" s="29"/>
      <c r="I2" s="28" t="s">
        <v>3</v>
      </c>
      <c r="J2" s="29"/>
      <c r="K2" s="28" t="s">
        <v>33</v>
      </c>
      <c r="L2" s="29"/>
      <c r="M2" s="28" t="s">
        <v>34</v>
      </c>
      <c r="N2" s="29"/>
      <c r="O2" s="28" t="s">
        <v>4</v>
      </c>
      <c r="P2" s="29"/>
    </row>
    <row r="3" spans="1:16" ht="30" customHeight="1" x14ac:dyDescent="0.2">
      <c r="A3" s="23"/>
      <c r="B3" s="24"/>
      <c r="C3" s="3" t="s">
        <v>39</v>
      </c>
      <c r="D3" s="4" t="s">
        <v>40</v>
      </c>
      <c r="E3" s="3" t="s">
        <v>39</v>
      </c>
      <c r="F3" s="4" t="s">
        <v>40</v>
      </c>
      <c r="G3" s="3" t="s">
        <v>39</v>
      </c>
      <c r="H3" s="4" t="s">
        <v>40</v>
      </c>
      <c r="I3" s="3" t="s">
        <v>39</v>
      </c>
      <c r="J3" s="4" t="s">
        <v>40</v>
      </c>
      <c r="K3" s="3" t="s">
        <v>39</v>
      </c>
      <c r="L3" s="4" t="s">
        <v>40</v>
      </c>
      <c r="M3" s="3" t="s">
        <v>39</v>
      </c>
      <c r="N3" s="4" t="s">
        <v>40</v>
      </c>
      <c r="O3" s="3" t="s">
        <v>39</v>
      </c>
      <c r="P3" s="4" t="s">
        <v>40</v>
      </c>
    </row>
    <row r="4" spans="1:16" ht="15" customHeight="1" x14ac:dyDescent="0.2">
      <c r="A4" s="18" t="s">
        <v>35</v>
      </c>
      <c r="B4" s="13" t="s">
        <v>0</v>
      </c>
      <c r="C4" s="16">
        <f>SUM(C5:C20)</f>
        <v>44</v>
      </c>
      <c r="D4" s="16">
        <f t="shared" ref="D4:P4" si="0">SUM(D5:D20)</f>
        <v>3</v>
      </c>
      <c r="E4" s="16">
        <f t="shared" si="0"/>
        <v>7</v>
      </c>
      <c r="F4" s="16">
        <f t="shared" si="0"/>
        <v>0</v>
      </c>
      <c r="G4" s="16">
        <f t="shared" si="0"/>
        <v>22</v>
      </c>
      <c r="H4" s="16">
        <f t="shared" si="0"/>
        <v>1</v>
      </c>
      <c r="I4" s="16">
        <f t="shared" si="0"/>
        <v>116</v>
      </c>
      <c r="J4" s="16">
        <f t="shared" si="0"/>
        <v>19</v>
      </c>
      <c r="K4" s="16">
        <f t="shared" si="0"/>
        <v>0</v>
      </c>
      <c r="L4" s="16">
        <f t="shared" si="0"/>
        <v>0</v>
      </c>
      <c r="M4" s="16">
        <f t="shared" si="0"/>
        <v>52</v>
      </c>
      <c r="N4" s="16">
        <f t="shared" si="0"/>
        <v>2</v>
      </c>
      <c r="O4" s="16">
        <f t="shared" si="0"/>
        <v>92</v>
      </c>
      <c r="P4" s="16">
        <f t="shared" si="0"/>
        <v>17</v>
      </c>
    </row>
    <row r="5" spans="1:16" ht="15" customHeight="1" x14ac:dyDescent="0.2">
      <c r="A5" s="19"/>
      <c r="B5" s="5" t="s">
        <v>51</v>
      </c>
      <c r="C5" s="8">
        <v>4</v>
      </c>
      <c r="D5" s="8">
        <v>0</v>
      </c>
      <c r="E5" s="8">
        <v>1</v>
      </c>
      <c r="F5" s="8">
        <v>0</v>
      </c>
      <c r="G5" s="8">
        <v>3</v>
      </c>
      <c r="H5" s="8">
        <v>0</v>
      </c>
      <c r="I5" s="8">
        <v>13</v>
      </c>
      <c r="J5" s="8">
        <v>0</v>
      </c>
      <c r="K5" s="8">
        <v>0</v>
      </c>
      <c r="L5" s="8">
        <v>0</v>
      </c>
      <c r="M5" s="8">
        <v>18</v>
      </c>
      <c r="N5" s="8">
        <v>0</v>
      </c>
      <c r="O5" s="8">
        <v>9</v>
      </c>
      <c r="P5" s="8">
        <v>0</v>
      </c>
    </row>
    <row r="6" spans="1:16" ht="15" customHeight="1" x14ac:dyDescent="0.2">
      <c r="A6" s="19"/>
      <c r="B6" s="6" t="s">
        <v>52</v>
      </c>
      <c r="C6" s="9">
        <v>0</v>
      </c>
      <c r="D6" s="9">
        <v>0</v>
      </c>
      <c r="E6" s="9">
        <v>0</v>
      </c>
      <c r="F6" s="9">
        <v>0</v>
      </c>
      <c r="G6" s="9">
        <v>1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</row>
    <row r="7" spans="1:16" ht="15" customHeight="1" x14ac:dyDescent="0.2">
      <c r="A7" s="19"/>
      <c r="B7" s="6" t="s">
        <v>5</v>
      </c>
      <c r="C7" s="9">
        <v>4</v>
      </c>
      <c r="D7" s="9">
        <v>0</v>
      </c>
      <c r="E7" s="9">
        <v>1</v>
      </c>
      <c r="F7" s="9">
        <v>0</v>
      </c>
      <c r="G7" s="9">
        <v>2</v>
      </c>
      <c r="H7" s="9">
        <v>0</v>
      </c>
      <c r="I7" s="9">
        <v>12</v>
      </c>
      <c r="J7" s="9">
        <v>0</v>
      </c>
      <c r="K7" s="9">
        <v>0</v>
      </c>
      <c r="L7" s="9">
        <v>0</v>
      </c>
      <c r="M7" s="9">
        <v>4</v>
      </c>
      <c r="N7" s="9">
        <v>0</v>
      </c>
      <c r="O7" s="9">
        <v>9</v>
      </c>
      <c r="P7" s="9">
        <v>0</v>
      </c>
    </row>
    <row r="8" spans="1:16" ht="15" customHeight="1" x14ac:dyDescent="0.2">
      <c r="A8" s="19"/>
      <c r="B8" s="6" t="s">
        <v>6</v>
      </c>
      <c r="C8" s="9">
        <v>4</v>
      </c>
      <c r="D8" s="9">
        <v>0</v>
      </c>
      <c r="E8" s="9">
        <v>1</v>
      </c>
      <c r="F8" s="9">
        <v>0</v>
      </c>
      <c r="G8" s="9">
        <v>2</v>
      </c>
      <c r="H8" s="9">
        <v>0</v>
      </c>
      <c r="I8" s="9">
        <v>12</v>
      </c>
      <c r="J8" s="9">
        <v>0</v>
      </c>
      <c r="K8" s="9">
        <v>0</v>
      </c>
      <c r="L8" s="9">
        <v>0</v>
      </c>
      <c r="M8" s="9">
        <v>4</v>
      </c>
      <c r="N8" s="9">
        <v>0</v>
      </c>
      <c r="O8" s="9">
        <v>9</v>
      </c>
      <c r="P8" s="9">
        <v>0</v>
      </c>
    </row>
    <row r="9" spans="1:16" ht="15" customHeight="1" x14ac:dyDescent="0.2">
      <c r="A9" s="19"/>
      <c r="B9" s="6" t="s">
        <v>7</v>
      </c>
      <c r="C9" s="9">
        <v>4</v>
      </c>
      <c r="D9" s="9">
        <v>0</v>
      </c>
      <c r="E9" s="9">
        <v>1</v>
      </c>
      <c r="F9" s="9">
        <v>0</v>
      </c>
      <c r="G9" s="9">
        <v>2</v>
      </c>
      <c r="H9" s="9">
        <v>0</v>
      </c>
      <c r="I9" s="9">
        <v>12</v>
      </c>
      <c r="J9" s="9">
        <v>5</v>
      </c>
      <c r="K9" s="9">
        <v>0</v>
      </c>
      <c r="L9" s="9">
        <v>0</v>
      </c>
      <c r="M9" s="9">
        <v>4</v>
      </c>
      <c r="N9" s="9">
        <v>0</v>
      </c>
      <c r="O9" s="9">
        <v>9</v>
      </c>
      <c r="P9" s="9">
        <v>0</v>
      </c>
    </row>
    <row r="10" spans="1:16" ht="15" customHeight="1" x14ac:dyDescent="0.2">
      <c r="A10" s="19"/>
      <c r="B10" s="6" t="s">
        <v>8</v>
      </c>
      <c r="C10" s="9">
        <v>4</v>
      </c>
      <c r="D10" s="9">
        <v>2</v>
      </c>
      <c r="E10" s="9">
        <v>1</v>
      </c>
      <c r="F10" s="9">
        <v>0</v>
      </c>
      <c r="G10" s="9">
        <v>2</v>
      </c>
      <c r="H10" s="9">
        <v>1</v>
      </c>
      <c r="I10" s="9">
        <v>12</v>
      </c>
      <c r="J10" s="9">
        <v>3</v>
      </c>
      <c r="K10" s="9">
        <v>0</v>
      </c>
      <c r="L10" s="9">
        <v>0</v>
      </c>
      <c r="M10" s="9">
        <v>4</v>
      </c>
      <c r="N10" s="9">
        <v>0</v>
      </c>
      <c r="O10" s="9">
        <v>9</v>
      </c>
      <c r="P10" s="9">
        <v>1</v>
      </c>
    </row>
    <row r="11" spans="1:16" ht="15" customHeight="1" x14ac:dyDescent="0.2">
      <c r="A11" s="19"/>
      <c r="B11" s="6" t="s">
        <v>9</v>
      </c>
      <c r="C11" s="9">
        <v>4</v>
      </c>
      <c r="D11" s="9">
        <v>0</v>
      </c>
      <c r="E11" s="9">
        <v>1</v>
      </c>
      <c r="F11" s="9">
        <v>0</v>
      </c>
      <c r="G11" s="9">
        <v>1</v>
      </c>
      <c r="H11" s="9">
        <v>0</v>
      </c>
      <c r="I11" s="9">
        <v>13</v>
      </c>
      <c r="J11" s="9">
        <v>9</v>
      </c>
      <c r="K11" s="9">
        <v>0</v>
      </c>
      <c r="L11" s="9">
        <v>0</v>
      </c>
      <c r="M11" s="9">
        <v>4</v>
      </c>
      <c r="N11" s="9">
        <v>2</v>
      </c>
      <c r="O11" s="9">
        <v>9</v>
      </c>
      <c r="P11" s="9">
        <v>3</v>
      </c>
    </row>
    <row r="12" spans="1:16" ht="15" customHeight="1" x14ac:dyDescent="0.2">
      <c r="A12" s="19"/>
      <c r="B12" s="6" t="s">
        <v>10</v>
      </c>
      <c r="C12" s="9">
        <v>4</v>
      </c>
      <c r="D12" s="9">
        <v>0</v>
      </c>
      <c r="E12" s="9">
        <v>1</v>
      </c>
      <c r="F12" s="9">
        <v>0</v>
      </c>
      <c r="G12" s="9">
        <v>1</v>
      </c>
      <c r="H12" s="9">
        <v>0</v>
      </c>
      <c r="I12" s="9">
        <v>11</v>
      </c>
      <c r="J12" s="9">
        <v>0</v>
      </c>
      <c r="K12" s="9">
        <v>0</v>
      </c>
      <c r="L12" s="9">
        <v>0</v>
      </c>
      <c r="M12" s="9">
        <v>4</v>
      </c>
      <c r="N12" s="9">
        <v>0</v>
      </c>
      <c r="O12" s="9">
        <v>8</v>
      </c>
      <c r="P12" s="9">
        <v>0</v>
      </c>
    </row>
    <row r="13" spans="1:16" ht="15" customHeight="1" x14ac:dyDescent="0.2">
      <c r="A13" s="19"/>
      <c r="B13" s="6" t="s">
        <v>11</v>
      </c>
      <c r="C13" s="9">
        <v>0</v>
      </c>
      <c r="D13" s="17">
        <v>0</v>
      </c>
      <c r="E13" s="9">
        <v>0</v>
      </c>
      <c r="F13" s="17">
        <v>0</v>
      </c>
      <c r="G13" s="9">
        <v>1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</row>
    <row r="14" spans="1:16" ht="15" customHeight="1" x14ac:dyDescent="0.2">
      <c r="A14" s="19"/>
      <c r="B14" s="6" t="s">
        <v>12</v>
      </c>
      <c r="C14" s="9">
        <v>3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4</v>
      </c>
      <c r="J14" s="9">
        <v>0</v>
      </c>
      <c r="K14" s="9">
        <v>0</v>
      </c>
      <c r="L14" s="9">
        <v>0</v>
      </c>
      <c r="M14" s="9">
        <v>2</v>
      </c>
      <c r="N14" s="9">
        <v>0</v>
      </c>
      <c r="O14" s="9">
        <v>4</v>
      </c>
      <c r="P14" s="9">
        <v>1</v>
      </c>
    </row>
    <row r="15" spans="1:16" ht="15" customHeight="1" x14ac:dyDescent="0.2">
      <c r="A15" s="19"/>
      <c r="B15" s="6" t="s">
        <v>13</v>
      </c>
      <c r="C15" s="9">
        <v>2</v>
      </c>
      <c r="D15" s="9">
        <v>0</v>
      </c>
      <c r="E15" s="9">
        <v>0</v>
      </c>
      <c r="F15" s="9">
        <v>0</v>
      </c>
      <c r="G15" s="9">
        <v>1</v>
      </c>
      <c r="H15" s="9">
        <v>0</v>
      </c>
      <c r="I15" s="9">
        <v>5</v>
      </c>
      <c r="J15" s="9">
        <v>0</v>
      </c>
      <c r="K15" s="9">
        <v>0</v>
      </c>
      <c r="L15" s="9">
        <v>0</v>
      </c>
      <c r="M15" s="9">
        <v>1</v>
      </c>
      <c r="N15" s="9">
        <v>0</v>
      </c>
      <c r="O15" s="9">
        <v>4</v>
      </c>
      <c r="P15" s="9">
        <v>2</v>
      </c>
    </row>
    <row r="16" spans="1:16" ht="15" customHeight="1" x14ac:dyDescent="0.2">
      <c r="A16" s="19"/>
      <c r="B16" s="6" t="s">
        <v>14</v>
      </c>
      <c r="C16" s="9">
        <v>3</v>
      </c>
      <c r="D16" s="9">
        <v>0</v>
      </c>
      <c r="E16" s="9">
        <v>0</v>
      </c>
      <c r="F16" s="9">
        <v>0</v>
      </c>
      <c r="G16" s="9">
        <v>1</v>
      </c>
      <c r="H16" s="9">
        <v>0</v>
      </c>
      <c r="I16" s="9">
        <v>3</v>
      </c>
      <c r="J16" s="9">
        <v>1</v>
      </c>
      <c r="K16" s="9">
        <v>0</v>
      </c>
      <c r="L16" s="9">
        <v>0</v>
      </c>
      <c r="M16" s="9">
        <v>2</v>
      </c>
      <c r="N16" s="9">
        <v>0</v>
      </c>
      <c r="O16" s="9">
        <v>4</v>
      </c>
      <c r="P16" s="9">
        <v>2</v>
      </c>
    </row>
    <row r="17" spans="1:16" ht="15" customHeight="1" x14ac:dyDescent="0.2">
      <c r="A17" s="19"/>
      <c r="B17" s="6" t="s">
        <v>15</v>
      </c>
      <c r="C17" s="9">
        <v>2</v>
      </c>
      <c r="D17" s="9">
        <v>0</v>
      </c>
      <c r="E17" s="9">
        <v>0</v>
      </c>
      <c r="F17" s="9">
        <v>0</v>
      </c>
      <c r="G17" s="9">
        <v>1</v>
      </c>
      <c r="H17" s="9">
        <v>0</v>
      </c>
      <c r="I17" s="9">
        <v>3</v>
      </c>
      <c r="J17" s="9">
        <v>0</v>
      </c>
      <c r="K17" s="9">
        <v>0</v>
      </c>
      <c r="L17" s="9">
        <v>0</v>
      </c>
      <c r="M17" s="9">
        <v>2</v>
      </c>
      <c r="N17" s="9">
        <v>0</v>
      </c>
      <c r="O17" s="9">
        <v>3</v>
      </c>
      <c r="P17" s="9">
        <v>1</v>
      </c>
    </row>
    <row r="18" spans="1:16" ht="15" customHeight="1" x14ac:dyDescent="0.2">
      <c r="A18" s="19"/>
      <c r="B18" s="6" t="s">
        <v>16</v>
      </c>
      <c r="C18" s="9">
        <v>2</v>
      </c>
      <c r="D18" s="9">
        <v>0</v>
      </c>
      <c r="E18" s="9">
        <v>0</v>
      </c>
      <c r="F18" s="9">
        <v>0</v>
      </c>
      <c r="G18" s="9">
        <v>1</v>
      </c>
      <c r="H18" s="9">
        <v>0</v>
      </c>
      <c r="I18" s="9">
        <v>5</v>
      </c>
      <c r="J18" s="9">
        <v>1</v>
      </c>
      <c r="K18" s="9">
        <v>0</v>
      </c>
      <c r="L18" s="9">
        <v>0</v>
      </c>
      <c r="M18" s="9">
        <v>1</v>
      </c>
      <c r="N18" s="9">
        <v>0</v>
      </c>
      <c r="O18" s="9">
        <v>5</v>
      </c>
      <c r="P18" s="9">
        <v>3</v>
      </c>
    </row>
    <row r="19" spans="1:16" ht="15" customHeight="1" x14ac:dyDescent="0.2">
      <c r="A19" s="19"/>
      <c r="B19" s="6" t="s">
        <v>17</v>
      </c>
      <c r="C19" s="9">
        <v>1</v>
      </c>
      <c r="D19" s="9">
        <v>0</v>
      </c>
      <c r="E19" s="9">
        <v>0</v>
      </c>
      <c r="F19" s="9">
        <v>0</v>
      </c>
      <c r="G19" s="9">
        <v>1</v>
      </c>
      <c r="H19" s="9">
        <v>0</v>
      </c>
      <c r="I19" s="9">
        <v>6</v>
      </c>
      <c r="J19" s="9">
        <v>0</v>
      </c>
      <c r="K19" s="9">
        <v>0</v>
      </c>
      <c r="L19" s="9">
        <v>0</v>
      </c>
      <c r="M19" s="9">
        <v>1</v>
      </c>
      <c r="N19" s="9">
        <v>0</v>
      </c>
      <c r="O19" s="9">
        <v>4</v>
      </c>
      <c r="P19" s="9">
        <v>1</v>
      </c>
    </row>
    <row r="20" spans="1:16" ht="15" customHeight="1" x14ac:dyDescent="0.2">
      <c r="A20" s="20"/>
      <c r="B20" s="7" t="s">
        <v>18</v>
      </c>
      <c r="C20" s="11">
        <v>3</v>
      </c>
      <c r="D20" s="11">
        <v>1</v>
      </c>
      <c r="E20" s="11">
        <v>0</v>
      </c>
      <c r="F20" s="11">
        <v>0</v>
      </c>
      <c r="G20" s="11">
        <v>1</v>
      </c>
      <c r="H20" s="11">
        <v>0</v>
      </c>
      <c r="I20" s="11">
        <v>5</v>
      </c>
      <c r="J20" s="11">
        <v>0</v>
      </c>
      <c r="K20" s="11">
        <v>0</v>
      </c>
      <c r="L20" s="11">
        <v>0</v>
      </c>
      <c r="M20" s="11">
        <v>1</v>
      </c>
      <c r="N20" s="11">
        <v>0</v>
      </c>
      <c r="O20" s="11">
        <v>6</v>
      </c>
      <c r="P20" s="11">
        <v>3</v>
      </c>
    </row>
    <row r="21" spans="1:16" ht="15" customHeight="1" x14ac:dyDescent="0.2">
      <c r="A21" s="18" t="s">
        <v>36</v>
      </c>
      <c r="B21" s="14" t="s">
        <v>0</v>
      </c>
      <c r="C21" s="16">
        <f>SUM(C22:C31)</f>
        <v>17</v>
      </c>
      <c r="D21" s="16">
        <f t="shared" ref="D21:P21" si="1">SUM(D22:D31)</f>
        <v>0</v>
      </c>
      <c r="E21" s="16">
        <f t="shared" si="1"/>
        <v>5</v>
      </c>
      <c r="F21" s="16">
        <f t="shared" si="1"/>
        <v>0</v>
      </c>
      <c r="G21" s="16">
        <f t="shared" si="1"/>
        <v>11</v>
      </c>
      <c r="H21" s="16">
        <f t="shared" si="1"/>
        <v>0</v>
      </c>
      <c r="I21" s="16">
        <f t="shared" si="1"/>
        <v>56</v>
      </c>
      <c r="J21" s="16">
        <f t="shared" si="1"/>
        <v>1</v>
      </c>
      <c r="K21" s="16">
        <f t="shared" si="1"/>
        <v>0</v>
      </c>
      <c r="L21" s="16">
        <f t="shared" si="1"/>
        <v>0</v>
      </c>
      <c r="M21" s="16">
        <f t="shared" si="1"/>
        <v>39</v>
      </c>
      <c r="N21" s="16">
        <f t="shared" si="1"/>
        <v>1</v>
      </c>
      <c r="O21" s="16">
        <f t="shared" si="1"/>
        <v>34</v>
      </c>
      <c r="P21" s="16">
        <f t="shared" si="1"/>
        <v>1</v>
      </c>
    </row>
    <row r="22" spans="1:16" ht="15" customHeight="1" x14ac:dyDescent="0.2">
      <c r="A22" s="19"/>
      <c r="B22" s="5" t="s">
        <v>53</v>
      </c>
      <c r="C22" s="8">
        <v>4</v>
      </c>
      <c r="D22" s="8">
        <v>0</v>
      </c>
      <c r="E22" s="8">
        <v>1</v>
      </c>
      <c r="F22" s="8">
        <v>0</v>
      </c>
      <c r="G22" s="8">
        <v>3</v>
      </c>
      <c r="H22" s="8">
        <v>0</v>
      </c>
      <c r="I22" s="8">
        <v>12</v>
      </c>
      <c r="J22" s="8">
        <v>0</v>
      </c>
      <c r="K22" s="8">
        <v>0</v>
      </c>
      <c r="L22" s="8">
        <v>0</v>
      </c>
      <c r="M22" s="8">
        <v>19</v>
      </c>
      <c r="N22" s="8">
        <v>1</v>
      </c>
      <c r="O22" s="8">
        <v>7</v>
      </c>
      <c r="P22" s="8">
        <v>1</v>
      </c>
    </row>
    <row r="23" spans="1:16" ht="15" customHeight="1" x14ac:dyDescent="0.2">
      <c r="A23" s="19"/>
      <c r="B23" s="6" t="s">
        <v>54</v>
      </c>
      <c r="C23" s="9">
        <v>4</v>
      </c>
      <c r="D23" s="9">
        <v>0</v>
      </c>
      <c r="E23" s="9">
        <v>1</v>
      </c>
      <c r="F23" s="9">
        <v>0</v>
      </c>
      <c r="G23" s="9">
        <v>2</v>
      </c>
      <c r="H23" s="9">
        <v>0</v>
      </c>
      <c r="I23" s="9">
        <v>12</v>
      </c>
      <c r="J23" s="9">
        <v>1</v>
      </c>
      <c r="K23" s="9">
        <v>0</v>
      </c>
      <c r="L23" s="9">
        <v>0</v>
      </c>
      <c r="M23" s="9">
        <v>3</v>
      </c>
      <c r="N23" s="9">
        <v>0</v>
      </c>
      <c r="O23" s="9">
        <v>6</v>
      </c>
      <c r="P23" s="9">
        <v>0</v>
      </c>
    </row>
    <row r="24" spans="1:16" ht="15" customHeight="1" x14ac:dyDescent="0.2">
      <c r="A24" s="19"/>
      <c r="B24" s="6" t="s">
        <v>50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1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19"/>
      <c r="B25" s="10" t="s">
        <v>49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1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19"/>
      <c r="B26" s="10" t="s">
        <v>55</v>
      </c>
      <c r="C26" s="9">
        <v>3</v>
      </c>
      <c r="D26" s="9">
        <v>0</v>
      </c>
      <c r="E26" s="9">
        <v>1</v>
      </c>
      <c r="F26" s="9">
        <v>0</v>
      </c>
      <c r="G26" s="9">
        <v>2</v>
      </c>
      <c r="H26" s="9">
        <v>0</v>
      </c>
      <c r="I26" s="9">
        <v>11</v>
      </c>
      <c r="J26" s="9">
        <v>0</v>
      </c>
      <c r="K26" s="9">
        <v>0</v>
      </c>
      <c r="L26" s="9">
        <v>0</v>
      </c>
      <c r="M26" s="9">
        <v>4</v>
      </c>
      <c r="N26" s="9">
        <v>0</v>
      </c>
      <c r="O26" s="9">
        <v>7</v>
      </c>
      <c r="P26" s="9">
        <v>0</v>
      </c>
    </row>
    <row r="27" spans="1:16" ht="15" customHeight="1" x14ac:dyDescent="0.2">
      <c r="A27" s="19"/>
      <c r="B27" s="6" t="s">
        <v>19</v>
      </c>
      <c r="C27" s="9">
        <v>3</v>
      </c>
      <c r="D27" s="9">
        <v>0</v>
      </c>
      <c r="E27" s="9">
        <v>1</v>
      </c>
      <c r="F27" s="9">
        <v>0</v>
      </c>
      <c r="G27" s="9">
        <v>2</v>
      </c>
      <c r="H27" s="9">
        <v>0</v>
      </c>
      <c r="I27" s="9">
        <v>11</v>
      </c>
      <c r="J27" s="9">
        <v>0</v>
      </c>
      <c r="K27" s="9">
        <v>0</v>
      </c>
      <c r="L27" s="9">
        <v>0</v>
      </c>
      <c r="M27" s="9">
        <v>4</v>
      </c>
      <c r="N27" s="9">
        <v>0</v>
      </c>
      <c r="O27" s="9">
        <v>7</v>
      </c>
      <c r="P27" s="9">
        <v>0</v>
      </c>
    </row>
    <row r="28" spans="1:16" ht="15" customHeight="1" x14ac:dyDescent="0.2">
      <c r="A28" s="19"/>
      <c r="B28" s="6" t="s">
        <v>56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1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19"/>
      <c r="B29" s="6" t="s">
        <v>57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1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19"/>
      <c r="B30" s="6" t="s">
        <v>20</v>
      </c>
      <c r="C30" s="9">
        <v>3</v>
      </c>
      <c r="D30" s="9">
        <v>0</v>
      </c>
      <c r="E30" s="9">
        <v>1</v>
      </c>
      <c r="F30" s="9">
        <v>0</v>
      </c>
      <c r="G30" s="9">
        <v>2</v>
      </c>
      <c r="H30" s="9">
        <v>0</v>
      </c>
      <c r="I30" s="9">
        <v>10</v>
      </c>
      <c r="J30" s="9">
        <v>0</v>
      </c>
      <c r="K30" s="9">
        <v>0</v>
      </c>
      <c r="L30" s="9">
        <v>0</v>
      </c>
      <c r="M30" s="9">
        <v>4</v>
      </c>
      <c r="N30" s="9">
        <v>0</v>
      </c>
      <c r="O30" s="9">
        <v>7</v>
      </c>
      <c r="P30" s="9">
        <v>0</v>
      </c>
    </row>
    <row r="31" spans="1:16" ht="15" customHeight="1" x14ac:dyDescent="0.2">
      <c r="A31" s="20"/>
      <c r="B31" s="7" t="s">
        <v>21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1</v>
      </c>
      <c r="N31" s="11">
        <v>0</v>
      </c>
      <c r="O31" s="11">
        <v>0</v>
      </c>
      <c r="P31" s="11">
        <v>0</v>
      </c>
    </row>
    <row r="32" spans="1:16" ht="15" customHeight="1" x14ac:dyDescent="0.2">
      <c r="A32" s="18" t="s">
        <v>37</v>
      </c>
      <c r="B32" s="14" t="s">
        <v>0</v>
      </c>
      <c r="C32" s="16">
        <f>SUM(C33:C41)</f>
        <v>0</v>
      </c>
      <c r="D32" s="16">
        <f t="shared" ref="D32:P32" si="2">SUM(D33:D41)</f>
        <v>0</v>
      </c>
      <c r="E32" s="16">
        <f t="shared" si="2"/>
        <v>0</v>
      </c>
      <c r="F32" s="16">
        <f t="shared" si="2"/>
        <v>0</v>
      </c>
      <c r="G32" s="16">
        <f t="shared" si="2"/>
        <v>0</v>
      </c>
      <c r="H32" s="16">
        <f t="shared" si="2"/>
        <v>0</v>
      </c>
      <c r="I32" s="16">
        <f t="shared" si="2"/>
        <v>9</v>
      </c>
      <c r="J32" s="16">
        <f t="shared" si="2"/>
        <v>0</v>
      </c>
      <c r="K32" s="16">
        <f t="shared" si="2"/>
        <v>0</v>
      </c>
      <c r="L32" s="16">
        <f t="shared" si="2"/>
        <v>0</v>
      </c>
      <c r="M32" s="16">
        <f t="shared" si="2"/>
        <v>0</v>
      </c>
      <c r="N32" s="16">
        <f t="shared" si="2"/>
        <v>0</v>
      </c>
      <c r="O32" s="16">
        <f t="shared" si="2"/>
        <v>0</v>
      </c>
      <c r="P32" s="16">
        <f t="shared" si="2"/>
        <v>0</v>
      </c>
    </row>
    <row r="33" spans="1:16" ht="15" customHeight="1" x14ac:dyDescent="0.2">
      <c r="A33" s="19"/>
      <c r="B33" s="5" t="s">
        <v>58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19"/>
      <c r="B34" s="6" t="s">
        <v>54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1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19"/>
      <c r="B35" s="6" t="s">
        <v>22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1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19"/>
      <c r="B36" s="6" t="s">
        <v>55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1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19"/>
      <c r="B37" s="6" t="s">
        <v>23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1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19"/>
      <c r="B38" s="6" t="s">
        <v>24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1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19"/>
      <c r="B39" s="6" t="s">
        <v>25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1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19"/>
      <c r="B40" s="6" t="s">
        <v>26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1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20"/>
      <c r="B41" s="7" t="s">
        <v>27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1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</row>
    <row r="42" spans="1:16" ht="15" customHeight="1" x14ac:dyDescent="0.2">
      <c r="A42" s="18" t="s">
        <v>38</v>
      </c>
      <c r="B42" s="15" t="s">
        <v>0</v>
      </c>
      <c r="C42" s="16">
        <f>SUM(C43:C46)</f>
        <v>14</v>
      </c>
      <c r="D42" s="16">
        <f t="shared" ref="D42:P42" si="3">SUM(D43:D46)</f>
        <v>0</v>
      </c>
      <c r="E42" s="16">
        <f t="shared" si="3"/>
        <v>4</v>
      </c>
      <c r="F42" s="16">
        <f t="shared" si="3"/>
        <v>1</v>
      </c>
      <c r="G42" s="16">
        <f t="shared" si="3"/>
        <v>7</v>
      </c>
      <c r="H42" s="16">
        <f t="shared" si="3"/>
        <v>2</v>
      </c>
      <c r="I42" s="16">
        <f t="shared" si="3"/>
        <v>43</v>
      </c>
      <c r="J42" s="16">
        <f t="shared" si="3"/>
        <v>3</v>
      </c>
      <c r="K42" s="16">
        <f t="shared" si="3"/>
        <v>0</v>
      </c>
      <c r="L42" s="16">
        <f t="shared" si="3"/>
        <v>0</v>
      </c>
      <c r="M42" s="16">
        <f t="shared" si="3"/>
        <v>75</v>
      </c>
      <c r="N42" s="16">
        <f t="shared" si="3"/>
        <v>3</v>
      </c>
      <c r="O42" s="16">
        <f t="shared" si="3"/>
        <v>25</v>
      </c>
      <c r="P42" s="16">
        <f t="shared" si="3"/>
        <v>6</v>
      </c>
    </row>
    <row r="43" spans="1:16" ht="15" customHeight="1" x14ac:dyDescent="0.2">
      <c r="A43" s="19"/>
      <c r="B43" s="5" t="s">
        <v>28</v>
      </c>
      <c r="C43" s="8">
        <v>2</v>
      </c>
      <c r="D43" s="8">
        <v>0</v>
      </c>
      <c r="E43" s="8">
        <v>1</v>
      </c>
      <c r="F43" s="8">
        <v>0</v>
      </c>
      <c r="G43" s="8">
        <v>1</v>
      </c>
      <c r="H43" s="8">
        <v>0</v>
      </c>
      <c r="I43" s="8">
        <v>1</v>
      </c>
      <c r="J43" s="8">
        <v>0</v>
      </c>
      <c r="K43" s="8">
        <v>0</v>
      </c>
      <c r="L43" s="8">
        <v>0</v>
      </c>
      <c r="M43" s="8">
        <v>18</v>
      </c>
      <c r="N43" s="8">
        <v>0</v>
      </c>
      <c r="O43" s="8">
        <v>6</v>
      </c>
      <c r="P43" s="8">
        <v>1</v>
      </c>
    </row>
    <row r="44" spans="1:16" ht="15" customHeight="1" x14ac:dyDescent="0.2">
      <c r="A44" s="19"/>
      <c r="B44" s="6" t="s">
        <v>29</v>
      </c>
      <c r="C44" s="9">
        <v>4</v>
      </c>
      <c r="D44" s="9">
        <v>0</v>
      </c>
      <c r="E44" s="9">
        <v>1</v>
      </c>
      <c r="F44" s="9">
        <v>0</v>
      </c>
      <c r="G44" s="9">
        <v>2</v>
      </c>
      <c r="H44" s="9">
        <v>1</v>
      </c>
      <c r="I44" s="9">
        <v>15</v>
      </c>
      <c r="J44" s="9">
        <v>3</v>
      </c>
      <c r="K44" s="9">
        <v>0</v>
      </c>
      <c r="L44" s="9">
        <v>0</v>
      </c>
      <c r="M44" s="9">
        <v>19</v>
      </c>
      <c r="N44" s="9">
        <v>2</v>
      </c>
      <c r="O44" s="9">
        <v>6</v>
      </c>
      <c r="P44" s="9">
        <v>2</v>
      </c>
    </row>
    <row r="45" spans="1:16" ht="15" customHeight="1" x14ac:dyDescent="0.2">
      <c r="A45" s="19"/>
      <c r="B45" s="6" t="s">
        <v>30</v>
      </c>
      <c r="C45" s="9">
        <v>4</v>
      </c>
      <c r="D45" s="9">
        <v>0</v>
      </c>
      <c r="E45" s="9">
        <v>1</v>
      </c>
      <c r="F45" s="9">
        <v>0</v>
      </c>
      <c r="G45" s="9">
        <v>2</v>
      </c>
      <c r="H45" s="9">
        <v>0</v>
      </c>
      <c r="I45" s="9">
        <v>15</v>
      </c>
      <c r="J45" s="9">
        <v>0</v>
      </c>
      <c r="K45" s="9">
        <v>0</v>
      </c>
      <c r="L45" s="9">
        <v>0</v>
      </c>
      <c r="M45" s="9">
        <v>19</v>
      </c>
      <c r="N45" s="9">
        <v>0</v>
      </c>
      <c r="O45" s="9">
        <v>6</v>
      </c>
      <c r="P45" s="9">
        <v>0</v>
      </c>
    </row>
    <row r="46" spans="1:16" ht="15" customHeight="1" x14ac:dyDescent="0.2">
      <c r="A46" s="20"/>
      <c r="B46" s="7" t="s">
        <v>31</v>
      </c>
      <c r="C46" s="11">
        <v>4</v>
      </c>
      <c r="D46" s="11">
        <v>0</v>
      </c>
      <c r="E46" s="11">
        <v>1</v>
      </c>
      <c r="F46" s="11">
        <v>1</v>
      </c>
      <c r="G46" s="11">
        <v>2</v>
      </c>
      <c r="H46" s="11">
        <v>1</v>
      </c>
      <c r="I46" s="11">
        <v>12</v>
      </c>
      <c r="J46" s="11">
        <v>0</v>
      </c>
      <c r="K46" s="11">
        <v>0</v>
      </c>
      <c r="L46" s="11">
        <v>0</v>
      </c>
      <c r="M46" s="11">
        <v>19</v>
      </c>
      <c r="N46" s="11">
        <v>1</v>
      </c>
      <c r="O46" s="11">
        <v>7</v>
      </c>
      <c r="P46" s="11">
        <v>3</v>
      </c>
    </row>
    <row r="47" spans="1:16" x14ac:dyDescent="0.2">
      <c r="A47" s="31" t="s">
        <v>44</v>
      </c>
      <c r="B47" s="32"/>
    </row>
    <row r="48" spans="1:16" x14ac:dyDescent="0.2">
      <c r="A48" s="31" t="s">
        <v>45</v>
      </c>
      <c r="B48" s="32"/>
    </row>
    <row r="49" spans="1:2" x14ac:dyDescent="0.2">
      <c r="A49" s="31" t="s">
        <v>46</v>
      </c>
      <c r="B49" s="32"/>
    </row>
    <row r="50" spans="1:2" x14ac:dyDescent="0.2">
      <c r="A50" s="31" t="s">
        <v>47</v>
      </c>
      <c r="B50" s="32"/>
    </row>
    <row r="51" spans="1:2" x14ac:dyDescent="0.2">
      <c r="A51" s="31" t="s">
        <v>48</v>
      </c>
      <c r="B51" s="32"/>
    </row>
  </sheetData>
  <mergeCells count="14">
    <mergeCell ref="O1:P1"/>
    <mergeCell ref="C2:D2"/>
    <mergeCell ref="E2:F2"/>
    <mergeCell ref="K2:L2"/>
    <mergeCell ref="M2:N2"/>
    <mergeCell ref="O2:P2"/>
    <mergeCell ref="G2:H2"/>
    <mergeCell ref="I2:J2"/>
    <mergeCell ref="A1:F1"/>
    <mergeCell ref="A4:A20"/>
    <mergeCell ref="A2:B3"/>
    <mergeCell ref="A21:A31"/>
    <mergeCell ref="A32:A41"/>
    <mergeCell ref="A42:A46"/>
  </mergeCells>
  <phoneticPr fontId="2"/>
  <printOptions horizontalCentered="1" gridLinesSet="0"/>
  <pageMargins left="0.39370078740157483" right="0.39370078740157483" top="0.78740157480314965" bottom="0.39370078740157483" header="0.51181102362204722" footer="0.51181102362204722"/>
  <pageSetup paperSize="9" scale="69" orientation="landscape" r:id="rId1"/>
  <headerFooter alignWithMargins="0"/>
  <ignoredErrors>
    <ignoredError sqref="C4:P4 C21:P21 C32:P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第14表(2)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橋口　あや子（医務課）</cp:lastModifiedBy>
  <cp:lastPrinted>2025-12-08T05:55:57Z</cp:lastPrinted>
  <dcterms:created xsi:type="dcterms:W3CDTF">2017-01-24T08:24:49Z</dcterms:created>
  <dcterms:modified xsi:type="dcterms:W3CDTF">2025-12-08T05:59:20Z</dcterms:modified>
</cp:coreProperties>
</file>