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100190統計分析課\02 加工分析担当\05 学校基本調査\Ｒ７\10確報\印刷用\"/>
    </mc:Choice>
  </mc:AlternateContent>
  <xr:revisionPtr revIDLastSave="0" documentId="13_ncr:1_{387386CC-58C9-48FB-8E91-71643A3A62F8}" xr6:coauthVersionLast="47" xr6:coauthVersionMax="47" xr10:uidLastSave="{00000000-0000-0000-0000-000000000000}"/>
  <bookViews>
    <workbookView xWindow="19056" yWindow="-17388" windowWidth="30936" windowHeight="16776" xr2:uid="{5C8DBF2B-BB73-403C-A000-51A9E54B6EE3}"/>
  </bookViews>
  <sheets>
    <sheet name="- 52 -" sheetId="1" r:id="rId1"/>
  </sheets>
  <definedNames>
    <definedName name="_xlnm.Print_Area" localSheetId="0">'- 52 -'!$A$1:$K$39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" i="1" l="1"/>
  <c r="J38" i="1"/>
  <c r="I38" i="1"/>
  <c r="H38" i="1"/>
  <c r="G38" i="1"/>
  <c r="E38" i="1"/>
  <c r="D38" i="1"/>
  <c r="C38" i="1"/>
  <c r="K35" i="1"/>
  <c r="J35" i="1"/>
  <c r="I35" i="1"/>
  <c r="H35" i="1"/>
  <c r="G35" i="1"/>
  <c r="E35" i="1"/>
  <c r="D35" i="1"/>
  <c r="C35" i="1"/>
  <c r="K32" i="1"/>
  <c r="J32" i="1"/>
  <c r="I32" i="1"/>
  <c r="H32" i="1"/>
  <c r="G32" i="1"/>
  <c r="E32" i="1"/>
  <c r="D32" i="1"/>
  <c r="C32" i="1"/>
  <c r="K29" i="1"/>
  <c r="J29" i="1"/>
  <c r="I29" i="1"/>
  <c r="H29" i="1"/>
  <c r="G29" i="1"/>
  <c r="E29" i="1"/>
  <c r="D29" i="1"/>
  <c r="C29" i="1"/>
  <c r="K26" i="1"/>
  <c r="J26" i="1"/>
  <c r="I26" i="1"/>
  <c r="H26" i="1"/>
  <c r="G26" i="1"/>
  <c r="F26" i="1"/>
  <c r="E26" i="1"/>
  <c r="D26" i="1"/>
  <c r="C26" i="1"/>
  <c r="K23" i="1"/>
  <c r="J23" i="1"/>
  <c r="I23" i="1"/>
  <c r="H23" i="1"/>
  <c r="G23" i="1"/>
  <c r="F23" i="1"/>
  <c r="E23" i="1"/>
  <c r="D23" i="1"/>
  <c r="C23" i="1"/>
  <c r="K20" i="1"/>
  <c r="J20" i="1"/>
  <c r="I20" i="1"/>
  <c r="H20" i="1"/>
  <c r="G20" i="1"/>
  <c r="F20" i="1"/>
  <c r="E20" i="1"/>
  <c r="D20" i="1"/>
  <c r="C20" i="1"/>
  <c r="K17" i="1"/>
  <c r="J17" i="1"/>
  <c r="I17" i="1"/>
  <c r="H17" i="1"/>
  <c r="G17" i="1"/>
  <c r="E17" i="1"/>
  <c r="D17" i="1"/>
  <c r="C17" i="1"/>
  <c r="K14" i="1"/>
  <c r="J14" i="1"/>
  <c r="I14" i="1"/>
  <c r="H14" i="1"/>
  <c r="G14" i="1"/>
  <c r="F14" i="1"/>
  <c r="E14" i="1"/>
  <c r="D14" i="1"/>
  <c r="C14" i="1"/>
  <c r="K11" i="1"/>
  <c r="J11" i="1"/>
  <c r="I11" i="1"/>
  <c r="H11" i="1"/>
  <c r="G11" i="1"/>
  <c r="F11" i="1"/>
  <c r="E11" i="1"/>
  <c r="D11" i="1"/>
  <c r="C11" i="1"/>
  <c r="K8" i="1"/>
  <c r="J8" i="1"/>
  <c r="I8" i="1"/>
  <c r="H8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<sst xmlns="http://schemas.openxmlformats.org/spreadsheetml/2006/main" count="67" uniqueCount="32">
  <si>
    <t>16  総 括 表</t>
    <phoneticPr fontId="6"/>
  </si>
  <si>
    <t>( 単位 : 校・学級・人 )</t>
  </si>
  <si>
    <t>学 校</t>
  </si>
  <si>
    <t>年度</t>
  </si>
  <si>
    <t>学   校   数</t>
  </si>
  <si>
    <t>学級数</t>
  </si>
  <si>
    <t>児童生徒等数</t>
    <rPh sb="4" eb="5">
      <t>ナド</t>
    </rPh>
    <rPh sb="5" eb="6">
      <t>スウ</t>
    </rPh>
    <phoneticPr fontId="6"/>
  </si>
  <si>
    <t>教員数</t>
  </si>
  <si>
    <t>職員数</t>
  </si>
  <si>
    <t>種 別</t>
  </si>
  <si>
    <t>計</t>
  </si>
  <si>
    <t>本校</t>
  </si>
  <si>
    <t>分校</t>
  </si>
  <si>
    <t>男</t>
  </si>
  <si>
    <t>女</t>
  </si>
  <si>
    <t>(本務者)</t>
  </si>
  <si>
    <t>小学校</t>
    <rPh sb="0" eb="3">
      <t>ショウガッコウ</t>
    </rPh>
    <phoneticPr fontId="6"/>
  </si>
  <si>
    <t>R6</t>
    <phoneticPr fontId="6"/>
  </si>
  <si>
    <t>中学校</t>
    <rPh sb="0" eb="3">
      <t>チュウガッコウ</t>
    </rPh>
    <phoneticPr fontId="6"/>
  </si>
  <si>
    <t>増減</t>
  </si>
  <si>
    <t>義務教育学校</t>
    <rPh sb="0" eb="2">
      <t>ギム</t>
    </rPh>
    <rPh sb="2" eb="4">
      <t>キョウイク</t>
    </rPh>
    <rPh sb="4" eb="6">
      <t>ガッコウ</t>
    </rPh>
    <phoneticPr fontId="6"/>
  </si>
  <si>
    <t>高等学校</t>
    <rPh sb="0" eb="2">
      <t>コウトウ</t>
    </rPh>
    <rPh sb="2" eb="4">
      <t>ガッコウ</t>
    </rPh>
    <phoneticPr fontId="6"/>
  </si>
  <si>
    <t>…</t>
    <phoneticPr fontId="6"/>
  </si>
  <si>
    <t>特別支援学校</t>
    <rPh sb="0" eb="2">
      <t>トクベツ</t>
    </rPh>
    <rPh sb="2" eb="4">
      <t>シエン</t>
    </rPh>
    <rPh sb="4" eb="6">
      <t>ガッコウ</t>
    </rPh>
    <phoneticPr fontId="6"/>
  </si>
  <si>
    <t>幼稚園</t>
    <rPh sb="0" eb="3">
      <t>ヨウチエン</t>
    </rPh>
    <phoneticPr fontId="6"/>
  </si>
  <si>
    <t>専修学校</t>
    <rPh sb="0" eb="2">
      <t>センシュウ</t>
    </rPh>
    <rPh sb="2" eb="4">
      <t>ガッコウ</t>
    </rPh>
    <phoneticPr fontId="6"/>
  </si>
  <si>
    <t>各種学校</t>
    <rPh sb="0" eb="2">
      <t>カクシュ</t>
    </rPh>
    <rPh sb="2" eb="4">
      <t>ガッコウ</t>
    </rPh>
    <phoneticPr fontId="6"/>
  </si>
  <si>
    <t>…</t>
  </si>
  <si>
    <t>大学</t>
    <rPh sb="0" eb="2">
      <t>ダイガク</t>
    </rPh>
    <phoneticPr fontId="6"/>
  </si>
  <si>
    <t>短期大学</t>
    <rPh sb="0" eb="2">
      <t>タンキ</t>
    </rPh>
    <rPh sb="2" eb="4">
      <t>ダイガク</t>
    </rPh>
    <phoneticPr fontId="6"/>
  </si>
  <si>
    <t>幼保連携型認定
こども園</t>
    <phoneticPr fontId="6"/>
  </si>
  <si>
    <t>（注）幼保連携型認定こども園の「教員数」は「教育・保育職員数」、「職員数」は「その他の職員数」。</t>
    <rPh sb="1" eb="2">
      <t>チュウ</t>
    </rPh>
    <rPh sb="3" eb="5">
      <t>ヨウホ</t>
    </rPh>
    <rPh sb="5" eb="8">
      <t>レンケイガタ</t>
    </rPh>
    <rPh sb="8" eb="10">
      <t>ニンテイ</t>
    </rPh>
    <rPh sb="13" eb="14">
      <t>エン</t>
    </rPh>
    <rPh sb="16" eb="18">
      <t>キョウイン</t>
    </rPh>
    <rPh sb="18" eb="19">
      <t>スウ</t>
    </rPh>
    <rPh sb="22" eb="24">
      <t>キョウイク</t>
    </rPh>
    <rPh sb="25" eb="27">
      <t>ホイク</t>
    </rPh>
    <rPh sb="27" eb="30">
      <t>ショクインスウ</t>
    </rPh>
    <rPh sb="33" eb="36">
      <t>ショクインスウ</t>
    </rPh>
    <rPh sb="41" eb="42">
      <t>タ</t>
    </rPh>
    <rPh sb="43" eb="45">
      <t>ショクイン</t>
    </rPh>
    <rPh sb="45" eb="46">
      <t>スウ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</si>
</sst>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;\△#,###;&quot;-&quot;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sz val="6"/>
      <name val="ＭＳ Ｐ明朝"/>
      <family val="1"/>
      <charset val="128"/>
    </font>
    <font>
      <sz val="10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/>
  </cellStyleXfs>
  <cellXfs count="31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3" fillId="0" borderId="0" xfId="2" applyFont="1"/>
    <xf numFmtId="0" fontId="3" fillId="0" borderId="0" xfId="2" applyFont="1" applyAlignment="1">
      <alignment horizontal="centerContinuous"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horizontal="right" vertical="center"/>
    </xf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Continuous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176" fontId="3" fillId="0" borderId="6" xfId="2" applyNumberFormat="1" applyFont="1" applyBorder="1" applyAlignment="1">
      <alignment horizontal="right" vertical="center"/>
    </xf>
    <xf numFmtId="176" fontId="2" fillId="0" borderId="6" xfId="2" applyNumberFormat="1" applyBorder="1" applyAlignment="1">
      <alignment horizontal="right" vertical="center"/>
    </xf>
    <xf numFmtId="176" fontId="2" fillId="0" borderId="5" xfId="2" applyNumberFormat="1" applyBorder="1" applyAlignment="1">
      <alignment horizontal="right" vertical="center"/>
    </xf>
    <xf numFmtId="176" fontId="2" fillId="0" borderId="6" xfId="3" applyNumberFormat="1" applyBorder="1" applyAlignment="1">
      <alignment horizontal="right" vertical="center"/>
    </xf>
    <xf numFmtId="176" fontId="2" fillId="0" borderId="6" xfId="1" applyNumberFormat="1" applyFont="1" applyFill="1" applyBorder="1" applyAlignment="1">
      <alignment horizontal="right" vertical="center"/>
    </xf>
    <xf numFmtId="0" fontId="7" fillId="0" borderId="0" xfId="2" applyFont="1" applyAlignment="1">
      <alignment vertical="center"/>
    </xf>
    <xf numFmtId="176" fontId="3" fillId="0" borderId="6" xfId="1" applyNumberFormat="1" applyFont="1" applyFill="1" applyBorder="1" applyAlignment="1">
      <alignment horizontal="right" vertical="center"/>
    </xf>
    <xf numFmtId="0" fontId="2" fillId="0" borderId="6" xfId="2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3" fillId="0" borderId="2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2" fillId="0" borderId="8" xfId="2" applyBorder="1" applyAlignment="1">
      <alignment horizontal="center" vertical="center" wrapText="1"/>
    </xf>
    <xf numFmtId="0" fontId="2" fillId="0" borderId="5" xfId="2" applyBorder="1" applyAlignment="1">
      <alignment horizontal="center" vertical="center" wrapText="1"/>
    </xf>
  </cellXfs>
  <cellStyles count="4">
    <cellStyle name="桁区切り" xfId="1" builtinId="6"/>
    <cellStyle name="標準" xfId="0" builtinId="0"/>
    <cellStyle name="標準_gattukoukihonn_2010_13(40-41)" xfId="3" xr:uid="{CB03DC34-EE0B-4631-AE8B-49EBFD4242AE}"/>
    <cellStyle name="標準_gattukoukihonn_2010_17(44)" xfId="2" xr:uid="{C334CA1D-2A3F-4F97-8C44-11E966D513D6}"/>
  </cellStyles>
  <dxfs count="8"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DAE18-1BE6-4ABB-9EA6-5C279B3C1409}">
  <sheetPr>
    <tabColor rgb="FFCCFFFF"/>
  </sheetPr>
  <dimension ref="A1:O39"/>
  <sheetViews>
    <sheetView tabSelected="1" zoomScale="90" zoomScaleNormal="90" workbookViewId="0">
      <selection activeCell="P1" sqref="P1:Z1048576"/>
    </sheetView>
  </sheetViews>
  <sheetFormatPr defaultColWidth="7.69921875" defaultRowHeight="12" x14ac:dyDescent="0.45"/>
  <cols>
    <col min="1" max="1" width="7.69921875" style="1"/>
    <col min="2" max="2" width="6.19921875" style="1" customWidth="1"/>
    <col min="3" max="5" width="6.8984375" style="1" customWidth="1"/>
    <col min="6" max="6" width="7.69921875" style="1" customWidth="1"/>
    <col min="7" max="9" width="9.5" style="1" customWidth="1"/>
    <col min="10" max="10" width="8.19921875" style="1" customWidth="1"/>
    <col min="11" max="11" width="9.09765625" style="1" customWidth="1"/>
    <col min="12" max="12" width="3.69921875" style="1" customWidth="1"/>
    <col min="13" max="200" width="7.69921875" style="1"/>
    <col min="201" max="201" width="6.19921875" style="1" customWidth="1"/>
    <col min="202" max="204" width="6.8984375" style="1" customWidth="1"/>
    <col min="205" max="205" width="7.19921875" style="1" customWidth="1"/>
    <col min="206" max="208" width="9.09765625" style="1" customWidth="1"/>
    <col min="209" max="209" width="8.19921875" style="1" customWidth="1"/>
    <col min="210" max="210" width="9.09765625" style="1" customWidth="1"/>
    <col min="211" max="456" width="7.69921875" style="1"/>
    <col min="457" max="457" width="6.19921875" style="1" customWidth="1"/>
    <col min="458" max="460" width="6.8984375" style="1" customWidth="1"/>
    <col min="461" max="461" width="7.19921875" style="1" customWidth="1"/>
    <col min="462" max="464" width="9.09765625" style="1" customWidth="1"/>
    <col min="465" max="465" width="8.19921875" style="1" customWidth="1"/>
    <col min="466" max="466" width="9.09765625" style="1" customWidth="1"/>
    <col min="467" max="712" width="7.69921875" style="1"/>
    <col min="713" max="713" width="6.19921875" style="1" customWidth="1"/>
    <col min="714" max="716" width="6.8984375" style="1" customWidth="1"/>
    <col min="717" max="717" width="7.19921875" style="1" customWidth="1"/>
    <col min="718" max="720" width="9.09765625" style="1" customWidth="1"/>
    <col min="721" max="721" width="8.19921875" style="1" customWidth="1"/>
    <col min="722" max="722" width="9.09765625" style="1" customWidth="1"/>
    <col min="723" max="968" width="7.69921875" style="1"/>
    <col min="969" max="969" width="6.19921875" style="1" customWidth="1"/>
    <col min="970" max="972" width="6.8984375" style="1" customWidth="1"/>
    <col min="973" max="973" width="7.19921875" style="1" customWidth="1"/>
    <col min="974" max="976" width="9.09765625" style="1" customWidth="1"/>
    <col min="977" max="977" width="8.19921875" style="1" customWidth="1"/>
    <col min="978" max="978" width="9.09765625" style="1" customWidth="1"/>
    <col min="979" max="1224" width="7.69921875" style="1"/>
    <col min="1225" max="1225" width="6.19921875" style="1" customWidth="1"/>
    <col min="1226" max="1228" width="6.8984375" style="1" customWidth="1"/>
    <col min="1229" max="1229" width="7.19921875" style="1" customWidth="1"/>
    <col min="1230" max="1232" width="9.09765625" style="1" customWidth="1"/>
    <col min="1233" max="1233" width="8.19921875" style="1" customWidth="1"/>
    <col min="1234" max="1234" width="9.09765625" style="1" customWidth="1"/>
    <col min="1235" max="1480" width="7.69921875" style="1"/>
    <col min="1481" max="1481" width="6.19921875" style="1" customWidth="1"/>
    <col min="1482" max="1484" width="6.8984375" style="1" customWidth="1"/>
    <col min="1485" max="1485" width="7.19921875" style="1" customWidth="1"/>
    <col min="1486" max="1488" width="9.09765625" style="1" customWidth="1"/>
    <col min="1489" max="1489" width="8.19921875" style="1" customWidth="1"/>
    <col min="1490" max="1490" width="9.09765625" style="1" customWidth="1"/>
    <col min="1491" max="1736" width="7.69921875" style="1"/>
    <col min="1737" max="1737" width="6.19921875" style="1" customWidth="1"/>
    <col min="1738" max="1740" width="6.8984375" style="1" customWidth="1"/>
    <col min="1741" max="1741" width="7.19921875" style="1" customWidth="1"/>
    <col min="1742" max="1744" width="9.09765625" style="1" customWidth="1"/>
    <col min="1745" max="1745" width="8.19921875" style="1" customWidth="1"/>
    <col min="1746" max="1746" width="9.09765625" style="1" customWidth="1"/>
    <col min="1747" max="1992" width="7.69921875" style="1"/>
    <col min="1993" max="1993" width="6.19921875" style="1" customWidth="1"/>
    <col min="1994" max="1996" width="6.8984375" style="1" customWidth="1"/>
    <col min="1997" max="1997" width="7.19921875" style="1" customWidth="1"/>
    <col min="1998" max="2000" width="9.09765625" style="1" customWidth="1"/>
    <col min="2001" max="2001" width="8.19921875" style="1" customWidth="1"/>
    <col min="2002" max="2002" width="9.09765625" style="1" customWidth="1"/>
    <col min="2003" max="2248" width="7.69921875" style="1"/>
    <col min="2249" max="2249" width="6.19921875" style="1" customWidth="1"/>
    <col min="2250" max="2252" width="6.8984375" style="1" customWidth="1"/>
    <col min="2253" max="2253" width="7.19921875" style="1" customWidth="1"/>
    <col min="2254" max="2256" width="9.09765625" style="1" customWidth="1"/>
    <col min="2257" max="2257" width="8.19921875" style="1" customWidth="1"/>
    <col min="2258" max="2258" width="9.09765625" style="1" customWidth="1"/>
    <col min="2259" max="2504" width="7.69921875" style="1"/>
    <col min="2505" max="2505" width="6.19921875" style="1" customWidth="1"/>
    <col min="2506" max="2508" width="6.8984375" style="1" customWidth="1"/>
    <col min="2509" max="2509" width="7.19921875" style="1" customWidth="1"/>
    <col min="2510" max="2512" width="9.09765625" style="1" customWidth="1"/>
    <col min="2513" max="2513" width="8.19921875" style="1" customWidth="1"/>
    <col min="2514" max="2514" width="9.09765625" style="1" customWidth="1"/>
    <col min="2515" max="2760" width="7.69921875" style="1"/>
    <col min="2761" max="2761" width="6.19921875" style="1" customWidth="1"/>
    <col min="2762" max="2764" width="6.8984375" style="1" customWidth="1"/>
    <col min="2765" max="2765" width="7.19921875" style="1" customWidth="1"/>
    <col min="2766" max="2768" width="9.09765625" style="1" customWidth="1"/>
    <col min="2769" max="2769" width="8.19921875" style="1" customWidth="1"/>
    <col min="2770" max="2770" width="9.09765625" style="1" customWidth="1"/>
    <col min="2771" max="3016" width="7.69921875" style="1"/>
    <col min="3017" max="3017" width="6.19921875" style="1" customWidth="1"/>
    <col min="3018" max="3020" width="6.8984375" style="1" customWidth="1"/>
    <col min="3021" max="3021" width="7.19921875" style="1" customWidth="1"/>
    <col min="3022" max="3024" width="9.09765625" style="1" customWidth="1"/>
    <col min="3025" max="3025" width="8.19921875" style="1" customWidth="1"/>
    <col min="3026" max="3026" width="9.09765625" style="1" customWidth="1"/>
    <col min="3027" max="3272" width="7.69921875" style="1"/>
    <col min="3273" max="3273" width="6.19921875" style="1" customWidth="1"/>
    <col min="3274" max="3276" width="6.8984375" style="1" customWidth="1"/>
    <col min="3277" max="3277" width="7.19921875" style="1" customWidth="1"/>
    <col min="3278" max="3280" width="9.09765625" style="1" customWidth="1"/>
    <col min="3281" max="3281" width="8.19921875" style="1" customWidth="1"/>
    <col min="3282" max="3282" width="9.09765625" style="1" customWidth="1"/>
    <col min="3283" max="3528" width="7.69921875" style="1"/>
    <col min="3529" max="3529" width="6.19921875" style="1" customWidth="1"/>
    <col min="3530" max="3532" width="6.8984375" style="1" customWidth="1"/>
    <col min="3533" max="3533" width="7.19921875" style="1" customWidth="1"/>
    <col min="3534" max="3536" width="9.09765625" style="1" customWidth="1"/>
    <col min="3537" max="3537" width="8.19921875" style="1" customWidth="1"/>
    <col min="3538" max="3538" width="9.09765625" style="1" customWidth="1"/>
    <col min="3539" max="3784" width="7.69921875" style="1"/>
    <col min="3785" max="3785" width="6.19921875" style="1" customWidth="1"/>
    <col min="3786" max="3788" width="6.8984375" style="1" customWidth="1"/>
    <col min="3789" max="3789" width="7.19921875" style="1" customWidth="1"/>
    <col min="3790" max="3792" width="9.09765625" style="1" customWidth="1"/>
    <col min="3793" max="3793" width="8.19921875" style="1" customWidth="1"/>
    <col min="3794" max="3794" width="9.09765625" style="1" customWidth="1"/>
    <col min="3795" max="4040" width="7.69921875" style="1"/>
    <col min="4041" max="4041" width="6.19921875" style="1" customWidth="1"/>
    <col min="4042" max="4044" width="6.8984375" style="1" customWidth="1"/>
    <col min="4045" max="4045" width="7.19921875" style="1" customWidth="1"/>
    <col min="4046" max="4048" width="9.09765625" style="1" customWidth="1"/>
    <col min="4049" max="4049" width="8.19921875" style="1" customWidth="1"/>
    <col min="4050" max="4050" width="9.09765625" style="1" customWidth="1"/>
    <col min="4051" max="4296" width="7.69921875" style="1"/>
    <col min="4297" max="4297" width="6.19921875" style="1" customWidth="1"/>
    <col min="4298" max="4300" width="6.8984375" style="1" customWidth="1"/>
    <col min="4301" max="4301" width="7.19921875" style="1" customWidth="1"/>
    <col min="4302" max="4304" width="9.09765625" style="1" customWidth="1"/>
    <col min="4305" max="4305" width="8.19921875" style="1" customWidth="1"/>
    <col min="4306" max="4306" width="9.09765625" style="1" customWidth="1"/>
    <col min="4307" max="4552" width="7.69921875" style="1"/>
    <col min="4553" max="4553" width="6.19921875" style="1" customWidth="1"/>
    <col min="4554" max="4556" width="6.8984375" style="1" customWidth="1"/>
    <col min="4557" max="4557" width="7.19921875" style="1" customWidth="1"/>
    <col min="4558" max="4560" width="9.09765625" style="1" customWidth="1"/>
    <col min="4561" max="4561" width="8.19921875" style="1" customWidth="1"/>
    <col min="4562" max="4562" width="9.09765625" style="1" customWidth="1"/>
    <col min="4563" max="4808" width="7.69921875" style="1"/>
    <col min="4809" max="4809" width="6.19921875" style="1" customWidth="1"/>
    <col min="4810" max="4812" width="6.8984375" style="1" customWidth="1"/>
    <col min="4813" max="4813" width="7.19921875" style="1" customWidth="1"/>
    <col min="4814" max="4816" width="9.09765625" style="1" customWidth="1"/>
    <col min="4817" max="4817" width="8.19921875" style="1" customWidth="1"/>
    <col min="4818" max="4818" width="9.09765625" style="1" customWidth="1"/>
    <col min="4819" max="5064" width="7.69921875" style="1"/>
    <col min="5065" max="5065" width="6.19921875" style="1" customWidth="1"/>
    <col min="5066" max="5068" width="6.8984375" style="1" customWidth="1"/>
    <col min="5069" max="5069" width="7.19921875" style="1" customWidth="1"/>
    <col min="5070" max="5072" width="9.09765625" style="1" customWidth="1"/>
    <col min="5073" max="5073" width="8.19921875" style="1" customWidth="1"/>
    <col min="5074" max="5074" width="9.09765625" style="1" customWidth="1"/>
    <col min="5075" max="5320" width="7.69921875" style="1"/>
    <col min="5321" max="5321" width="6.19921875" style="1" customWidth="1"/>
    <col min="5322" max="5324" width="6.8984375" style="1" customWidth="1"/>
    <col min="5325" max="5325" width="7.19921875" style="1" customWidth="1"/>
    <col min="5326" max="5328" width="9.09765625" style="1" customWidth="1"/>
    <col min="5329" max="5329" width="8.19921875" style="1" customWidth="1"/>
    <col min="5330" max="5330" width="9.09765625" style="1" customWidth="1"/>
    <col min="5331" max="5576" width="7.69921875" style="1"/>
    <col min="5577" max="5577" width="6.19921875" style="1" customWidth="1"/>
    <col min="5578" max="5580" width="6.8984375" style="1" customWidth="1"/>
    <col min="5581" max="5581" width="7.19921875" style="1" customWidth="1"/>
    <col min="5582" max="5584" width="9.09765625" style="1" customWidth="1"/>
    <col min="5585" max="5585" width="8.19921875" style="1" customWidth="1"/>
    <col min="5586" max="5586" width="9.09765625" style="1" customWidth="1"/>
    <col min="5587" max="5832" width="7.69921875" style="1"/>
    <col min="5833" max="5833" width="6.19921875" style="1" customWidth="1"/>
    <col min="5834" max="5836" width="6.8984375" style="1" customWidth="1"/>
    <col min="5837" max="5837" width="7.19921875" style="1" customWidth="1"/>
    <col min="5838" max="5840" width="9.09765625" style="1" customWidth="1"/>
    <col min="5841" max="5841" width="8.19921875" style="1" customWidth="1"/>
    <col min="5842" max="5842" width="9.09765625" style="1" customWidth="1"/>
    <col min="5843" max="6088" width="7.69921875" style="1"/>
    <col min="6089" max="6089" width="6.19921875" style="1" customWidth="1"/>
    <col min="6090" max="6092" width="6.8984375" style="1" customWidth="1"/>
    <col min="6093" max="6093" width="7.19921875" style="1" customWidth="1"/>
    <col min="6094" max="6096" width="9.09765625" style="1" customWidth="1"/>
    <col min="6097" max="6097" width="8.19921875" style="1" customWidth="1"/>
    <col min="6098" max="6098" width="9.09765625" style="1" customWidth="1"/>
    <col min="6099" max="6344" width="7.69921875" style="1"/>
    <col min="6345" max="6345" width="6.19921875" style="1" customWidth="1"/>
    <col min="6346" max="6348" width="6.8984375" style="1" customWidth="1"/>
    <col min="6349" max="6349" width="7.19921875" style="1" customWidth="1"/>
    <col min="6350" max="6352" width="9.09765625" style="1" customWidth="1"/>
    <col min="6353" max="6353" width="8.19921875" style="1" customWidth="1"/>
    <col min="6354" max="6354" width="9.09765625" style="1" customWidth="1"/>
    <col min="6355" max="6600" width="7.69921875" style="1"/>
    <col min="6601" max="6601" width="6.19921875" style="1" customWidth="1"/>
    <col min="6602" max="6604" width="6.8984375" style="1" customWidth="1"/>
    <col min="6605" max="6605" width="7.19921875" style="1" customWidth="1"/>
    <col min="6606" max="6608" width="9.09765625" style="1" customWidth="1"/>
    <col min="6609" max="6609" width="8.19921875" style="1" customWidth="1"/>
    <col min="6610" max="6610" width="9.09765625" style="1" customWidth="1"/>
    <col min="6611" max="6856" width="7.69921875" style="1"/>
    <col min="6857" max="6857" width="6.19921875" style="1" customWidth="1"/>
    <col min="6858" max="6860" width="6.8984375" style="1" customWidth="1"/>
    <col min="6861" max="6861" width="7.19921875" style="1" customWidth="1"/>
    <col min="6862" max="6864" width="9.09765625" style="1" customWidth="1"/>
    <col min="6865" max="6865" width="8.19921875" style="1" customWidth="1"/>
    <col min="6866" max="6866" width="9.09765625" style="1" customWidth="1"/>
    <col min="6867" max="7112" width="7.69921875" style="1"/>
    <col min="7113" max="7113" width="6.19921875" style="1" customWidth="1"/>
    <col min="7114" max="7116" width="6.8984375" style="1" customWidth="1"/>
    <col min="7117" max="7117" width="7.19921875" style="1" customWidth="1"/>
    <col min="7118" max="7120" width="9.09765625" style="1" customWidth="1"/>
    <col min="7121" max="7121" width="8.19921875" style="1" customWidth="1"/>
    <col min="7122" max="7122" width="9.09765625" style="1" customWidth="1"/>
    <col min="7123" max="7368" width="7.69921875" style="1"/>
    <col min="7369" max="7369" width="6.19921875" style="1" customWidth="1"/>
    <col min="7370" max="7372" width="6.8984375" style="1" customWidth="1"/>
    <col min="7373" max="7373" width="7.19921875" style="1" customWidth="1"/>
    <col min="7374" max="7376" width="9.09765625" style="1" customWidth="1"/>
    <col min="7377" max="7377" width="8.19921875" style="1" customWidth="1"/>
    <col min="7378" max="7378" width="9.09765625" style="1" customWidth="1"/>
    <col min="7379" max="7624" width="7.69921875" style="1"/>
    <col min="7625" max="7625" width="6.19921875" style="1" customWidth="1"/>
    <col min="7626" max="7628" width="6.8984375" style="1" customWidth="1"/>
    <col min="7629" max="7629" width="7.19921875" style="1" customWidth="1"/>
    <col min="7630" max="7632" width="9.09765625" style="1" customWidth="1"/>
    <col min="7633" max="7633" width="8.19921875" style="1" customWidth="1"/>
    <col min="7634" max="7634" width="9.09765625" style="1" customWidth="1"/>
    <col min="7635" max="7880" width="7.69921875" style="1"/>
    <col min="7881" max="7881" width="6.19921875" style="1" customWidth="1"/>
    <col min="7882" max="7884" width="6.8984375" style="1" customWidth="1"/>
    <col min="7885" max="7885" width="7.19921875" style="1" customWidth="1"/>
    <col min="7886" max="7888" width="9.09765625" style="1" customWidth="1"/>
    <col min="7889" max="7889" width="8.19921875" style="1" customWidth="1"/>
    <col min="7890" max="7890" width="9.09765625" style="1" customWidth="1"/>
    <col min="7891" max="8136" width="7.69921875" style="1"/>
    <col min="8137" max="8137" width="6.19921875" style="1" customWidth="1"/>
    <col min="8138" max="8140" width="6.8984375" style="1" customWidth="1"/>
    <col min="8141" max="8141" width="7.19921875" style="1" customWidth="1"/>
    <col min="8142" max="8144" width="9.09765625" style="1" customWidth="1"/>
    <col min="8145" max="8145" width="8.19921875" style="1" customWidth="1"/>
    <col min="8146" max="8146" width="9.09765625" style="1" customWidth="1"/>
    <col min="8147" max="8392" width="7.69921875" style="1"/>
    <col min="8393" max="8393" width="6.19921875" style="1" customWidth="1"/>
    <col min="8394" max="8396" width="6.8984375" style="1" customWidth="1"/>
    <col min="8397" max="8397" width="7.19921875" style="1" customWidth="1"/>
    <col min="8398" max="8400" width="9.09765625" style="1" customWidth="1"/>
    <col min="8401" max="8401" width="8.19921875" style="1" customWidth="1"/>
    <col min="8402" max="8402" width="9.09765625" style="1" customWidth="1"/>
    <col min="8403" max="8648" width="7.69921875" style="1"/>
    <col min="8649" max="8649" width="6.19921875" style="1" customWidth="1"/>
    <col min="8650" max="8652" width="6.8984375" style="1" customWidth="1"/>
    <col min="8653" max="8653" width="7.19921875" style="1" customWidth="1"/>
    <col min="8654" max="8656" width="9.09765625" style="1" customWidth="1"/>
    <col min="8657" max="8657" width="8.19921875" style="1" customWidth="1"/>
    <col min="8658" max="8658" width="9.09765625" style="1" customWidth="1"/>
    <col min="8659" max="8904" width="7.69921875" style="1"/>
    <col min="8905" max="8905" width="6.19921875" style="1" customWidth="1"/>
    <col min="8906" max="8908" width="6.8984375" style="1" customWidth="1"/>
    <col min="8909" max="8909" width="7.19921875" style="1" customWidth="1"/>
    <col min="8910" max="8912" width="9.09765625" style="1" customWidth="1"/>
    <col min="8913" max="8913" width="8.19921875" style="1" customWidth="1"/>
    <col min="8914" max="8914" width="9.09765625" style="1" customWidth="1"/>
    <col min="8915" max="9160" width="7.69921875" style="1"/>
    <col min="9161" max="9161" width="6.19921875" style="1" customWidth="1"/>
    <col min="9162" max="9164" width="6.8984375" style="1" customWidth="1"/>
    <col min="9165" max="9165" width="7.19921875" style="1" customWidth="1"/>
    <col min="9166" max="9168" width="9.09765625" style="1" customWidth="1"/>
    <col min="9169" max="9169" width="8.19921875" style="1" customWidth="1"/>
    <col min="9170" max="9170" width="9.09765625" style="1" customWidth="1"/>
    <col min="9171" max="9416" width="7.69921875" style="1"/>
    <col min="9417" max="9417" width="6.19921875" style="1" customWidth="1"/>
    <col min="9418" max="9420" width="6.8984375" style="1" customWidth="1"/>
    <col min="9421" max="9421" width="7.19921875" style="1" customWidth="1"/>
    <col min="9422" max="9424" width="9.09765625" style="1" customWidth="1"/>
    <col min="9425" max="9425" width="8.19921875" style="1" customWidth="1"/>
    <col min="9426" max="9426" width="9.09765625" style="1" customWidth="1"/>
    <col min="9427" max="9672" width="7.69921875" style="1"/>
    <col min="9673" max="9673" width="6.19921875" style="1" customWidth="1"/>
    <col min="9674" max="9676" width="6.8984375" style="1" customWidth="1"/>
    <col min="9677" max="9677" width="7.19921875" style="1" customWidth="1"/>
    <col min="9678" max="9680" width="9.09765625" style="1" customWidth="1"/>
    <col min="9681" max="9681" width="8.19921875" style="1" customWidth="1"/>
    <col min="9682" max="9682" width="9.09765625" style="1" customWidth="1"/>
    <col min="9683" max="9928" width="7.69921875" style="1"/>
    <col min="9929" max="9929" width="6.19921875" style="1" customWidth="1"/>
    <col min="9930" max="9932" width="6.8984375" style="1" customWidth="1"/>
    <col min="9933" max="9933" width="7.19921875" style="1" customWidth="1"/>
    <col min="9934" max="9936" width="9.09765625" style="1" customWidth="1"/>
    <col min="9937" max="9937" width="8.19921875" style="1" customWidth="1"/>
    <col min="9938" max="9938" width="9.09765625" style="1" customWidth="1"/>
    <col min="9939" max="10184" width="7.69921875" style="1"/>
    <col min="10185" max="10185" width="6.19921875" style="1" customWidth="1"/>
    <col min="10186" max="10188" width="6.8984375" style="1" customWidth="1"/>
    <col min="10189" max="10189" width="7.19921875" style="1" customWidth="1"/>
    <col min="10190" max="10192" width="9.09765625" style="1" customWidth="1"/>
    <col min="10193" max="10193" width="8.19921875" style="1" customWidth="1"/>
    <col min="10194" max="10194" width="9.09765625" style="1" customWidth="1"/>
    <col min="10195" max="10440" width="7.69921875" style="1"/>
    <col min="10441" max="10441" width="6.19921875" style="1" customWidth="1"/>
    <col min="10442" max="10444" width="6.8984375" style="1" customWidth="1"/>
    <col min="10445" max="10445" width="7.19921875" style="1" customWidth="1"/>
    <col min="10446" max="10448" width="9.09765625" style="1" customWidth="1"/>
    <col min="10449" max="10449" width="8.19921875" style="1" customWidth="1"/>
    <col min="10450" max="10450" width="9.09765625" style="1" customWidth="1"/>
    <col min="10451" max="10696" width="7.69921875" style="1"/>
    <col min="10697" max="10697" width="6.19921875" style="1" customWidth="1"/>
    <col min="10698" max="10700" width="6.8984375" style="1" customWidth="1"/>
    <col min="10701" max="10701" width="7.19921875" style="1" customWidth="1"/>
    <col min="10702" max="10704" width="9.09765625" style="1" customWidth="1"/>
    <col min="10705" max="10705" width="8.19921875" style="1" customWidth="1"/>
    <col min="10706" max="10706" width="9.09765625" style="1" customWidth="1"/>
    <col min="10707" max="10952" width="7.69921875" style="1"/>
    <col min="10953" max="10953" width="6.19921875" style="1" customWidth="1"/>
    <col min="10954" max="10956" width="6.8984375" style="1" customWidth="1"/>
    <col min="10957" max="10957" width="7.19921875" style="1" customWidth="1"/>
    <col min="10958" max="10960" width="9.09765625" style="1" customWidth="1"/>
    <col min="10961" max="10961" width="8.19921875" style="1" customWidth="1"/>
    <col min="10962" max="10962" width="9.09765625" style="1" customWidth="1"/>
    <col min="10963" max="11208" width="7.69921875" style="1"/>
    <col min="11209" max="11209" width="6.19921875" style="1" customWidth="1"/>
    <col min="11210" max="11212" width="6.8984375" style="1" customWidth="1"/>
    <col min="11213" max="11213" width="7.19921875" style="1" customWidth="1"/>
    <col min="11214" max="11216" width="9.09765625" style="1" customWidth="1"/>
    <col min="11217" max="11217" width="8.19921875" style="1" customWidth="1"/>
    <col min="11218" max="11218" width="9.09765625" style="1" customWidth="1"/>
    <col min="11219" max="11464" width="7.69921875" style="1"/>
    <col min="11465" max="11465" width="6.19921875" style="1" customWidth="1"/>
    <col min="11466" max="11468" width="6.8984375" style="1" customWidth="1"/>
    <col min="11469" max="11469" width="7.19921875" style="1" customWidth="1"/>
    <col min="11470" max="11472" width="9.09765625" style="1" customWidth="1"/>
    <col min="11473" max="11473" width="8.19921875" style="1" customWidth="1"/>
    <col min="11474" max="11474" width="9.09765625" style="1" customWidth="1"/>
    <col min="11475" max="11720" width="7.69921875" style="1"/>
    <col min="11721" max="11721" width="6.19921875" style="1" customWidth="1"/>
    <col min="11722" max="11724" width="6.8984375" style="1" customWidth="1"/>
    <col min="11725" max="11725" width="7.19921875" style="1" customWidth="1"/>
    <col min="11726" max="11728" width="9.09765625" style="1" customWidth="1"/>
    <col min="11729" max="11729" width="8.19921875" style="1" customWidth="1"/>
    <col min="11730" max="11730" width="9.09765625" style="1" customWidth="1"/>
    <col min="11731" max="11976" width="7.69921875" style="1"/>
    <col min="11977" max="11977" width="6.19921875" style="1" customWidth="1"/>
    <col min="11978" max="11980" width="6.8984375" style="1" customWidth="1"/>
    <col min="11981" max="11981" width="7.19921875" style="1" customWidth="1"/>
    <col min="11982" max="11984" width="9.09765625" style="1" customWidth="1"/>
    <col min="11985" max="11985" width="8.19921875" style="1" customWidth="1"/>
    <col min="11986" max="11986" width="9.09765625" style="1" customWidth="1"/>
    <col min="11987" max="12232" width="7.69921875" style="1"/>
    <col min="12233" max="12233" width="6.19921875" style="1" customWidth="1"/>
    <col min="12234" max="12236" width="6.8984375" style="1" customWidth="1"/>
    <col min="12237" max="12237" width="7.19921875" style="1" customWidth="1"/>
    <col min="12238" max="12240" width="9.09765625" style="1" customWidth="1"/>
    <col min="12241" max="12241" width="8.19921875" style="1" customWidth="1"/>
    <col min="12242" max="12242" width="9.09765625" style="1" customWidth="1"/>
    <col min="12243" max="12488" width="7.69921875" style="1"/>
    <col min="12489" max="12489" width="6.19921875" style="1" customWidth="1"/>
    <col min="12490" max="12492" width="6.8984375" style="1" customWidth="1"/>
    <col min="12493" max="12493" width="7.19921875" style="1" customWidth="1"/>
    <col min="12494" max="12496" width="9.09765625" style="1" customWidth="1"/>
    <col min="12497" max="12497" width="8.19921875" style="1" customWidth="1"/>
    <col min="12498" max="12498" width="9.09765625" style="1" customWidth="1"/>
    <col min="12499" max="12744" width="7.69921875" style="1"/>
    <col min="12745" max="12745" width="6.19921875" style="1" customWidth="1"/>
    <col min="12746" max="12748" width="6.8984375" style="1" customWidth="1"/>
    <col min="12749" max="12749" width="7.19921875" style="1" customWidth="1"/>
    <col min="12750" max="12752" width="9.09765625" style="1" customWidth="1"/>
    <col min="12753" max="12753" width="8.19921875" style="1" customWidth="1"/>
    <col min="12754" max="12754" width="9.09765625" style="1" customWidth="1"/>
    <col min="12755" max="13000" width="7.69921875" style="1"/>
    <col min="13001" max="13001" width="6.19921875" style="1" customWidth="1"/>
    <col min="13002" max="13004" width="6.8984375" style="1" customWidth="1"/>
    <col min="13005" max="13005" width="7.19921875" style="1" customWidth="1"/>
    <col min="13006" max="13008" width="9.09765625" style="1" customWidth="1"/>
    <col min="13009" max="13009" width="8.19921875" style="1" customWidth="1"/>
    <col min="13010" max="13010" width="9.09765625" style="1" customWidth="1"/>
    <col min="13011" max="13256" width="7.69921875" style="1"/>
    <col min="13257" max="13257" width="6.19921875" style="1" customWidth="1"/>
    <col min="13258" max="13260" width="6.8984375" style="1" customWidth="1"/>
    <col min="13261" max="13261" width="7.19921875" style="1" customWidth="1"/>
    <col min="13262" max="13264" width="9.09765625" style="1" customWidth="1"/>
    <col min="13265" max="13265" width="8.19921875" style="1" customWidth="1"/>
    <col min="13266" max="13266" width="9.09765625" style="1" customWidth="1"/>
    <col min="13267" max="13512" width="7.69921875" style="1"/>
    <col min="13513" max="13513" width="6.19921875" style="1" customWidth="1"/>
    <col min="13514" max="13516" width="6.8984375" style="1" customWidth="1"/>
    <col min="13517" max="13517" width="7.19921875" style="1" customWidth="1"/>
    <col min="13518" max="13520" width="9.09765625" style="1" customWidth="1"/>
    <col min="13521" max="13521" width="8.19921875" style="1" customWidth="1"/>
    <col min="13522" max="13522" width="9.09765625" style="1" customWidth="1"/>
    <col min="13523" max="13768" width="7.69921875" style="1"/>
    <col min="13769" max="13769" width="6.19921875" style="1" customWidth="1"/>
    <col min="13770" max="13772" width="6.8984375" style="1" customWidth="1"/>
    <col min="13773" max="13773" width="7.19921875" style="1" customWidth="1"/>
    <col min="13774" max="13776" width="9.09765625" style="1" customWidth="1"/>
    <col min="13777" max="13777" width="8.19921875" style="1" customWidth="1"/>
    <col min="13778" max="13778" width="9.09765625" style="1" customWidth="1"/>
    <col min="13779" max="14024" width="7.69921875" style="1"/>
    <col min="14025" max="14025" width="6.19921875" style="1" customWidth="1"/>
    <col min="14026" max="14028" width="6.8984375" style="1" customWidth="1"/>
    <col min="14029" max="14029" width="7.19921875" style="1" customWidth="1"/>
    <col min="14030" max="14032" width="9.09765625" style="1" customWidth="1"/>
    <col min="14033" max="14033" width="8.19921875" style="1" customWidth="1"/>
    <col min="14034" max="14034" width="9.09765625" style="1" customWidth="1"/>
    <col min="14035" max="14280" width="7.69921875" style="1"/>
    <col min="14281" max="14281" width="6.19921875" style="1" customWidth="1"/>
    <col min="14282" max="14284" width="6.8984375" style="1" customWidth="1"/>
    <col min="14285" max="14285" width="7.19921875" style="1" customWidth="1"/>
    <col min="14286" max="14288" width="9.09765625" style="1" customWidth="1"/>
    <col min="14289" max="14289" width="8.19921875" style="1" customWidth="1"/>
    <col min="14290" max="14290" width="9.09765625" style="1" customWidth="1"/>
    <col min="14291" max="14536" width="7.69921875" style="1"/>
    <col min="14537" max="14537" width="6.19921875" style="1" customWidth="1"/>
    <col min="14538" max="14540" width="6.8984375" style="1" customWidth="1"/>
    <col min="14541" max="14541" width="7.19921875" style="1" customWidth="1"/>
    <col min="14542" max="14544" width="9.09765625" style="1" customWidth="1"/>
    <col min="14545" max="14545" width="8.19921875" style="1" customWidth="1"/>
    <col min="14546" max="14546" width="9.09765625" style="1" customWidth="1"/>
    <col min="14547" max="14792" width="7.69921875" style="1"/>
    <col min="14793" max="14793" width="6.19921875" style="1" customWidth="1"/>
    <col min="14794" max="14796" width="6.8984375" style="1" customWidth="1"/>
    <col min="14797" max="14797" width="7.19921875" style="1" customWidth="1"/>
    <col min="14798" max="14800" width="9.09765625" style="1" customWidth="1"/>
    <col min="14801" max="14801" width="8.19921875" style="1" customWidth="1"/>
    <col min="14802" max="14802" width="9.09765625" style="1" customWidth="1"/>
    <col min="14803" max="15048" width="7.69921875" style="1"/>
    <col min="15049" max="15049" width="6.19921875" style="1" customWidth="1"/>
    <col min="15050" max="15052" width="6.8984375" style="1" customWidth="1"/>
    <col min="15053" max="15053" width="7.19921875" style="1" customWidth="1"/>
    <col min="15054" max="15056" width="9.09765625" style="1" customWidth="1"/>
    <col min="15057" max="15057" width="8.19921875" style="1" customWidth="1"/>
    <col min="15058" max="15058" width="9.09765625" style="1" customWidth="1"/>
    <col min="15059" max="15304" width="7.69921875" style="1"/>
    <col min="15305" max="15305" width="6.19921875" style="1" customWidth="1"/>
    <col min="15306" max="15308" width="6.8984375" style="1" customWidth="1"/>
    <col min="15309" max="15309" width="7.19921875" style="1" customWidth="1"/>
    <col min="15310" max="15312" width="9.09765625" style="1" customWidth="1"/>
    <col min="15313" max="15313" width="8.19921875" style="1" customWidth="1"/>
    <col min="15314" max="15314" width="9.09765625" style="1" customWidth="1"/>
    <col min="15315" max="15560" width="7.69921875" style="1"/>
    <col min="15561" max="15561" width="6.19921875" style="1" customWidth="1"/>
    <col min="15562" max="15564" width="6.8984375" style="1" customWidth="1"/>
    <col min="15565" max="15565" width="7.19921875" style="1" customWidth="1"/>
    <col min="15566" max="15568" width="9.09765625" style="1" customWidth="1"/>
    <col min="15569" max="15569" width="8.19921875" style="1" customWidth="1"/>
    <col min="15570" max="15570" width="9.09765625" style="1" customWidth="1"/>
    <col min="15571" max="15816" width="7.69921875" style="1"/>
    <col min="15817" max="15817" width="6.19921875" style="1" customWidth="1"/>
    <col min="15818" max="15820" width="6.8984375" style="1" customWidth="1"/>
    <col min="15821" max="15821" width="7.19921875" style="1" customWidth="1"/>
    <col min="15822" max="15824" width="9.09765625" style="1" customWidth="1"/>
    <col min="15825" max="15825" width="8.19921875" style="1" customWidth="1"/>
    <col min="15826" max="15826" width="9.09765625" style="1" customWidth="1"/>
    <col min="15827" max="16072" width="7.69921875" style="1"/>
    <col min="16073" max="16073" width="6.19921875" style="1" customWidth="1"/>
    <col min="16074" max="16076" width="6.8984375" style="1" customWidth="1"/>
    <col min="16077" max="16077" width="7.19921875" style="1" customWidth="1"/>
    <col min="16078" max="16080" width="9.09765625" style="1" customWidth="1"/>
    <col min="16081" max="16081" width="8.19921875" style="1" customWidth="1"/>
    <col min="16082" max="16082" width="9.09765625" style="1" customWidth="1"/>
    <col min="16083" max="16384" width="7.69921875" style="1"/>
  </cols>
  <sheetData>
    <row r="1" spans="1:15" x14ac:dyDescent="0.15">
      <c r="D1" s="2"/>
      <c r="E1" s="3"/>
      <c r="F1" s="3"/>
      <c r="G1" s="3"/>
      <c r="H1" s="3"/>
    </row>
    <row r="2" spans="1:15" ht="20.100000000000001" customHeight="1" x14ac:dyDescent="0.45">
      <c r="A2" s="4" t="s">
        <v>0</v>
      </c>
    </row>
    <row r="3" spans="1:15" ht="15" customHeight="1" x14ac:dyDescent="0.45">
      <c r="K3" s="5" t="s">
        <v>1</v>
      </c>
    </row>
    <row r="4" spans="1:15" ht="19.5" customHeight="1" x14ac:dyDescent="0.45">
      <c r="A4" s="6" t="s">
        <v>2</v>
      </c>
      <c r="B4" s="23" t="s">
        <v>3</v>
      </c>
      <c r="C4" s="8" t="s">
        <v>4</v>
      </c>
      <c r="D4" s="8"/>
      <c r="E4" s="8"/>
      <c r="F4" s="23" t="s">
        <v>5</v>
      </c>
      <c r="G4" s="8" t="s">
        <v>6</v>
      </c>
      <c r="H4" s="8"/>
      <c r="I4" s="8"/>
      <c r="J4" s="7" t="s">
        <v>7</v>
      </c>
      <c r="K4" s="9" t="s">
        <v>8</v>
      </c>
    </row>
    <row r="5" spans="1:15" ht="19.5" customHeight="1" x14ac:dyDescent="0.45">
      <c r="A5" s="10" t="s">
        <v>9</v>
      </c>
      <c r="B5" s="25"/>
      <c r="C5" s="11" t="s">
        <v>10</v>
      </c>
      <c r="D5" s="11" t="s">
        <v>11</v>
      </c>
      <c r="E5" s="11" t="s">
        <v>12</v>
      </c>
      <c r="F5" s="25"/>
      <c r="G5" s="11" t="s">
        <v>10</v>
      </c>
      <c r="H5" s="11" t="s">
        <v>13</v>
      </c>
      <c r="I5" s="11" t="s">
        <v>14</v>
      </c>
      <c r="J5" s="10" t="s">
        <v>15</v>
      </c>
      <c r="K5" s="12" t="s">
        <v>15</v>
      </c>
    </row>
    <row r="6" spans="1:15" ht="19.5" customHeight="1" x14ac:dyDescent="0.45">
      <c r="A6" s="23" t="s">
        <v>16</v>
      </c>
      <c r="B6" s="10" t="s">
        <v>17</v>
      </c>
      <c r="C6" s="13">
        <v>160</v>
      </c>
      <c r="D6" s="14">
        <v>152</v>
      </c>
      <c r="E6" s="14">
        <v>8</v>
      </c>
      <c r="F6" s="15">
        <v>2301</v>
      </c>
      <c r="G6" s="14">
        <v>42038</v>
      </c>
      <c r="H6" s="14">
        <v>21540</v>
      </c>
      <c r="I6" s="14">
        <v>20498</v>
      </c>
      <c r="J6" s="15">
        <v>3550</v>
      </c>
      <c r="K6" s="14">
        <v>503</v>
      </c>
    </row>
    <row r="7" spans="1:15" ht="19.5" customHeight="1" x14ac:dyDescent="0.45">
      <c r="A7" s="24"/>
      <c r="B7" s="10">
        <v>7</v>
      </c>
      <c r="C7" s="13">
        <v>156</v>
      </c>
      <c r="D7" s="14">
        <v>148</v>
      </c>
      <c r="E7" s="14">
        <v>8</v>
      </c>
      <c r="F7" s="15">
        <v>2296</v>
      </c>
      <c r="G7" s="14">
        <v>41146</v>
      </c>
      <c r="H7" s="14">
        <v>21126</v>
      </c>
      <c r="I7" s="14">
        <v>20020</v>
      </c>
      <c r="J7" s="15">
        <v>3524</v>
      </c>
      <c r="K7" s="14">
        <v>496</v>
      </c>
    </row>
    <row r="8" spans="1:15" ht="19.5" customHeight="1" x14ac:dyDescent="0.45">
      <c r="A8" s="25"/>
      <c r="B8" s="11" t="s">
        <v>19</v>
      </c>
      <c r="C8" s="16">
        <f>C7-C6</f>
        <v>-4</v>
      </c>
      <c r="D8" s="16">
        <f t="shared" ref="D8:K8" si="0">D7-D6</f>
        <v>-4</v>
      </c>
      <c r="E8" s="16">
        <f t="shared" si="0"/>
        <v>0</v>
      </c>
      <c r="F8" s="16">
        <f t="shared" si="0"/>
        <v>-5</v>
      </c>
      <c r="G8" s="16">
        <f t="shared" si="0"/>
        <v>-892</v>
      </c>
      <c r="H8" s="16">
        <f t="shared" si="0"/>
        <v>-414</v>
      </c>
      <c r="I8" s="16">
        <f t="shared" si="0"/>
        <v>-478</v>
      </c>
      <c r="J8" s="16">
        <f t="shared" si="0"/>
        <v>-26</v>
      </c>
      <c r="K8" s="16">
        <f t="shared" si="0"/>
        <v>-7</v>
      </c>
    </row>
    <row r="9" spans="1:15" ht="19.5" customHeight="1" x14ac:dyDescent="0.45">
      <c r="A9" s="23" t="s">
        <v>18</v>
      </c>
      <c r="B9" s="10" t="s">
        <v>17</v>
      </c>
      <c r="C9" s="13">
        <v>90</v>
      </c>
      <c r="D9" s="17">
        <v>89</v>
      </c>
      <c r="E9" s="17">
        <v>1</v>
      </c>
      <c r="F9" s="17">
        <v>1000</v>
      </c>
      <c r="G9" s="14">
        <v>22959</v>
      </c>
      <c r="H9" s="17">
        <v>11803</v>
      </c>
      <c r="I9" s="17">
        <v>11156</v>
      </c>
      <c r="J9" s="17">
        <v>2141</v>
      </c>
      <c r="K9" s="17">
        <v>275</v>
      </c>
      <c r="M9" s="18"/>
      <c r="N9" s="18"/>
      <c r="O9" s="18"/>
    </row>
    <row r="10" spans="1:15" ht="19.5" customHeight="1" x14ac:dyDescent="0.45">
      <c r="A10" s="24"/>
      <c r="B10" s="10">
        <v>7</v>
      </c>
      <c r="C10" s="13">
        <v>89</v>
      </c>
      <c r="D10" s="17">
        <v>88</v>
      </c>
      <c r="E10" s="17">
        <v>1</v>
      </c>
      <c r="F10" s="17">
        <v>1025</v>
      </c>
      <c r="G10" s="14">
        <v>22647</v>
      </c>
      <c r="H10" s="17">
        <v>11730</v>
      </c>
      <c r="I10" s="17">
        <v>10917</v>
      </c>
      <c r="J10" s="17">
        <v>2157</v>
      </c>
      <c r="K10" s="17">
        <v>275</v>
      </c>
      <c r="M10" s="18"/>
      <c r="N10" s="18"/>
      <c r="O10" s="18"/>
    </row>
    <row r="11" spans="1:15" ht="19.5" customHeight="1" x14ac:dyDescent="0.45">
      <c r="A11" s="25"/>
      <c r="B11" s="11" t="s">
        <v>19</v>
      </c>
      <c r="C11" s="19">
        <f>C10-C9</f>
        <v>-1</v>
      </c>
      <c r="D11" s="19">
        <f t="shared" ref="D11:K11" si="1">D10-D9</f>
        <v>-1</v>
      </c>
      <c r="E11" s="19">
        <f t="shared" si="1"/>
        <v>0</v>
      </c>
      <c r="F11" s="19">
        <f t="shared" si="1"/>
        <v>25</v>
      </c>
      <c r="G11" s="19">
        <f t="shared" si="1"/>
        <v>-312</v>
      </c>
      <c r="H11" s="19">
        <f t="shared" si="1"/>
        <v>-73</v>
      </c>
      <c r="I11" s="19">
        <f t="shared" si="1"/>
        <v>-239</v>
      </c>
      <c r="J11" s="19">
        <f t="shared" si="1"/>
        <v>16</v>
      </c>
      <c r="K11" s="19">
        <f t="shared" si="1"/>
        <v>0</v>
      </c>
      <c r="M11" s="18"/>
      <c r="N11" s="18"/>
      <c r="O11" s="18"/>
    </row>
    <row r="12" spans="1:15" s="18" customFormat="1" ht="19.5" customHeight="1" x14ac:dyDescent="0.45">
      <c r="A12" s="29" t="s">
        <v>20</v>
      </c>
      <c r="B12" s="10" t="s">
        <v>17</v>
      </c>
      <c r="C12" s="13">
        <v>6</v>
      </c>
      <c r="D12" s="17">
        <v>6</v>
      </c>
      <c r="E12" s="17">
        <v>0</v>
      </c>
      <c r="F12" s="17">
        <v>139</v>
      </c>
      <c r="G12" s="14">
        <v>2184</v>
      </c>
      <c r="H12" s="17">
        <v>1098</v>
      </c>
      <c r="I12" s="17">
        <v>1086</v>
      </c>
      <c r="J12" s="17">
        <v>241</v>
      </c>
      <c r="K12" s="17">
        <v>45</v>
      </c>
      <c r="M12" s="1"/>
      <c r="N12" s="1"/>
      <c r="O12" s="1"/>
    </row>
    <row r="13" spans="1:15" s="18" customFormat="1" ht="19.5" customHeight="1" x14ac:dyDescent="0.45">
      <c r="A13" s="29"/>
      <c r="B13" s="10">
        <v>7</v>
      </c>
      <c r="C13" s="13">
        <v>7</v>
      </c>
      <c r="D13" s="17">
        <v>7</v>
      </c>
      <c r="E13" s="17">
        <v>0</v>
      </c>
      <c r="F13" s="17">
        <v>157</v>
      </c>
      <c r="G13" s="14">
        <v>2412</v>
      </c>
      <c r="H13" s="17">
        <v>1235</v>
      </c>
      <c r="I13" s="17">
        <v>1177</v>
      </c>
      <c r="J13" s="17">
        <v>278</v>
      </c>
      <c r="K13" s="17">
        <v>54</v>
      </c>
      <c r="M13" s="1"/>
      <c r="N13" s="1"/>
      <c r="O13" s="1"/>
    </row>
    <row r="14" spans="1:15" s="18" customFormat="1" ht="19.5" customHeight="1" x14ac:dyDescent="0.45">
      <c r="A14" s="30"/>
      <c r="B14" s="20" t="s">
        <v>19</v>
      </c>
      <c r="C14" s="17">
        <f>C13-C12</f>
        <v>1</v>
      </c>
      <c r="D14" s="17">
        <f t="shared" ref="D14:K14" si="2">D13-D12</f>
        <v>1</v>
      </c>
      <c r="E14" s="17">
        <f t="shared" si="2"/>
        <v>0</v>
      </c>
      <c r="F14" s="17">
        <f t="shared" si="2"/>
        <v>18</v>
      </c>
      <c r="G14" s="17">
        <f t="shared" si="2"/>
        <v>228</v>
      </c>
      <c r="H14" s="17">
        <f t="shared" si="2"/>
        <v>137</v>
      </c>
      <c r="I14" s="17">
        <f t="shared" si="2"/>
        <v>91</v>
      </c>
      <c r="J14" s="17">
        <f t="shared" si="2"/>
        <v>37</v>
      </c>
      <c r="K14" s="17">
        <f t="shared" si="2"/>
        <v>9</v>
      </c>
      <c r="M14" s="1"/>
      <c r="N14" s="1"/>
      <c r="O14" s="1"/>
    </row>
    <row r="15" spans="1:15" ht="19.5" customHeight="1" x14ac:dyDescent="0.45">
      <c r="A15" s="23" t="s">
        <v>21</v>
      </c>
      <c r="B15" s="10" t="s">
        <v>17</v>
      </c>
      <c r="C15" s="13">
        <v>44</v>
      </c>
      <c r="D15" s="17">
        <v>41</v>
      </c>
      <c r="E15" s="17">
        <v>3</v>
      </c>
      <c r="F15" s="17" t="s">
        <v>27</v>
      </c>
      <c r="G15" s="14">
        <v>22130</v>
      </c>
      <c r="H15" s="17">
        <v>11696</v>
      </c>
      <c r="I15" s="17">
        <v>10434</v>
      </c>
      <c r="J15" s="17">
        <v>1978</v>
      </c>
      <c r="K15" s="17">
        <v>492</v>
      </c>
    </row>
    <row r="16" spans="1:15" ht="19.5" customHeight="1" x14ac:dyDescent="0.45">
      <c r="A16" s="24"/>
      <c r="B16" s="10">
        <v>7</v>
      </c>
      <c r="C16" s="13">
        <v>44</v>
      </c>
      <c r="D16" s="17">
        <v>41</v>
      </c>
      <c r="E16" s="17">
        <v>3</v>
      </c>
      <c r="F16" s="17" t="s">
        <v>27</v>
      </c>
      <c r="G16" s="14">
        <v>21908</v>
      </c>
      <c r="H16" s="17">
        <v>11413</v>
      </c>
      <c r="I16" s="17">
        <v>10495</v>
      </c>
      <c r="J16" s="17">
        <v>1967</v>
      </c>
      <c r="K16" s="17">
        <v>486</v>
      </c>
    </row>
    <row r="17" spans="1:11" ht="19.5" customHeight="1" x14ac:dyDescent="0.45">
      <c r="A17" s="25"/>
      <c r="B17" s="11" t="s">
        <v>19</v>
      </c>
      <c r="C17" s="19">
        <f>C16-C15</f>
        <v>0</v>
      </c>
      <c r="D17" s="19">
        <f t="shared" ref="D17:K17" si="3">D16-D15</f>
        <v>0</v>
      </c>
      <c r="E17" s="19">
        <f t="shared" si="3"/>
        <v>0</v>
      </c>
      <c r="F17" s="17" t="s">
        <v>22</v>
      </c>
      <c r="G17" s="19">
        <f t="shared" si="3"/>
        <v>-222</v>
      </c>
      <c r="H17" s="19">
        <f t="shared" si="3"/>
        <v>-283</v>
      </c>
      <c r="I17" s="19">
        <f t="shared" si="3"/>
        <v>61</v>
      </c>
      <c r="J17" s="19">
        <f t="shared" si="3"/>
        <v>-11</v>
      </c>
      <c r="K17" s="19">
        <f t="shared" si="3"/>
        <v>-6</v>
      </c>
    </row>
    <row r="18" spans="1:11" ht="19.5" customHeight="1" x14ac:dyDescent="0.45">
      <c r="A18" s="26" t="s">
        <v>23</v>
      </c>
      <c r="B18" s="10" t="s">
        <v>17</v>
      </c>
      <c r="C18" s="13">
        <v>11</v>
      </c>
      <c r="D18" s="17">
        <v>9</v>
      </c>
      <c r="E18" s="17">
        <v>2</v>
      </c>
      <c r="F18" s="17">
        <v>336</v>
      </c>
      <c r="G18" s="14">
        <v>1333</v>
      </c>
      <c r="H18" s="17">
        <v>893</v>
      </c>
      <c r="I18" s="17">
        <v>440</v>
      </c>
      <c r="J18" s="17">
        <v>835</v>
      </c>
      <c r="K18" s="17">
        <v>276</v>
      </c>
    </row>
    <row r="19" spans="1:11" ht="19.5" customHeight="1" x14ac:dyDescent="0.45">
      <c r="A19" s="26"/>
      <c r="B19" s="10">
        <v>7</v>
      </c>
      <c r="C19" s="13">
        <v>11</v>
      </c>
      <c r="D19" s="17">
        <v>9</v>
      </c>
      <c r="E19" s="17">
        <v>2</v>
      </c>
      <c r="F19" s="17">
        <v>331</v>
      </c>
      <c r="G19" s="14">
        <v>1328</v>
      </c>
      <c r="H19" s="17">
        <v>892</v>
      </c>
      <c r="I19" s="17">
        <v>436</v>
      </c>
      <c r="J19" s="17">
        <v>822</v>
      </c>
      <c r="K19" s="17">
        <v>277</v>
      </c>
    </row>
    <row r="20" spans="1:11" ht="19.5" customHeight="1" x14ac:dyDescent="0.45">
      <c r="A20" s="27"/>
      <c r="B20" s="11" t="s">
        <v>19</v>
      </c>
      <c r="C20" s="19">
        <f>C19-C18</f>
        <v>0</v>
      </c>
      <c r="D20" s="19">
        <f t="shared" ref="D20:K20" si="4">D19-D18</f>
        <v>0</v>
      </c>
      <c r="E20" s="19">
        <f t="shared" si="4"/>
        <v>0</v>
      </c>
      <c r="F20" s="19">
        <f t="shared" si="4"/>
        <v>-5</v>
      </c>
      <c r="G20" s="19">
        <f t="shared" si="4"/>
        <v>-5</v>
      </c>
      <c r="H20" s="19">
        <f t="shared" si="4"/>
        <v>-1</v>
      </c>
      <c r="I20" s="19">
        <f t="shared" si="4"/>
        <v>-4</v>
      </c>
      <c r="J20" s="19">
        <f t="shared" si="4"/>
        <v>-13</v>
      </c>
      <c r="K20" s="19">
        <f t="shared" si="4"/>
        <v>1</v>
      </c>
    </row>
    <row r="21" spans="1:11" ht="19.5" customHeight="1" x14ac:dyDescent="0.45">
      <c r="A21" s="23" t="s">
        <v>24</v>
      </c>
      <c r="B21" s="10" t="s">
        <v>17</v>
      </c>
      <c r="C21" s="13">
        <v>42</v>
      </c>
      <c r="D21" s="17">
        <v>42</v>
      </c>
      <c r="E21" s="17">
        <v>0</v>
      </c>
      <c r="F21" s="17">
        <v>172</v>
      </c>
      <c r="G21" s="14">
        <v>2493</v>
      </c>
      <c r="H21" s="17">
        <v>1294</v>
      </c>
      <c r="I21" s="17">
        <v>1199</v>
      </c>
      <c r="J21" s="17">
        <v>333</v>
      </c>
      <c r="K21" s="17">
        <v>72</v>
      </c>
    </row>
    <row r="22" spans="1:11" ht="19.5" customHeight="1" x14ac:dyDescent="0.45">
      <c r="A22" s="24"/>
      <c r="B22" s="10">
        <v>7</v>
      </c>
      <c r="C22" s="13">
        <v>40</v>
      </c>
      <c r="D22" s="17">
        <v>40</v>
      </c>
      <c r="E22" s="17">
        <v>0</v>
      </c>
      <c r="F22" s="17">
        <v>157</v>
      </c>
      <c r="G22" s="14">
        <v>2186</v>
      </c>
      <c r="H22" s="17">
        <v>1146</v>
      </c>
      <c r="I22" s="17">
        <v>1040</v>
      </c>
      <c r="J22" s="17">
        <v>330</v>
      </c>
      <c r="K22" s="17">
        <v>68</v>
      </c>
    </row>
    <row r="23" spans="1:11" ht="19.5" customHeight="1" x14ac:dyDescent="0.45">
      <c r="A23" s="25"/>
      <c r="B23" s="11" t="s">
        <v>19</v>
      </c>
      <c r="C23" s="19">
        <f>C22-C21</f>
        <v>-2</v>
      </c>
      <c r="D23" s="19">
        <f t="shared" ref="D23:K23" si="5">D22-D21</f>
        <v>-2</v>
      </c>
      <c r="E23" s="19">
        <f t="shared" si="5"/>
        <v>0</v>
      </c>
      <c r="F23" s="19">
        <f t="shared" si="5"/>
        <v>-15</v>
      </c>
      <c r="G23" s="19">
        <f t="shared" si="5"/>
        <v>-307</v>
      </c>
      <c r="H23" s="19">
        <f t="shared" si="5"/>
        <v>-148</v>
      </c>
      <c r="I23" s="19">
        <f t="shared" si="5"/>
        <v>-159</v>
      </c>
      <c r="J23" s="19">
        <f t="shared" si="5"/>
        <v>-3</v>
      </c>
      <c r="K23" s="19">
        <f t="shared" si="5"/>
        <v>-4</v>
      </c>
    </row>
    <row r="24" spans="1:11" ht="19.5" customHeight="1" x14ac:dyDescent="0.45">
      <c r="A24" s="28" t="s">
        <v>30</v>
      </c>
      <c r="B24" s="10" t="s">
        <v>17</v>
      </c>
      <c r="C24" s="13">
        <v>89</v>
      </c>
      <c r="D24" s="17">
        <v>88</v>
      </c>
      <c r="E24" s="17">
        <v>1</v>
      </c>
      <c r="F24" s="17">
        <v>419</v>
      </c>
      <c r="G24" s="14">
        <v>10541</v>
      </c>
      <c r="H24" s="17">
        <v>5377</v>
      </c>
      <c r="I24" s="17">
        <v>5164</v>
      </c>
      <c r="J24" s="17">
        <v>1697</v>
      </c>
      <c r="K24" s="17">
        <v>384</v>
      </c>
    </row>
    <row r="25" spans="1:11" ht="19.5" customHeight="1" x14ac:dyDescent="0.45">
      <c r="A25" s="26"/>
      <c r="B25" s="10">
        <v>7</v>
      </c>
      <c r="C25" s="13">
        <v>94</v>
      </c>
      <c r="D25" s="17">
        <v>93</v>
      </c>
      <c r="E25" s="17">
        <v>1</v>
      </c>
      <c r="F25" s="17">
        <v>444</v>
      </c>
      <c r="G25" s="14">
        <v>10512</v>
      </c>
      <c r="H25" s="17">
        <v>5372</v>
      </c>
      <c r="I25" s="17">
        <v>5140</v>
      </c>
      <c r="J25" s="17">
        <v>1726</v>
      </c>
      <c r="K25" s="17">
        <v>400</v>
      </c>
    </row>
    <row r="26" spans="1:11" ht="19.5" customHeight="1" x14ac:dyDescent="0.45">
      <c r="A26" s="27"/>
      <c r="B26" s="11" t="s">
        <v>19</v>
      </c>
      <c r="C26" s="19">
        <f>C25-C24</f>
        <v>5</v>
      </c>
      <c r="D26" s="19">
        <f t="shared" ref="D26:K26" si="6">D25-D24</f>
        <v>5</v>
      </c>
      <c r="E26" s="19">
        <f t="shared" si="6"/>
        <v>0</v>
      </c>
      <c r="F26" s="19">
        <f t="shared" si="6"/>
        <v>25</v>
      </c>
      <c r="G26" s="19">
        <f t="shared" si="6"/>
        <v>-29</v>
      </c>
      <c r="H26" s="19">
        <f t="shared" si="6"/>
        <v>-5</v>
      </c>
      <c r="I26" s="19">
        <f t="shared" si="6"/>
        <v>-24</v>
      </c>
      <c r="J26" s="19">
        <f t="shared" si="6"/>
        <v>29</v>
      </c>
      <c r="K26" s="19">
        <f t="shared" si="6"/>
        <v>16</v>
      </c>
    </row>
    <row r="27" spans="1:11" ht="19.5" customHeight="1" x14ac:dyDescent="0.45">
      <c r="A27" s="23" t="s">
        <v>25</v>
      </c>
      <c r="B27" s="10" t="s">
        <v>17</v>
      </c>
      <c r="C27" s="13">
        <v>28</v>
      </c>
      <c r="D27" s="17">
        <v>28</v>
      </c>
      <c r="E27" s="17">
        <v>0</v>
      </c>
      <c r="F27" s="17" t="s">
        <v>27</v>
      </c>
      <c r="G27" s="14">
        <v>3483</v>
      </c>
      <c r="H27" s="17">
        <v>1306</v>
      </c>
      <c r="I27" s="17">
        <v>2177</v>
      </c>
      <c r="J27" s="17">
        <v>275</v>
      </c>
      <c r="K27" s="17">
        <v>140</v>
      </c>
    </row>
    <row r="28" spans="1:11" ht="19.5" customHeight="1" x14ac:dyDescent="0.45">
      <c r="A28" s="24"/>
      <c r="B28" s="10">
        <v>7</v>
      </c>
      <c r="C28" s="13">
        <v>27</v>
      </c>
      <c r="D28" s="17">
        <v>27</v>
      </c>
      <c r="E28" s="17">
        <v>0</v>
      </c>
      <c r="F28" s="17" t="s">
        <v>27</v>
      </c>
      <c r="G28" s="14">
        <v>3246</v>
      </c>
      <c r="H28" s="17">
        <v>1218</v>
      </c>
      <c r="I28" s="17">
        <v>2028</v>
      </c>
      <c r="J28" s="17">
        <v>277</v>
      </c>
      <c r="K28" s="17">
        <v>143</v>
      </c>
    </row>
    <row r="29" spans="1:11" ht="19.5" customHeight="1" x14ac:dyDescent="0.45">
      <c r="A29" s="25"/>
      <c r="B29" s="11" t="s">
        <v>19</v>
      </c>
      <c r="C29" s="19">
        <f>C28-C27</f>
        <v>-1</v>
      </c>
      <c r="D29" s="19">
        <f t="shared" ref="D29:K29" si="7">D28-D27</f>
        <v>-1</v>
      </c>
      <c r="E29" s="19">
        <f t="shared" si="7"/>
        <v>0</v>
      </c>
      <c r="F29" s="17" t="s">
        <v>27</v>
      </c>
      <c r="G29" s="19">
        <f t="shared" si="7"/>
        <v>-237</v>
      </c>
      <c r="H29" s="19">
        <f t="shared" si="7"/>
        <v>-88</v>
      </c>
      <c r="I29" s="19">
        <f t="shared" si="7"/>
        <v>-149</v>
      </c>
      <c r="J29" s="19">
        <f t="shared" si="7"/>
        <v>2</v>
      </c>
      <c r="K29" s="19">
        <f t="shared" si="7"/>
        <v>3</v>
      </c>
    </row>
    <row r="30" spans="1:11" ht="19.5" customHeight="1" x14ac:dyDescent="0.45">
      <c r="A30" s="23" t="s">
        <v>26</v>
      </c>
      <c r="B30" s="10" t="s">
        <v>17</v>
      </c>
      <c r="C30" s="13">
        <v>1</v>
      </c>
      <c r="D30" s="17">
        <v>1</v>
      </c>
      <c r="E30" s="17">
        <v>0</v>
      </c>
      <c r="F30" s="17" t="s">
        <v>27</v>
      </c>
      <c r="G30" s="14">
        <v>167</v>
      </c>
      <c r="H30" s="17">
        <v>90</v>
      </c>
      <c r="I30" s="17">
        <v>77</v>
      </c>
      <c r="J30" s="17">
        <v>4</v>
      </c>
      <c r="K30" s="17">
        <v>7</v>
      </c>
    </row>
    <row r="31" spans="1:11" ht="19.5" customHeight="1" x14ac:dyDescent="0.45">
      <c r="A31" s="24"/>
      <c r="B31" s="10">
        <v>7</v>
      </c>
      <c r="C31" s="13">
        <v>1</v>
      </c>
      <c r="D31" s="17">
        <v>1</v>
      </c>
      <c r="E31" s="17">
        <v>0</v>
      </c>
      <c r="F31" s="17" t="s">
        <v>27</v>
      </c>
      <c r="G31" s="14">
        <v>198</v>
      </c>
      <c r="H31" s="17">
        <v>87</v>
      </c>
      <c r="I31" s="17">
        <v>111</v>
      </c>
      <c r="J31" s="17">
        <v>6</v>
      </c>
      <c r="K31" s="17">
        <v>7</v>
      </c>
    </row>
    <row r="32" spans="1:11" ht="19.5" customHeight="1" x14ac:dyDescent="0.45">
      <c r="A32" s="25"/>
      <c r="B32" s="11" t="s">
        <v>19</v>
      </c>
      <c r="C32" s="19">
        <f>C31-C30</f>
        <v>0</v>
      </c>
      <c r="D32" s="19">
        <f t="shared" ref="D32:K32" si="8">D31-D30</f>
        <v>0</v>
      </c>
      <c r="E32" s="19">
        <f t="shared" si="8"/>
        <v>0</v>
      </c>
      <c r="F32" s="17" t="s">
        <v>27</v>
      </c>
      <c r="G32" s="19">
        <f t="shared" si="8"/>
        <v>31</v>
      </c>
      <c r="H32" s="19">
        <f t="shared" si="8"/>
        <v>-3</v>
      </c>
      <c r="I32" s="19">
        <f t="shared" si="8"/>
        <v>34</v>
      </c>
      <c r="J32" s="19">
        <f t="shared" si="8"/>
        <v>2</v>
      </c>
      <c r="K32" s="19">
        <f t="shared" si="8"/>
        <v>0</v>
      </c>
    </row>
    <row r="33" spans="1:11" ht="19.5" customHeight="1" x14ac:dyDescent="0.45">
      <c r="A33" s="23" t="s">
        <v>28</v>
      </c>
      <c r="B33" s="10" t="s">
        <v>17</v>
      </c>
      <c r="C33" s="13">
        <v>2</v>
      </c>
      <c r="D33" s="17">
        <v>2</v>
      </c>
      <c r="E33" s="17">
        <v>0</v>
      </c>
      <c r="F33" s="17" t="s">
        <v>27</v>
      </c>
      <c r="G33" s="14">
        <v>8568</v>
      </c>
      <c r="H33" s="17">
        <v>4610</v>
      </c>
      <c r="I33" s="17">
        <v>3958</v>
      </c>
      <c r="J33" s="17">
        <v>752</v>
      </c>
      <c r="K33" s="17">
        <v>1402</v>
      </c>
    </row>
    <row r="34" spans="1:11" ht="19.5" customHeight="1" x14ac:dyDescent="0.45">
      <c r="A34" s="24"/>
      <c r="B34" s="10">
        <v>7</v>
      </c>
      <c r="C34" s="13">
        <v>2</v>
      </c>
      <c r="D34" s="17">
        <v>2</v>
      </c>
      <c r="E34" s="17">
        <v>0</v>
      </c>
      <c r="F34" s="17" t="s">
        <v>27</v>
      </c>
      <c r="G34" s="14">
        <v>8625</v>
      </c>
      <c r="H34" s="17">
        <v>4603</v>
      </c>
      <c r="I34" s="17">
        <v>4022</v>
      </c>
      <c r="J34" s="17">
        <v>758</v>
      </c>
      <c r="K34" s="17">
        <v>1426</v>
      </c>
    </row>
    <row r="35" spans="1:11" ht="19.5" customHeight="1" x14ac:dyDescent="0.45">
      <c r="A35" s="25"/>
      <c r="B35" s="21" t="s">
        <v>19</v>
      </c>
      <c r="C35" s="19">
        <f>C34-C33</f>
        <v>0</v>
      </c>
      <c r="D35" s="19">
        <f t="shared" ref="D35:K35" si="9">D34-D33</f>
        <v>0</v>
      </c>
      <c r="E35" s="19">
        <f t="shared" si="9"/>
        <v>0</v>
      </c>
      <c r="F35" s="17" t="s">
        <v>27</v>
      </c>
      <c r="G35" s="19">
        <f t="shared" si="9"/>
        <v>57</v>
      </c>
      <c r="H35" s="19">
        <f t="shared" si="9"/>
        <v>-7</v>
      </c>
      <c r="I35" s="19">
        <f t="shared" si="9"/>
        <v>64</v>
      </c>
      <c r="J35" s="19">
        <f t="shared" si="9"/>
        <v>6</v>
      </c>
      <c r="K35" s="19">
        <f t="shared" si="9"/>
        <v>24</v>
      </c>
    </row>
    <row r="36" spans="1:11" ht="19.5" customHeight="1" x14ac:dyDescent="0.45">
      <c r="A36" s="23" t="s">
        <v>29</v>
      </c>
      <c r="B36" s="10" t="s">
        <v>17</v>
      </c>
      <c r="C36" s="13">
        <v>3</v>
      </c>
      <c r="D36" s="17">
        <v>3</v>
      </c>
      <c r="E36" s="17">
        <v>0</v>
      </c>
      <c r="F36" s="17" t="s">
        <v>27</v>
      </c>
      <c r="G36" s="14">
        <v>772</v>
      </c>
      <c r="H36" s="17">
        <v>98</v>
      </c>
      <c r="I36" s="17">
        <v>674</v>
      </c>
      <c r="J36" s="17">
        <v>66</v>
      </c>
      <c r="K36" s="17">
        <v>40</v>
      </c>
    </row>
    <row r="37" spans="1:11" ht="19.5" customHeight="1" x14ac:dyDescent="0.45">
      <c r="A37" s="24"/>
      <c r="B37" s="10">
        <v>7</v>
      </c>
      <c r="C37" s="13">
        <v>3</v>
      </c>
      <c r="D37" s="17">
        <v>3</v>
      </c>
      <c r="E37" s="17">
        <v>0</v>
      </c>
      <c r="F37" s="17" t="s">
        <v>27</v>
      </c>
      <c r="G37" s="14">
        <v>766</v>
      </c>
      <c r="H37" s="17">
        <v>113</v>
      </c>
      <c r="I37" s="17">
        <v>653</v>
      </c>
      <c r="J37" s="17">
        <v>57</v>
      </c>
      <c r="K37" s="17">
        <v>35</v>
      </c>
    </row>
    <row r="38" spans="1:11" ht="19.5" customHeight="1" x14ac:dyDescent="0.45">
      <c r="A38" s="25"/>
      <c r="B38" s="21" t="s">
        <v>19</v>
      </c>
      <c r="C38" s="19">
        <f>C37-C36</f>
        <v>0</v>
      </c>
      <c r="D38" s="19">
        <f t="shared" ref="D38:K38" si="10">D37-D36</f>
        <v>0</v>
      </c>
      <c r="E38" s="19">
        <f t="shared" si="10"/>
        <v>0</v>
      </c>
      <c r="F38" s="17" t="s">
        <v>27</v>
      </c>
      <c r="G38" s="19">
        <f t="shared" si="10"/>
        <v>-6</v>
      </c>
      <c r="H38" s="19">
        <f t="shared" si="10"/>
        <v>15</v>
      </c>
      <c r="I38" s="19">
        <f t="shared" si="10"/>
        <v>-21</v>
      </c>
      <c r="J38" s="19">
        <f t="shared" si="10"/>
        <v>-9</v>
      </c>
      <c r="K38" s="19">
        <f t="shared" si="10"/>
        <v>-5</v>
      </c>
    </row>
    <row r="39" spans="1:11" ht="19.5" customHeight="1" x14ac:dyDescent="0.45">
      <c r="A39" s="22" t="s">
        <v>31</v>
      </c>
    </row>
  </sheetData>
  <mergeCells count="13">
    <mergeCell ref="A15:A17"/>
    <mergeCell ref="B4:B5"/>
    <mergeCell ref="F4:F5"/>
    <mergeCell ref="A6:A8"/>
    <mergeCell ref="A9:A11"/>
    <mergeCell ref="A12:A14"/>
    <mergeCell ref="A36:A38"/>
    <mergeCell ref="A18:A20"/>
    <mergeCell ref="A21:A23"/>
    <mergeCell ref="A24:A26"/>
    <mergeCell ref="A27:A29"/>
    <mergeCell ref="A30:A32"/>
    <mergeCell ref="A33:A35"/>
  </mergeCells>
  <phoneticPr fontId="4"/>
  <conditionalFormatting sqref="A33">
    <cfRule type="expression" dxfId="7" priority="7" stopIfTrue="1">
      <formula>FIND("=",shiki(A33))&gt;0</formula>
    </cfRule>
  </conditionalFormatting>
  <conditionalFormatting sqref="A36">
    <cfRule type="expression" dxfId="6" priority="6" stopIfTrue="1">
      <formula>FIND("=",shiki(A36))&gt;0</formula>
    </cfRule>
  </conditionalFormatting>
  <conditionalFormatting sqref="A18:L20">
    <cfRule type="expression" dxfId="5" priority="4" stopIfTrue="1">
      <formula>FIND("=",shiki(A18))&gt;0</formula>
    </cfRule>
  </conditionalFormatting>
  <conditionalFormatting sqref="A1:GQ3 P6:GT8 P9:GR17 P18:GQ31 A30 B32:GL38 P39:GQ65536">
    <cfRule type="expression" dxfId="4" priority="8" stopIfTrue="1">
      <formula>FIND("=",shiki(A1))&gt;0</formula>
    </cfRule>
  </conditionalFormatting>
  <conditionalFormatting sqref="B7:L8">
    <cfRule type="expression" dxfId="3" priority="9" stopIfTrue="1">
      <formula>FIND("=",shiki(B7))&gt;0</formula>
    </cfRule>
  </conditionalFormatting>
  <conditionalFormatting sqref="B10:L17">
    <cfRule type="expression" dxfId="2" priority="5" stopIfTrue="1">
      <formula>FIND("=",shiki(B10))&gt;0</formula>
    </cfRule>
  </conditionalFormatting>
  <conditionalFormatting sqref="B21:L31">
    <cfRule type="expression" dxfId="1" priority="3" stopIfTrue="1">
      <formula>FIND("=",shiki(B21))&gt;0</formula>
    </cfRule>
  </conditionalFormatting>
  <conditionalFormatting sqref="P4:GQ4 A4:L6 M4:O31 P5:GR5 A9:L9 A15 A21 A27 M39:O65534 A39:L65536">
    <cfRule type="expression" dxfId="0" priority="10" stopIfTrue="1">
      <formula>FIND("=",shiki(A4))&gt;0</formula>
    </cfRule>
  </conditionalFormatting>
  <pageMargins left="0.59055118110236227" right="0.55118110236220474" top="0.74803149606299213" bottom="0.74803149606299213" header="0.31496062992125984" footer="0.31496062992125984"/>
  <pageSetup paperSize="9" scale="94" orientation="portrait" r:id="rId1"/>
  <headerFoot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- 52 -</vt:lpstr>
      <vt:lpstr>'- 52 -'!Print_Area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久美子（統計分析課）</dc:creator>
  <cp:lastModifiedBy>前田　久美子（統計分析課）</cp:lastModifiedBy>
  <cp:lastPrinted>2026-01-30T07:07:12Z</cp:lastPrinted>
  <dcterms:created xsi:type="dcterms:W3CDTF">2026-01-27T07:38:37Z</dcterms:created>
  <dcterms:modified xsi:type="dcterms:W3CDTF">2026-01-30T07:07:16Z</dcterms:modified>
</cp:coreProperties>
</file>