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22\"/>
    </mc:Choice>
  </mc:AlternateContent>
  <xr:revisionPtr revIDLastSave="0" documentId="13_ncr:1_{BC87B70B-49DC-411A-A0EF-BD7FD702EAE0}" xr6:coauthVersionLast="47" xr6:coauthVersionMax="47" xr10:uidLastSave="{00000000-0000-0000-0000-000000000000}"/>
  <bookViews>
    <workbookView xWindow="3828" yWindow="-14328" windowWidth="16644" windowHeight="12072" xr2:uid="{00000000-000D-0000-FFFF-FFFF00000000}"/>
  </bookViews>
  <sheets>
    <sheet name="22-17" sheetId="2" r:id="rId1"/>
  </sheets>
  <externalReferences>
    <externalReference r:id="rId2"/>
  </externalReferences>
  <definedNames>
    <definedName name="_xlnm.Database">#REF!</definedName>
    <definedName name="_xlnm.Print_Area" localSheetId="0">'22-17'!$A$1:$K$45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" i="2" l="1"/>
  <c r="Y10" i="2"/>
  <c r="X10" i="2"/>
  <c r="W10" i="2"/>
  <c r="V10" i="2"/>
  <c r="U10" i="2"/>
</calcChain>
</file>

<file path=xl/sharedStrings.xml><?xml version="1.0" encoding="utf-8"?>
<sst xmlns="http://schemas.openxmlformats.org/spreadsheetml/2006/main" count="74" uniqueCount="60">
  <si>
    <r>
      <t>22-17　公立図書館の状況　</t>
    </r>
    <r>
      <rPr>
        <sz val="12"/>
        <rFont val="ＭＳ 明朝"/>
        <family val="1"/>
        <charset val="128"/>
      </rPr>
      <t>(令和元～5年度)</t>
    </r>
    <rPh sb="6" eb="8">
      <t>コウリツ</t>
    </rPh>
    <rPh sb="8" eb="11">
      <t>トショカン</t>
    </rPh>
    <rPh sb="12" eb="14">
      <t>ジョウキョウ</t>
    </rPh>
    <rPh sb="16" eb="18">
      <t>レイワ</t>
    </rPh>
    <rPh sb="18" eb="19">
      <t>ガン</t>
    </rPh>
    <rPh sb="21" eb="23">
      <t>ネンド</t>
    </rPh>
    <phoneticPr fontId="5"/>
  </si>
  <si>
    <t>(単位:人、冊)</t>
  </si>
  <si>
    <t>年          度</t>
  </si>
  <si>
    <r>
      <rPr>
        <sz val="8"/>
        <rFont val="ＭＳ 明朝"/>
        <family val="1"/>
        <charset val="128"/>
      </rPr>
      <t>1)</t>
    </r>
    <r>
      <rPr>
        <sz val="9"/>
        <rFont val="ＭＳ 明朝"/>
        <family val="1"/>
        <charset val="128"/>
      </rPr>
      <t xml:space="preserve"> 　職　　員　　数</t>
    </r>
    <rPh sb="4" eb="5">
      <t>ショク</t>
    </rPh>
    <rPh sb="7" eb="8">
      <t>イン</t>
    </rPh>
    <rPh sb="10" eb="11">
      <t>スウ</t>
    </rPh>
    <phoneticPr fontId="9"/>
  </si>
  <si>
    <t>蔵書冊数</t>
  </si>
  <si>
    <r>
      <rPr>
        <sz val="8"/>
        <rFont val="ＭＳ 明朝"/>
        <family val="1"/>
        <charset val="128"/>
      </rPr>
      <t>2)</t>
    </r>
    <r>
      <rPr>
        <sz val="9"/>
        <rFont val="ＭＳ 明朝"/>
        <family val="1"/>
        <charset val="128"/>
      </rPr>
      <t>年間館内
利用人員</t>
    </r>
    <phoneticPr fontId="9"/>
  </si>
  <si>
    <t>館外貸出
利用人員</t>
    <phoneticPr fontId="9"/>
  </si>
  <si>
    <t>利 用 冊 数</t>
    <phoneticPr fontId="9"/>
  </si>
  <si>
    <t>図    書    館</t>
  </si>
  <si>
    <t>計</t>
  </si>
  <si>
    <t>司書</t>
    <phoneticPr fontId="10"/>
  </si>
  <si>
    <t>司書補</t>
  </si>
  <si>
    <t>その他</t>
  </si>
  <si>
    <t>令和 元 年度</t>
  </si>
  <si>
    <t xml:space="preserve"> 2</t>
  </si>
  <si>
    <t xml:space="preserve"> 3</t>
  </si>
  <si>
    <t xml:space="preserve"> 4</t>
  </si>
  <si>
    <t xml:space="preserve"> 5</t>
    <phoneticPr fontId="9"/>
  </si>
  <si>
    <t>佐賀県立図書館</t>
  </si>
  <si>
    <t>佐賀市立図書館</t>
  </si>
  <si>
    <t>（本館）</t>
  </si>
  <si>
    <t>〃</t>
  </si>
  <si>
    <t>大和館</t>
  </si>
  <si>
    <t>諸富館</t>
  </si>
  <si>
    <t>東与賀館</t>
  </si>
  <si>
    <t>-</t>
  </si>
  <si>
    <t>富士館</t>
  </si>
  <si>
    <t>三瀬館</t>
  </si>
  <si>
    <t>川副館</t>
  </si>
  <si>
    <t>久保田館</t>
    <rPh sb="0" eb="3">
      <t>クボタ</t>
    </rPh>
    <rPh sb="3" eb="4">
      <t>ヤカタ</t>
    </rPh>
    <phoneticPr fontId="9"/>
  </si>
  <si>
    <t>唐津市近代図書館</t>
  </si>
  <si>
    <t>唐津市相知図書館</t>
  </si>
  <si>
    <t>鳥栖市立図書館</t>
  </si>
  <si>
    <t>多久市立図書館</t>
  </si>
  <si>
    <t>伊万里市民図書館</t>
  </si>
  <si>
    <t>武雄市図書館・歴史資料館</t>
  </si>
  <si>
    <t>鹿島市民図書館</t>
  </si>
  <si>
    <t>小城市民図書館</t>
  </si>
  <si>
    <t>三日月館</t>
  </si>
  <si>
    <t>小城館</t>
  </si>
  <si>
    <t>嬉野市塩田図書館</t>
  </si>
  <si>
    <t>嬉野市嬉野図書館</t>
  </si>
  <si>
    <t>神埼市立図書館</t>
  </si>
  <si>
    <t>千代田分館</t>
  </si>
  <si>
    <t>3</t>
  </si>
  <si>
    <t>2</t>
  </si>
  <si>
    <t>脊振分館</t>
  </si>
  <si>
    <t>4</t>
  </si>
  <si>
    <t>基山町立図書館</t>
  </si>
  <si>
    <t>上峰町図書館</t>
  </si>
  <si>
    <t>みやき町立図書館</t>
  </si>
  <si>
    <t>-</t>
    <phoneticPr fontId="9"/>
  </si>
  <si>
    <t>玄海町立図書館</t>
  </si>
  <si>
    <t>有田町東図書館</t>
  </si>
  <si>
    <t>有田町西図書館</t>
  </si>
  <si>
    <t>白石町ゆうあい図書館</t>
  </si>
  <si>
    <t>太良町立大橋記念図書館</t>
  </si>
  <si>
    <t>資料:まなび課「佐賀県の生涯学習・社会教育」</t>
    <rPh sb="6" eb="7">
      <t>カ</t>
    </rPh>
    <rPh sb="12" eb="14">
      <t>ショウガイ</t>
    </rPh>
    <rPh sb="14" eb="16">
      <t>ガクシュウ</t>
    </rPh>
    <phoneticPr fontId="9"/>
  </si>
  <si>
    <t>(注) 1)職員数は5月1日現在。 他は当該年度末現在。( )は兼任者で内数。</t>
    <rPh sb="1" eb="2">
      <t>チュウ</t>
    </rPh>
    <phoneticPr fontId="9"/>
  </si>
  <si>
    <t xml:space="preserve">     2)年間館内利用人員は図書館に来館した来館者数（延人数）。</t>
    <rPh sb="7" eb="9">
      <t>ネンカン</t>
    </rPh>
    <rPh sb="9" eb="11">
      <t>カンナイ</t>
    </rPh>
    <rPh sb="11" eb="13">
      <t>リヨウ</t>
    </rPh>
    <rPh sb="13" eb="15">
      <t>ジンイン</t>
    </rPh>
    <rPh sb="16" eb="19">
      <t>トショカン</t>
    </rPh>
    <rPh sb="20" eb="22">
      <t>ライカン</t>
    </rPh>
    <rPh sb="24" eb="28">
      <t>ライカンシャスウ</t>
    </rPh>
    <rPh sb="29" eb="30">
      <t>ノベ</t>
    </rPh>
    <rPh sb="30" eb="32">
      <t>ニンズウ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</si>
</sst>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#\ ###"/>
    <numFmt numFmtId="177" formatCode="&quot;(&quot;##&quot;)&quot;"/>
    <numFmt numFmtId="178" formatCode="#\ ###;\-#\ ###;&quot;-&quot;"/>
    <numFmt numFmtId="179" formatCode="#\ ###\ ###;\-#\ ###\ ###;&quot;-&quot;"/>
  </numFmts>
  <fonts count="18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sz val="12"/>
      <name val="Osaka"/>
      <family val="3"/>
      <charset val="128"/>
    </font>
    <font>
      <sz val="7"/>
      <name val="ＭＳ Ｐゴシック"/>
      <family val="3"/>
      <charset val="128"/>
    </font>
    <font>
      <sz val="5"/>
      <name val="ＭＳ 明朝"/>
      <family val="1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>
      <alignment vertical="center"/>
    </xf>
    <xf numFmtId="0" fontId="6" fillId="0" borderId="0"/>
    <xf numFmtId="38" fontId="6" fillId="0" borderId="0" applyFont="0" applyFill="0" applyBorder="0" applyAlignment="0" applyProtection="0"/>
    <xf numFmtId="0" fontId="13" fillId="0" borderId="0"/>
  </cellStyleXfs>
  <cellXfs count="93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/>
    <xf numFmtId="0" fontId="6" fillId="2" borderId="0" xfId="2" applyFill="1" applyAlignment="1"/>
    <xf numFmtId="0" fontId="2" fillId="2" borderId="0" xfId="1" applyFont="1" applyFill="1" applyAlignment="1">
      <alignment horizontal="centerContinuous"/>
    </xf>
    <xf numFmtId="0" fontId="1" fillId="2" borderId="0" xfId="1" applyFill="1" applyAlignment="1">
      <alignment horizontal="centerContinuous"/>
    </xf>
    <xf numFmtId="0" fontId="1" fillId="2" borderId="0" xfId="1" applyFill="1" applyAlignment="1">
      <alignment horizontal="right"/>
    </xf>
    <xf numFmtId="0" fontId="1" fillId="2" borderId="0" xfId="1" applyFill="1"/>
    <xf numFmtId="0" fontId="7" fillId="2" borderId="1" xfId="1" applyFont="1" applyFill="1" applyBorder="1" applyAlignment="1">
      <alignment wrapText="1"/>
    </xf>
    <xf numFmtId="0" fontId="8" fillId="2" borderId="0" xfId="1" applyFont="1" applyFill="1" applyAlignment="1">
      <alignment horizontal="right"/>
    </xf>
    <xf numFmtId="0" fontId="8" fillId="2" borderId="2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distributed" vertical="center" justifyLastLine="1"/>
    </xf>
    <xf numFmtId="0" fontId="8" fillId="2" borderId="7" xfId="1" applyFont="1" applyFill="1" applyBorder="1" applyAlignment="1">
      <alignment horizontal="distributed" vertical="center" wrapText="1" justifyLastLine="1"/>
    </xf>
    <xf numFmtId="0" fontId="8" fillId="2" borderId="8" xfId="1" applyFont="1" applyFill="1" applyBorder="1" applyAlignment="1">
      <alignment horizontal="center" vertical="center" justifyLastLine="1"/>
    </xf>
    <xf numFmtId="0" fontId="8" fillId="2" borderId="9" xfId="1" applyFont="1" applyFill="1" applyBorder="1" applyAlignment="1">
      <alignment horizontal="center" vertical="top"/>
    </xf>
    <xf numFmtId="0" fontId="8" fillId="2" borderId="10" xfId="1" applyFont="1" applyFill="1" applyBorder="1" applyAlignment="1">
      <alignment horizontal="center" vertical="top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distributed" vertical="center" justifyLastLine="1"/>
    </xf>
    <xf numFmtId="0" fontId="8" fillId="2" borderId="14" xfId="1" applyFont="1" applyFill="1" applyBorder="1" applyAlignment="1">
      <alignment horizontal="distributed" vertical="center" justifyLastLine="1"/>
    </xf>
    <xf numFmtId="0" fontId="8" fillId="2" borderId="14" xfId="1" applyFont="1" applyFill="1" applyBorder="1" applyAlignment="1">
      <alignment horizontal="distributed" vertical="center" justifyLastLine="1"/>
    </xf>
    <xf numFmtId="0" fontId="6" fillId="0" borderId="14" xfId="3" applyBorder="1" applyAlignment="1">
      <alignment horizontal="distributed" vertical="center" justifyLastLine="1"/>
    </xf>
    <xf numFmtId="0" fontId="8" fillId="2" borderId="13" xfId="1" applyFont="1" applyFill="1" applyBorder="1" applyAlignment="1">
      <alignment horizontal="center" vertical="center" justifyLastLine="1"/>
    </xf>
    <xf numFmtId="176" fontId="8" fillId="2" borderId="15" xfId="1" applyNumberFormat="1" applyFont="1" applyFill="1" applyBorder="1" applyAlignment="1">
      <alignment horizontal="center" vertical="center"/>
    </xf>
    <xf numFmtId="176" fontId="8" fillId="2" borderId="16" xfId="1" applyNumberFormat="1" applyFont="1" applyFill="1" applyBorder="1" applyAlignment="1">
      <alignment horizontal="center" vertical="center"/>
    </xf>
    <xf numFmtId="176" fontId="8" fillId="2" borderId="0" xfId="1" applyNumberFormat="1" applyFont="1" applyFill="1" applyAlignment="1">
      <alignment horizontal="right"/>
    </xf>
    <xf numFmtId="177" fontId="8" fillId="2" borderId="0" xfId="1" applyNumberFormat="1" applyFont="1" applyFill="1" applyAlignment="1">
      <alignment horizontal="right"/>
    </xf>
    <xf numFmtId="178" fontId="8" fillId="2" borderId="0" xfId="1" applyNumberFormat="1" applyFont="1" applyFill="1" applyAlignment="1">
      <alignment horizontal="right"/>
    </xf>
    <xf numFmtId="179" fontId="8" fillId="2" borderId="0" xfId="4" applyNumberFormat="1" applyFont="1" applyFill="1" applyAlignment="1">
      <alignment horizontal="right"/>
    </xf>
    <xf numFmtId="176" fontId="8" fillId="2" borderId="0" xfId="1" applyNumberFormat="1" applyFont="1" applyFill="1"/>
    <xf numFmtId="0" fontId="8" fillId="2" borderId="0" xfId="1" applyFont="1" applyFill="1"/>
    <xf numFmtId="49" fontId="8" fillId="2" borderId="0" xfId="1" applyNumberFormat="1" applyFont="1" applyFill="1" applyAlignment="1">
      <alignment horizontal="center" vertical="center"/>
    </xf>
    <xf numFmtId="49" fontId="8" fillId="2" borderId="17" xfId="1" applyNumberFormat="1" applyFont="1" applyFill="1" applyBorder="1" applyAlignment="1">
      <alignment horizontal="center" vertical="center"/>
    </xf>
    <xf numFmtId="176" fontId="8" fillId="2" borderId="18" xfId="1" applyNumberFormat="1" applyFont="1" applyFill="1" applyBorder="1"/>
    <xf numFmtId="178" fontId="8" fillId="2" borderId="0" xfId="1" applyNumberFormat="1" applyFont="1" applyFill="1"/>
    <xf numFmtId="179" fontId="8" fillId="2" borderId="0" xfId="1" applyNumberFormat="1" applyFont="1" applyFill="1"/>
    <xf numFmtId="49" fontId="11" fillId="2" borderId="0" xfId="1" applyNumberFormat="1" applyFont="1" applyFill="1" applyAlignment="1">
      <alignment horizontal="center" vertical="center"/>
    </xf>
    <xf numFmtId="49" fontId="11" fillId="2" borderId="17" xfId="1" applyNumberFormat="1" applyFont="1" applyFill="1" applyBorder="1" applyAlignment="1">
      <alignment horizontal="center" vertical="center"/>
    </xf>
    <xf numFmtId="176" fontId="11" fillId="0" borderId="0" xfId="1" applyNumberFormat="1" applyFont="1"/>
    <xf numFmtId="177" fontId="11" fillId="0" borderId="0" xfId="1" applyNumberFormat="1" applyFont="1" applyAlignment="1">
      <alignment horizontal="right"/>
    </xf>
    <xf numFmtId="178" fontId="11" fillId="0" borderId="0" xfId="1" applyNumberFormat="1" applyFont="1"/>
    <xf numFmtId="179" fontId="11" fillId="0" borderId="0" xfId="1" applyNumberFormat="1" applyFont="1"/>
    <xf numFmtId="176" fontId="11" fillId="2" borderId="0" xfId="1" applyNumberFormat="1" applyFont="1" applyFill="1"/>
    <xf numFmtId="0" fontId="11" fillId="2" borderId="0" xfId="1" applyFont="1" applyFill="1"/>
    <xf numFmtId="176" fontId="8" fillId="2" borderId="0" xfId="1" applyNumberFormat="1" applyFont="1" applyFill="1" applyAlignment="1">
      <alignment vertical="center"/>
    </xf>
    <xf numFmtId="176" fontId="8" fillId="2" borderId="17" xfId="1" applyNumberFormat="1" applyFont="1" applyFill="1" applyBorder="1" applyAlignment="1">
      <alignment vertical="center"/>
    </xf>
    <xf numFmtId="176" fontId="8" fillId="2" borderId="0" xfId="1" applyNumberFormat="1" applyFont="1" applyFill="1" applyAlignment="1">
      <alignment horizontal="right" vertical="center"/>
    </xf>
    <xf numFmtId="178" fontId="8" fillId="2" borderId="0" xfId="1" applyNumberFormat="1" applyFont="1" applyFill="1" applyAlignment="1">
      <alignment vertical="center"/>
    </xf>
    <xf numFmtId="178" fontId="8" fillId="2" borderId="0" xfId="1" applyNumberFormat="1" applyFont="1" applyFill="1" applyAlignment="1">
      <alignment horizontal="right" vertical="center"/>
    </xf>
    <xf numFmtId="0" fontId="8" fillId="2" borderId="0" xfId="1" applyFont="1" applyFill="1" applyAlignment="1">
      <alignment horizontal="distributed" vertical="center"/>
    </xf>
    <xf numFmtId="0" fontId="6" fillId="2" borderId="17" xfId="2" applyFill="1" applyBorder="1" applyAlignment="1">
      <alignment horizontal="distributed" vertical="center"/>
    </xf>
    <xf numFmtId="177" fontId="8" fillId="2" borderId="0" xfId="1" applyNumberFormat="1" applyFont="1" applyFill="1" applyAlignment="1">
      <alignment horizontal="right" vertical="center"/>
    </xf>
    <xf numFmtId="178" fontId="8" fillId="2" borderId="0" xfId="4" applyNumberFormat="1" applyFont="1" applyFill="1" applyBorder="1" applyAlignment="1">
      <alignment horizontal="right" vertical="center" shrinkToFit="1"/>
    </xf>
    <xf numFmtId="178" fontId="8" fillId="2" borderId="0" xfId="4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distributed" vertical="center"/>
    </xf>
    <xf numFmtId="0" fontId="12" fillId="2" borderId="17" xfId="1" applyFont="1" applyFill="1" applyBorder="1" applyAlignment="1">
      <alignment horizontal="distributed" vertical="center"/>
    </xf>
    <xf numFmtId="178" fontId="8" fillId="2" borderId="0" xfId="5" applyNumberFormat="1" applyFont="1" applyFill="1" applyAlignment="1">
      <alignment horizontal="right" vertical="center"/>
    </xf>
    <xf numFmtId="179" fontId="8" fillId="2" borderId="0" xfId="4" applyNumberFormat="1" applyFont="1" applyFill="1" applyBorder="1" applyAlignment="1">
      <alignment horizontal="right" vertical="center"/>
    </xf>
    <xf numFmtId="0" fontId="8" fillId="2" borderId="17" xfId="1" applyFont="1" applyFill="1" applyBorder="1" applyAlignment="1">
      <alignment horizontal="distributed" vertical="center"/>
    </xf>
    <xf numFmtId="176" fontId="8" fillId="2" borderId="18" xfId="2" applyNumberFormat="1" applyFont="1" applyFill="1" applyBorder="1" applyAlignment="1">
      <alignment horizontal="right" vertical="center"/>
    </xf>
    <xf numFmtId="178" fontId="8" fillId="2" borderId="0" xfId="2" applyNumberFormat="1" applyFont="1" applyFill="1" applyAlignment="1">
      <alignment horizontal="right" vertical="center"/>
    </xf>
    <xf numFmtId="178" fontId="8" fillId="2" borderId="0" xfId="2" applyNumberFormat="1" applyFont="1" applyFill="1" applyAlignment="1">
      <alignment horizontal="right" vertical="center" wrapText="1"/>
    </xf>
    <xf numFmtId="176" fontId="8" fillId="2" borderId="0" xfId="4" applyNumberFormat="1" applyFont="1" applyFill="1" applyBorder="1" applyAlignment="1">
      <alignment horizontal="right" vertical="center"/>
    </xf>
    <xf numFmtId="178" fontId="8" fillId="2" borderId="0" xfId="4" applyNumberFormat="1" applyFont="1" applyFill="1" applyBorder="1" applyAlignment="1">
      <alignment horizontal="right" vertical="center" wrapText="1"/>
    </xf>
    <xf numFmtId="176" fontId="8" fillId="2" borderId="18" xfId="4" applyNumberFormat="1" applyFont="1" applyFill="1" applyBorder="1" applyAlignment="1">
      <alignment horizontal="right" vertical="center"/>
    </xf>
    <xf numFmtId="178" fontId="8" fillId="2" borderId="0" xfId="4" applyNumberFormat="1" applyFont="1" applyFill="1" applyBorder="1" applyAlignment="1">
      <alignment horizontal="right" vertical="center" wrapText="1" shrinkToFit="1"/>
    </xf>
    <xf numFmtId="0" fontId="12" fillId="2" borderId="0" xfId="1" applyFont="1" applyFill="1" applyAlignment="1">
      <alignment horizontal="distributed" vertical="center"/>
    </xf>
    <xf numFmtId="0" fontId="14" fillId="2" borderId="17" xfId="2" applyFont="1" applyFill="1" applyBorder="1" applyAlignment="1">
      <alignment horizontal="distributed" vertical="center"/>
    </xf>
    <xf numFmtId="176" fontId="8" fillId="2" borderId="0" xfId="2" applyNumberFormat="1" applyFont="1" applyFill="1" applyAlignment="1">
      <alignment horizontal="right" vertical="center"/>
    </xf>
    <xf numFmtId="0" fontId="15" fillId="2" borderId="17" xfId="1" applyFont="1" applyFill="1" applyBorder="1" applyAlignment="1">
      <alignment horizontal="distributed" vertical="center"/>
    </xf>
    <xf numFmtId="0" fontId="8" fillId="2" borderId="0" xfId="1" applyFont="1" applyFill="1" applyAlignment="1">
      <alignment horizontal="right" vertical="center"/>
    </xf>
    <xf numFmtId="176" fontId="1" fillId="2" borderId="0" xfId="1" applyNumberFormat="1" applyFill="1"/>
    <xf numFmtId="0" fontId="7" fillId="2" borderId="1" xfId="1" applyFont="1" applyFill="1" applyBorder="1" applyAlignment="1">
      <alignment horizontal="distributed" vertical="center"/>
    </xf>
    <xf numFmtId="0" fontId="16" fillId="2" borderId="19" xfId="2" applyFont="1" applyFill="1" applyBorder="1" applyAlignment="1">
      <alignment horizontal="distributed" vertical="center"/>
    </xf>
    <xf numFmtId="176" fontId="8" fillId="2" borderId="20" xfId="4" applyNumberFormat="1" applyFont="1" applyFill="1" applyBorder="1" applyAlignment="1">
      <alignment horizontal="right" vertical="center"/>
    </xf>
    <xf numFmtId="177" fontId="8" fillId="2" borderId="1" xfId="1" applyNumberFormat="1" applyFont="1" applyFill="1" applyBorder="1" applyAlignment="1">
      <alignment horizontal="right" vertical="center"/>
    </xf>
    <xf numFmtId="178" fontId="8" fillId="2" borderId="1" xfId="4" applyNumberFormat="1" applyFont="1" applyFill="1" applyBorder="1" applyAlignment="1">
      <alignment horizontal="right" vertical="center"/>
    </xf>
    <xf numFmtId="178" fontId="8" fillId="2" borderId="1" xfId="1" applyNumberFormat="1" applyFont="1" applyFill="1" applyBorder="1" applyAlignment="1">
      <alignment horizontal="right"/>
    </xf>
    <xf numFmtId="178" fontId="8" fillId="2" borderId="1" xfId="4" applyNumberFormat="1" applyFont="1" applyFill="1" applyBorder="1" applyAlignment="1">
      <alignment horizontal="right" vertical="center" wrapText="1"/>
    </xf>
    <xf numFmtId="176" fontId="8" fillId="2" borderId="2" xfId="1" applyNumberFormat="1" applyFont="1" applyFill="1" applyBorder="1" applyAlignment="1">
      <alignment wrapText="1"/>
    </xf>
    <xf numFmtId="176" fontId="7" fillId="2" borderId="0" xfId="1" applyNumberFormat="1" applyFont="1" applyFill="1" applyAlignment="1">
      <alignment horizontal="left"/>
    </xf>
    <xf numFmtId="176" fontId="8" fillId="2" borderId="0" xfId="1" applyNumberFormat="1" applyFont="1" applyFill="1" applyAlignment="1">
      <alignment wrapText="1"/>
    </xf>
    <xf numFmtId="176" fontId="7" fillId="2" borderId="0" xfId="1" applyNumberFormat="1" applyFont="1" applyFill="1"/>
    <xf numFmtId="176" fontId="7" fillId="2" borderId="0" xfId="2" applyNumberFormat="1" applyFont="1" applyFill="1" applyAlignment="1"/>
    <xf numFmtId="176" fontId="7" fillId="2" borderId="0" xfId="2" applyNumberFormat="1" applyFont="1" applyFill="1" applyAlignment="1">
      <alignment horizontal="right"/>
    </xf>
    <xf numFmtId="176" fontId="7" fillId="2" borderId="0" xfId="2" applyNumberFormat="1" applyFont="1" applyFill="1" applyAlignment="1">
      <alignment horizontal="left" vertical="top" wrapText="1"/>
    </xf>
    <xf numFmtId="176" fontId="17" fillId="2" borderId="0" xfId="2" applyNumberFormat="1" applyFont="1" applyFill="1" applyAlignment="1">
      <alignment wrapText="1"/>
    </xf>
    <xf numFmtId="176" fontId="1" fillId="2" borderId="0" xfId="1" applyNumberFormat="1" applyFill="1" applyAlignment="1">
      <alignment horizontal="right"/>
    </xf>
    <xf numFmtId="176" fontId="11" fillId="2" borderId="0" xfId="4" applyNumberFormat="1" applyFont="1" applyFill="1"/>
  </cellXfs>
  <cellStyles count="6">
    <cellStyle name="桁区切り 2 2" xfId="4" xr:uid="{CED3E429-AEE4-43EC-A281-9D4AC280E407}"/>
    <cellStyle name="標準" xfId="0" builtinId="0"/>
    <cellStyle name="標準 2 2" xfId="2" xr:uid="{2E0A8AA4-5060-4DDC-B2E1-470FEBE1090C}"/>
    <cellStyle name="標準 3 2" xfId="3" xr:uid="{8326698F-1D59-45AA-9A27-FC4D46B908B4}"/>
    <cellStyle name="標準_233_教育文化宗教" xfId="5" xr:uid="{4586D928-70C1-43E3-BA7C-424602CA0B96}"/>
    <cellStyle name="標準_生涯学習統計課" xfId="1" xr:uid="{20F4D612-D04E-4D97-92AB-D6BF63D424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266700</xdr:colOff>
      <xdr:row>13</xdr:row>
      <xdr:rowOff>85724</xdr:rowOff>
    </xdr:from>
    <xdr:to>
      <xdr:col>18</xdr:col>
      <xdr:colOff>8255</xdr:colOff>
      <xdr:row>15</xdr:row>
      <xdr:rowOff>25164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B9EB9-7673-4FA9-8538-60DF1C3DFE51}"/>
            </a:ext>
          </a:extLst>
        </xdr:cNvPr>
        <xdr:cNvSpPr txBox="1"/>
      </xdr:nvSpPr>
      <xdr:spPr>
        <a:xfrm>
          <a:off x="10585450" y="2352674"/>
          <a:ext cx="2927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12</xdr:col>
      <xdr:colOff>571500</xdr:colOff>
      <xdr:row>7</xdr:row>
      <xdr:rowOff>161925</xdr:rowOff>
    </xdr:from>
    <xdr:to>
      <xdr:col>13</xdr:col>
      <xdr:colOff>140281</xdr:colOff>
      <xdr:row>9</xdr:row>
      <xdr:rowOff>96285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948810A2-4B8F-4F73-A129-42350D547AB4}"/>
            </a:ext>
          </a:extLst>
        </xdr:cNvPr>
        <xdr:cNvSpPr txBox="1"/>
      </xdr:nvSpPr>
      <xdr:spPr>
        <a:xfrm>
          <a:off x="8083550" y="1514475"/>
          <a:ext cx="1377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13</xdr:col>
      <xdr:colOff>228600</xdr:colOff>
      <xdr:row>8</xdr:row>
      <xdr:rowOff>161925</xdr:rowOff>
    </xdr:from>
    <xdr:to>
      <xdr:col>13</xdr:col>
      <xdr:colOff>406981</xdr:colOff>
      <xdr:row>11</xdr:row>
      <xdr:rowOff>20720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BB516DEB-F9B0-46BE-B849-55AB7BA0541A}"/>
            </a:ext>
          </a:extLst>
        </xdr:cNvPr>
        <xdr:cNvSpPr txBox="1"/>
      </xdr:nvSpPr>
      <xdr:spPr>
        <a:xfrm>
          <a:off x="8312150" y="1679575"/>
          <a:ext cx="175841" cy="2804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17</xdr:col>
      <xdr:colOff>266700</xdr:colOff>
      <xdr:row>13</xdr:row>
      <xdr:rowOff>85724</xdr:rowOff>
    </xdr:from>
    <xdr:to>
      <xdr:col>18</xdr:col>
      <xdr:colOff>8255</xdr:colOff>
      <xdr:row>15</xdr:row>
      <xdr:rowOff>25164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DB65D69-B84F-45BF-A72F-2F7606365885}"/>
            </a:ext>
          </a:extLst>
        </xdr:cNvPr>
        <xdr:cNvSpPr txBox="1"/>
      </xdr:nvSpPr>
      <xdr:spPr>
        <a:xfrm>
          <a:off x="10585450" y="2352674"/>
          <a:ext cx="2927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12</xdr:col>
      <xdr:colOff>571500</xdr:colOff>
      <xdr:row>7</xdr:row>
      <xdr:rowOff>161925</xdr:rowOff>
    </xdr:from>
    <xdr:to>
      <xdr:col>13</xdr:col>
      <xdr:colOff>140281</xdr:colOff>
      <xdr:row>9</xdr:row>
      <xdr:rowOff>96285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AC2FCADB-D400-4D14-A565-F4A8DE2B4C67}"/>
            </a:ext>
          </a:extLst>
        </xdr:cNvPr>
        <xdr:cNvSpPr txBox="1"/>
      </xdr:nvSpPr>
      <xdr:spPr>
        <a:xfrm>
          <a:off x="8083550" y="1514475"/>
          <a:ext cx="1377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13</xdr:col>
      <xdr:colOff>228600</xdr:colOff>
      <xdr:row>8</xdr:row>
      <xdr:rowOff>161925</xdr:rowOff>
    </xdr:from>
    <xdr:to>
      <xdr:col>13</xdr:col>
      <xdr:colOff>406981</xdr:colOff>
      <xdr:row>11</xdr:row>
      <xdr:rowOff>20720</xdr:rowOff>
    </xdr:to>
    <xdr:sp macro="" textlink="">
      <xdr:nvSpPr>
        <xdr:cNvPr id="7" name="テキスト ボックス 2">
          <a:extLst>
            <a:ext uri="{FF2B5EF4-FFF2-40B4-BE49-F238E27FC236}">
              <a16:creationId xmlns:a16="http://schemas.microsoft.com/office/drawing/2014/main" id="{60F980B9-BB45-4FA6-B674-85B04AE77911}"/>
            </a:ext>
          </a:extLst>
        </xdr:cNvPr>
        <xdr:cNvSpPr txBox="1"/>
      </xdr:nvSpPr>
      <xdr:spPr>
        <a:xfrm>
          <a:off x="8312150" y="1679575"/>
          <a:ext cx="175841" cy="2804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17</xdr:col>
      <xdr:colOff>266700</xdr:colOff>
      <xdr:row>13</xdr:row>
      <xdr:rowOff>85724</xdr:rowOff>
    </xdr:from>
    <xdr:to>
      <xdr:col>18</xdr:col>
      <xdr:colOff>8255</xdr:colOff>
      <xdr:row>15</xdr:row>
      <xdr:rowOff>25164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C1DA024-AF1B-4678-95F6-A95B7DD26AD5}"/>
            </a:ext>
          </a:extLst>
        </xdr:cNvPr>
        <xdr:cNvSpPr txBox="1"/>
      </xdr:nvSpPr>
      <xdr:spPr>
        <a:xfrm>
          <a:off x="10585450" y="2352674"/>
          <a:ext cx="2927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12</xdr:col>
      <xdr:colOff>571500</xdr:colOff>
      <xdr:row>7</xdr:row>
      <xdr:rowOff>161925</xdr:rowOff>
    </xdr:from>
    <xdr:to>
      <xdr:col>13</xdr:col>
      <xdr:colOff>140281</xdr:colOff>
      <xdr:row>9</xdr:row>
      <xdr:rowOff>96285</xdr:rowOff>
    </xdr:to>
    <xdr:sp macro="" textlink="">
      <xdr:nvSpPr>
        <xdr:cNvPr id="9" name="テキスト ボックス 1">
          <a:extLst>
            <a:ext uri="{FF2B5EF4-FFF2-40B4-BE49-F238E27FC236}">
              <a16:creationId xmlns:a16="http://schemas.microsoft.com/office/drawing/2014/main" id="{5E1C5840-1867-40C0-B050-6680393CF69F}"/>
            </a:ext>
          </a:extLst>
        </xdr:cNvPr>
        <xdr:cNvSpPr txBox="1"/>
      </xdr:nvSpPr>
      <xdr:spPr>
        <a:xfrm>
          <a:off x="8083550" y="1514475"/>
          <a:ext cx="1377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13</xdr:col>
      <xdr:colOff>228600</xdr:colOff>
      <xdr:row>8</xdr:row>
      <xdr:rowOff>161925</xdr:rowOff>
    </xdr:from>
    <xdr:to>
      <xdr:col>13</xdr:col>
      <xdr:colOff>406981</xdr:colOff>
      <xdr:row>11</xdr:row>
      <xdr:rowOff>20720</xdr:rowOff>
    </xdr:to>
    <xdr:sp macro="" textlink="">
      <xdr:nvSpPr>
        <xdr:cNvPr id="10" name="テキスト ボックス 2">
          <a:extLst>
            <a:ext uri="{FF2B5EF4-FFF2-40B4-BE49-F238E27FC236}">
              <a16:creationId xmlns:a16="http://schemas.microsoft.com/office/drawing/2014/main" id="{621168F4-A851-45CA-ACF5-79CAC5748F72}"/>
            </a:ext>
          </a:extLst>
        </xdr:cNvPr>
        <xdr:cNvSpPr txBox="1"/>
      </xdr:nvSpPr>
      <xdr:spPr>
        <a:xfrm>
          <a:off x="8312150" y="1679575"/>
          <a:ext cx="175841" cy="2804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17</xdr:col>
      <xdr:colOff>266700</xdr:colOff>
      <xdr:row>13</xdr:row>
      <xdr:rowOff>85724</xdr:rowOff>
    </xdr:from>
    <xdr:to>
      <xdr:col>18</xdr:col>
      <xdr:colOff>8255</xdr:colOff>
      <xdr:row>15</xdr:row>
      <xdr:rowOff>25164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358A8B7-6922-4FA7-A2D1-9DBAB247B560}"/>
            </a:ext>
          </a:extLst>
        </xdr:cNvPr>
        <xdr:cNvSpPr txBox="1"/>
      </xdr:nvSpPr>
      <xdr:spPr>
        <a:xfrm>
          <a:off x="10585450" y="2352674"/>
          <a:ext cx="2927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12</xdr:col>
      <xdr:colOff>571500</xdr:colOff>
      <xdr:row>7</xdr:row>
      <xdr:rowOff>161925</xdr:rowOff>
    </xdr:from>
    <xdr:to>
      <xdr:col>13</xdr:col>
      <xdr:colOff>140281</xdr:colOff>
      <xdr:row>9</xdr:row>
      <xdr:rowOff>96285</xdr:rowOff>
    </xdr:to>
    <xdr:sp macro="" textlink="">
      <xdr:nvSpPr>
        <xdr:cNvPr id="12" name="テキスト ボックス 1">
          <a:extLst>
            <a:ext uri="{FF2B5EF4-FFF2-40B4-BE49-F238E27FC236}">
              <a16:creationId xmlns:a16="http://schemas.microsoft.com/office/drawing/2014/main" id="{D4007850-F3F9-4731-BDF1-650C94DBDF4A}"/>
            </a:ext>
          </a:extLst>
        </xdr:cNvPr>
        <xdr:cNvSpPr txBox="1"/>
      </xdr:nvSpPr>
      <xdr:spPr>
        <a:xfrm>
          <a:off x="8083550" y="1514475"/>
          <a:ext cx="1377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13</xdr:col>
      <xdr:colOff>228600</xdr:colOff>
      <xdr:row>8</xdr:row>
      <xdr:rowOff>161925</xdr:rowOff>
    </xdr:from>
    <xdr:to>
      <xdr:col>13</xdr:col>
      <xdr:colOff>406981</xdr:colOff>
      <xdr:row>11</xdr:row>
      <xdr:rowOff>20720</xdr:rowOff>
    </xdr:to>
    <xdr:sp macro="" textlink="">
      <xdr:nvSpPr>
        <xdr:cNvPr id="13" name="テキスト ボックス 2">
          <a:extLst>
            <a:ext uri="{FF2B5EF4-FFF2-40B4-BE49-F238E27FC236}">
              <a16:creationId xmlns:a16="http://schemas.microsoft.com/office/drawing/2014/main" id="{FEFBF431-E286-4FB4-8980-61881BA3BEE4}"/>
            </a:ext>
          </a:extLst>
        </xdr:cNvPr>
        <xdr:cNvSpPr txBox="1"/>
      </xdr:nvSpPr>
      <xdr:spPr>
        <a:xfrm>
          <a:off x="8312150" y="1679575"/>
          <a:ext cx="175841" cy="2804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100190&#32113;&#35336;&#20998;&#26512;&#35506;\01%20&#32113;&#35336;&#26222;&#21450;&#25285;&#24403;\15_&#32113;&#35336;&#24180;&#37969;\R6&#24180;&#29256;\09_HP&#25522;&#36617;\&#25522;&#36617;&#29992;\&#20840;&#20307;\&#31532;22&#31456;&#12288;&#25945;&#32946;&#12539;&#25991;&#21270;&#21450;&#12403;&#23447;&#25945;.xlsx" TargetMode="External"/><Relationship Id="rId1" Type="http://schemas.openxmlformats.org/officeDocument/2006/relationships/externalLinkPath" Target="/100190&#32113;&#35336;&#20998;&#26512;&#35506;/01%20&#32113;&#35336;&#26222;&#21450;&#25285;&#24403;/15_&#32113;&#35336;&#24180;&#37969;/R6&#24180;&#29256;/09_HP&#25522;&#36617;/&#25522;&#36617;&#29992;/&#20840;&#20307;/&#31532;22&#31456;&#12288;&#25945;&#32946;&#12539;&#25991;&#21270;&#21450;&#12403;&#23447;&#259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2-1"/>
      <sheetName val="22-2.3"/>
      <sheetName val="22-4"/>
      <sheetName val="22-5 "/>
      <sheetName val="22-6.7"/>
      <sheetName val="22-8"/>
      <sheetName val="22-9"/>
      <sheetName val="22-10"/>
      <sheetName val="22-11"/>
      <sheetName val="22-12(1)"/>
      <sheetName val="22-12(2)"/>
      <sheetName val="22-13"/>
      <sheetName val="22-14"/>
      <sheetName val="22-15"/>
      <sheetName val="22-16"/>
      <sheetName val="22-17"/>
      <sheetName val="22-18"/>
      <sheetName val="22-19"/>
      <sheetName val="22-20"/>
      <sheetName val="22-21 "/>
      <sheetName val="22-22"/>
      <sheetName val="22-23(1)"/>
      <sheetName val="  22-23(2) "/>
      <sheetName val="22-23(3)"/>
      <sheetName val="22-23(4)"/>
      <sheetName val="22-23(5)"/>
      <sheetName val="22-24.25"/>
      <sheetName val="22-26"/>
      <sheetName val="22-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8CAB3-893F-4172-B8BD-D60AB606DD54}">
  <sheetPr>
    <tabColor rgb="FF92D050"/>
  </sheetPr>
  <dimension ref="A1:Z71"/>
  <sheetViews>
    <sheetView showGridLines="0" tabSelected="1" view="pageBreakPreview" zoomScaleNormal="100" zoomScaleSheetLayoutView="100" workbookViewId="0">
      <selection activeCell="L3" sqref="L3"/>
    </sheetView>
  </sheetViews>
  <sheetFormatPr defaultColWidth="7.33203125" defaultRowHeight="12"/>
  <cols>
    <col min="1" max="1" width="12.08203125" style="7" customWidth="1"/>
    <col min="2" max="2" width="6.1640625" style="7" customWidth="1"/>
    <col min="3" max="3" width="5.75" style="7" customWidth="1"/>
    <col min="4" max="4" width="4.5" style="6" customWidth="1"/>
    <col min="5" max="7" width="8.1640625" style="7" customWidth="1"/>
    <col min="8" max="8" width="9.75" style="7" customWidth="1"/>
    <col min="9" max="9" width="9.1640625" style="7" customWidth="1"/>
    <col min="10" max="11" width="9.75" style="7" customWidth="1"/>
    <col min="12" max="12" width="7.33203125" style="7"/>
    <col min="13" max="13" width="7.33203125" style="7" customWidth="1"/>
    <col min="14" max="16384" width="7.33203125" style="7"/>
  </cols>
  <sheetData>
    <row r="1" spans="1:26" s="2" customFormat="1" ht="18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6" ht="11.25" customHeight="1">
      <c r="A2" s="3"/>
      <c r="B2" s="4"/>
      <c r="C2" s="5"/>
      <c r="E2" s="5"/>
      <c r="F2" s="5"/>
      <c r="G2" s="5"/>
      <c r="H2" s="5"/>
      <c r="I2" s="5"/>
      <c r="J2" s="5"/>
      <c r="K2" s="5"/>
      <c r="L2" s="3"/>
    </row>
    <row r="3" spans="1:26" ht="21" customHeight="1" thickBot="1">
      <c r="A3" s="8"/>
      <c r="B3" s="8"/>
      <c r="C3" s="8"/>
      <c r="D3" s="8"/>
      <c r="E3" s="8"/>
      <c r="F3" s="8"/>
      <c r="G3" s="8"/>
      <c r="H3" s="8"/>
      <c r="I3" s="8"/>
      <c r="J3" s="8"/>
      <c r="K3" s="9" t="s">
        <v>1</v>
      </c>
      <c r="L3" s="3"/>
    </row>
    <row r="4" spans="1:26" ht="15" customHeight="1">
      <c r="A4" s="10" t="s">
        <v>2</v>
      </c>
      <c r="B4" s="11"/>
      <c r="C4" s="12" t="s">
        <v>3</v>
      </c>
      <c r="D4" s="13"/>
      <c r="E4" s="13"/>
      <c r="F4" s="13"/>
      <c r="G4" s="14"/>
      <c r="H4" s="15" t="s">
        <v>4</v>
      </c>
      <c r="I4" s="16" t="s">
        <v>5</v>
      </c>
      <c r="J4" s="16" t="s">
        <v>6</v>
      </c>
      <c r="K4" s="17" t="s">
        <v>7</v>
      </c>
    </row>
    <row r="5" spans="1:26" ht="15" customHeight="1">
      <c r="A5" s="18" t="s">
        <v>8</v>
      </c>
      <c r="B5" s="19"/>
      <c r="C5" s="20" t="s">
        <v>9</v>
      </c>
      <c r="D5" s="21"/>
      <c r="E5" s="22" t="s">
        <v>10</v>
      </c>
      <c r="F5" s="23" t="s">
        <v>11</v>
      </c>
      <c r="G5" s="23" t="s">
        <v>12</v>
      </c>
      <c r="H5" s="24"/>
      <c r="I5" s="25"/>
      <c r="J5" s="25"/>
      <c r="K5" s="26"/>
    </row>
    <row r="6" spans="1:26" s="34" customFormat="1" ht="13" customHeight="1">
      <c r="A6" s="27" t="s">
        <v>13</v>
      </c>
      <c r="B6" s="28"/>
      <c r="C6" s="29">
        <v>358</v>
      </c>
      <c r="D6" s="30">
        <v>81</v>
      </c>
      <c r="E6" s="31">
        <v>216</v>
      </c>
      <c r="F6" s="31">
        <v>7</v>
      </c>
      <c r="G6" s="31">
        <v>135</v>
      </c>
      <c r="H6" s="32">
        <v>3947238</v>
      </c>
      <c r="I6" s="32">
        <v>2881726</v>
      </c>
      <c r="J6" s="32">
        <v>1100134</v>
      </c>
      <c r="K6" s="32">
        <v>4680245</v>
      </c>
      <c r="L6" s="33"/>
    </row>
    <row r="7" spans="1:26" s="34" customFormat="1" ht="13" customHeight="1">
      <c r="A7" s="35" t="s">
        <v>14</v>
      </c>
      <c r="B7" s="36"/>
      <c r="C7" s="37">
        <v>387</v>
      </c>
      <c r="D7" s="30">
        <v>108</v>
      </c>
      <c r="E7" s="38">
        <v>233</v>
      </c>
      <c r="F7" s="31">
        <v>6</v>
      </c>
      <c r="G7" s="38">
        <v>148</v>
      </c>
      <c r="H7" s="32">
        <v>3992052</v>
      </c>
      <c r="I7" s="32">
        <v>2108224</v>
      </c>
      <c r="J7" s="32">
        <v>951563</v>
      </c>
      <c r="K7" s="32">
        <v>4490906</v>
      </c>
      <c r="L7" s="33"/>
    </row>
    <row r="8" spans="1:26" s="34" customFormat="1" ht="13" customHeight="1">
      <c r="A8" s="35" t="s">
        <v>15</v>
      </c>
      <c r="B8" s="36"/>
      <c r="C8" s="34">
        <v>392</v>
      </c>
      <c r="D8" s="30">
        <v>112</v>
      </c>
      <c r="E8" s="38">
        <v>234</v>
      </c>
      <c r="F8" s="31">
        <v>4</v>
      </c>
      <c r="G8" s="38">
        <v>154</v>
      </c>
      <c r="H8" s="32">
        <v>4030849</v>
      </c>
      <c r="I8" s="32">
        <v>2290189</v>
      </c>
      <c r="J8" s="32">
        <v>993649</v>
      </c>
      <c r="K8" s="32">
        <v>4753743</v>
      </c>
      <c r="L8" s="33"/>
    </row>
    <row r="9" spans="1:26" s="34" customFormat="1" ht="13" customHeight="1">
      <c r="A9" s="35" t="s">
        <v>16</v>
      </c>
      <c r="B9" s="36"/>
      <c r="C9" s="33">
        <v>396</v>
      </c>
      <c r="D9" s="30">
        <v>119</v>
      </c>
      <c r="E9" s="38">
        <v>230</v>
      </c>
      <c r="F9" s="38">
        <v>5</v>
      </c>
      <c r="G9" s="38">
        <v>161</v>
      </c>
      <c r="H9" s="39">
        <v>4076953</v>
      </c>
      <c r="I9" s="39">
        <v>2418718</v>
      </c>
      <c r="J9" s="39">
        <v>977363</v>
      </c>
      <c r="K9" s="39">
        <v>4641652</v>
      </c>
      <c r="L9" s="33"/>
    </row>
    <row r="10" spans="1:26" s="47" customFormat="1" ht="13" customHeight="1">
      <c r="A10" s="40" t="s">
        <v>17</v>
      </c>
      <c r="B10" s="41"/>
      <c r="C10" s="42">
        <v>399</v>
      </c>
      <c r="D10" s="43">
        <v>135</v>
      </c>
      <c r="E10" s="44">
        <v>243</v>
      </c>
      <c r="F10" s="44">
        <v>3</v>
      </c>
      <c r="G10" s="44">
        <v>154</v>
      </c>
      <c r="H10" s="45">
        <v>4126162</v>
      </c>
      <c r="I10" s="45">
        <v>2532289</v>
      </c>
      <c r="J10" s="45">
        <v>974033</v>
      </c>
      <c r="K10" s="45">
        <v>4580873</v>
      </c>
      <c r="L10" s="46"/>
      <c r="M10" s="46"/>
      <c r="N10" s="46"/>
      <c r="O10" s="46"/>
      <c r="P10" s="46"/>
      <c r="Q10" s="46"/>
      <c r="R10" s="46"/>
      <c r="S10" s="46"/>
      <c r="T10" s="46"/>
      <c r="U10" s="46">
        <f t="shared" ref="U10:Z10" si="0">SUM(L12:L42)</f>
        <v>0</v>
      </c>
      <c r="V10" s="46">
        <f t="shared" si="0"/>
        <v>0</v>
      </c>
      <c r="W10" s="46">
        <f t="shared" si="0"/>
        <v>0</v>
      </c>
      <c r="X10" s="46">
        <f t="shared" si="0"/>
        <v>0</v>
      </c>
      <c r="Y10" s="46">
        <f t="shared" si="0"/>
        <v>0</v>
      </c>
      <c r="Z10" s="46">
        <f t="shared" si="0"/>
        <v>0</v>
      </c>
    </row>
    <row r="11" spans="1:26" s="34" customFormat="1" ht="7" customHeight="1">
      <c r="A11" s="48"/>
      <c r="B11" s="49"/>
      <c r="C11" s="48"/>
      <c r="D11" s="50"/>
      <c r="E11" s="51"/>
      <c r="F11" s="51"/>
      <c r="G11" s="51"/>
      <c r="H11" s="52"/>
      <c r="I11" s="52"/>
      <c r="J11" s="52"/>
      <c r="K11" s="52"/>
      <c r="L11" s="33"/>
    </row>
    <row r="12" spans="1:26" s="34" customFormat="1" ht="13" customHeight="1">
      <c r="A12" s="53" t="s">
        <v>18</v>
      </c>
      <c r="B12" s="54"/>
      <c r="C12" s="48">
        <v>61</v>
      </c>
      <c r="D12" s="55"/>
      <c r="E12" s="56">
        <v>31</v>
      </c>
      <c r="F12" s="56">
        <v>0</v>
      </c>
      <c r="G12" s="56">
        <v>30</v>
      </c>
      <c r="H12" s="57">
        <v>897440</v>
      </c>
      <c r="I12" s="57">
        <v>258759</v>
      </c>
      <c r="J12" s="52">
        <v>59086</v>
      </c>
      <c r="K12" s="57">
        <v>201649</v>
      </c>
      <c r="L12" s="33"/>
    </row>
    <row r="13" spans="1:26" s="34" customFormat="1" ht="13" customHeight="1">
      <c r="A13" s="58" t="s">
        <v>19</v>
      </c>
      <c r="B13" s="59" t="s">
        <v>20</v>
      </c>
      <c r="C13" s="48">
        <v>75</v>
      </c>
      <c r="D13" s="55">
        <v>21</v>
      </c>
      <c r="E13" s="56">
        <v>50</v>
      </c>
      <c r="F13" s="31">
        <v>1</v>
      </c>
      <c r="G13" s="60">
        <v>24</v>
      </c>
      <c r="H13" s="57">
        <v>505918</v>
      </c>
      <c r="I13" s="57">
        <v>377284</v>
      </c>
      <c r="J13" s="52">
        <v>209602</v>
      </c>
      <c r="K13" s="61">
        <v>1112104</v>
      </c>
      <c r="L13" s="33"/>
    </row>
    <row r="14" spans="1:26" s="34" customFormat="1" ht="13" customHeight="1">
      <c r="A14" s="58" t="s">
        <v>21</v>
      </c>
      <c r="B14" s="62" t="s">
        <v>22</v>
      </c>
      <c r="C14" s="63">
        <v>8</v>
      </c>
      <c r="D14" s="55"/>
      <c r="E14" s="64">
        <v>7</v>
      </c>
      <c r="F14" s="31">
        <v>0</v>
      </c>
      <c r="G14" s="64">
        <v>1</v>
      </c>
      <c r="H14" s="65">
        <v>80806</v>
      </c>
      <c r="I14" s="64">
        <v>49302</v>
      </c>
      <c r="J14" s="64">
        <v>31122</v>
      </c>
      <c r="K14" s="64">
        <v>152408</v>
      </c>
      <c r="L14" s="33"/>
    </row>
    <row r="15" spans="1:26" s="34" customFormat="1" ht="13" customHeight="1">
      <c r="A15" s="58" t="s">
        <v>21</v>
      </c>
      <c r="B15" s="62" t="s">
        <v>23</v>
      </c>
      <c r="C15" s="63">
        <v>5</v>
      </c>
      <c r="D15" s="55"/>
      <c r="E15" s="64">
        <v>4</v>
      </c>
      <c r="F15" s="31">
        <v>0</v>
      </c>
      <c r="G15" s="64">
        <v>1</v>
      </c>
      <c r="H15" s="65">
        <v>26953</v>
      </c>
      <c r="I15" s="57">
        <v>28419</v>
      </c>
      <c r="J15" s="64">
        <v>10026</v>
      </c>
      <c r="K15" s="64">
        <v>51576</v>
      </c>
      <c r="L15" s="33"/>
    </row>
    <row r="16" spans="1:26" s="34" customFormat="1" ht="13" customHeight="1">
      <c r="A16" s="58" t="s">
        <v>21</v>
      </c>
      <c r="B16" s="59" t="s">
        <v>24</v>
      </c>
      <c r="C16" s="66">
        <v>5</v>
      </c>
      <c r="D16" s="55"/>
      <c r="E16" s="57">
        <v>4</v>
      </c>
      <c r="F16" s="31">
        <v>0</v>
      </c>
      <c r="G16" s="64">
        <v>1</v>
      </c>
      <c r="H16" s="67">
        <v>44016</v>
      </c>
      <c r="I16" s="57" t="s">
        <v>25</v>
      </c>
      <c r="J16" s="57">
        <v>9675</v>
      </c>
      <c r="K16" s="57">
        <v>45418</v>
      </c>
      <c r="L16" s="33"/>
    </row>
    <row r="17" spans="1:12" s="34" customFormat="1" ht="13" customHeight="1">
      <c r="A17" s="58" t="s">
        <v>21</v>
      </c>
      <c r="B17" s="62" t="s">
        <v>26</v>
      </c>
      <c r="C17" s="68">
        <v>4</v>
      </c>
      <c r="D17" s="55"/>
      <c r="E17" s="57">
        <v>3</v>
      </c>
      <c r="F17" s="31">
        <v>0</v>
      </c>
      <c r="G17" s="64">
        <v>1</v>
      </c>
      <c r="H17" s="67">
        <v>32478</v>
      </c>
      <c r="I17" s="57">
        <v>7292</v>
      </c>
      <c r="J17" s="57">
        <v>3157</v>
      </c>
      <c r="K17" s="57">
        <v>16562</v>
      </c>
      <c r="L17" s="33"/>
    </row>
    <row r="18" spans="1:12" s="34" customFormat="1" ht="13" customHeight="1">
      <c r="A18" s="58" t="s">
        <v>21</v>
      </c>
      <c r="B18" s="62" t="s">
        <v>27</v>
      </c>
      <c r="C18" s="68">
        <v>3</v>
      </c>
      <c r="D18" s="55">
        <v>1</v>
      </c>
      <c r="E18" s="57">
        <v>2</v>
      </c>
      <c r="F18" s="31">
        <v>0</v>
      </c>
      <c r="G18" s="31">
        <v>1</v>
      </c>
      <c r="H18" s="67">
        <v>14402</v>
      </c>
      <c r="I18" s="57" t="s">
        <v>25</v>
      </c>
      <c r="J18" s="57">
        <v>1253</v>
      </c>
      <c r="K18" s="57">
        <v>5431</v>
      </c>
      <c r="L18" s="33"/>
    </row>
    <row r="19" spans="1:12" s="34" customFormat="1" ht="13" customHeight="1">
      <c r="A19" s="58" t="s">
        <v>21</v>
      </c>
      <c r="B19" s="62" t="s">
        <v>28</v>
      </c>
      <c r="C19" s="68">
        <v>3</v>
      </c>
      <c r="D19" s="55"/>
      <c r="E19" s="57">
        <v>3</v>
      </c>
      <c r="F19" s="31">
        <v>0</v>
      </c>
      <c r="G19" s="31">
        <v>0</v>
      </c>
      <c r="H19" s="67">
        <v>12792</v>
      </c>
      <c r="I19" s="57" t="s">
        <v>25</v>
      </c>
      <c r="J19" s="57">
        <v>3792</v>
      </c>
      <c r="K19" s="57">
        <v>17510</v>
      </c>
      <c r="L19" s="33"/>
    </row>
    <row r="20" spans="1:12" s="34" customFormat="1" ht="13" customHeight="1">
      <c r="A20" s="58" t="s">
        <v>21</v>
      </c>
      <c r="B20" s="59" t="s">
        <v>29</v>
      </c>
      <c r="C20" s="66">
        <v>3</v>
      </c>
      <c r="D20" s="55"/>
      <c r="E20" s="57">
        <v>3</v>
      </c>
      <c r="F20" s="31">
        <v>0</v>
      </c>
      <c r="G20" s="64">
        <v>0</v>
      </c>
      <c r="H20" s="67">
        <v>13943</v>
      </c>
      <c r="I20" s="57" t="s">
        <v>25</v>
      </c>
      <c r="J20" s="57">
        <v>4294</v>
      </c>
      <c r="K20" s="57">
        <v>21325</v>
      </c>
      <c r="L20" s="33"/>
    </row>
    <row r="21" spans="1:12" s="34" customFormat="1" ht="13" customHeight="1">
      <c r="A21" s="53" t="s">
        <v>30</v>
      </c>
      <c r="B21" s="54"/>
      <c r="C21" s="66">
        <v>21</v>
      </c>
      <c r="D21" s="55">
        <v>10</v>
      </c>
      <c r="E21" s="57">
        <v>11</v>
      </c>
      <c r="F21" s="31">
        <v>0</v>
      </c>
      <c r="G21" s="57">
        <v>10</v>
      </c>
      <c r="H21" s="67">
        <v>392193</v>
      </c>
      <c r="I21" s="57">
        <v>99512</v>
      </c>
      <c r="J21" s="57">
        <v>60091</v>
      </c>
      <c r="K21" s="57">
        <v>344509</v>
      </c>
      <c r="L21" s="33"/>
    </row>
    <row r="22" spans="1:12" s="34" customFormat="1" ht="13" customHeight="1">
      <c r="A22" s="53" t="s">
        <v>31</v>
      </c>
      <c r="B22" s="54"/>
      <c r="C22" s="66">
        <v>4</v>
      </c>
      <c r="D22" s="55">
        <v>4</v>
      </c>
      <c r="E22" s="57">
        <v>2</v>
      </c>
      <c r="F22" s="31">
        <v>0</v>
      </c>
      <c r="G22" s="57">
        <v>2</v>
      </c>
      <c r="H22" s="67">
        <v>40929</v>
      </c>
      <c r="I22" s="57">
        <v>7532</v>
      </c>
      <c r="J22" s="57">
        <v>7007</v>
      </c>
      <c r="K22" s="57">
        <v>31274</v>
      </c>
      <c r="L22" s="33"/>
    </row>
    <row r="23" spans="1:12" s="34" customFormat="1" ht="13" customHeight="1">
      <c r="A23" s="53" t="s">
        <v>32</v>
      </c>
      <c r="B23" s="54"/>
      <c r="C23" s="66">
        <v>24</v>
      </c>
      <c r="D23" s="55">
        <v>18</v>
      </c>
      <c r="E23" s="57">
        <v>16</v>
      </c>
      <c r="F23" s="31">
        <v>0</v>
      </c>
      <c r="G23" s="57">
        <v>8</v>
      </c>
      <c r="H23" s="69">
        <v>199631</v>
      </c>
      <c r="I23" s="57">
        <v>192486</v>
      </c>
      <c r="J23" s="56">
        <v>91620</v>
      </c>
      <c r="K23" s="56">
        <v>471546</v>
      </c>
      <c r="L23" s="33"/>
    </row>
    <row r="24" spans="1:12" s="34" customFormat="1" ht="13" customHeight="1">
      <c r="A24" s="53" t="s">
        <v>33</v>
      </c>
      <c r="B24" s="54"/>
      <c r="C24" s="66">
        <v>7</v>
      </c>
      <c r="D24" s="55"/>
      <c r="E24" s="57">
        <v>5</v>
      </c>
      <c r="F24" s="31">
        <v>0</v>
      </c>
      <c r="G24" s="57">
        <v>2</v>
      </c>
      <c r="H24" s="57">
        <v>47559</v>
      </c>
      <c r="I24" s="57">
        <v>35496</v>
      </c>
      <c r="J24" s="57">
        <v>7700</v>
      </c>
      <c r="K24" s="57">
        <v>35145</v>
      </c>
      <c r="L24" s="33"/>
    </row>
    <row r="25" spans="1:12" s="34" customFormat="1" ht="13" customHeight="1">
      <c r="A25" s="53" t="s">
        <v>34</v>
      </c>
      <c r="B25" s="54"/>
      <c r="C25" s="66">
        <v>20</v>
      </c>
      <c r="D25" s="55">
        <v>13</v>
      </c>
      <c r="E25" s="57">
        <v>12</v>
      </c>
      <c r="F25" s="31">
        <v>0</v>
      </c>
      <c r="G25" s="57">
        <v>8</v>
      </c>
      <c r="H25" s="67">
        <v>394305</v>
      </c>
      <c r="I25" s="57">
        <v>88269</v>
      </c>
      <c r="J25" s="57">
        <v>68227</v>
      </c>
      <c r="K25" s="57">
        <v>328762</v>
      </c>
      <c r="L25" s="33"/>
    </row>
    <row r="26" spans="1:12" s="34" customFormat="1" ht="13" customHeight="1">
      <c r="A26" s="70" t="s">
        <v>35</v>
      </c>
      <c r="B26" s="71"/>
      <c r="C26" s="68">
        <v>36</v>
      </c>
      <c r="D26" s="9"/>
      <c r="E26" s="57">
        <v>19</v>
      </c>
      <c r="F26" s="31">
        <v>0</v>
      </c>
      <c r="G26" s="57">
        <v>17</v>
      </c>
      <c r="H26" s="67">
        <v>249089</v>
      </c>
      <c r="I26" s="57">
        <v>872007</v>
      </c>
      <c r="J26" s="57">
        <v>128502</v>
      </c>
      <c r="K26" s="57">
        <v>372722</v>
      </c>
      <c r="L26" s="33"/>
    </row>
    <row r="27" spans="1:12" s="34" customFormat="1" ht="13" customHeight="1">
      <c r="A27" s="53" t="s">
        <v>36</v>
      </c>
      <c r="B27" s="54"/>
      <c r="C27" s="66">
        <v>21</v>
      </c>
      <c r="D27" s="55">
        <v>8</v>
      </c>
      <c r="E27" s="57">
        <v>13</v>
      </c>
      <c r="F27" s="31">
        <v>0</v>
      </c>
      <c r="G27" s="57">
        <v>8</v>
      </c>
      <c r="H27" s="67">
        <v>182950</v>
      </c>
      <c r="I27" s="57">
        <v>72317</v>
      </c>
      <c r="J27" s="57">
        <v>43425</v>
      </c>
      <c r="K27" s="57">
        <v>221882</v>
      </c>
      <c r="L27" s="33"/>
    </row>
    <row r="28" spans="1:12" s="34" customFormat="1" ht="13" customHeight="1">
      <c r="A28" s="58" t="s">
        <v>37</v>
      </c>
      <c r="B28" s="59" t="s">
        <v>38</v>
      </c>
      <c r="C28" s="68">
        <v>20</v>
      </c>
      <c r="D28" s="55">
        <v>16</v>
      </c>
      <c r="E28" s="57">
        <v>13</v>
      </c>
      <c r="F28" s="31">
        <v>0</v>
      </c>
      <c r="G28" s="57">
        <v>7</v>
      </c>
      <c r="H28" s="67">
        <v>153689</v>
      </c>
      <c r="I28" s="57">
        <v>74006</v>
      </c>
      <c r="J28" s="57">
        <v>33484</v>
      </c>
      <c r="K28" s="57">
        <v>165133</v>
      </c>
      <c r="L28" s="33"/>
    </row>
    <row r="29" spans="1:12" s="34" customFormat="1" ht="13" customHeight="1">
      <c r="A29" s="58" t="s">
        <v>21</v>
      </c>
      <c r="B29" s="62" t="s">
        <v>39</v>
      </c>
      <c r="C29" s="66">
        <v>11</v>
      </c>
      <c r="D29" s="55">
        <v>9</v>
      </c>
      <c r="E29" s="57">
        <v>8</v>
      </c>
      <c r="F29" s="31">
        <v>0</v>
      </c>
      <c r="G29" s="31">
        <v>3</v>
      </c>
      <c r="H29" s="67">
        <v>143159</v>
      </c>
      <c r="I29" s="57">
        <v>46415</v>
      </c>
      <c r="J29" s="57">
        <v>20862</v>
      </c>
      <c r="K29" s="57">
        <v>104805</v>
      </c>
      <c r="L29" s="33"/>
    </row>
    <row r="30" spans="1:12" s="34" customFormat="1" ht="13" customHeight="1">
      <c r="A30" s="53" t="s">
        <v>40</v>
      </c>
      <c r="B30" s="54"/>
      <c r="C30" s="66">
        <v>4</v>
      </c>
      <c r="D30" s="9"/>
      <c r="E30" s="57">
        <v>2</v>
      </c>
      <c r="F30" s="31">
        <v>0</v>
      </c>
      <c r="G30" s="57">
        <v>2</v>
      </c>
      <c r="H30" s="67">
        <v>40027</v>
      </c>
      <c r="I30" s="57">
        <v>7855</v>
      </c>
      <c r="J30" s="57">
        <v>6328</v>
      </c>
      <c r="K30" s="57">
        <v>31832</v>
      </c>
      <c r="L30" s="33"/>
    </row>
    <row r="31" spans="1:12" s="34" customFormat="1" ht="13" customHeight="1">
      <c r="A31" s="53" t="s">
        <v>41</v>
      </c>
      <c r="B31" s="54"/>
      <c r="C31" s="66">
        <v>8</v>
      </c>
      <c r="D31" s="9"/>
      <c r="E31" s="64">
        <v>3</v>
      </c>
      <c r="F31" s="31">
        <v>0</v>
      </c>
      <c r="G31" s="57">
        <v>5</v>
      </c>
      <c r="H31" s="57">
        <v>65844</v>
      </c>
      <c r="I31" s="57">
        <v>21119</v>
      </c>
      <c r="J31" s="57">
        <v>14344</v>
      </c>
      <c r="K31" s="57">
        <v>65240</v>
      </c>
      <c r="L31" s="33"/>
    </row>
    <row r="32" spans="1:12" s="34" customFormat="1" ht="13" customHeight="1">
      <c r="A32" s="58" t="s">
        <v>42</v>
      </c>
      <c r="B32" s="59" t="s">
        <v>20</v>
      </c>
      <c r="C32" s="72">
        <v>6</v>
      </c>
      <c r="D32" s="55">
        <v>3</v>
      </c>
      <c r="E32" s="64">
        <v>3</v>
      </c>
      <c r="F32" s="31">
        <v>0</v>
      </c>
      <c r="G32" s="64">
        <v>3</v>
      </c>
      <c r="H32" s="65">
        <v>45924</v>
      </c>
      <c r="I32" s="64">
        <v>32463</v>
      </c>
      <c r="J32" s="64">
        <v>20533</v>
      </c>
      <c r="K32" s="64">
        <v>85058</v>
      </c>
      <c r="L32" s="33"/>
    </row>
    <row r="33" spans="1:12" s="34" customFormat="1" ht="13" customHeight="1">
      <c r="A33" s="58" t="s">
        <v>21</v>
      </c>
      <c r="B33" s="73" t="s">
        <v>43</v>
      </c>
      <c r="C33" s="63" t="s">
        <v>44</v>
      </c>
      <c r="D33" s="55">
        <v>1</v>
      </c>
      <c r="E33" s="31">
        <v>1</v>
      </c>
      <c r="F33" s="31">
        <v>0</v>
      </c>
      <c r="G33" s="64" t="s">
        <v>45</v>
      </c>
      <c r="H33" s="65">
        <v>19716</v>
      </c>
      <c r="I33" s="64">
        <v>18782</v>
      </c>
      <c r="J33" s="64">
        <v>7936</v>
      </c>
      <c r="K33" s="64">
        <v>28588</v>
      </c>
      <c r="L33" s="33"/>
    </row>
    <row r="34" spans="1:12" s="34" customFormat="1" ht="13" customHeight="1">
      <c r="A34" s="58" t="s">
        <v>21</v>
      </c>
      <c r="B34" s="59" t="s">
        <v>46</v>
      </c>
      <c r="C34" s="72" t="s">
        <v>47</v>
      </c>
      <c r="D34" s="55">
        <v>4</v>
      </c>
      <c r="E34" s="31">
        <v>0</v>
      </c>
      <c r="F34" s="31">
        <v>0</v>
      </c>
      <c r="G34" s="64" t="s">
        <v>47</v>
      </c>
      <c r="H34" s="65">
        <v>11986</v>
      </c>
      <c r="I34" s="57">
        <v>7186</v>
      </c>
      <c r="J34" s="64">
        <v>1826</v>
      </c>
      <c r="K34" s="64">
        <v>4797</v>
      </c>
      <c r="L34" s="33"/>
    </row>
    <row r="35" spans="1:12" s="34" customFormat="1" ht="13" customHeight="1">
      <c r="A35" s="53" t="s">
        <v>48</v>
      </c>
      <c r="B35" s="54"/>
      <c r="C35" s="66">
        <v>10</v>
      </c>
      <c r="D35" s="55">
        <v>6</v>
      </c>
      <c r="E35" s="57">
        <v>8</v>
      </c>
      <c r="F35" s="31">
        <v>0</v>
      </c>
      <c r="G35" s="31">
        <v>2</v>
      </c>
      <c r="H35" s="67">
        <v>130967</v>
      </c>
      <c r="I35" s="57">
        <v>159737</v>
      </c>
      <c r="J35" s="57">
        <v>56702</v>
      </c>
      <c r="K35" s="57">
        <v>290096</v>
      </c>
      <c r="L35" s="33"/>
    </row>
    <row r="36" spans="1:12" s="34" customFormat="1" ht="13" customHeight="1">
      <c r="A36" s="53" t="s">
        <v>49</v>
      </c>
      <c r="B36" s="54"/>
      <c r="C36" s="66">
        <v>6</v>
      </c>
      <c r="D36" s="74"/>
      <c r="E36" s="57">
        <v>3</v>
      </c>
      <c r="F36" s="52">
        <v>0</v>
      </c>
      <c r="G36" s="57">
        <v>3</v>
      </c>
      <c r="H36" s="67">
        <v>65125</v>
      </c>
      <c r="I36" s="57">
        <v>10937</v>
      </c>
      <c r="J36" s="57">
        <v>7515</v>
      </c>
      <c r="K36" s="57">
        <v>44388</v>
      </c>
      <c r="L36" s="33"/>
    </row>
    <row r="37" spans="1:12" s="34" customFormat="1" ht="13" customHeight="1">
      <c r="A37" s="53" t="s">
        <v>50</v>
      </c>
      <c r="B37" s="54"/>
      <c r="C37" s="66">
        <v>9</v>
      </c>
      <c r="D37" s="55">
        <v>7</v>
      </c>
      <c r="E37" s="57">
        <v>5</v>
      </c>
      <c r="F37" s="31">
        <v>0</v>
      </c>
      <c r="G37" s="57">
        <v>4</v>
      </c>
      <c r="H37" s="57">
        <v>94502</v>
      </c>
      <c r="I37" s="57" t="s">
        <v>51</v>
      </c>
      <c r="J37" s="57">
        <v>24726</v>
      </c>
      <c r="K37" s="57">
        <v>133932</v>
      </c>
      <c r="L37" s="33"/>
    </row>
    <row r="38" spans="1:12" s="34" customFormat="1" ht="13" customHeight="1">
      <c r="A38" s="53" t="s">
        <v>52</v>
      </c>
      <c r="B38" s="54"/>
      <c r="C38" s="66">
        <v>6</v>
      </c>
      <c r="D38" s="55">
        <v>1</v>
      </c>
      <c r="E38" s="57">
        <v>3</v>
      </c>
      <c r="F38" s="57">
        <v>2</v>
      </c>
      <c r="G38" s="57">
        <v>1</v>
      </c>
      <c r="H38" s="57">
        <v>49635</v>
      </c>
      <c r="I38" s="57">
        <v>14792</v>
      </c>
      <c r="J38" s="57">
        <v>10644</v>
      </c>
      <c r="K38" s="57">
        <v>59490</v>
      </c>
      <c r="L38" s="33"/>
    </row>
    <row r="39" spans="1:12" s="34" customFormat="1" ht="13" customHeight="1">
      <c r="A39" s="53" t="s">
        <v>53</v>
      </c>
      <c r="B39" s="54"/>
      <c r="C39" s="66">
        <v>5</v>
      </c>
      <c r="D39" s="55">
        <v>5</v>
      </c>
      <c r="E39" s="57">
        <v>3</v>
      </c>
      <c r="F39" s="31">
        <v>0</v>
      </c>
      <c r="G39" s="57">
        <v>2</v>
      </c>
      <c r="H39" s="57">
        <v>47663</v>
      </c>
      <c r="I39" s="57">
        <v>21802</v>
      </c>
      <c r="J39" s="57">
        <v>10661</v>
      </c>
      <c r="K39" s="57">
        <v>44312</v>
      </c>
      <c r="L39" s="33"/>
    </row>
    <row r="40" spans="1:12" ht="13" customHeight="1">
      <c r="A40" s="53" t="s">
        <v>54</v>
      </c>
      <c r="B40" s="54"/>
      <c r="C40" s="66">
        <v>4</v>
      </c>
      <c r="D40" s="55">
        <v>4</v>
      </c>
      <c r="E40" s="57">
        <v>2</v>
      </c>
      <c r="F40" s="31">
        <v>0</v>
      </c>
      <c r="G40" s="57">
        <v>2</v>
      </c>
      <c r="H40" s="57">
        <v>33315</v>
      </c>
      <c r="I40" s="57">
        <v>8402</v>
      </c>
      <c r="J40" s="57">
        <v>4913</v>
      </c>
      <c r="K40" s="57">
        <v>27335</v>
      </c>
      <c r="L40" s="75"/>
    </row>
    <row r="41" spans="1:12" ht="13" customHeight="1">
      <c r="A41" s="53" t="s">
        <v>55</v>
      </c>
      <c r="B41" s="54"/>
      <c r="C41" s="66">
        <v>6</v>
      </c>
      <c r="D41" s="9"/>
      <c r="E41" s="57">
        <v>3</v>
      </c>
      <c r="F41" s="31">
        <v>0</v>
      </c>
      <c r="G41" s="57">
        <v>3</v>
      </c>
      <c r="H41" s="57">
        <v>41693</v>
      </c>
      <c r="I41" s="57">
        <v>15547</v>
      </c>
      <c r="J41" s="57">
        <v>10015</v>
      </c>
      <c r="K41" s="57">
        <v>48084</v>
      </c>
      <c r="L41" s="75"/>
    </row>
    <row r="42" spans="1:12" ht="13" customHeight="1" thickBot="1">
      <c r="A42" s="76" t="s">
        <v>56</v>
      </c>
      <c r="B42" s="77"/>
      <c r="C42" s="78">
        <v>4</v>
      </c>
      <c r="D42" s="79">
        <v>4</v>
      </c>
      <c r="E42" s="80">
        <v>1</v>
      </c>
      <c r="F42" s="81">
        <v>0</v>
      </c>
      <c r="G42" s="80">
        <v>3</v>
      </c>
      <c r="H42" s="82">
        <v>47513</v>
      </c>
      <c r="I42" s="80">
        <v>4571</v>
      </c>
      <c r="J42" s="80">
        <v>4965</v>
      </c>
      <c r="K42" s="80">
        <v>17960</v>
      </c>
      <c r="L42" s="75"/>
    </row>
    <row r="43" spans="1:12" ht="15" customHeight="1">
      <c r="A43" s="83" t="s">
        <v>57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75"/>
    </row>
    <row r="44" spans="1:12" ht="13.5" customHeight="1">
      <c r="A44" s="84" t="s">
        <v>58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75"/>
    </row>
    <row r="45" spans="1:12" ht="13.5" customHeight="1">
      <c r="A45" s="86" t="s">
        <v>59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75"/>
    </row>
    <row r="46" spans="1:12" ht="13.5" customHeight="1">
      <c r="A46" s="86"/>
      <c r="B46" s="87"/>
      <c r="C46" s="87"/>
      <c r="D46" s="88"/>
      <c r="E46" s="87"/>
      <c r="F46" s="87"/>
      <c r="G46" s="87"/>
      <c r="H46" s="87"/>
      <c r="I46" s="87"/>
      <c r="J46" s="87"/>
      <c r="K46" s="87"/>
      <c r="L46" s="75"/>
    </row>
    <row r="47" spans="1:12" ht="10.5" customHeight="1">
      <c r="A47" s="89"/>
      <c r="B47" s="89"/>
      <c r="C47" s="89"/>
      <c r="D47" s="89"/>
      <c r="E47" s="89"/>
      <c r="F47" s="89"/>
      <c r="G47" s="90"/>
      <c r="H47" s="90"/>
      <c r="I47" s="90"/>
      <c r="J47" s="90"/>
      <c r="K47" s="90"/>
      <c r="L47" s="75"/>
    </row>
    <row r="48" spans="1:12" ht="24.75" customHeight="1">
      <c r="A48" s="75"/>
      <c r="B48" s="75"/>
      <c r="C48" s="75"/>
      <c r="D48" s="91"/>
      <c r="E48" s="75"/>
      <c r="F48" s="75"/>
      <c r="G48" s="75"/>
      <c r="H48" s="75"/>
      <c r="I48" s="75"/>
      <c r="J48" s="75"/>
      <c r="K48" s="75"/>
      <c r="L48" s="75"/>
    </row>
    <row r="49" spans="1:12" ht="13.5" customHeight="1">
      <c r="A49" s="75"/>
      <c r="B49" s="75"/>
      <c r="C49" s="46"/>
      <c r="D49" s="50"/>
      <c r="E49" s="46"/>
      <c r="F49" s="46"/>
      <c r="G49" s="46"/>
      <c r="H49" s="92"/>
      <c r="I49" s="92"/>
      <c r="J49" s="92"/>
      <c r="K49" s="92"/>
      <c r="L49" s="75"/>
    </row>
    <row r="50" spans="1:12">
      <c r="A50" s="75"/>
      <c r="B50" s="75"/>
      <c r="C50" s="75"/>
      <c r="D50" s="91"/>
      <c r="E50" s="75"/>
      <c r="F50" s="75"/>
      <c r="G50" s="75"/>
      <c r="H50" s="75"/>
      <c r="I50" s="75"/>
      <c r="J50" s="75"/>
      <c r="K50" s="75"/>
      <c r="L50" s="75"/>
    </row>
    <row r="51" spans="1:12">
      <c r="A51" s="75"/>
      <c r="B51" s="75"/>
      <c r="C51" s="75"/>
      <c r="D51" s="91"/>
      <c r="E51" s="75"/>
      <c r="F51" s="75"/>
      <c r="G51" s="75"/>
      <c r="H51" s="75"/>
      <c r="I51" s="75"/>
      <c r="J51" s="75"/>
      <c r="K51" s="75"/>
      <c r="L51" s="75"/>
    </row>
    <row r="52" spans="1:12">
      <c r="A52" s="75"/>
      <c r="B52" s="75"/>
      <c r="C52" s="75"/>
      <c r="D52" s="91"/>
      <c r="E52" s="75"/>
      <c r="F52" s="75"/>
      <c r="G52" s="75"/>
      <c r="H52" s="75"/>
      <c r="I52" s="75"/>
      <c r="J52" s="75"/>
      <c r="K52" s="75"/>
      <c r="L52" s="75"/>
    </row>
    <row r="53" spans="1:12">
      <c r="A53" s="75"/>
      <c r="B53" s="75"/>
      <c r="C53" s="75"/>
      <c r="D53" s="91"/>
      <c r="E53" s="75"/>
      <c r="F53" s="75"/>
      <c r="G53" s="75"/>
      <c r="H53" s="75"/>
      <c r="I53" s="75"/>
      <c r="J53" s="75"/>
      <c r="K53" s="75"/>
      <c r="L53" s="75"/>
    </row>
    <row r="54" spans="1:12">
      <c r="A54" s="75"/>
      <c r="B54" s="75"/>
      <c r="C54" s="75"/>
      <c r="D54" s="91"/>
      <c r="E54" s="75"/>
      <c r="F54" s="75"/>
      <c r="G54" s="75"/>
      <c r="H54" s="75"/>
      <c r="I54" s="75"/>
      <c r="J54" s="75"/>
      <c r="K54" s="75"/>
      <c r="L54" s="75"/>
    </row>
    <row r="55" spans="1:12">
      <c r="A55" s="75"/>
      <c r="B55" s="75"/>
      <c r="C55" s="75"/>
      <c r="D55" s="91"/>
      <c r="E55" s="75"/>
      <c r="F55" s="75"/>
      <c r="G55" s="75"/>
      <c r="H55" s="75"/>
      <c r="I55" s="75"/>
      <c r="J55" s="75"/>
      <c r="K55" s="75"/>
      <c r="L55" s="75"/>
    </row>
    <row r="56" spans="1:12">
      <c r="A56" s="75"/>
      <c r="B56" s="75"/>
      <c r="C56" s="75"/>
      <c r="D56" s="91"/>
      <c r="E56" s="75"/>
      <c r="F56" s="75"/>
      <c r="G56" s="75"/>
      <c r="H56" s="75"/>
      <c r="I56" s="75"/>
      <c r="J56" s="75"/>
      <c r="K56" s="75"/>
      <c r="L56" s="75"/>
    </row>
    <row r="57" spans="1:12">
      <c r="A57" s="75"/>
      <c r="B57" s="75"/>
      <c r="C57" s="75"/>
      <c r="D57" s="91"/>
      <c r="E57" s="75"/>
      <c r="F57" s="75"/>
      <c r="G57" s="75"/>
      <c r="H57" s="75"/>
      <c r="I57" s="75"/>
      <c r="J57" s="75"/>
      <c r="K57" s="75"/>
      <c r="L57" s="75"/>
    </row>
    <row r="58" spans="1:12">
      <c r="A58" s="75"/>
      <c r="B58" s="75"/>
      <c r="C58" s="75"/>
      <c r="D58" s="91"/>
      <c r="E58" s="75"/>
      <c r="F58" s="75"/>
      <c r="G58" s="75"/>
      <c r="H58" s="75"/>
      <c r="I58" s="75"/>
      <c r="J58" s="75"/>
      <c r="K58" s="75"/>
      <c r="L58" s="75"/>
    </row>
    <row r="59" spans="1:12">
      <c r="A59" s="75"/>
      <c r="B59" s="75"/>
      <c r="C59" s="75"/>
      <c r="D59" s="91"/>
      <c r="E59" s="75"/>
      <c r="F59" s="75"/>
      <c r="G59" s="75"/>
      <c r="H59" s="75"/>
      <c r="I59" s="75"/>
      <c r="J59" s="75"/>
      <c r="K59" s="75"/>
      <c r="L59" s="75"/>
    </row>
    <row r="60" spans="1:12">
      <c r="A60" s="75"/>
      <c r="B60" s="75"/>
      <c r="C60" s="75"/>
      <c r="D60" s="91"/>
      <c r="E60" s="75"/>
      <c r="F60" s="75"/>
      <c r="G60" s="75"/>
      <c r="H60" s="75"/>
      <c r="I60" s="75"/>
      <c r="J60" s="75"/>
      <c r="K60" s="75"/>
      <c r="L60" s="75"/>
    </row>
    <row r="61" spans="1:12">
      <c r="A61" s="75"/>
      <c r="B61" s="75"/>
      <c r="C61" s="75"/>
      <c r="D61" s="91"/>
      <c r="E61" s="75"/>
      <c r="F61" s="75"/>
      <c r="G61" s="75"/>
      <c r="H61" s="75"/>
      <c r="I61" s="75"/>
      <c r="J61" s="75"/>
      <c r="K61" s="75"/>
      <c r="L61" s="75"/>
    </row>
    <row r="62" spans="1:12">
      <c r="A62" s="75"/>
      <c r="B62" s="75"/>
      <c r="C62" s="75"/>
      <c r="D62" s="91"/>
      <c r="E62" s="75"/>
      <c r="F62" s="75"/>
      <c r="G62" s="75"/>
      <c r="H62" s="75"/>
      <c r="I62" s="75"/>
      <c r="J62" s="75"/>
      <c r="K62" s="75"/>
      <c r="L62" s="75"/>
    </row>
    <row r="63" spans="1:12">
      <c r="A63" s="75"/>
      <c r="B63" s="75"/>
      <c r="C63" s="75"/>
      <c r="D63" s="91"/>
      <c r="E63" s="75"/>
      <c r="F63" s="75"/>
      <c r="G63" s="75"/>
      <c r="H63" s="75"/>
      <c r="I63" s="75"/>
      <c r="J63" s="75"/>
      <c r="K63" s="75"/>
      <c r="L63" s="75"/>
    </row>
    <row r="70" ht="12.75" customHeight="1"/>
    <row r="71" ht="12" customHeight="1"/>
  </sheetData>
  <mergeCells count="34">
    <mergeCell ref="A47:F47"/>
    <mergeCell ref="A38:B38"/>
    <mergeCell ref="A39:B39"/>
    <mergeCell ref="A40:B40"/>
    <mergeCell ref="A41:B41"/>
    <mergeCell ref="A42:B42"/>
    <mergeCell ref="A43:K43"/>
    <mergeCell ref="A27:B27"/>
    <mergeCell ref="A30:B30"/>
    <mergeCell ref="A31:B31"/>
    <mergeCell ref="A35:B35"/>
    <mergeCell ref="A36:B36"/>
    <mergeCell ref="A37:B37"/>
    <mergeCell ref="A21:B21"/>
    <mergeCell ref="A22:B22"/>
    <mergeCell ref="A23:B23"/>
    <mergeCell ref="A24:B24"/>
    <mergeCell ref="A25:B25"/>
    <mergeCell ref="A26:B26"/>
    <mergeCell ref="A6:B6"/>
    <mergeCell ref="A7:B7"/>
    <mergeCell ref="A8:B8"/>
    <mergeCell ref="A9:B9"/>
    <mergeCell ref="A10:B10"/>
    <mergeCell ref="A12:B12"/>
    <mergeCell ref="A1:K1"/>
    <mergeCell ref="A4:B4"/>
    <mergeCell ref="C4:G4"/>
    <mergeCell ref="H4:H5"/>
    <mergeCell ref="I4:I5"/>
    <mergeCell ref="J4:J5"/>
    <mergeCell ref="K4:K5"/>
    <mergeCell ref="A5:B5"/>
    <mergeCell ref="C5:D5"/>
  </mergeCells>
  <phoneticPr fontId="4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96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22-17</vt:lpstr>
      <vt:lpstr>'22-17'!Print_Area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2026-01-08T04:16:42Z</dcterms:modified>
</cp:coreProperties>
</file>