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10\"/>
    </mc:Choice>
  </mc:AlternateContent>
  <xr:revisionPtr revIDLastSave="0" documentId="13_ncr:1_{9CD2BCC3-4807-45D4-BD20-840F66F6A5E3}" xr6:coauthVersionLast="47" xr6:coauthVersionMax="47" xr10:uidLastSave="{00000000-0000-0000-0000-000000000000}"/>
  <bookViews>
    <workbookView xWindow="1116" yWindow="-17388" windowWidth="30936" windowHeight="16776" xr2:uid="{00000000-000D-0000-FFFF-FFFF00000000}"/>
  </bookViews>
  <sheets>
    <sheet name="10-6" sheetId="2" r:id="rId1"/>
  </sheets>
  <definedNames>
    <definedName name="_xlnm.Print_Area" localSheetId="0">'10-6'!$A$1:$M$27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2" l="1"/>
</calcChain>
</file>

<file path=xl/sharedStrings.xml><?xml version="1.0" encoding="utf-8"?>
<sst xmlns="http://schemas.openxmlformats.org/spreadsheetml/2006/main" count="47" uniqueCount="41">
  <si>
    <r>
      <t>10-6　公共工事前払保証請負金額　</t>
    </r>
    <r>
      <rPr>
        <sz val="12"/>
        <rFont val="ＭＳ 明朝"/>
        <family val="1"/>
        <charset val="128"/>
      </rPr>
      <t>(令和元～5年度)</t>
    </r>
    <rPh sb="19" eb="21">
      <t>レイワ</t>
    </rPh>
    <rPh sb="21" eb="22">
      <t>モト</t>
    </rPh>
    <rPh sb="24" eb="26">
      <t>ネンド</t>
    </rPh>
    <phoneticPr fontId="5"/>
  </si>
  <si>
    <t>(単位：百万円)</t>
    <phoneticPr fontId="7"/>
  </si>
  <si>
    <t>年度･月</t>
    <phoneticPr fontId="7"/>
  </si>
  <si>
    <t>発 注 者 別</t>
    <phoneticPr fontId="7"/>
  </si>
  <si>
    <t>工事種類別</t>
    <phoneticPr fontId="7"/>
  </si>
  <si>
    <t>請負金額合計</t>
  </si>
  <si>
    <t>国</t>
  </si>
  <si>
    <t>独立行政
法 人 等</t>
    <rPh sb="0" eb="2">
      <t>ドクリツ</t>
    </rPh>
    <rPh sb="2" eb="4">
      <t>ギョウセイ</t>
    </rPh>
    <rPh sb="5" eb="6">
      <t>ホウ</t>
    </rPh>
    <rPh sb="7" eb="8">
      <t>ジン</t>
    </rPh>
    <rPh sb="9" eb="10">
      <t>トウ</t>
    </rPh>
    <phoneticPr fontId="5"/>
  </si>
  <si>
    <t>県</t>
  </si>
  <si>
    <t>市町</t>
    <phoneticPr fontId="5"/>
  </si>
  <si>
    <t>その他</t>
  </si>
  <si>
    <t>土木</t>
  </si>
  <si>
    <t>建築</t>
  </si>
  <si>
    <t>電気･管</t>
    <rPh sb="0" eb="2">
      <t>デンキ</t>
    </rPh>
    <phoneticPr fontId="5"/>
  </si>
  <si>
    <t>測量･調
査･設計</t>
  </si>
  <si>
    <t>令和 元 年度</t>
    <rPh sb="0" eb="2">
      <t>レイワ</t>
    </rPh>
    <rPh sb="3" eb="4">
      <t>モト</t>
    </rPh>
    <rPh sb="6" eb="7">
      <t>ド</t>
    </rPh>
    <phoneticPr fontId="7"/>
  </si>
  <si>
    <t>　 2　</t>
  </si>
  <si>
    <t>　 3　</t>
  </si>
  <si>
    <t>　 4　</t>
  </si>
  <si>
    <t>　 5　</t>
    <phoneticPr fontId="7"/>
  </si>
  <si>
    <t>令和5年</t>
    <rPh sb="0" eb="2">
      <t>レイワ</t>
    </rPh>
    <phoneticPr fontId="7"/>
  </si>
  <si>
    <t xml:space="preserve"> 4月</t>
  </si>
  <si>
    <t xml:space="preserve"> 5</t>
  </si>
  <si>
    <t>△ 9 475</t>
    <phoneticPr fontId="7"/>
  </si>
  <si>
    <t xml:space="preserve"> 6</t>
  </si>
  <si>
    <t xml:space="preserve"> 7</t>
  </si>
  <si>
    <t xml:space="preserve"> 8</t>
  </si>
  <si>
    <t>-</t>
  </si>
  <si>
    <t xml:space="preserve"> 9</t>
  </si>
  <si>
    <t>10</t>
  </si>
  <si>
    <t>△ 198</t>
    <phoneticPr fontId="7"/>
  </si>
  <si>
    <t>11</t>
  </si>
  <si>
    <t>12</t>
  </si>
  <si>
    <t>令和6年</t>
    <rPh sb="0" eb="2">
      <t>レイワ</t>
    </rPh>
    <phoneticPr fontId="7"/>
  </si>
  <si>
    <t xml:space="preserve"> 1月</t>
    <rPh sb="2" eb="3">
      <t>ガツ</t>
    </rPh>
    <phoneticPr fontId="7"/>
  </si>
  <si>
    <t xml:space="preserve"> 2</t>
  </si>
  <si>
    <t xml:space="preserve"> 3</t>
  </si>
  <si>
    <t>資料：西日本建設業保証株式会社佐賀支店「佐賀県内の公共工事動向」</t>
    <rPh sb="11" eb="14">
      <t>カブ</t>
    </rPh>
    <rPh sb="19" eb="21">
      <t>サガ</t>
    </rPh>
    <rPh sb="21" eb="23">
      <t>ケンナイ</t>
    </rPh>
    <phoneticPr fontId="7"/>
  </si>
  <si>
    <t>(注) 1)工種別の金額には、過年度分の取消・訂正・変更は含まれない｡</t>
    <rPh sb="6" eb="7">
      <t>コウ</t>
    </rPh>
    <phoneticPr fontId="5"/>
  </si>
  <si>
    <t xml:space="preserve">     2)表中「発注者別」の数値は単位未満を切り捨て、「工事種別」の数値は単位未満の数値を四捨五入した関係で、</t>
    <rPh sb="7" eb="9">
      <t>ヒョウチュウ</t>
    </rPh>
    <rPh sb="10" eb="12">
      <t>ハッチュウ</t>
    </rPh>
    <rPh sb="12" eb="13">
      <t>シャ</t>
    </rPh>
    <rPh sb="13" eb="14">
      <t>ベツ</t>
    </rPh>
    <rPh sb="16" eb="18">
      <t>スウチ</t>
    </rPh>
    <rPh sb="19" eb="21">
      <t>タンイ</t>
    </rPh>
    <rPh sb="21" eb="23">
      <t>ミマン</t>
    </rPh>
    <rPh sb="24" eb="25">
      <t>キ</t>
    </rPh>
    <rPh sb="26" eb="27">
      <t>ス</t>
    </rPh>
    <rPh sb="30" eb="32">
      <t>コウジ</t>
    </rPh>
    <rPh sb="32" eb="34">
      <t>シュベツ</t>
    </rPh>
    <rPh sb="36" eb="38">
      <t>スウチ</t>
    </rPh>
    <rPh sb="39" eb="41">
      <t>タンイ</t>
    </rPh>
    <rPh sb="41" eb="43">
      <t>ミマン</t>
    </rPh>
    <rPh sb="44" eb="46">
      <t>スウチ</t>
    </rPh>
    <rPh sb="47" eb="51">
      <t>シシャゴニュウ</t>
    </rPh>
    <rPh sb="53" eb="55">
      <t>カンケイ</t>
    </rPh>
    <phoneticPr fontId="5"/>
  </si>
  <si>
    <t>　　　 合計欄の金額は一致しない場合がある。</t>
    <rPh sb="4" eb="6">
      <t>ゴウケイ</t>
    </rPh>
    <rPh sb="6" eb="7">
      <t>ラン</t>
    </rPh>
    <rPh sb="8" eb="10">
      <t>キンガク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</si>
</sst>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\ ###\ ###"/>
    <numFmt numFmtId="177" formatCode="#\ ###\ ##0"/>
    <numFmt numFmtId="178" formatCode="#\ ###\ ###;&quot;△&quot;####\ ###"/>
  </numFmts>
  <fonts count="12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8.5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2" borderId="0" xfId="1" applyFont="1" applyFill="1" applyAlignment="1">
      <alignment horizontal="centerContinuous"/>
    </xf>
    <xf numFmtId="176" fontId="1" fillId="2" borderId="0" xfId="1" applyNumberFormat="1" applyFill="1" applyAlignment="1">
      <alignment horizontal="centerContinuous"/>
    </xf>
    <xf numFmtId="0" fontId="1" fillId="2" borderId="0" xfId="1" applyFill="1" applyAlignment="1">
      <alignment horizontal="centerContinuous"/>
    </xf>
    <xf numFmtId="176" fontId="1" fillId="0" borderId="0" xfId="1" applyNumberFormat="1"/>
    <xf numFmtId="176" fontId="1" fillId="2" borderId="0" xfId="1" applyNumberFormat="1" applyFill="1"/>
    <xf numFmtId="176" fontId="6" fillId="2" borderId="0" xfId="1" applyNumberFormat="1" applyFont="1" applyFill="1"/>
    <xf numFmtId="176" fontId="6" fillId="2" borderId="0" xfId="1" applyNumberFormat="1" applyFont="1" applyFill="1" applyAlignment="1">
      <alignment horizontal="right"/>
    </xf>
    <xf numFmtId="176" fontId="6" fillId="2" borderId="1" xfId="1" applyNumberFormat="1" applyFont="1" applyFill="1" applyBorder="1" applyAlignment="1">
      <alignment horizontal="center" vertical="center"/>
    </xf>
    <xf numFmtId="176" fontId="6" fillId="2" borderId="2" xfId="1" applyNumberFormat="1" applyFont="1" applyFill="1" applyBorder="1" applyAlignment="1">
      <alignment horizontal="center" vertical="center"/>
    </xf>
    <xf numFmtId="176" fontId="6" fillId="2" borderId="1" xfId="1" applyNumberFormat="1" applyFont="1" applyFill="1" applyBorder="1"/>
    <xf numFmtId="176" fontId="6" fillId="2" borderId="3" xfId="1" applyNumberFormat="1" applyFont="1" applyFill="1" applyBorder="1" applyAlignment="1">
      <alignment horizontal="distributed" vertical="center" justifyLastLine="1"/>
    </xf>
    <xf numFmtId="176" fontId="6" fillId="3" borderId="4" xfId="1" applyNumberFormat="1" applyFont="1" applyFill="1" applyBorder="1" applyAlignment="1">
      <alignment horizontal="distributed" vertical="center" justifyLastLine="1"/>
    </xf>
    <xf numFmtId="176" fontId="6" fillId="2" borderId="5" xfId="1" applyNumberFormat="1" applyFont="1" applyFill="1" applyBorder="1" applyAlignment="1">
      <alignment horizontal="distributed" vertical="center" justifyLastLine="1"/>
    </xf>
    <xf numFmtId="176" fontId="6" fillId="2" borderId="6" xfId="1" applyNumberFormat="1" applyFont="1" applyFill="1" applyBorder="1" applyAlignment="1">
      <alignment horizontal="distributed" vertical="center" justifyLastLine="1"/>
    </xf>
    <xf numFmtId="176" fontId="6" fillId="0" borderId="0" xfId="1" applyNumberFormat="1" applyFont="1"/>
    <xf numFmtId="176" fontId="6" fillId="2" borderId="7" xfId="1" applyNumberFormat="1" applyFont="1" applyFill="1" applyBorder="1" applyAlignment="1">
      <alignment horizontal="center" vertical="center"/>
    </xf>
    <xf numFmtId="176" fontId="6" fillId="2" borderId="8" xfId="1" applyNumberFormat="1" applyFont="1" applyFill="1" applyBorder="1" applyAlignment="1">
      <alignment horizontal="center" vertical="center"/>
    </xf>
    <xf numFmtId="176" fontId="6" fillId="2" borderId="9" xfId="1" applyNumberFormat="1" applyFont="1" applyFill="1" applyBorder="1" applyAlignment="1">
      <alignment horizontal="center" vertical="top"/>
    </xf>
    <xf numFmtId="176" fontId="6" fillId="2" borderId="10" xfId="1" applyNumberFormat="1" applyFont="1" applyFill="1" applyBorder="1" applyAlignment="1">
      <alignment horizontal="distributed" vertical="center" justifyLastLine="1"/>
    </xf>
    <xf numFmtId="176" fontId="8" fillId="2" borderId="10" xfId="1" applyNumberFormat="1" applyFont="1" applyFill="1" applyBorder="1" applyAlignment="1">
      <alignment horizontal="distributed" vertical="center" wrapText="1" justifyLastLine="1"/>
    </xf>
    <xf numFmtId="176" fontId="6" fillId="2" borderId="11" xfId="1" applyNumberFormat="1" applyFont="1" applyFill="1" applyBorder="1" applyAlignment="1">
      <alignment horizontal="distributed" vertical="center" justifyLastLine="1"/>
    </xf>
    <xf numFmtId="176" fontId="6" fillId="2" borderId="12" xfId="1" applyNumberFormat="1" applyFont="1" applyFill="1" applyBorder="1" applyAlignment="1">
      <alignment horizontal="distributed" vertical="center" justifyLastLine="1"/>
    </xf>
    <xf numFmtId="49" fontId="6" fillId="2" borderId="13" xfId="1" applyNumberFormat="1" applyFont="1" applyFill="1" applyBorder="1" applyAlignment="1">
      <alignment horizontal="center"/>
    </xf>
    <xf numFmtId="49" fontId="6" fillId="2" borderId="14" xfId="1" applyNumberFormat="1" applyFont="1" applyFill="1" applyBorder="1" applyAlignment="1">
      <alignment horizontal="center"/>
    </xf>
    <xf numFmtId="176" fontId="6" fillId="0" borderId="15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3" borderId="0" xfId="1" applyNumberFormat="1" applyFont="1" applyFill="1" applyAlignment="1">
      <alignment horizontal="right"/>
    </xf>
    <xf numFmtId="49" fontId="6" fillId="2" borderId="0" xfId="1" applyNumberFormat="1" applyFont="1" applyFill="1" applyAlignment="1">
      <alignment horizontal="center"/>
    </xf>
    <xf numFmtId="49" fontId="6" fillId="2" borderId="16" xfId="1" applyNumberFormat="1" applyFont="1" applyFill="1" applyBorder="1" applyAlignment="1">
      <alignment horizontal="center"/>
    </xf>
    <xf numFmtId="176" fontId="6" fillId="3" borderId="0" xfId="1" applyNumberFormat="1" applyFont="1" applyFill="1"/>
    <xf numFmtId="49" fontId="9" fillId="2" borderId="0" xfId="1" applyNumberFormat="1" applyFont="1" applyFill="1" applyAlignment="1">
      <alignment horizontal="center"/>
    </xf>
    <xf numFmtId="49" fontId="9" fillId="2" borderId="16" xfId="1" applyNumberFormat="1" applyFont="1" applyFill="1" applyBorder="1" applyAlignment="1">
      <alignment horizontal="center"/>
    </xf>
    <xf numFmtId="176" fontId="9" fillId="0" borderId="0" xfId="1" applyNumberFormat="1" applyFont="1"/>
    <xf numFmtId="176" fontId="9" fillId="3" borderId="0" xfId="1" applyNumberFormat="1" applyFont="1" applyFill="1"/>
    <xf numFmtId="176" fontId="10" fillId="0" borderId="0" xfId="1" applyNumberFormat="1" applyFont="1"/>
    <xf numFmtId="176" fontId="6" fillId="2" borderId="16" xfId="1" applyNumberFormat="1" applyFont="1" applyFill="1" applyBorder="1"/>
    <xf numFmtId="176" fontId="1" fillId="0" borderId="0" xfId="1" applyNumberFormat="1" applyAlignment="1">
      <alignment horizontal="right"/>
    </xf>
    <xf numFmtId="176" fontId="1" fillId="3" borderId="0" xfId="1" applyNumberFormat="1" applyFill="1" applyAlignment="1">
      <alignment horizontal="right"/>
    </xf>
    <xf numFmtId="176" fontId="6" fillId="2" borderId="0" xfId="1" quotePrefix="1" applyNumberFormat="1" applyFont="1" applyFill="1" applyAlignment="1">
      <alignment horizontal="right"/>
    </xf>
    <xf numFmtId="176" fontId="6" fillId="2" borderId="16" xfId="1" quotePrefix="1" applyNumberFormat="1" applyFont="1" applyFill="1" applyBorder="1" applyAlignment="1">
      <alignment horizontal="left"/>
    </xf>
    <xf numFmtId="177" fontId="6" fillId="0" borderId="0" xfId="1" applyNumberFormat="1" applyFont="1" applyAlignment="1">
      <alignment horizontal="right"/>
    </xf>
    <xf numFmtId="177" fontId="6" fillId="3" borderId="0" xfId="1" applyNumberFormat="1" applyFont="1" applyFill="1" applyAlignment="1">
      <alignment horizontal="right"/>
    </xf>
    <xf numFmtId="49" fontId="6" fillId="2" borderId="16" xfId="1" quotePrefix="1" applyNumberFormat="1" applyFont="1" applyFill="1" applyBorder="1" applyAlignment="1">
      <alignment horizontal="left"/>
    </xf>
    <xf numFmtId="177" fontId="6" fillId="0" borderId="15" xfId="1" applyNumberFormat="1" applyFont="1" applyBorder="1" applyAlignment="1">
      <alignment horizontal="right"/>
    </xf>
    <xf numFmtId="0" fontId="6" fillId="3" borderId="0" xfId="1" applyFont="1" applyFill="1" applyAlignment="1">
      <alignment horizontal="right"/>
    </xf>
    <xf numFmtId="49" fontId="6" fillId="2" borderId="16" xfId="1" applyNumberFormat="1" applyFont="1" applyFill="1" applyBorder="1" applyAlignment="1">
      <alignment horizontal="left"/>
    </xf>
    <xf numFmtId="176" fontId="6" fillId="2" borderId="17" xfId="1" applyNumberFormat="1" applyFont="1" applyFill="1" applyBorder="1"/>
    <xf numFmtId="49" fontId="6" fillId="2" borderId="18" xfId="1" quotePrefix="1" applyNumberFormat="1" applyFont="1" applyFill="1" applyBorder="1" applyAlignment="1">
      <alignment horizontal="left"/>
    </xf>
    <xf numFmtId="176" fontId="6" fillId="0" borderId="19" xfId="1" applyNumberFormat="1" applyFont="1" applyBorder="1" applyAlignment="1">
      <alignment horizontal="right"/>
    </xf>
    <xf numFmtId="176" fontId="6" fillId="0" borderId="17" xfId="1" applyNumberFormat="1" applyFont="1" applyBorder="1" applyAlignment="1">
      <alignment horizontal="right"/>
    </xf>
    <xf numFmtId="49" fontId="6" fillId="0" borderId="17" xfId="1" applyNumberFormat="1" applyFont="1" applyBorder="1" applyAlignment="1">
      <alignment horizontal="right"/>
    </xf>
    <xf numFmtId="176" fontId="6" fillId="3" borderId="17" xfId="1" applyNumberFormat="1" applyFont="1" applyFill="1" applyBorder="1" applyAlignment="1">
      <alignment horizontal="right"/>
    </xf>
    <xf numFmtId="177" fontId="6" fillId="3" borderId="17" xfId="1" applyNumberFormat="1" applyFont="1" applyFill="1" applyBorder="1" applyAlignment="1">
      <alignment horizontal="right"/>
    </xf>
    <xf numFmtId="178" fontId="6" fillId="3" borderId="17" xfId="1" applyNumberFormat="1" applyFont="1" applyFill="1" applyBorder="1" applyAlignment="1">
      <alignment horizontal="right"/>
    </xf>
    <xf numFmtId="176" fontId="11" fillId="0" borderId="0" xfId="1" applyNumberFormat="1" applyFont="1"/>
    <xf numFmtId="176" fontId="1" fillId="0" borderId="0" xfId="1" applyNumberFormat="1" applyAlignment="1">
      <alignment vertical="center"/>
    </xf>
    <xf numFmtId="176" fontId="6" fillId="3" borderId="0" xfId="1" applyNumberFormat="1" applyFont="1" applyFill="1" applyAlignment="1">
      <alignment horizontal="right" vertical="center"/>
    </xf>
  </cellXfs>
  <cellStyles count="2">
    <cellStyle name="標準" xfId="0" builtinId="0"/>
    <cellStyle name="標準_1012 建設業" xfId="1" xr:uid="{3A5A087F-B268-464B-9C7C-FB67E9874C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F0138-8FCA-495F-A03D-3D5E6FCE1CB8}">
  <sheetPr>
    <tabColor rgb="FF92D050"/>
  </sheetPr>
  <dimension ref="A1:M39"/>
  <sheetViews>
    <sheetView tabSelected="1" view="pageBreakPreview" zoomScaleNormal="115" zoomScaleSheetLayoutView="100" workbookViewId="0">
      <selection activeCell="N1" sqref="N1"/>
    </sheetView>
  </sheetViews>
  <sheetFormatPr defaultColWidth="7.08203125" defaultRowHeight="12"/>
  <cols>
    <col min="1" max="1" width="6.33203125" style="56" customWidth="1"/>
    <col min="2" max="2" width="3.4140625" style="56" customWidth="1"/>
    <col min="3" max="3" width="9.5" style="56" customWidth="1"/>
    <col min="4" max="13" width="7" style="56" customWidth="1"/>
    <col min="14" max="14" width="8" style="56" customWidth="1"/>
    <col min="15" max="16384" width="7.08203125" style="56"/>
  </cols>
  <sheetData>
    <row r="1" spans="1:13" s="4" customFormat="1" ht="18.75" customHeight="1">
      <c r="A1" s="1" t="s">
        <v>0</v>
      </c>
      <c r="B1" s="2"/>
      <c r="C1" s="2"/>
      <c r="D1" s="1"/>
      <c r="E1" s="3"/>
      <c r="F1" s="3"/>
      <c r="G1" s="3"/>
      <c r="H1" s="3"/>
      <c r="I1" s="2"/>
      <c r="J1" s="3"/>
      <c r="K1" s="3"/>
      <c r="L1" s="3"/>
      <c r="M1" s="3"/>
    </row>
    <row r="2" spans="1:13" s="4" customFormat="1" ht="11.2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s="4" customFormat="1" ht="12.5" thickBot="1"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7" t="s">
        <v>1</v>
      </c>
    </row>
    <row r="4" spans="1:13" s="15" customFormat="1" ht="15" customHeight="1">
      <c r="A4" s="8" t="s">
        <v>2</v>
      </c>
      <c r="B4" s="9"/>
      <c r="C4" s="10"/>
      <c r="D4" s="11" t="s">
        <v>3</v>
      </c>
      <c r="E4" s="12"/>
      <c r="F4" s="12"/>
      <c r="G4" s="12"/>
      <c r="H4" s="13"/>
      <c r="I4" s="14" t="s">
        <v>4</v>
      </c>
      <c r="J4" s="12"/>
      <c r="K4" s="12"/>
      <c r="L4" s="12"/>
      <c r="M4" s="12"/>
    </row>
    <row r="5" spans="1:13" s="15" customFormat="1" ht="26.25" customHeight="1">
      <c r="A5" s="16"/>
      <c r="B5" s="17"/>
      <c r="C5" s="18" t="s">
        <v>5</v>
      </c>
      <c r="D5" s="19" t="s">
        <v>6</v>
      </c>
      <c r="E5" s="20" t="s">
        <v>7</v>
      </c>
      <c r="F5" s="19" t="s">
        <v>8</v>
      </c>
      <c r="G5" s="19" t="s">
        <v>9</v>
      </c>
      <c r="H5" s="21" t="s">
        <v>10</v>
      </c>
      <c r="I5" s="19" t="s">
        <v>11</v>
      </c>
      <c r="J5" s="19" t="s">
        <v>12</v>
      </c>
      <c r="K5" s="19" t="s">
        <v>13</v>
      </c>
      <c r="L5" s="20" t="s">
        <v>14</v>
      </c>
      <c r="M5" s="22" t="s">
        <v>10</v>
      </c>
    </row>
    <row r="6" spans="1:13" s="4" customFormat="1" ht="15" customHeight="1">
      <c r="A6" s="23" t="s">
        <v>15</v>
      </c>
      <c r="B6" s="24"/>
      <c r="C6" s="25">
        <v>114725</v>
      </c>
      <c r="D6" s="26">
        <v>15959</v>
      </c>
      <c r="E6" s="26">
        <v>15849</v>
      </c>
      <c r="F6" s="26">
        <v>39664</v>
      </c>
      <c r="G6" s="26">
        <v>32788</v>
      </c>
      <c r="H6" s="26">
        <v>10462</v>
      </c>
      <c r="I6" s="27">
        <v>72553</v>
      </c>
      <c r="J6" s="27">
        <v>20142</v>
      </c>
      <c r="K6" s="27">
        <v>13248</v>
      </c>
      <c r="L6" s="27">
        <v>4789</v>
      </c>
      <c r="M6" s="27">
        <v>3998</v>
      </c>
    </row>
    <row r="7" spans="1:13" s="4" customFormat="1" ht="15" customHeight="1">
      <c r="A7" s="28" t="s">
        <v>16</v>
      </c>
      <c r="B7" s="29"/>
      <c r="C7" s="15">
        <v>141906</v>
      </c>
      <c r="D7" s="15">
        <v>20384</v>
      </c>
      <c r="E7" s="15">
        <v>10601</v>
      </c>
      <c r="F7" s="15">
        <v>57925</v>
      </c>
      <c r="G7" s="15">
        <v>42413</v>
      </c>
      <c r="H7" s="15">
        <v>10581</v>
      </c>
      <c r="I7" s="30">
        <v>28242</v>
      </c>
      <c r="J7" s="30">
        <v>16945</v>
      </c>
      <c r="K7" s="30">
        <v>7869</v>
      </c>
      <c r="L7" s="30">
        <v>1511</v>
      </c>
      <c r="M7" s="30">
        <v>1811</v>
      </c>
    </row>
    <row r="8" spans="1:13" s="4" customFormat="1" ht="15" customHeight="1">
      <c r="A8" s="28" t="s">
        <v>17</v>
      </c>
      <c r="B8" s="29"/>
      <c r="C8" s="15">
        <v>147401</v>
      </c>
      <c r="D8" s="15">
        <v>22393</v>
      </c>
      <c r="E8" s="15">
        <v>7385</v>
      </c>
      <c r="F8" s="15">
        <v>55349</v>
      </c>
      <c r="G8" s="15">
        <v>48414</v>
      </c>
      <c r="H8" s="15">
        <v>13857</v>
      </c>
      <c r="I8" s="30">
        <v>71329</v>
      </c>
      <c r="J8" s="30">
        <v>51383</v>
      </c>
      <c r="K8" s="30">
        <v>13931</v>
      </c>
      <c r="L8" s="30">
        <v>5778</v>
      </c>
      <c r="M8" s="30">
        <v>4981</v>
      </c>
    </row>
    <row r="9" spans="1:13" s="4" customFormat="1" ht="15" customHeight="1">
      <c r="A9" s="28" t="s">
        <v>18</v>
      </c>
      <c r="B9" s="29"/>
      <c r="C9" s="15">
        <v>126937</v>
      </c>
      <c r="D9" s="15">
        <v>17655</v>
      </c>
      <c r="E9" s="15">
        <v>5084</v>
      </c>
      <c r="F9" s="15">
        <v>57065</v>
      </c>
      <c r="G9" s="15">
        <v>39348</v>
      </c>
      <c r="H9" s="15">
        <v>7784</v>
      </c>
      <c r="I9" s="30">
        <v>72532</v>
      </c>
      <c r="J9" s="30">
        <v>30162</v>
      </c>
      <c r="K9" s="30">
        <v>14713</v>
      </c>
      <c r="L9" s="30">
        <v>4682</v>
      </c>
      <c r="M9" s="30">
        <v>4849</v>
      </c>
    </row>
    <row r="10" spans="1:13" s="35" customFormat="1" ht="15" customHeight="1">
      <c r="A10" s="31" t="s">
        <v>19</v>
      </c>
      <c r="B10" s="32"/>
      <c r="C10" s="33">
        <v>161612</v>
      </c>
      <c r="D10" s="33">
        <v>69092</v>
      </c>
      <c r="E10" s="33">
        <v>6742</v>
      </c>
      <c r="F10" s="33">
        <v>36989</v>
      </c>
      <c r="G10" s="33">
        <v>33200</v>
      </c>
      <c r="H10" s="33">
        <v>15588</v>
      </c>
      <c r="I10" s="34">
        <v>115935</v>
      </c>
      <c r="J10" s="34">
        <v>16744</v>
      </c>
      <c r="K10" s="34">
        <v>9806</v>
      </c>
      <c r="L10" s="34">
        <v>5286</v>
      </c>
      <c r="M10" s="34">
        <v>13841</v>
      </c>
    </row>
    <row r="11" spans="1:13" s="4" customFormat="1" ht="10" customHeight="1">
      <c r="A11" s="6"/>
      <c r="B11" s="36"/>
      <c r="C11" s="26"/>
      <c r="D11" s="37"/>
      <c r="E11" s="37"/>
      <c r="F11" s="37"/>
      <c r="G11" s="37"/>
      <c r="H11" s="37"/>
      <c r="I11" s="38"/>
      <c r="J11" s="38"/>
      <c r="K11" s="38"/>
      <c r="L11" s="38"/>
      <c r="M11" s="38"/>
    </row>
    <row r="12" spans="1:13" s="4" customFormat="1" ht="15" customHeight="1">
      <c r="A12" s="39" t="s">
        <v>20</v>
      </c>
      <c r="B12" s="40" t="s">
        <v>21</v>
      </c>
      <c r="C12" s="41">
        <v>24242</v>
      </c>
      <c r="D12" s="41">
        <v>1350</v>
      </c>
      <c r="E12" s="26">
        <v>659</v>
      </c>
      <c r="F12" s="41">
        <v>4488</v>
      </c>
      <c r="G12" s="41">
        <v>7728</v>
      </c>
      <c r="H12" s="41">
        <v>10016</v>
      </c>
      <c r="I12" s="42">
        <v>6294</v>
      </c>
      <c r="J12" s="42">
        <v>14060</v>
      </c>
      <c r="K12" s="42">
        <v>2780</v>
      </c>
      <c r="L12" s="42">
        <v>741</v>
      </c>
      <c r="M12" s="27">
        <v>367</v>
      </c>
    </row>
    <row r="13" spans="1:13" s="4" customFormat="1" ht="15" customHeight="1">
      <c r="A13" s="6"/>
      <c r="B13" s="43" t="s">
        <v>22</v>
      </c>
      <c r="C13" s="44">
        <v>6255</v>
      </c>
      <c r="D13" s="41">
        <v>1093</v>
      </c>
      <c r="E13" s="41">
        <v>143</v>
      </c>
      <c r="F13" s="41">
        <v>2983</v>
      </c>
      <c r="G13" s="41">
        <v>1922</v>
      </c>
      <c r="H13" s="41">
        <v>111</v>
      </c>
      <c r="I13" s="42">
        <v>5158</v>
      </c>
      <c r="J13" s="42" t="s">
        <v>23</v>
      </c>
      <c r="K13" s="42">
        <v>181</v>
      </c>
      <c r="L13" s="42">
        <v>395</v>
      </c>
      <c r="M13" s="27">
        <v>9996</v>
      </c>
    </row>
    <row r="14" spans="1:13" s="4" customFormat="1" ht="15" customHeight="1">
      <c r="A14" s="6"/>
      <c r="B14" s="43" t="s">
        <v>24</v>
      </c>
      <c r="C14" s="44">
        <v>13894</v>
      </c>
      <c r="D14" s="41">
        <v>1994</v>
      </c>
      <c r="E14" s="27">
        <v>4774</v>
      </c>
      <c r="F14" s="41">
        <v>2227</v>
      </c>
      <c r="G14" s="41">
        <v>4863</v>
      </c>
      <c r="H14" s="41">
        <v>35</v>
      </c>
      <c r="I14" s="42">
        <v>9145</v>
      </c>
      <c r="J14" s="42">
        <v>3120</v>
      </c>
      <c r="K14" s="42">
        <v>404</v>
      </c>
      <c r="L14" s="42">
        <v>855</v>
      </c>
      <c r="M14" s="45">
        <v>371</v>
      </c>
    </row>
    <row r="15" spans="1:13" s="4" customFormat="1" ht="15" customHeight="1">
      <c r="A15" s="6"/>
      <c r="B15" s="43" t="s">
        <v>25</v>
      </c>
      <c r="C15" s="44">
        <v>11703</v>
      </c>
      <c r="D15" s="41">
        <v>1887</v>
      </c>
      <c r="E15" s="41">
        <v>229</v>
      </c>
      <c r="F15" s="41">
        <v>3503</v>
      </c>
      <c r="G15" s="41">
        <v>4088</v>
      </c>
      <c r="H15" s="41">
        <v>1993</v>
      </c>
      <c r="I15" s="42">
        <v>5593</v>
      </c>
      <c r="J15" s="42">
        <v>3554</v>
      </c>
      <c r="K15" s="42">
        <v>1690</v>
      </c>
      <c r="L15" s="42">
        <v>700</v>
      </c>
      <c r="M15" s="27">
        <v>166</v>
      </c>
    </row>
    <row r="16" spans="1:13" s="4" customFormat="1" ht="15" customHeight="1">
      <c r="A16" s="39"/>
      <c r="B16" s="43" t="s">
        <v>26</v>
      </c>
      <c r="C16" s="26">
        <v>8655</v>
      </c>
      <c r="D16" s="26">
        <v>2095</v>
      </c>
      <c r="E16" s="26" t="s">
        <v>27</v>
      </c>
      <c r="F16" s="26">
        <v>3462</v>
      </c>
      <c r="G16" s="26">
        <v>2490</v>
      </c>
      <c r="H16" s="26">
        <v>607</v>
      </c>
      <c r="I16" s="42">
        <v>5881</v>
      </c>
      <c r="J16" s="42">
        <v>919</v>
      </c>
      <c r="K16" s="42">
        <v>728</v>
      </c>
      <c r="L16" s="42">
        <v>537</v>
      </c>
      <c r="M16" s="27">
        <v>590</v>
      </c>
    </row>
    <row r="17" spans="1:13" s="4" customFormat="1" ht="15" customHeight="1">
      <c r="A17" s="6"/>
      <c r="B17" s="43" t="s">
        <v>28</v>
      </c>
      <c r="C17" s="41">
        <v>8790</v>
      </c>
      <c r="D17" s="41">
        <v>1128</v>
      </c>
      <c r="E17" s="41" t="s">
        <v>27</v>
      </c>
      <c r="F17" s="41">
        <v>4496</v>
      </c>
      <c r="G17" s="41">
        <v>2783</v>
      </c>
      <c r="H17" s="41">
        <v>381</v>
      </c>
      <c r="I17" s="42">
        <v>6643</v>
      </c>
      <c r="J17" s="42">
        <v>490</v>
      </c>
      <c r="K17" s="42">
        <v>758</v>
      </c>
      <c r="L17" s="42">
        <v>456</v>
      </c>
      <c r="M17" s="27">
        <v>443</v>
      </c>
    </row>
    <row r="18" spans="1:13" s="4" customFormat="1" ht="15" customHeight="1">
      <c r="A18" s="6"/>
      <c r="B18" s="43" t="s">
        <v>29</v>
      </c>
      <c r="C18" s="44">
        <v>5955</v>
      </c>
      <c r="D18" s="41">
        <v>616</v>
      </c>
      <c r="E18" s="41" t="s">
        <v>27</v>
      </c>
      <c r="F18" s="41">
        <v>2263</v>
      </c>
      <c r="G18" s="41">
        <v>2791</v>
      </c>
      <c r="H18" s="41">
        <v>283</v>
      </c>
      <c r="I18" s="42">
        <v>4338</v>
      </c>
      <c r="J18" s="42">
        <v>1042</v>
      </c>
      <c r="K18" s="42">
        <v>527</v>
      </c>
      <c r="L18" s="42">
        <v>245</v>
      </c>
      <c r="M18" s="27" t="s">
        <v>30</v>
      </c>
    </row>
    <row r="19" spans="1:13" s="4" customFormat="1" ht="15" customHeight="1">
      <c r="A19" s="6"/>
      <c r="B19" s="43" t="s">
        <v>31</v>
      </c>
      <c r="C19" s="44">
        <v>6622</v>
      </c>
      <c r="D19" s="41">
        <v>961</v>
      </c>
      <c r="E19" s="41" t="s">
        <v>27</v>
      </c>
      <c r="F19" s="41">
        <v>1854</v>
      </c>
      <c r="G19" s="41">
        <v>2623</v>
      </c>
      <c r="H19" s="41">
        <v>1182</v>
      </c>
      <c r="I19" s="42">
        <v>3850</v>
      </c>
      <c r="J19" s="42">
        <v>1115</v>
      </c>
      <c r="K19" s="42">
        <v>239</v>
      </c>
      <c r="L19" s="42">
        <v>344</v>
      </c>
      <c r="M19" s="27">
        <v>1074</v>
      </c>
    </row>
    <row r="20" spans="1:13" s="4" customFormat="1" ht="15" customHeight="1">
      <c r="A20" s="6"/>
      <c r="B20" s="43" t="s">
        <v>32</v>
      </c>
      <c r="C20" s="44">
        <v>3890</v>
      </c>
      <c r="D20" s="26">
        <v>183</v>
      </c>
      <c r="E20" s="27">
        <v>34</v>
      </c>
      <c r="F20" s="41">
        <v>1941</v>
      </c>
      <c r="G20" s="26">
        <v>1209</v>
      </c>
      <c r="H20" s="41">
        <v>522</v>
      </c>
      <c r="I20" s="42">
        <v>2606</v>
      </c>
      <c r="J20" s="42">
        <v>710</v>
      </c>
      <c r="K20" s="42">
        <v>310</v>
      </c>
      <c r="L20" s="42">
        <v>250</v>
      </c>
      <c r="M20" s="27">
        <v>15</v>
      </c>
    </row>
    <row r="21" spans="1:13" s="4" customFormat="1" ht="15" customHeight="1">
      <c r="A21" s="7" t="s">
        <v>33</v>
      </c>
      <c r="B21" s="43" t="s">
        <v>34</v>
      </c>
      <c r="C21" s="26">
        <v>3956</v>
      </c>
      <c r="D21" s="27">
        <v>737</v>
      </c>
      <c r="E21" s="27" t="s">
        <v>27</v>
      </c>
      <c r="F21" s="26">
        <v>2606</v>
      </c>
      <c r="G21" s="26">
        <v>589</v>
      </c>
      <c r="H21" s="26">
        <v>23</v>
      </c>
      <c r="I21" s="42">
        <v>3327</v>
      </c>
      <c r="J21" s="42">
        <v>68</v>
      </c>
      <c r="K21" s="42">
        <v>282</v>
      </c>
      <c r="L21" s="42">
        <v>147</v>
      </c>
      <c r="M21" s="27">
        <v>132</v>
      </c>
    </row>
    <row r="22" spans="1:13" s="4" customFormat="1" ht="15" customHeight="1">
      <c r="A22" s="6"/>
      <c r="B22" s="46" t="s">
        <v>35</v>
      </c>
      <c r="C22" s="26">
        <v>56980</v>
      </c>
      <c r="D22" s="41">
        <v>53645</v>
      </c>
      <c r="E22" s="26" t="s">
        <v>27</v>
      </c>
      <c r="F22" s="26">
        <v>2235</v>
      </c>
      <c r="G22" s="26">
        <v>677</v>
      </c>
      <c r="H22" s="26">
        <v>423</v>
      </c>
      <c r="I22" s="42">
        <v>55970</v>
      </c>
      <c r="J22" s="42">
        <v>278</v>
      </c>
      <c r="K22" s="27">
        <v>411</v>
      </c>
      <c r="L22" s="42">
        <v>250</v>
      </c>
      <c r="M22" s="27">
        <v>72</v>
      </c>
    </row>
    <row r="23" spans="1:13" s="4" customFormat="1" ht="15" customHeight="1" thickBot="1">
      <c r="A23" s="47"/>
      <c r="B23" s="48" t="s">
        <v>36</v>
      </c>
      <c r="C23" s="49">
        <v>10665</v>
      </c>
      <c r="D23" s="50">
        <v>3398</v>
      </c>
      <c r="E23" s="51">
        <v>900</v>
      </c>
      <c r="F23" s="50">
        <v>4927</v>
      </c>
      <c r="G23" s="50">
        <v>1432</v>
      </c>
      <c r="H23" s="52">
        <v>6</v>
      </c>
      <c r="I23" s="53">
        <v>7129</v>
      </c>
      <c r="J23" s="53">
        <v>863</v>
      </c>
      <c r="K23" s="52">
        <v>1495</v>
      </c>
      <c r="L23" s="53">
        <v>367</v>
      </c>
      <c r="M23" s="54">
        <v>812</v>
      </c>
    </row>
    <row r="24" spans="1:13" s="4" customFormat="1" ht="15" customHeight="1">
      <c r="A24" s="6" t="s">
        <v>37</v>
      </c>
      <c r="B24" s="5"/>
      <c r="C24" s="15"/>
      <c r="D24" s="15"/>
      <c r="E24" s="15"/>
      <c r="F24" s="15"/>
      <c r="G24" s="15"/>
      <c r="H24" s="15"/>
      <c r="I24" s="15"/>
      <c r="J24" s="15"/>
      <c r="L24" s="15"/>
      <c r="M24" s="15"/>
    </row>
    <row r="25" spans="1:13" s="4" customFormat="1" ht="13.5" customHeight="1">
      <c r="A25" s="55" t="s">
        <v>38</v>
      </c>
    </row>
    <row r="26" spans="1:13" s="4" customFormat="1" ht="13.5" customHeight="1">
      <c r="A26" s="55" t="s">
        <v>39</v>
      </c>
    </row>
    <row r="27" spans="1:13" s="4" customFormat="1" ht="13.5" customHeight="1">
      <c r="A27" s="55" t="s">
        <v>40</v>
      </c>
    </row>
    <row r="29" spans="1:13">
      <c r="M29" s="57"/>
    </row>
    <row r="39" spans="3:3">
      <c r="C39" s="56">
        <f>SUM(D24:H24)</f>
        <v>0</v>
      </c>
    </row>
  </sheetData>
  <mergeCells count="8">
    <mergeCell ref="A9:B9"/>
    <mergeCell ref="A10:B10"/>
    <mergeCell ref="A4:B5"/>
    <mergeCell ref="D4:H4"/>
    <mergeCell ref="I4:M4"/>
    <mergeCell ref="A6:B6"/>
    <mergeCell ref="A7:B7"/>
    <mergeCell ref="A8:B8"/>
  </mergeCells>
  <phoneticPr fontId="4"/>
  <printOptions horizontalCentered="1" gridLinesSet="0"/>
  <pageMargins left="0.39370078740157483" right="0.39370078740157483" top="0.59055118110236227" bottom="0.39370078740157483" header="0.39370078740157483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10-6</vt:lpstr>
      <vt:lpstr>'10-6'!Print_Area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2025-12-22T07:25:22Z</dcterms:modified>
</cp:coreProperties>
</file>