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2\"/>
    </mc:Choice>
  </mc:AlternateContent>
  <xr:revisionPtr revIDLastSave="0" documentId="13_ncr:1_{B3856CC6-0379-4620-A6AB-22C7717F2695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2-8" sheetId="2" r:id="rId1"/>
  </sheets>
  <definedNames>
    <definedName name="_xlnm.Print_Area" localSheetId="0">'12-8'!$A$1:$H$48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E44" i="2"/>
</calcChain>
</file>

<file path=xl/sharedStrings.xml><?xml version="1.0" encoding="utf-8"?>
<sst xmlns="http://schemas.openxmlformats.org/spreadsheetml/2006/main" count="60" uniqueCount="47">
  <si>
    <r>
      <t xml:space="preserve">  　12-8　鉄　道　乗　降　客　数</t>
    </r>
    <r>
      <rPr>
        <sz val="12"/>
        <rFont val="ＭＳ 明朝"/>
        <family val="1"/>
        <charset val="128"/>
      </rPr>
      <t xml:space="preserve">　(令和元～5年度) </t>
    </r>
    <rPh sb="21" eb="23">
      <t>レイワ</t>
    </rPh>
    <rPh sb="23" eb="24">
      <t>モト</t>
    </rPh>
    <phoneticPr fontId="5"/>
  </si>
  <si>
    <t>(1) 松浦鉄道</t>
    <phoneticPr fontId="5"/>
  </si>
  <si>
    <t>(単位：人)</t>
    <rPh sb="1" eb="3">
      <t>タンイ</t>
    </rPh>
    <rPh sb="4" eb="5">
      <t>ヒト</t>
    </rPh>
    <phoneticPr fontId="5"/>
  </si>
  <si>
    <t>年　　度
駅　　名</t>
    <phoneticPr fontId="5"/>
  </si>
  <si>
    <t>旅　　　客</t>
    <phoneticPr fontId="5"/>
  </si>
  <si>
    <t>乗　　車　　人　　員</t>
    <phoneticPr fontId="5"/>
  </si>
  <si>
    <t>降　車　人　員</t>
    <phoneticPr fontId="5"/>
  </si>
  <si>
    <t>１　　日　　平　　均</t>
    <phoneticPr fontId="5"/>
  </si>
  <si>
    <t>総　　数</t>
    <phoneticPr fontId="5"/>
  </si>
  <si>
    <t>う  ち  定  期</t>
    <rPh sb="6" eb="7">
      <t>サダム</t>
    </rPh>
    <rPh sb="9" eb="10">
      <t>キ</t>
    </rPh>
    <phoneticPr fontId="5"/>
  </si>
  <si>
    <t>乗  車  人  員</t>
    <phoneticPr fontId="5"/>
  </si>
  <si>
    <t>降  車  人  員</t>
    <phoneticPr fontId="5"/>
  </si>
  <si>
    <t>令和 元 年度</t>
    <rPh sb="0" eb="2">
      <t>レイワ</t>
    </rPh>
    <rPh sb="3" eb="4">
      <t>モト</t>
    </rPh>
    <phoneticPr fontId="5"/>
  </si>
  <si>
    <t>2</t>
  </si>
  <si>
    <t>3</t>
  </si>
  <si>
    <t>4</t>
  </si>
  <si>
    <t>5</t>
    <phoneticPr fontId="5"/>
  </si>
  <si>
    <t>有　田</t>
  </si>
  <si>
    <t>三代橋</t>
  </si>
  <si>
    <t>黒　川</t>
  </si>
  <si>
    <t>蔵　宿</t>
  </si>
  <si>
    <t>西有田</t>
  </si>
  <si>
    <t>大　木</t>
  </si>
  <si>
    <t>山　谷</t>
  </si>
  <si>
    <t>夫婦石</t>
  </si>
  <si>
    <t>金　武</t>
  </si>
  <si>
    <t>川　東</t>
  </si>
  <si>
    <t>伊万里</t>
  </si>
  <si>
    <t>東山代</t>
  </si>
  <si>
    <t>　里　</t>
  </si>
  <si>
    <t>楠　久</t>
  </si>
  <si>
    <t>鳴　石</t>
  </si>
  <si>
    <t>久　原</t>
  </si>
  <si>
    <t>波　瀬</t>
  </si>
  <si>
    <t>-</t>
  </si>
  <si>
    <t>浦ノ崎</t>
  </si>
  <si>
    <t>福島口</t>
  </si>
  <si>
    <t>資料：松浦鉄道株式会社</t>
    <rPh sb="7" eb="11">
      <t>カブシキガイシャ</t>
    </rPh>
    <phoneticPr fontId="5"/>
  </si>
  <si>
    <t>(注) 1日平均乗車人員・降車人員の年度値は、四捨五入の関係で合わないことがある。</t>
    <rPh sb="5" eb="6">
      <t>ヒ</t>
    </rPh>
    <rPh sb="6" eb="8">
      <t>ヘイキン</t>
    </rPh>
    <rPh sb="8" eb="10">
      <t>ジョウシャ</t>
    </rPh>
    <rPh sb="10" eb="12">
      <t>ジンイン</t>
    </rPh>
    <rPh sb="13" eb="15">
      <t>コウシャ</t>
    </rPh>
    <rPh sb="15" eb="17">
      <t>ジンイン</t>
    </rPh>
    <rPh sb="18" eb="20">
      <t>ネンド</t>
    </rPh>
    <rPh sb="20" eb="21">
      <t>チ</t>
    </rPh>
    <rPh sb="23" eb="27">
      <t>シシャゴニュウ</t>
    </rPh>
    <rPh sb="28" eb="30">
      <t>カンケイ</t>
    </rPh>
    <rPh sb="31" eb="32">
      <t>ア</t>
    </rPh>
    <phoneticPr fontId="5"/>
  </si>
  <si>
    <t>(2) 甘木鉄道</t>
    <phoneticPr fontId="5"/>
  </si>
  <si>
    <t xml:space="preserve"> 2</t>
  </si>
  <si>
    <t xml:space="preserve"> 3</t>
  </si>
  <si>
    <t xml:space="preserve"> 4</t>
  </si>
  <si>
    <t xml:space="preserve"> 5</t>
    <phoneticPr fontId="5"/>
  </si>
  <si>
    <t>基　山</t>
    <phoneticPr fontId="5"/>
  </si>
  <si>
    <t>立　野</t>
    <phoneticPr fontId="5"/>
  </si>
  <si>
    <t>資料：甘木鉄道株式会社</t>
    <rPh sb="0" eb="2">
      <t>シリョウ</t>
    </rPh>
    <rPh sb="3" eb="5">
      <t>アマギ</t>
    </rPh>
    <rPh sb="5" eb="7">
      <t>テツドウ</t>
    </rPh>
    <rPh sb="7" eb="11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</si>
</sst>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"/>
    <numFmt numFmtId="177" formatCode="#\ ###\ ###"/>
  </numFmts>
  <fonts count="10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" fillId="0" borderId="1" xfId="1" applyBorder="1"/>
    <xf numFmtId="0" fontId="6" fillId="0" borderId="1" xfId="1" applyFont="1" applyBorder="1" applyAlignment="1">
      <alignment horizontal="right"/>
    </xf>
    <xf numFmtId="0" fontId="1" fillId="0" borderId="0" xfId="1"/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Continuous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49" fontId="6" fillId="0" borderId="0" xfId="1" applyNumberFormat="1" applyFont="1" applyAlignment="1">
      <alignment horizontal="center"/>
    </xf>
    <xf numFmtId="176" fontId="6" fillId="0" borderId="13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1" fillId="0" borderId="0" xfId="1" applyNumberFormat="1" applyAlignment="1">
      <alignment horizontal="right"/>
    </xf>
    <xf numFmtId="177" fontId="6" fillId="0" borderId="0" xfId="1" applyNumberFormat="1" applyFont="1"/>
    <xf numFmtId="177" fontId="6" fillId="0" borderId="13" xfId="1" applyNumberFormat="1" applyFont="1" applyBorder="1"/>
    <xf numFmtId="0" fontId="6" fillId="0" borderId="0" xfId="1" applyFont="1" applyAlignment="1">
      <alignment horizontal="right"/>
    </xf>
    <xf numFmtId="177" fontId="1" fillId="0" borderId="0" xfId="1" applyNumberFormat="1"/>
    <xf numFmtId="49" fontId="7" fillId="0" borderId="0" xfId="1" applyNumberFormat="1" applyFont="1" applyAlignment="1">
      <alignment horizontal="center"/>
    </xf>
    <xf numFmtId="177" fontId="7" fillId="0" borderId="13" xfId="1" applyNumberFormat="1" applyFont="1" applyBorder="1"/>
    <xf numFmtId="177" fontId="7" fillId="0" borderId="0" xfId="1" applyNumberFormat="1" applyFont="1"/>
    <xf numFmtId="0" fontId="8" fillId="0" borderId="0" xfId="1" applyFont="1"/>
    <xf numFmtId="177" fontId="6" fillId="0" borderId="13" xfId="1" applyNumberFormat="1" applyFont="1" applyBorder="1" applyAlignment="1">
      <alignment horizontal="right"/>
    </xf>
    <xf numFmtId="177" fontId="6" fillId="0" borderId="0" xfId="1" applyNumberFormat="1" applyFont="1" applyAlignment="1">
      <alignment horizontal="right"/>
    </xf>
    <xf numFmtId="1" fontId="1" fillId="0" borderId="0" xfId="1" applyNumberFormat="1"/>
    <xf numFmtId="0" fontId="6" fillId="0" borderId="0" xfId="1" quotePrefix="1" applyFont="1" applyAlignment="1">
      <alignment horizontal="right"/>
    </xf>
    <xf numFmtId="177" fontId="6" fillId="0" borderId="14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0" xfId="1" applyFont="1"/>
    <xf numFmtId="0" fontId="9" fillId="0" borderId="0" xfId="1" applyFont="1" applyAlignment="1">
      <alignment vertical="center"/>
    </xf>
    <xf numFmtId="177" fontId="6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quotePrefix="1" applyAlignment="1">
      <alignment horizontal="left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49" fontId="6" fillId="0" borderId="5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177" fontId="8" fillId="0" borderId="0" xfId="1" applyNumberFormat="1" applyFont="1"/>
    <xf numFmtId="1" fontId="8" fillId="0" borderId="0" xfId="1" applyNumberFormat="1" applyFont="1"/>
    <xf numFmtId="0" fontId="6" fillId="0" borderId="5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177" fontId="6" fillId="0" borderId="1" xfId="1" applyNumberFormat="1" applyFont="1" applyBorder="1"/>
    <xf numFmtId="0" fontId="8" fillId="0" borderId="0" xfId="1" applyFont="1" applyAlignment="1">
      <alignment vertical="center"/>
    </xf>
  </cellXfs>
  <cellStyles count="2">
    <cellStyle name="標準" xfId="0" builtinId="0"/>
    <cellStyle name="標準_2330～2333_鉄道会社【４社】（115）" xfId="1" xr:uid="{B6B43589-400F-4FFB-B6BB-6C56DB514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3160-5854-4D83-BA5B-F7341529D14E}">
  <sheetPr>
    <tabColor rgb="FF92D050"/>
    <pageSetUpPr fitToPage="1"/>
  </sheetPr>
  <dimension ref="A1:Q52"/>
  <sheetViews>
    <sheetView showGridLines="0" tabSelected="1" view="pageBreakPreview" zoomScaleNormal="100" zoomScaleSheetLayoutView="100" workbookViewId="0">
      <selection activeCell="O36" sqref="O36"/>
    </sheetView>
  </sheetViews>
  <sheetFormatPr defaultColWidth="7.33203125" defaultRowHeight="12"/>
  <cols>
    <col min="1" max="1" width="10.33203125" style="43" customWidth="1"/>
    <col min="2" max="4" width="15.33203125" style="43" customWidth="1"/>
    <col min="5" max="8" width="7.58203125" style="43" customWidth="1"/>
    <col min="9" max="9" width="7.75" style="43" bestFit="1" customWidth="1"/>
    <col min="10" max="11" width="9.4140625" style="43" bestFit="1" customWidth="1"/>
    <col min="12" max="12" width="8.58203125" style="43" bestFit="1" customWidth="1"/>
    <col min="13" max="14" width="9.4140625" style="43" bestFit="1" customWidth="1"/>
    <col min="15" max="15" width="7.33203125" style="43"/>
    <col min="16" max="16" width="7.33203125" style="43" customWidth="1"/>
    <col min="17" max="16384" width="7.33203125" style="43"/>
  </cols>
  <sheetData>
    <row r="1" spans="1:17" s="1" customFormat="1" ht="18.75" customHeight="1">
      <c r="B1" s="2" t="s">
        <v>0</v>
      </c>
      <c r="E1" s="3"/>
      <c r="F1" s="3"/>
      <c r="G1" s="3"/>
    </row>
    <row r="2" spans="1:17" s="6" customFormat="1" ht="15" customHeight="1" thickBot="1">
      <c r="A2" s="4" t="s">
        <v>1</v>
      </c>
      <c r="B2" s="4"/>
      <c r="C2" s="4"/>
      <c r="D2" s="4"/>
      <c r="E2" s="4"/>
      <c r="F2" s="4"/>
      <c r="G2" s="4"/>
      <c r="H2" s="5" t="s">
        <v>2</v>
      </c>
    </row>
    <row r="3" spans="1:17" s="6" customFormat="1" ht="17.25" customHeight="1">
      <c r="A3" s="7" t="s">
        <v>3</v>
      </c>
      <c r="B3" s="8" t="s">
        <v>4</v>
      </c>
      <c r="C3" s="9"/>
      <c r="D3" s="9"/>
      <c r="E3" s="9"/>
      <c r="F3" s="9"/>
      <c r="G3" s="9"/>
      <c r="H3" s="9"/>
      <c r="I3" s="10"/>
      <c r="J3" s="10"/>
    </row>
    <row r="4" spans="1:17" s="6" customFormat="1" ht="17.25" customHeight="1">
      <c r="A4" s="11"/>
      <c r="B4" s="12" t="s">
        <v>5</v>
      </c>
      <c r="C4" s="13"/>
      <c r="D4" s="14" t="s">
        <v>6</v>
      </c>
      <c r="E4" s="12" t="s">
        <v>7</v>
      </c>
      <c r="F4" s="15"/>
      <c r="G4" s="15"/>
      <c r="H4" s="15"/>
      <c r="I4" s="16"/>
      <c r="J4" s="16"/>
    </row>
    <row r="5" spans="1:17" s="6" customFormat="1" ht="17.25" customHeight="1">
      <c r="A5" s="17"/>
      <c r="B5" s="18" t="s">
        <v>8</v>
      </c>
      <c r="C5" s="19" t="s">
        <v>9</v>
      </c>
      <c r="D5" s="20"/>
      <c r="E5" s="12" t="s">
        <v>10</v>
      </c>
      <c r="F5" s="13"/>
      <c r="G5" s="12" t="s">
        <v>11</v>
      </c>
      <c r="H5" s="15"/>
      <c r="I5" s="10"/>
      <c r="J5" s="21"/>
    </row>
    <row r="6" spans="1:17" s="6" customFormat="1" ht="15.75" customHeight="1">
      <c r="A6" s="22" t="s">
        <v>12</v>
      </c>
      <c r="B6" s="23">
        <v>572044</v>
      </c>
      <c r="C6" s="24">
        <v>318870</v>
      </c>
      <c r="D6" s="24">
        <v>568972</v>
      </c>
      <c r="E6" s="25"/>
      <c r="F6" s="24">
        <v>1567</v>
      </c>
      <c r="G6" s="25"/>
      <c r="H6" s="24">
        <v>1561</v>
      </c>
      <c r="I6" s="26"/>
      <c r="J6" s="26"/>
    </row>
    <row r="7" spans="1:17" s="6" customFormat="1" ht="15.75" customHeight="1">
      <c r="A7" s="22" t="s">
        <v>13</v>
      </c>
      <c r="B7" s="27">
        <v>458926</v>
      </c>
      <c r="C7" s="26">
        <v>187095</v>
      </c>
      <c r="D7" s="26">
        <v>456719</v>
      </c>
      <c r="E7" s="26"/>
      <c r="F7" s="26">
        <v>1257</v>
      </c>
      <c r="G7" s="26"/>
      <c r="H7" s="26">
        <v>1249</v>
      </c>
      <c r="I7" s="26"/>
      <c r="J7" s="26"/>
    </row>
    <row r="8" spans="1:17" s="6" customFormat="1" ht="15.75" customHeight="1">
      <c r="A8" s="22" t="s">
        <v>14</v>
      </c>
      <c r="B8" s="27">
        <v>478468</v>
      </c>
      <c r="C8" s="26">
        <v>286681</v>
      </c>
      <c r="D8" s="26">
        <v>476157</v>
      </c>
      <c r="E8" s="26"/>
      <c r="F8" s="26">
        <v>1311</v>
      </c>
      <c r="G8" s="26"/>
      <c r="H8" s="26">
        <v>1305</v>
      </c>
      <c r="J8" s="28"/>
    </row>
    <row r="9" spans="1:17" s="6" customFormat="1" ht="15.75" customHeight="1">
      <c r="A9" s="22" t="s">
        <v>15</v>
      </c>
      <c r="B9" s="27">
        <v>445477</v>
      </c>
      <c r="C9" s="26">
        <v>265541</v>
      </c>
      <c r="D9" s="26">
        <v>448459</v>
      </c>
      <c r="E9" s="26"/>
      <c r="F9" s="26">
        <v>1221</v>
      </c>
      <c r="G9" s="26"/>
      <c r="H9" s="26">
        <v>1229</v>
      </c>
      <c r="I9" s="29"/>
      <c r="J9" s="26"/>
    </row>
    <row r="10" spans="1:17" s="33" customFormat="1" ht="15.75" customHeight="1">
      <c r="A10" s="30" t="s">
        <v>16</v>
      </c>
      <c r="B10" s="31">
        <v>462231</v>
      </c>
      <c r="C10" s="32">
        <v>232558</v>
      </c>
      <c r="D10" s="32">
        <v>458331</v>
      </c>
      <c r="E10" s="32"/>
      <c r="F10" s="32">
        <v>1263</v>
      </c>
      <c r="G10" s="32"/>
      <c r="H10" s="32">
        <v>1252</v>
      </c>
      <c r="I10" s="32"/>
      <c r="J10" s="32"/>
      <c r="K10" s="32"/>
      <c r="L10" s="32"/>
      <c r="M10" s="32"/>
      <c r="N10" s="32"/>
      <c r="O10" s="32"/>
    </row>
    <row r="11" spans="1:17" s="6" customFormat="1" ht="12" customHeight="1">
      <c r="A11" s="22"/>
      <c r="B11" s="27"/>
      <c r="C11" s="26"/>
      <c r="D11" s="26"/>
      <c r="E11" s="26"/>
      <c r="F11" s="26"/>
      <c r="G11" s="26"/>
      <c r="H11" s="26"/>
      <c r="I11" s="26"/>
      <c r="J11" s="26"/>
    </row>
    <row r="12" spans="1:17" s="6" customFormat="1" ht="15.75" customHeight="1">
      <c r="A12" s="28" t="s">
        <v>17</v>
      </c>
      <c r="B12" s="34">
        <v>94318</v>
      </c>
      <c r="C12" s="35">
        <v>47928</v>
      </c>
      <c r="D12" s="35">
        <v>95479</v>
      </c>
      <c r="E12" s="35"/>
      <c r="F12" s="35">
        <v>258</v>
      </c>
      <c r="G12" s="35"/>
      <c r="H12" s="35">
        <v>261</v>
      </c>
      <c r="I12" s="26"/>
      <c r="J12" s="26"/>
      <c r="K12" s="29"/>
      <c r="L12" s="29"/>
      <c r="M12" s="29"/>
      <c r="P12" s="36"/>
      <c r="Q12" s="36"/>
    </row>
    <row r="13" spans="1:17" s="6" customFormat="1" ht="15.75" customHeight="1">
      <c r="A13" s="28" t="s">
        <v>18</v>
      </c>
      <c r="B13" s="34">
        <v>22523</v>
      </c>
      <c r="C13" s="35">
        <v>15701</v>
      </c>
      <c r="D13" s="35">
        <v>16955</v>
      </c>
      <c r="E13" s="35"/>
      <c r="F13" s="35">
        <v>62</v>
      </c>
      <c r="G13" s="35"/>
      <c r="H13" s="35">
        <v>46</v>
      </c>
      <c r="I13" s="26"/>
      <c r="J13" s="26"/>
      <c r="P13" s="36"/>
      <c r="Q13" s="36"/>
    </row>
    <row r="14" spans="1:17" s="6" customFormat="1" ht="15.75" customHeight="1">
      <c r="A14" s="37" t="s">
        <v>19</v>
      </c>
      <c r="B14" s="34">
        <v>12827</v>
      </c>
      <c r="C14" s="35">
        <v>7824</v>
      </c>
      <c r="D14" s="35">
        <v>10227</v>
      </c>
      <c r="E14" s="35"/>
      <c r="F14" s="35">
        <v>35</v>
      </c>
      <c r="G14" s="35"/>
      <c r="H14" s="35">
        <v>28</v>
      </c>
      <c r="I14" s="26"/>
      <c r="J14" s="26"/>
      <c r="P14" s="36"/>
      <c r="Q14" s="36"/>
    </row>
    <row r="15" spans="1:17" s="6" customFormat="1" ht="15.75" customHeight="1">
      <c r="A15" s="28" t="s">
        <v>20</v>
      </c>
      <c r="B15" s="34">
        <v>6873</v>
      </c>
      <c r="C15" s="35">
        <v>5509</v>
      </c>
      <c r="D15" s="35">
        <v>5724</v>
      </c>
      <c r="E15" s="35"/>
      <c r="F15" s="35">
        <v>19</v>
      </c>
      <c r="G15" s="35"/>
      <c r="H15" s="35">
        <v>16</v>
      </c>
      <c r="I15" s="26"/>
      <c r="J15" s="26"/>
      <c r="P15" s="36"/>
      <c r="Q15" s="36"/>
    </row>
    <row r="16" spans="1:17" s="6" customFormat="1" ht="15.75" customHeight="1">
      <c r="A16" s="37" t="s">
        <v>21</v>
      </c>
      <c r="B16" s="34">
        <v>14631</v>
      </c>
      <c r="C16" s="35">
        <v>6899</v>
      </c>
      <c r="D16" s="35">
        <v>15969</v>
      </c>
      <c r="E16" s="35"/>
      <c r="F16" s="35">
        <v>40</v>
      </c>
      <c r="G16" s="35"/>
      <c r="H16" s="35">
        <v>44</v>
      </c>
      <c r="I16" s="26"/>
      <c r="J16" s="26"/>
      <c r="P16" s="36"/>
      <c r="Q16" s="36"/>
    </row>
    <row r="17" spans="1:17" s="6" customFormat="1" ht="15.75" customHeight="1">
      <c r="A17" s="28" t="s">
        <v>22</v>
      </c>
      <c r="B17" s="34">
        <v>8632</v>
      </c>
      <c r="C17" s="35">
        <v>4994</v>
      </c>
      <c r="D17" s="35">
        <v>7922</v>
      </c>
      <c r="E17" s="35"/>
      <c r="F17" s="35">
        <v>24</v>
      </c>
      <c r="G17" s="35"/>
      <c r="H17" s="35">
        <v>22</v>
      </c>
      <c r="I17" s="26"/>
      <c r="J17" s="26"/>
      <c r="P17" s="36"/>
      <c r="Q17" s="36"/>
    </row>
    <row r="18" spans="1:17" s="6" customFormat="1" ht="15.75" customHeight="1">
      <c r="A18" s="28" t="s">
        <v>23</v>
      </c>
      <c r="B18" s="34">
        <v>5724</v>
      </c>
      <c r="C18" s="35">
        <v>3450</v>
      </c>
      <c r="D18" s="35">
        <v>6607</v>
      </c>
      <c r="E18" s="35"/>
      <c r="F18" s="35">
        <v>16</v>
      </c>
      <c r="G18" s="35"/>
      <c r="H18" s="35">
        <v>18</v>
      </c>
      <c r="I18" s="26"/>
      <c r="J18" s="26"/>
      <c r="P18" s="36"/>
      <c r="Q18" s="36"/>
    </row>
    <row r="19" spans="1:17" s="6" customFormat="1" ht="15.75" customHeight="1">
      <c r="A19" s="28" t="s">
        <v>24</v>
      </c>
      <c r="B19" s="34">
        <v>5113</v>
      </c>
      <c r="C19" s="35">
        <v>3294</v>
      </c>
      <c r="D19" s="35">
        <v>4462</v>
      </c>
      <c r="E19" s="35"/>
      <c r="F19" s="35">
        <v>14</v>
      </c>
      <c r="G19" s="35"/>
      <c r="H19" s="35">
        <v>12</v>
      </c>
      <c r="I19" s="26"/>
      <c r="J19" s="26"/>
      <c r="P19" s="36"/>
      <c r="Q19" s="36"/>
    </row>
    <row r="20" spans="1:17" s="6" customFormat="1" ht="15.75" customHeight="1">
      <c r="A20" s="28" t="s">
        <v>25</v>
      </c>
      <c r="B20" s="34">
        <v>5655</v>
      </c>
      <c r="C20" s="35">
        <v>2471</v>
      </c>
      <c r="D20" s="35">
        <v>3835</v>
      </c>
      <c r="E20" s="35"/>
      <c r="F20" s="35">
        <v>15</v>
      </c>
      <c r="G20" s="35"/>
      <c r="H20" s="35">
        <v>10</v>
      </c>
      <c r="I20" s="26"/>
      <c r="J20" s="26"/>
      <c r="P20" s="36"/>
      <c r="Q20" s="36"/>
    </row>
    <row r="21" spans="1:17" s="6" customFormat="1" ht="15.75" customHeight="1">
      <c r="A21" s="28" t="s">
        <v>26</v>
      </c>
      <c r="B21" s="34">
        <v>37107</v>
      </c>
      <c r="C21" s="35">
        <v>31195</v>
      </c>
      <c r="D21" s="35">
        <v>51511</v>
      </c>
      <c r="E21" s="35"/>
      <c r="F21" s="35">
        <v>101</v>
      </c>
      <c r="G21" s="35"/>
      <c r="H21" s="35">
        <v>141</v>
      </c>
      <c r="I21" s="26"/>
      <c r="J21" s="26"/>
      <c r="P21" s="36"/>
      <c r="Q21" s="36"/>
    </row>
    <row r="22" spans="1:17" s="6" customFormat="1" ht="15.75" customHeight="1">
      <c r="A22" s="28" t="s">
        <v>27</v>
      </c>
      <c r="B22" s="34">
        <v>170184</v>
      </c>
      <c r="C22" s="35">
        <v>78314</v>
      </c>
      <c r="D22" s="35">
        <v>157026</v>
      </c>
      <c r="E22" s="35"/>
      <c r="F22" s="35">
        <v>465</v>
      </c>
      <c r="G22" s="35"/>
      <c r="H22" s="35">
        <v>429</v>
      </c>
      <c r="I22" s="26"/>
      <c r="J22" s="26"/>
      <c r="P22" s="36"/>
      <c r="Q22" s="36"/>
    </row>
    <row r="23" spans="1:17" s="6" customFormat="1" ht="15.75" customHeight="1">
      <c r="A23" s="28" t="s">
        <v>28</v>
      </c>
      <c r="B23" s="34">
        <v>9732</v>
      </c>
      <c r="C23" s="35">
        <v>1546</v>
      </c>
      <c r="D23" s="35">
        <v>7458</v>
      </c>
      <c r="E23" s="35"/>
      <c r="F23" s="35">
        <v>27</v>
      </c>
      <c r="G23" s="35"/>
      <c r="H23" s="35">
        <v>20</v>
      </c>
      <c r="I23" s="26"/>
      <c r="J23" s="26"/>
      <c r="P23" s="36"/>
      <c r="Q23" s="36"/>
    </row>
    <row r="24" spans="1:17" s="6" customFormat="1" ht="15.75" customHeight="1">
      <c r="A24" s="28" t="s">
        <v>29</v>
      </c>
      <c r="B24" s="34">
        <v>10340</v>
      </c>
      <c r="C24" s="35">
        <v>4428</v>
      </c>
      <c r="D24" s="35">
        <v>13026</v>
      </c>
      <c r="E24" s="35"/>
      <c r="F24" s="35">
        <v>28</v>
      </c>
      <c r="G24" s="35"/>
      <c r="H24" s="35">
        <v>36</v>
      </c>
      <c r="I24" s="26"/>
      <c r="J24" s="26"/>
      <c r="P24" s="36"/>
      <c r="Q24" s="36"/>
    </row>
    <row r="25" spans="1:17" s="6" customFormat="1" ht="15.75" customHeight="1">
      <c r="A25" s="28" t="s">
        <v>30</v>
      </c>
      <c r="B25" s="34">
        <v>9988</v>
      </c>
      <c r="C25" s="35">
        <v>1802</v>
      </c>
      <c r="D25" s="35">
        <v>12892</v>
      </c>
      <c r="E25" s="35"/>
      <c r="F25" s="35">
        <v>27</v>
      </c>
      <c r="G25" s="35"/>
      <c r="H25" s="35">
        <v>35</v>
      </c>
      <c r="I25" s="26"/>
      <c r="J25" s="26"/>
      <c r="P25" s="36"/>
      <c r="Q25" s="36"/>
    </row>
    <row r="26" spans="1:17" s="6" customFormat="1" ht="15.75" customHeight="1">
      <c r="A26" s="28" t="s">
        <v>31</v>
      </c>
      <c r="B26" s="34">
        <v>11870</v>
      </c>
      <c r="C26" s="35">
        <v>5048</v>
      </c>
      <c r="D26" s="35">
        <v>16075</v>
      </c>
      <c r="E26" s="35"/>
      <c r="F26" s="35">
        <v>32</v>
      </c>
      <c r="G26" s="35"/>
      <c r="H26" s="35">
        <v>44</v>
      </c>
      <c r="I26" s="26"/>
      <c r="J26" s="26"/>
      <c r="P26" s="36"/>
      <c r="Q26" s="36"/>
    </row>
    <row r="27" spans="1:17" s="6" customFormat="1" ht="15.75" customHeight="1">
      <c r="A27" s="28" t="s">
        <v>32</v>
      </c>
      <c r="B27" s="34">
        <v>22056</v>
      </c>
      <c r="C27" s="35">
        <v>6593</v>
      </c>
      <c r="D27" s="35">
        <v>16830</v>
      </c>
      <c r="E27" s="35"/>
      <c r="F27" s="35">
        <v>60</v>
      </c>
      <c r="G27" s="35"/>
      <c r="H27" s="35">
        <v>46</v>
      </c>
      <c r="I27" s="26"/>
      <c r="J27" s="26"/>
      <c r="P27" s="36"/>
      <c r="Q27" s="36"/>
    </row>
    <row r="28" spans="1:17" s="6" customFormat="1" ht="15.75" customHeight="1">
      <c r="A28" s="28" t="s">
        <v>33</v>
      </c>
      <c r="B28" s="34">
        <v>910</v>
      </c>
      <c r="C28" s="35" t="s">
        <v>34</v>
      </c>
      <c r="D28" s="35" t="s">
        <v>34</v>
      </c>
      <c r="E28" s="35"/>
      <c r="F28" s="35">
        <v>2</v>
      </c>
      <c r="G28" s="35"/>
      <c r="H28" s="35" t="s">
        <v>34</v>
      </c>
      <c r="I28" s="26"/>
      <c r="J28" s="26"/>
      <c r="P28" s="36"/>
      <c r="Q28" s="36"/>
    </row>
    <row r="29" spans="1:17" s="6" customFormat="1" ht="15.75" customHeight="1">
      <c r="A29" s="28" t="s">
        <v>35</v>
      </c>
      <c r="B29" s="34">
        <v>8281</v>
      </c>
      <c r="C29" s="35">
        <v>2369</v>
      </c>
      <c r="D29" s="35">
        <v>10058</v>
      </c>
      <c r="E29" s="35"/>
      <c r="F29" s="35">
        <v>23</v>
      </c>
      <c r="G29" s="35"/>
      <c r="H29" s="35">
        <v>27</v>
      </c>
      <c r="I29" s="26"/>
      <c r="J29" s="26"/>
      <c r="P29" s="36"/>
      <c r="Q29" s="36"/>
    </row>
    <row r="30" spans="1:17" s="6" customFormat="1" ht="15.75" customHeight="1" thickBot="1">
      <c r="A30" s="5" t="s">
        <v>36</v>
      </c>
      <c r="B30" s="38">
        <v>5467</v>
      </c>
      <c r="C30" s="39">
        <v>3193</v>
      </c>
      <c r="D30" s="39">
        <v>6275</v>
      </c>
      <c r="E30" s="39"/>
      <c r="F30" s="39">
        <v>15</v>
      </c>
      <c r="G30" s="39"/>
      <c r="H30" s="39">
        <v>17</v>
      </c>
      <c r="I30" s="26"/>
      <c r="J30" s="26"/>
      <c r="P30" s="36"/>
      <c r="Q30" s="36"/>
    </row>
    <row r="31" spans="1:17" s="6" customFormat="1" ht="15" customHeight="1">
      <c r="A31" s="40" t="s">
        <v>37</v>
      </c>
      <c r="B31" s="26"/>
      <c r="C31" s="26"/>
      <c r="D31" s="26"/>
      <c r="E31" s="26"/>
      <c r="F31" s="26"/>
      <c r="G31" s="26"/>
      <c r="H31" s="26"/>
    </row>
    <row r="32" spans="1:17" ht="11.15" customHeight="1">
      <c r="A32" s="41" t="s">
        <v>38</v>
      </c>
      <c r="B32" s="42"/>
      <c r="C32" s="42"/>
      <c r="D32" s="42"/>
      <c r="E32" s="42"/>
      <c r="F32" s="42"/>
      <c r="G32" s="42"/>
      <c r="H32" s="42"/>
      <c r="I32" s="42"/>
      <c r="J32" s="42"/>
    </row>
    <row r="33" spans="1:17" ht="17.25" customHeight="1">
      <c r="A33" s="41"/>
      <c r="B33" s="42"/>
      <c r="C33" s="42"/>
      <c r="D33" s="42"/>
      <c r="E33" s="42"/>
      <c r="F33" s="42"/>
      <c r="G33" s="42"/>
      <c r="H33" s="42"/>
      <c r="I33" s="42"/>
      <c r="J33" s="42"/>
    </row>
    <row r="34" spans="1:17" ht="17.25" customHeight="1">
      <c r="A34" s="41"/>
      <c r="B34" s="42"/>
      <c r="C34" s="42"/>
      <c r="D34" s="42"/>
      <c r="E34" s="42"/>
      <c r="F34" s="42"/>
      <c r="G34" s="42"/>
      <c r="H34" s="42"/>
      <c r="I34" s="42"/>
      <c r="J34" s="42"/>
    </row>
    <row r="35" spans="1:17" ht="17.25" customHeight="1">
      <c r="A35" s="41"/>
      <c r="D35" s="44"/>
      <c r="I35" s="42"/>
      <c r="J35" s="42"/>
    </row>
    <row r="36" spans="1:17" ht="12.75" customHeight="1" thickBot="1">
      <c r="A36" s="45" t="s">
        <v>39</v>
      </c>
      <c r="H36" s="46" t="s">
        <v>2</v>
      </c>
    </row>
    <row r="37" spans="1:17" s="6" customFormat="1" ht="17.25" customHeight="1">
      <c r="A37" s="7" t="s">
        <v>3</v>
      </c>
      <c r="B37" s="8" t="s">
        <v>4</v>
      </c>
      <c r="C37" s="9"/>
      <c r="D37" s="9"/>
      <c r="E37" s="9"/>
      <c r="F37" s="9"/>
      <c r="G37" s="9"/>
      <c r="H37" s="9"/>
    </row>
    <row r="38" spans="1:17" s="6" customFormat="1" ht="17.25" customHeight="1">
      <c r="A38" s="11"/>
      <c r="B38" s="12" t="s">
        <v>5</v>
      </c>
      <c r="C38" s="13"/>
      <c r="D38" s="14" t="s">
        <v>6</v>
      </c>
      <c r="E38" s="12" t="s">
        <v>7</v>
      </c>
      <c r="F38" s="15"/>
      <c r="G38" s="15"/>
      <c r="H38" s="15"/>
    </row>
    <row r="39" spans="1:17" s="6" customFormat="1" ht="17.25" customHeight="1">
      <c r="A39" s="17"/>
      <c r="B39" s="18" t="s">
        <v>8</v>
      </c>
      <c r="C39" s="19" t="s">
        <v>9</v>
      </c>
      <c r="D39" s="20"/>
      <c r="E39" s="12" t="s">
        <v>10</v>
      </c>
      <c r="F39" s="13"/>
      <c r="G39" s="12" t="s">
        <v>11</v>
      </c>
      <c r="H39" s="15"/>
    </row>
    <row r="40" spans="1:17" s="6" customFormat="1" ht="15.75" customHeight="1">
      <c r="A40" s="47" t="s">
        <v>12</v>
      </c>
      <c r="B40" s="26">
        <v>348632</v>
      </c>
      <c r="C40" s="26">
        <v>214694</v>
      </c>
      <c r="D40" s="26">
        <v>348632</v>
      </c>
      <c r="E40" s="26"/>
      <c r="F40" s="26">
        <v>953</v>
      </c>
      <c r="G40" s="26"/>
      <c r="H40" s="26">
        <v>953</v>
      </c>
    </row>
    <row r="41" spans="1:17" s="6" customFormat="1" ht="15.75" customHeight="1">
      <c r="A41" s="47" t="s">
        <v>40</v>
      </c>
      <c r="B41" s="26">
        <v>255455</v>
      </c>
      <c r="C41" s="26">
        <v>161805</v>
      </c>
      <c r="D41" s="26">
        <v>255455</v>
      </c>
      <c r="E41" s="26"/>
      <c r="F41" s="26">
        <v>699</v>
      </c>
      <c r="G41" s="26"/>
      <c r="H41" s="26">
        <v>699</v>
      </c>
    </row>
    <row r="42" spans="1:17" s="6" customFormat="1" ht="15.75" customHeight="1">
      <c r="A42" s="47" t="s">
        <v>41</v>
      </c>
      <c r="B42" s="26">
        <v>301182</v>
      </c>
      <c r="C42" s="26">
        <v>187631</v>
      </c>
      <c r="D42" s="26">
        <v>301182</v>
      </c>
      <c r="E42" s="26">
        <v>0</v>
      </c>
      <c r="F42" s="26">
        <v>826</v>
      </c>
      <c r="G42" s="26">
        <v>0</v>
      </c>
      <c r="H42" s="26">
        <v>826</v>
      </c>
    </row>
    <row r="43" spans="1:17" s="6" customFormat="1" ht="15.75" customHeight="1">
      <c r="A43" s="47" t="s">
        <v>42</v>
      </c>
      <c r="B43" s="26">
        <v>316003</v>
      </c>
      <c r="C43" s="26">
        <v>189655</v>
      </c>
      <c r="D43" s="26">
        <v>316003</v>
      </c>
      <c r="E43" s="26">
        <v>0</v>
      </c>
      <c r="F43" s="26">
        <v>866</v>
      </c>
      <c r="G43" s="26">
        <v>0</v>
      </c>
      <c r="H43" s="26">
        <v>866</v>
      </c>
    </row>
    <row r="44" spans="1:17" s="33" customFormat="1" ht="15.75" customHeight="1">
      <c r="A44" s="48" t="s">
        <v>43</v>
      </c>
      <c r="B44" s="32">
        <v>303225</v>
      </c>
      <c r="C44" s="32">
        <v>164185</v>
      </c>
      <c r="D44" s="32">
        <v>303225</v>
      </c>
      <c r="E44" s="32">
        <f t="shared" ref="E44:G44" si="0">E46+E47</f>
        <v>0</v>
      </c>
      <c r="F44" s="32">
        <v>828</v>
      </c>
      <c r="G44" s="32">
        <f t="shared" si="0"/>
        <v>0</v>
      </c>
      <c r="H44" s="32">
        <v>828</v>
      </c>
      <c r="I44" s="49"/>
      <c r="J44" s="49"/>
      <c r="K44" s="49"/>
      <c r="L44" s="49"/>
      <c r="M44" s="49"/>
      <c r="N44" s="49"/>
      <c r="O44" s="49"/>
      <c r="P44" s="50"/>
      <c r="Q44" s="50"/>
    </row>
    <row r="45" spans="1:17" s="33" customFormat="1" ht="12" customHeight="1">
      <c r="A45" s="48"/>
      <c r="B45" s="32"/>
      <c r="C45" s="32"/>
      <c r="D45" s="32"/>
      <c r="E45" s="32"/>
      <c r="F45" s="32"/>
      <c r="G45" s="32"/>
      <c r="H45" s="32"/>
      <c r="P45" s="50"/>
      <c r="Q45" s="50"/>
    </row>
    <row r="46" spans="1:17" s="6" customFormat="1" ht="15.75" customHeight="1">
      <c r="A46" s="51" t="s">
        <v>44</v>
      </c>
      <c r="B46" s="26">
        <v>263692</v>
      </c>
      <c r="C46" s="26">
        <v>144307</v>
      </c>
      <c r="D46" s="26">
        <v>263692</v>
      </c>
      <c r="E46" s="26"/>
      <c r="F46" s="26">
        <v>720</v>
      </c>
      <c r="G46" s="26"/>
      <c r="H46" s="26">
        <v>720</v>
      </c>
      <c r="P46" s="50"/>
      <c r="Q46" s="50"/>
    </row>
    <row r="47" spans="1:17" s="6" customFormat="1" ht="15.75" customHeight="1" thickBot="1">
      <c r="A47" s="52" t="s">
        <v>45</v>
      </c>
      <c r="B47" s="53">
        <v>39533</v>
      </c>
      <c r="C47" s="53">
        <v>19878</v>
      </c>
      <c r="D47" s="53">
        <v>39533</v>
      </c>
      <c r="E47" s="53"/>
      <c r="F47" s="53">
        <v>108</v>
      </c>
      <c r="G47" s="53"/>
      <c r="H47" s="53">
        <v>108</v>
      </c>
      <c r="P47" s="50"/>
      <c r="Q47" s="50"/>
    </row>
    <row r="48" spans="1:17" s="6" customFormat="1" ht="15" customHeight="1">
      <c r="A48" s="40" t="s">
        <v>46</v>
      </c>
    </row>
    <row r="49" spans="1:8" s="54" customFormat="1" ht="11.15" customHeight="1">
      <c r="A49" s="43"/>
      <c r="B49" s="43"/>
      <c r="C49" s="43"/>
      <c r="D49" s="43"/>
      <c r="E49" s="43"/>
      <c r="F49" s="43"/>
      <c r="G49" s="43"/>
      <c r="H49" s="43"/>
    </row>
    <row r="50" spans="1:8" ht="11.15" customHeight="1"/>
    <row r="51" spans="1:8" ht="11.15" customHeight="1"/>
    <row r="52" spans="1:8" ht="15" customHeight="1"/>
  </sheetData>
  <mergeCells count="14">
    <mergeCell ref="A37:A39"/>
    <mergeCell ref="B37:H37"/>
    <mergeCell ref="B38:C38"/>
    <mergeCell ref="D38:D39"/>
    <mergeCell ref="E38:H38"/>
    <mergeCell ref="E39:F39"/>
    <mergeCell ref="G39:H39"/>
    <mergeCell ref="A3:A5"/>
    <mergeCell ref="B3:H3"/>
    <mergeCell ref="B4:C4"/>
    <mergeCell ref="D4:D5"/>
    <mergeCell ref="E4:H4"/>
    <mergeCell ref="E5:F5"/>
    <mergeCell ref="G5:H5"/>
  </mergeCells>
  <phoneticPr fontId="3"/>
  <printOptions horizontalCentered="1" gridLinesSet="0"/>
  <pageMargins left="0.39370078740157483" right="0.39370078740157483" top="0.59055118110236227" bottom="0.39370078740157483" header="0.39370078740157483" footer="0.1574803149606299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12-8</vt:lpstr>
      <vt:lpstr>'12-8'!Print_Area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2025-12-22T07:41:05Z</dcterms:modified>
</cp:coreProperties>
</file>