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★18\"/>
    </mc:Choice>
  </mc:AlternateContent>
  <xr:revisionPtr revIDLastSave="0" documentId="13_ncr:1_{39A43D9A-068F-481C-92AF-085AC479ED5C}" xr6:coauthVersionLast="47" xr6:coauthVersionMax="47" xr10:uidLastSave="{00000000-0000-0000-0000-000000000000}"/>
  <bookViews>
    <workbookView xWindow="5976" yWindow="-14364" windowWidth="21780" windowHeight="12072" xr2:uid="{00000000-000D-0000-FFFF-FFFF00000000}"/>
  </bookViews>
  <sheets>
    <sheet name="18-8" sheetId="2" r:id="rId1"/>
  </sheets>
  <definedNames>
    <definedName name="_xlnm.Print_Area" localSheetId="0">'18-8'!$A$1:$R$42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8" i="2" l="1"/>
  <c r="AS28" i="2"/>
  <c r="AR28" i="2"/>
  <c r="AQ28" i="2"/>
  <c r="AP28" i="2"/>
  <c r="AO28" i="2"/>
  <c r="AN28" i="2"/>
  <c r="AM28" i="2"/>
  <c r="AL28" i="2"/>
  <c r="AK28" i="2"/>
  <c r="AJ28" i="2"/>
  <c r="AI28" i="2"/>
</calcChain>
</file>

<file path=xl/sharedStrings.xml><?xml version="1.0" encoding="utf-8"?>
<sst xmlns="http://schemas.openxmlformats.org/spreadsheetml/2006/main" count="125" uniqueCount="66">
  <si>
    <t xml:space="preserve">18-8　市　町　財　政　の  </t>
    <phoneticPr fontId="7"/>
  </si>
  <si>
    <r>
      <t>歳　出　(普通会計)　</t>
    </r>
    <r>
      <rPr>
        <sz val="12"/>
        <rFont val="ＭＳ 明朝"/>
        <family val="1"/>
        <charset val="128"/>
      </rPr>
      <t>－市町－(令和2～4年度)</t>
    </r>
    <rPh sb="15" eb="17">
      <t>レイワ</t>
    </rPh>
    <rPh sb="20" eb="22">
      <t>ネンド</t>
    </rPh>
    <phoneticPr fontId="7"/>
  </si>
  <si>
    <t>(単位：千円)</t>
    <phoneticPr fontId="12"/>
  </si>
  <si>
    <t>年度・市町</t>
    <phoneticPr fontId="12"/>
  </si>
  <si>
    <t>総　額</t>
    <phoneticPr fontId="7"/>
  </si>
  <si>
    <t>議 会 費</t>
    <phoneticPr fontId="12"/>
  </si>
  <si>
    <t>総 務 費</t>
    <phoneticPr fontId="12"/>
  </si>
  <si>
    <t>民 生 費</t>
    <phoneticPr fontId="12"/>
  </si>
  <si>
    <t>衛 生 費</t>
    <phoneticPr fontId="12"/>
  </si>
  <si>
    <t>労 働 費</t>
    <phoneticPr fontId="12"/>
  </si>
  <si>
    <t>農林水産業費</t>
  </si>
  <si>
    <t>商 工 費</t>
    <phoneticPr fontId="12"/>
  </si>
  <si>
    <t>土 木 費</t>
    <phoneticPr fontId="12"/>
  </si>
  <si>
    <t>消 防 費</t>
    <phoneticPr fontId="12"/>
  </si>
  <si>
    <t>教 育 費</t>
    <phoneticPr fontId="12"/>
  </si>
  <si>
    <t>災害復旧費</t>
  </si>
  <si>
    <t>公 債 費</t>
    <phoneticPr fontId="12"/>
  </si>
  <si>
    <t>諸支出金</t>
  </si>
  <si>
    <t>前 年 度
繰上充用金</t>
    <phoneticPr fontId="12"/>
  </si>
  <si>
    <t>年 度
市 町</t>
    <phoneticPr fontId="12"/>
  </si>
  <si>
    <t xml:space="preserve">   令和 2 年度</t>
    <rPh sb="3" eb="5">
      <t>レイワ</t>
    </rPh>
    <phoneticPr fontId="12"/>
  </si>
  <si>
    <t>-</t>
  </si>
  <si>
    <t xml:space="preserve"> 令2</t>
    <rPh sb="1" eb="2">
      <t>レイ</t>
    </rPh>
    <phoneticPr fontId="7"/>
  </si>
  <si>
    <t xml:space="preserve">   構成比（％）</t>
  </si>
  <si>
    <t xml:space="preserve"> (%)</t>
  </si>
  <si>
    <t xml:space="preserve"> </t>
    <phoneticPr fontId="12"/>
  </si>
  <si>
    <t>　3</t>
    <phoneticPr fontId="12"/>
  </si>
  <si>
    <t>　4</t>
    <phoneticPr fontId="12"/>
  </si>
  <si>
    <t xml:space="preserve">   構成比（％）</t>
    <phoneticPr fontId="12"/>
  </si>
  <si>
    <t>市　　部</t>
  </si>
  <si>
    <t>市 部</t>
  </si>
  <si>
    <t>郡　　部</t>
  </si>
  <si>
    <t>郡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</si>
  <si>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</si>
  <si>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</si>
  <si>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</si>
  <si>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</si>
  <si>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</si>
  <si>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</si>
  <si>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</si>
  <si>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7"/>
  </si>
  <si>
    <t>嬉野市</t>
    <rPh sb="0" eb="2">
      <t>ウレシノ</t>
    </rPh>
    <rPh sb="2" eb="3">
      <t>シ</t>
    </rPh>
    <phoneticPr fontId="7"/>
  </si>
  <si>
    <t>神埼市</t>
    <rPh sb="0" eb="2">
      <t>カンザキ</t>
    </rPh>
    <rPh sb="2" eb="3">
      <t>シ</t>
    </rPh>
    <phoneticPr fontId="7"/>
  </si>
  <si>
    <t>神埼郡</t>
  </si>
  <si>
    <t>神</t>
    <phoneticPr fontId="7"/>
  </si>
  <si>
    <t>吉野ヶ里町</t>
    <rPh sb="0" eb="4">
      <t>ヨシノガリ</t>
    </rPh>
    <rPh sb="4" eb="5">
      <t>マチ</t>
    </rPh>
    <phoneticPr fontId="7"/>
  </si>
  <si>
    <t>三養基郡</t>
  </si>
  <si>
    <t>三</t>
    <phoneticPr fontId="7"/>
  </si>
  <si>
    <t>基山町</t>
  </si>
  <si>
    <t>上峰町</t>
  </si>
  <si>
    <t>みやき町</t>
    <rPh sb="3" eb="4">
      <t>チョウ</t>
    </rPh>
    <phoneticPr fontId="7"/>
  </si>
  <si>
    <t>東松浦郡</t>
  </si>
  <si>
    <t>東</t>
    <phoneticPr fontId="7"/>
  </si>
  <si>
    <t>玄海町</t>
  </si>
  <si>
    <t>西松浦郡</t>
  </si>
  <si>
    <t>西</t>
    <phoneticPr fontId="7"/>
  </si>
  <si>
    <t>有田町</t>
  </si>
  <si>
    <t>杵島郡</t>
  </si>
  <si>
    <t>杵</t>
    <phoneticPr fontId="7"/>
  </si>
  <si>
    <t>大町町</t>
  </si>
  <si>
    <t>江北町</t>
  </si>
  <si>
    <t>白石町</t>
  </si>
  <si>
    <t>藤津郡</t>
  </si>
  <si>
    <t>藤</t>
    <phoneticPr fontId="7"/>
  </si>
  <si>
    <t>太良町</t>
  </si>
  <si>
    <t>資料：県市町支援課「市町財政概要」</t>
    <rPh sb="6" eb="8">
      <t>シエン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</si>
</sst>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#,##0.0"/>
    <numFmt numFmtId="178" formatCode="0.0_ "/>
    <numFmt numFmtId="179" formatCode="#\ ###\ ###\ ###"/>
  </numFmts>
  <fonts count="18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6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176" fontId="2" fillId="2" borderId="0" xfId="1" applyNumberFormat="1" applyFont="1" applyFill="1"/>
    <xf numFmtId="176" fontId="4" fillId="2" borderId="0" xfId="1" applyNumberFormat="1" applyFont="1" applyFill="1"/>
    <xf numFmtId="0" fontId="5" fillId="2" borderId="0" xfId="1" applyFont="1" applyFill="1"/>
    <xf numFmtId="0" fontId="2" fillId="2" borderId="0" xfId="1" applyFont="1" applyFill="1"/>
    <xf numFmtId="176" fontId="6" fillId="2" borderId="0" xfId="1" applyNumberFormat="1" applyFont="1" applyFill="1" applyAlignment="1">
      <alignment horizontal="right"/>
    </xf>
    <xf numFmtId="176" fontId="6" fillId="2" borderId="0" xfId="1" quotePrefix="1" applyNumberFormat="1" applyFont="1" applyFill="1" applyAlignment="1">
      <alignment horizontal="left"/>
    </xf>
    <xf numFmtId="176" fontId="9" fillId="2" borderId="0" xfId="1" applyNumberFormat="1" applyFont="1" applyFill="1" applyAlignment="1">
      <alignment horizontal="right"/>
    </xf>
    <xf numFmtId="176" fontId="9" fillId="2" borderId="0" xfId="1" quotePrefix="1" applyNumberFormat="1" applyFont="1" applyFill="1" applyAlignment="1">
      <alignment horizontal="left"/>
    </xf>
    <xf numFmtId="176" fontId="10" fillId="2" borderId="0" xfId="1" applyNumberFormat="1" applyFont="1" applyFill="1"/>
    <xf numFmtId="176" fontId="11" fillId="2" borderId="0" xfId="1" applyNumberFormat="1" applyFont="1" applyFill="1" applyAlignment="1">
      <alignment horizontal="right"/>
    </xf>
    <xf numFmtId="176" fontId="13" fillId="2" borderId="1" xfId="1" applyNumberFormat="1" applyFont="1" applyFill="1" applyBorder="1" applyAlignment="1">
      <alignment horizontal="distributed" vertical="center" justifyLastLine="1"/>
    </xf>
    <xf numFmtId="176" fontId="13" fillId="2" borderId="2" xfId="1" applyNumberFormat="1" applyFont="1" applyFill="1" applyBorder="1" applyAlignment="1">
      <alignment horizontal="distributed" vertical="center" justifyLastLine="1"/>
    </xf>
    <xf numFmtId="176" fontId="13" fillId="2" borderId="3" xfId="1" applyNumberFormat="1" applyFont="1" applyFill="1" applyBorder="1" applyAlignment="1">
      <alignment horizontal="distributed" vertical="center" justifyLastLine="1"/>
    </xf>
    <xf numFmtId="176" fontId="13" fillId="2" borderId="3" xfId="1" applyNumberFormat="1" applyFont="1" applyFill="1" applyBorder="1" applyAlignment="1">
      <alignment horizontal="distributed" vertical="center" wrapText="1" justifyLastLine="1"/>
    </xf>
    <xf numFmtId="176" fontId="13" fillId="2" borderId="1" xfId="1" applyNumberFormat="1" applyFont="1" applyFill="1" applyBorder="1" applyAlignment="1">
      <alignment horizontal="distributed" vertical="center" justifyLastLine="1"/>
    </xf>
    <xf numFmtId="176" fontId="13" fillId="2" borderId="4" xfId="1" applyNumberFormat="1" applyFont="1" applyFill="1" applyBorder="1" applyAlignment="1">
      <alignment horizontal="center" vertical="center" wrapText="1"/>
    </xf>
    <xf numFmtId="176" fontId="10" fillId="2" borderId="0" xfId="1" applyNumberFormat="1" applyFont="1" applyFill="1" applyAlignment="1">
      <alignment horizontal="center" vertical="center"/>
    </xf>
    <xf numFmtId="0" fontId="10" fillId="2" borderId="0" xfId="1" applyFont="1" applyFill="1"/>
    <xf numFmtId="0" fontId="10" fillId="2" borderId="5" xfId="1" applyFont="1" applyFill="1" applyBorder="1" applyAlignment="1">
      <alignment horizontal="center"/>
    </xf>
    <xf numFmtId="176" fontId="10" fillId="2" borderId="0" xfId="1" applyNumberFormat="1" applyFont="1" applyFill="1" applyAlignment="1">
      <alignment horizontal="center" vertical="center" wrapText="1"/>
    </xf>
    <xf numFmtId="176" fontId="13" fillId="2" borderId="6" xfId="1" applyNumberFormat="1" applyFont="1" applyFill="1" applyBorder="1" applyAlignment="1">
      <alignment horizontal="center" vertical="center" wrapText="1"/>
    </xf>
    <xf numFmtId="176" fontId="13" fillId="2" borderId="0" xfId="1" applyNumberFormat="1" applyFont="1" applyFill="1" applyAlignment="1">
      <alignment horizontal="right"/>
    </xf>
    <xf numFmtId="176" fontId="13" fillId="2" borderId="7" xfId="1" applyNumberFormat="1" applyFont="1" applyFill="1" applyBorder="1" applyAlignment="1">
      <alignment horizontal="right"/>
    </xf>
    <xf numFmtId="176" fontId="14" fillId="0" borderId="0" xfId="1" applyNumberFormat="1" applyFont="1" applyAlignment="1">
      <alignment horizontal="right" shrinkToFit="1"/>
    </xf>
    <xf numFmtId="0" fontId="13" fillId="2" borderId="6" xfId="1" applyFont="1" applyFill="1" applyBorder="1" applyAlignment="1">
      <alignment shrinkToFit="1"/>
    </xf>
    <xf numFmtId="176" fontId="13" fillId="2" borderId="0" xfId="1" applyNumberFormat="1" applyFont="1" applyFill="1" applyAlignment="1">
      <alignment horizontal="left"/>
    </xf>
    <xf numFmtId="176" fontId="13" fillId="2" borderId="7" xfId="1" applyNumberFormat="1" applyFont="1" applyFill="1" applyBorder="1" applyAlignment="1">
      <alignment horizontal="left"/>
    </xf>
    <xf numFmtId="177" fontId="14" fillId="0" borderId="0" xfId="1" applyNumberFormat="1" applyFont="1" applyAlignment="1">
      <alignment horizontal="right" shrinkToFit="1"/>
    </xf>
    <xf numFmtId="0" fontId="13" fillId="2" borderId="6" xfId="1" applyFont="1" applyFill="1" applyBorder="1" applyAlignment="1">
      <alignment horizontal="center" shrinkToFit="1"/>
    </xf>
    <xf numFmtId="177" fontId="10" fillId="2" borderId="0" xfId="1" applyNumberFormat="1" applyFont="1" applyFill="1"/>
    <xf numFmtId="49" fontId="13" fillId="2" borderId="0" xfId="1" quotePrefix="1" applyNumberFormat="1" applyFont="1" applyFill="1" applyAlignment="1">
      <alignment horizontal="center"/>
    </xf>
    <xf numFmtId="49" fontId="13" fillId="2" borderId="7" xfId="1" quotePrefix="1" applyNumberFormat="1" applyFont="1" applyFill="1" applyBorder="1" applyAlignment="1">
      <alignment horizontal="center"/>
    </xf>
    <xf numFmtId="176" fontId="14" fillId="0" borderId="0" xfId="1" applyNumberFormat="1" applyFont="1"/>
    <xf numFmtId="176" fontId="14" fillId="0" borderId="0" xfId="1" applyNumberFormat="1" applyFont="1" applyAlignment="1">
      <alignment horizontal="right"/>
    </xf>
    <xf numFmtId="177" fontId="14" fillId="0" borderId="0" xfId="1" applyNumberFormat="1" applyFont="1" applyAlignment="1">
      <alignment horizontal="right"/>
    </xf>
    <xf numFmtId="178" fontId="14" fillId="0" borderId="0" xfId="1" applyNumberFormat="1" applyFont="1" applyAlignment="1">
      <alignment horizontal="right"/>
    </xf>
    <xf numFmtId="49" fontId="15" fillId="2" borderId="0" xfId="1" quotePrefix="1" applyNumberFormat="1" applyFont="1" applyFill="1" applyAlignment="1">
      <alignment horizontal="center"/>
    </xf>
    <xf numFmtId="49" fontId="15" fillId="2" borderId="7" xfId="1" quotePrefix="1" applyNumberFormat="1" applyFont="1" applyFill="1" applyBorder="1" applyAlignment="1">
      <alignment horizontal="center"/>
    </xf>
    <xf numFmtId="176" fontId="16" fillId="0" borderId="0" xfId="1" applyNumberFormat="1" applyFont="1"/>
    <xf numFmtId="176" fontId="16" fillId="0" borderId="0" xfId="1" applyNumberFormat="1" applyFont="1" applyAlignment="1">
      <alignment horizontal="right"/>
    </xf>
    <xf numFmtId="178" fontId="16" fillId="0" borderId="0" xfId="1" applyNumberFormat="1" applyFont="1" applyAlignment="1">
      <alignment horizontal="right"/>
    </xf>
    <xf numFmtId="0" fontId="15" fillId="0" borderId="6" xfId="1" quotePrefix="1" applyFont="1" applyBorder="1" applyAlignment="1">
      <alignment horizontal="center" shrinkToFit="1"/>
    </xf>
    <xf numFmtId="176" fontId="17" fillId="2" borderId="0" xfId="1" applyNumberFormat="1" applyFont="1" applyFill="1"/>
    <xf numFmtId="0" fontId="17" fillId="2" borderId="0" xfId="1" applyFont="1" applyFill="1"/>
    <xf numFmtId="176" fontId="15" fillId="0" borderId="0" xfId="1" applyNumberFormat="1" applyFont="1" applyAlignment="1">
      <alignment horizontal="left"/>
    </xf>
    <xf numFmtId="176" fontId="15" fillId="0" borderId="7" xfId="1" applyNumberFormat="1" applyFont="1" applyBorder="1" applyAlignment="1">
      <alignment horizontal="left"/>
    </xf>
    <xf numFmtId="177" fontId="16" fillId="0" borderId="0" xfId="1" applyNumberFormat="1" applyFont="1"/>
    <xf numFmtId="0" fontId="15" fillId="0" borderId="6" xfId="1" applyFont="1" applyBorder="1" applyAlignment="1">
      <alignment horizontal="center" shrinkToFit="1"/>
    </xf>
    <xf numFmtId="177" fontId="17" fillId="2" borderId="0" xfId="1" applyNumberFormat="1" applyFont="1" applyFill="1"/>
    <xf numFmtId="176" fontId="15" fillId="2" borderId="0" xfId="1" applyNumberFormat="1" applyFont="1" applyFill="1"/>
    <xf numFmtId="176" fontId="15" fillId="2" borderId="7" xfId="1" applyNumberFormat="1" applyFont="1" applyFill="1" applyBorder="1"/>
    <xf numFmtId="0" fontId="15" fillId="2" borderId="6" xfId="1" applyFont="1" applyFill="1" applyBorder="1" applyAlignment="1">
      <alignment horizontal="center"/>
    </xf>
    <xf numFmtId="176" fontId="15" fillId="2" borderId="7" xfId="1" applyNumberFormat="1" applyFont="1" applyFill="1" applyBorder="1" applyAlignment="1">
      <alignment horizontal="center"/>
    </xf>
    <xf numFmtId="179" fontId="16" fillId="0" borderId="0" xfId="1" applyNumberFormat="1" applyFont="1" applyAlignment="1">
      <alignment horizontal="right" shrinkToFit="1"/>
    </xf>
    <xf numFmtId="176" fontId="13" fillId="2" borderId="0" xfId="1" applyNumberFormat="1" applyFont="1" applyFill="1"/>
    <xf numFmtId="176" fontId="13" fillId="2" borderId="7" xfId="1" applyNumberFormat="1" applyFont="1" applyFill="1" applyBorder="1"/>
    <xf numFmtId="179" fontId="14" fillId="0" borderId="0" xfId="1" applyNumberFormat="1" applyFont="1" applyAlignment="1">
      <alignment horizontal="right" shrinkToFit="1"/>
    </xf>
    <xf numFmtId="0" fontId="13" fillId="2" borderId="6" xfId="1" applyFont="1" applyFill="1" applyBorder="1" applyAlignment="1">
      <alignment horizontal="center"/>
    </xf>
    <xf numFmtId="176" fontId="10" fillId="2" borderId="0" xfId="1" applyNumberFormat="1" applyFont="1" applyFill="1" applyAlignment="1">
      <alignment horizontal="right"/>
    </xf>
    <xf numFmtId="0" fontId="13" fillId="0" borderId="0" xfId="1" applyFont="1"/>
    <xf numFmtId="0" fontId="13" fillId="0" borderId="7" xfId="1" applyFont="1" applyBorder="1" applyAlignment="1">
      <alignment horizontal="distributed"/>
    </xf>
    <xf numFmtId="176" fontId="13" fillId="0" borderId="0" xfId="1" applyNumberFormat="1" applyFont="1"/>
    <xf numFmtId="0" fontId="13" fillId="0" borderId="6" xfId="1" applyFont="1" applyBorder="1" applyAlignment="1">
      <alignment horizontal="center"/>
    </xf>
    <xf numFmtId="176" fontId="13" fillId="0" borderId="7" xfId="1" applyNumberFormat="1" applyFont="1" applyBorder="1" applyAlignment="1">
      <alignment horizontal="distributed"/>
    </xf>
    <xf numFmtId="176" fontId="10" fillId="0" borderId="0" xfId="1" applyNumberFormat="1" applyFont="1" applyAlignment="1">
      <alignment horizontal="right"/>
    </xf>
    <xf numFmtId="0" fontId="10" fillId="0" borderId="0" xfId="1" applyFont="1"/>
    <xf numFmtId="176" fontId="10" fillId="0" borderId="0" xfId="1" applyNumberFormat="1" applyFont="1"/>
    <xf numFmtId="0" fontId="15" fillId="0" borderId="0" xfId="1" applyFont="1"/>
    <xf numFmtId="176" fontId="15" fillId="0" borderId="7" xfId="1" applyNumberFormat="1" applyFont="1" applyBorder="1" applyAlignment="1">
      <alignment horizontal="distributed"/>
    </xf>
    <xf numFmtId="176" fontId="15" fillId="0" borderId="0" xfId="1" applyNumberFormat="1" applyFont="1" applyAlignment="1">
      <alignment horizontal="right"/>
    </xf>
    <xf numFmtId="0" fontId="15" fillId="0" borderId="6" xfId="1" applyFont="1" applyBorder="1" applyAlignment="1">
      <alignment horizontal="center"/>
    </xf>
    <xf numFmtId="176" fontId="17" fillId="0" borderId="0" xfId="1" applyNumberFormat="1" applyFont="1"/>
    <xf numFmtId="0" fontId="17" fillId="0" borderId="0" xfId="1" applyFont="1"/>
    <xf numFmtId="176" fontId="15" fillId="0" borderId="0" xfId="1" applyNumberFormat="1" applyFont="1"/>
    <xf numFmtId="176" fontId="17" fillId="0" borderId="0" xfId="1" applyNumberFormat="1" applyFont="1" applyAlignment="1">
      <alignment horizontal="right"/>
    </xf>
    <xf numFmtId="176" fontId="13" fillId="0" borderId="0" xfId="1" applyNumberFormat="1" applyFont="1" applyAlignment="1">
      <alignment horizontal="right"/>
    </xf>
    <xf numFmtId="179" fontId="13" fillId="0" borderId="0" xfId="1" applyNumberFormat="1" applyFont="1" applyAlignment="1">
      <alignment horizontal="right" shrinkToFit="1"/>
    </xf>
    <xf numFmtId="0" fontId="13" fillId="0" borderId="8" xfId="1" applyFont="1" applyBorder="1"/>
    <xf numFmtId="176" fontId="13" fillId="0" borderId="9" xfId="1" applyNumberFormat="1" applyFont="1" applyBorder="1" applyAlignment="1">
      <alignment horizontal="distributed"/>
    </xf>
    <xf numFmtId="176" fontId="13" fillId="0" borderId="10" xfId="1" applyNumberFormat="1" applyFont="1" applyBorder="1"/>
    <xf numFmtId="176" fontId="13" fillId="0" borderId="8" xfId="1" applyNumberFormat="1" applyFont="1" applyBorder="1"/>
    <xf numFmtId="176" fontId="13" fillId="0" borderId="8" xfId="1" applyNumberFormat="1" applyFont="1" applyBorder="1" applyAlignment="1">
      <alignment horizontal="right"/>
    </xf>
    <xf numFmtId="0" fontId="13" fillId="0" borderId="10" xfId="1" applyFont="1" applyBorder="1" applyAlignment="1">
      <alignment horizontal="center"/>
    </xf>
    <xf numFmtId="176" fontId="11" fillId="0" borderId="0" xfId="1" applyNumberFormat="1" applyFont="1"/>
    <xf numFmtId="176" fontId="2" fillId="0" borderId="0" xfId="1" applyNumberFormat="1" applyFont="1"/>
    <xf numFmtId="176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_1022 財政" xfId="1" xr:uid="{B5EE02E0-3AF6-494B-AD54-2D1947F1B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69DB-C582-4FFA-A3CA-94FCDB4BEAE6}">
  <sheetPr>
    <tabColor rgb="FF92D050"/>
  </sheetPr>
  <dimension ref="A1:AT42"/>
  <sheetViews>
    <sheetView showGridLines="0" tabSelected="1" view="pageBreakPreview" zoomScaleNormal="75" zoomScaleSheetLayoutView="100" workbookViewId="0">
      <selection activeCell="S4" sqref="S4"/>
    </sheetView>
  </sheetViews>
  <sheetFormatPr defaultColWidth="7.33203125" defaultRowHeight="11"/>
  <cols>
    <col min="1" max="1" width="2.25" style="86" customWidth="1"/>
    <col min="2" max="2" width="7.5" style="86" customWidth="1"/>
    <col min="3" max="3" width="11.4140625" style="86" customWidth="1"/>
    <col min="4" max="9" width="11.33203125" style="86" customWidth="1"/>
    <col min="10" max="16" width="10.5" style="86" customWidth="1"/>
    <col min="17" max="17" width="10.33203125" style="86" customWidth="1"/>
    <col min="18" max="18" width="5.1640625" style="86" customWidth="1"/>
    <col min="19" max="19" width="8.25" style="86" customWidth="1"/>
    <col min="20" max="20" width="8.58203125" style="86" customWidth="1"/>
    <col min="21" max="21" width="9.83203125" style="86" customWidth="1"/>
    <col min="22" max="22" width="5.9140625" style="86" customWidth="1"/>
    <col min="23" max="16384" width="7.33203125" style="86"/>
  </cols>
  <sheetData>
    <row r="1" spans="1:22" s="1" customFormat="1" ht="19">
      <c r="F1" s="2"/>
      <c r="G1" s="3"/>
      <c r="H1" s="4"/>
      <c r="I1" s="5" t="s">
        <v>0</v>
      </c>
      <c r="J1" s="6" t="s">
        <v>1</v>
      </c>
      <c r="N1" s="3"/>
    </row>
    <row r="2" spans="1:22" s="1" customFormat="1" ht="13.5" customHeight="1">
      <c r="F2" s="2"/>
      <c r="G2" s="3"/>
      <c r="H2" s="4"/>
      <c r="I2" s="7"/>
      <c r="J2" s="8"/>
      <c r="N2" s="3"/>
    </row>
    <row r="3" spans="1:22" s="1" customFormat="1" ht="13.5" customHeight="1" thickBot="1">
      <c r="I3" s="3"/>
      <c r="Q3" s="9"/>
      <c r="R3" s="10" t="s">
        <v>2</v>
      </c>
      <c r="U3" s="3"/>
      <c r="V3" s="3"/>
    </row>
    <row r="4" spans="1:22" s="9" customFormat="1" ht="41.25" customHeight="1">
      <c r="A4" s="11" t="s">
        <v>3</v>
      </c>
      <c r="B4" s="12"/>
      <c r="C4" s="13" t="s">
        <v>4</v>
      </c>
      <c r="D4" s="13" t="s">
        <v>5</v>
      </c>
      <c r="E4" s="13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3" t="s">
        <v>11</v>
      </c>
      <c r="K4" s="14" t="s">
        <v>12</v>
      </c>
      <c r="L4" s="14" t="s">
        <v>13</v>
      </c>
      <c r="M4" s="13" t="s">
        <v>14</v>
      </c>
      <c r="N4" s="15" t="s">
        <v>15</v>
      </c>
      <c r="O4" s="13" t="s">
        <v>16</v>
      </c>
      <c r="P4" s="14" t="s">
        <v>17</v>
      </c>
      <c r="Q4" s="14" t="s">
        <v>18</v>
      </c>
      <c r="R4" s="16" t="s">
        <v>19</v>
      </c>
      <c r="S4" s="17"/>
      <c r="T4" s="17"/>
      <c r="U4" s="17"/>
      <c r="V4" s="18"/>
    </row>
    <row r="5" spans="1:22" s="9" customFormat="1" ht="6.75" customHeight="1">
      <c r="A5" s="17"/>
      <c r="B5" s="19"/>
      <c r="C5" s="17"/>
      <c r="D5" s="17"/>
      <c r="E5" s="17"/>
      <c r="F5" s="20"/>
      <c r="G5" s="20"/>
      <c r="H5" s="20"/>
      <c r="I5" s="20"/>
      <c r="J5" s="17"/>
      <c r="K5" s="20"/>
      <c r="L5" s="20"/>
      <c r="M5" s="17"/>
      <c r="N5" s="17"/>
      <c r="O5" s="17"/>
      <c r="P5" s="20"/>
      <c r="Q5" s="20"/>
      <c r="R5" s="21"/>
      <c r="S5" s="17"/>
      <c r="T5" s="17"/>
      <c r="U5" s="17"/>
      <c r="V5" s="18"/>
    </row>
    <row r="6" spans="1:22" s="9" customFormat="1" ht="15.75" customHeight="1">
      <c r="A6" s="22" t="s">
        <v>20</v>
      </c>
      <c r="B6" s="23"/>
      <c r="C6" s="24">
        <v>552816544</v>
      </c>
      <c r="D6" s="24">
        <v>3282557</v>
      </c>
      <c r="E6" s="24">
        <v>176195875</v>
      </c>
      <c r="F6" s="24">
        <v>147686730</v>
      </c>
      <c r="G6" s="24">
        <v>31731332</v>
      </c>
      <c r="H6" s="24">
        <v>485561</v>
      </c>
      <c r="I6" s="24">
        <v>21390448</v>
      </c>
      <c r="J6" s="24">
        <v>16310216</v>
      </c>
      <c r="K6" s="24">
        <v>39190579</v>
      </c>
      <c r="L6" s="24">
        <v>16726078</v>
      </c>
      <c r="M6" s="24">
        <v>51966775</v>
      </c>
      <c r="N6" s="24">
        <v>7988729</v>
      </c>
      <c r="O6" s="24">
        <v>39443665</v>
      </c>
      <c r="P6" s="24">
        <v>417999</v>
      </c>
      <c r="Q6" s="24" t="s">
        <v>21</v>
      </c>
      <c r="R6" s="25" t="s">
        <v>22</v>
      </c>
      <c r="V6" s="18"/>
    </row>
    <row r="7" spans="1:22" s="9" customFormat="1" ht="15.75" customHeight="1">
      <c r="A7" s="26" t="s">
        <v>23</v>
      </c>
      <c r="B7" s="27"/>
      <c r="C7" s="28">
        <v>100</v>
      </c>
      <c r="D7" s="28">
        <v>0.59378776478874695</v>
      </c>
      <c r="E7" s="28">
        <v>31.872395446978519</v>
      </c>
      <c r="F7" s="28">
        <v>26.715323845300837</v>
      </c>
      <c r="G7" s="28">
        <v>5.7399389262851006</v>
      </c>
      <c r="H7" s="28">
        <v>8.7834021117862926E-2</v>
      </c>
      <c r="I7" s="28">
        <v>3.8693574264665997</v>
      </c>
      <c r="J7" s="28">
        <v>2.9503849291456805</v>
      </c>
      <c r="K7" s="28">
        <v>7.0892558164829449</v>
      </c>
      <c r="L7" s="28">
        <v>3.0256109701376812</v>
      </c>
      <c r="M7" s="28">
        <v>9.4003653769088356</v>
      </c>
      <c r="N7" s="28">
        <v>1.4450958616752252</v>
      </c>
      <c r="O7" s="28">
        <v>7.1350370078649457</v>
      </c>
      <c r="P7" s="28">
        <v>7.5612606847019398E-2</v>
      </c>
      <c r="Q7" s="24" t="s">
        <v>21</v>
      </c>
      <c r="R7" s="29" t="s">
        <v>24</v>
      </c>
      <c r="S7" s="30"/>
      <c r="T7" s="30" t="s">
        <v>25</v>
      </c>
      <c r="U7" s="30"/>
      <c r="V7" s="18"/>
    </row>
    <row r="8" spans="1:22" s="9" customFormat="1" ht="15.75" customHeight="1">
      <c r="A8" s="31" t="s">
        <v>26</v>
      </c>
      <c r="B8" s="32"/>
      <c r="C8" s="33">
        <v>511387167</v>
      </c>
      <c r="D8" s="33">
        <v>3222716</v>
      </c>
      <c r="E8" s="33">
        <v>115285000</v>
      </c>
      <c r="F8" s="33">
        <v>168674709</v>
      </c>
      <c r="G8" s="33">
        <v>38511087</v>
      </c>
      <c r="H8" s="34">
        <v>493554</v>
      </c>
      <c r="I8" s="33">
        <v>21071094</v>
      </c>
      <c r="J8" s="33">
        <v>14145807</v>
      </c>
      <c r="K8" s="33">
        <v>37690962</v>
      </c>
      <c r="L8" s="33">
        <v>15774952</v>
      </c>
      <c r="M8" s="33">
        <v>49533876</v>
      </c>
      <c r="N8" s="33">
        <v>6944364</v>
      </c>
      <c r="O8" s="33">
        <v>39720837</v>
      </c>
      <c r="P8" s="34">
        <v>318209</v>
      </c>
      <c r="Q8" s="34" t="s">
        <v>21</v>
      </c>
      <c r="R8" s="29">
        <v>3</v>
      </c>
      <c r="V8" s="18"/>
    </row>
    <row r="9" spans="1:22" s="9" customFormat="1" ht="15.75" customHeight="1">
      <c r="A9" s="26" t="s">
        <v>23</v>
      </c>
      <c r="B9" s="27"/>
      <c r="C9" s="35">
        <v>100</v>
      </c>
      <c r="D9" s="35">
        <v>0.6</v>
      </c>
      <c r="E9" s="35">
        <v>22.5</v>
      </c>
      <c r="F9" s="35">
        <v>33</v>
      </c>
      <c r="G9" s="35">
        <v>7.5</v>
      </c>
      <c r="H9" s="35">
        <v>0.1</v>
      </c>
      <c r="I9" s="35">
        <v>4.0999999999999996</v>
      </c>
      <c r="J9" s="35">
        <v>2.8</v>
      </c>
      <c r="K9" s="35">
        <v>7.4</v>
      </c>
      <c r="L9" s="35">
        <v>3.1</v>
      </c>
      <c r="M9" s="35">
        <v>9.6999999999999993</v>
      </c>
      <c r="N9" s="35">
        <v>1.4</v>
      </c>
      <c r="O9" s="35">
        <v>7.8</v>
      </c>
      <c r="P9" s="35">
        <v>0.1</v>
      </c>
      <c r="Q9" s="36" t="s">
        <v>21</v>
      </c>
      <c r="R9" s="29" t="s">
        <v>24</v>
      </c>
      <c r="S9" s="30"/>
      <c r="T9" s="30"/>
      <c r="U9" s="30"/>
      <c r="V9" s="18"/>
    </row>
    <row r="10" spans="1:22" s="43" customFormat="1" ht="15.75" customHeight="1">
      <c r="A10" s="37" t="s">
        <v>27</v>
      </c>
      <c r="B10" s="38"/>
      <c r="C10" s="39">
        <v>510470424</v>
      </c>
      <c r="D10" s="39">
        <v>3254954</v>
      </c>
      <c r="E10" s="39">
        <v>121190135</v>
      </c>
      <c r="F10" s="39">
        <v>158981291</v>
      </c>
      <c r="G10" s="39">
        <v>37233756</v>
      </c>
      <c r="H10" s="40">
        <v>499069</v>
      </c>
      <c r="I10" s="39">
        <v>23574759</v>
      </c>
      <c r="J10" s="39">
        <v>14804028</v>
      </c>
      <c r="K10" s="39">
        <v>38778643</v>
      </c>
      <c r="L10" s="39">
        <v>15844938</v>
      </c>
      <c r="M10" s="39">
        <v>47398423</v>
      </c>
      <c r="N10" s="39">
        <v>7832512</v>
      </c>
      <c r="O10" s="39">
        <v>40811877</v>
      </c>
      <c r="P10" s="40">
        <v>266039</v>
      </c>
      <c r="Q10" s="41" t="s">
        <v>21</v>
      </c>
      <c r="R10" s="42">
        <v>4</v>
      </c>
      <c r="V10" s="44"/>
    </row>
    <row r="11" spans="1:22" s="43" customFormat="1" ht="15.75" customHeight="1">
      <c r="A11" s="45" t="s">
        <v>28</v>
      </c>
      <c r="B11" s="46"/>
      <c r="C11" s="47">
        <v>100</v>
      </c>
      <c r="D11" s="47">
        <v>0.63763811711058116</v>
      </c>
      <c r="E11" s="47">
        <v>23.740872987383888</v>
      </c>
      <c r="F11" s="47">
        <v>31.144074862209841</v>
      </c>
      <c r="G11" s="47">
        <v>7.2940084771688953</v>
      </c>
      <c r="H11" s="47">
        <v>9.7766486859187748E-2</v>
      </c>
      <c r="I11" s="47">
        <v>4.6182418983788178</v>
      </c>
      <c r="J11" s="47">
        <v>2.9000755585400966</v>
      </c>
      <c r="K11" s="47">
        <v>7.5966483417656345</v>
      </c>
      <c r="L11" s="47">
        <v>3.1039874701927883</v>
      </c>
      <c r="M11" s="47">
        <v>9.285243722562857</v>
      </c>
      <c r="N11" s="47">
        <v>1.5343713625218764</v>
      </c>
      <c r="O11" s="47">
        <v>7.9949542777036573</v>
      </c>
      <c r="P11" s="47">
        <v>5.2116437601877598E-2</v>
      </c>
      <c r="Q11" s="41" t="s">
        <v>21</v>
      </c>
      <c r="R11" s="48" t="s">
        <v>24</v>
      </c>
      <c r="S11" s="49"/>
      <c r="T11" s="49"/>
      <c r="U11" s="49"/>
      <c r="V11" s="44"/>
    </row>
    <row r="12" spans="1:22" s="43" customFormat="1" ht="6.75" customHeight="1">
      <c r="A12" s="50"/>
      <c r="B12" s="51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52"/>
      <c r="V12" s="44"/>
    </row>
    <row r="13" spans="1:22" s="43" customFormat="1" ht="15.75" customHeight="1">
      <c r="A13" s="50"/>
      <c r="B13" s="53" t="s">
        <v>29</v>
      </c>
      <c r="C13" s="54">
        <v>389603733</v>
      </c>
      <c r="D13" s="54">
        <v>2368318</v>
      </c>
      <c r="E13" s="54">
        <v>75432074</v>
      </c>
      <c r="F13" s="54">
        <v>132805176</v>
      </c>
      <c r="G13" s="54">
        <v>28577707</v>
      </c>
      <c r="H13" s="54">
        <v>422518</v>
      </c>
      <c r="I13" s="54">
        <v>17731513</v>
      </c>
      <c r="J13" s="54">
        <v>12136880</v>
      </c>
      <c r="K13" s="54">
        <v>31015900</v>
      </c>
      <c r="L13" s="54">
        <v>12215442</v>
      </c>
      <c r="M13" s="54">
        <v>37012724</v>
      </c>
      <c r="N13" s="54">
        <v>6854708</v>
      </c>
      <c r="O13" s="54">
        <v>32786008</v>
      </c>
      <c r="P13" s="54">
        <v>244765</v>
      </c>
      <c r="Q13" s="54" t="s">
        <v>21</v>
      </c>
      <c r="R13" s="52" t="s">
        <v>30</v>
      </c>
      <c r="V13" s="44"/>
    </row>
    <row r="14" spans="1:22" s="43" customFormat="1" ht="15.75" customHeight="1">
      <c r="A14" s="50"/>
      <c r="B14" s="53" t="s">
        <v>31</v>
      </c>
      <c r="C14" s="54">
        <v>120866691</v>
      </c>
      <c r="D14" s="54">
        <v>886636</v>
      </c>
      <c r="E14" s="54">
        <v>45758061</v>
      </c>
      <c r="F14" s="54">
        <v>26176115</v>
      </c>
      <c r="G14" s="54">
        <v>8656049</v>
      </c>
      <c r="H14" s="54">
        <v>76551</v>
      </c>
      <c r="I14" s="54">
        <v>5843246</v>
      </c>
      <c r="J14" s="54">
        <v>2667148</v>
      </c>
      <c r="K14" s="54">
        <v>7762743</v>
      </c>
      <c r="L14" s="54">
        <v>3629496</v>
      </c>
      <c r="M14" s="54">
        <v>10385699</v>
      </c>
      <c r="N14" s="54">
        <v>977804</v>
      </c>
      <c r="O14" s="54">
        <v>8025869</v>
      </c>
      <c r="P14" s="54">
        <v>21274</v>
      </c>
      <c r="Q14" s="54" t="s">
        <v>21</v>
      </c>
      <c r="R14" s="52" t="s">
        <v>32</v>
      </c>
      <c r="V14" s="44"/>
    </row>
    <row r="15" spans="1:22" s="9" customFormat="1" ht="6.75" customHeight="1">
      <c r="A15" s="55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  <c r="S15" s="59"/>
      <c r="T15" s="59"/>
      <c r="U15" s="59"/>
      <c r="V15" s="18"/>
    </row>
    <row r="16" spans="1:22" s="9" customFormat="1" ht="15.75" customHeight="1">
      <c r="A16" s="60">
        <v>1</v>
      </c>
      <c r="B16" s="61" t="s">
        <v>33</v>
      </c>
      <c r="C16" s="62">
        <v>110932324</v>
      </c>
      <c r="D16" s="62">
        <v>566570</v>
      </c>
      <c r="E16" s="62">
        <v>14006736</v>
      </c>
      <c r="F16" s="62">
        <v>45031188</v>
      </c>
      <c r="G16" s="62">
        <v>8503326</v>
      </c>
      <c r="H16" s="62">
        <v>62069</v>
      </c>
      <c r="I16" s="62">
        <v>4578778</v>
      </c>
      <c r="J16" s="62">
        <v>3132463</v>
      </c>
      <c r="K16" s="62">
        <v>9140136</v>
      </c>
      <c r="L16" s="62">
        <v>4056142</v>
      </c>
      <c r="M16" s="62">
        <v>10982983</v>
      </c>
      <c r="N16" s="62">
        <v>1021514</v>
      </c>
      <c r="O16" s="62">
        <v>9711146</v>
      </c>
      <c r="P16" s="62">
        <v>139273</v>
      </c>
      <c r="Q16" s="57" t="s">
        <v>21</v>
      </c>
      <c r="R16" s="63">
        <v>1</v>
      </c>
      <c r="S16" s="59"/>
      <c r="T16" s="59"/>
      <c r="U16" s="59"/>
      <c r="V16" s="18"/>
    </row>
    <row r="17" spans="1:46" s="9" customFormat="1" ht="15.75" customHeight="1">
      <c r="A17" s="60">
        <v>2</v>
      </c>
      <c r="B17" s="64" t="s">
        <v>34</v>
      </c>
      <c r="C17" s="62">
        <v>83358413</v>
      </c>
      <c r="D17" s="62">
        <v>328283</v>
      </c>
      <c r="E17" s="62">
        <v>20910288</v>
      </c>
      <c r="F17" s="62">
        <v>25061178</v>
      </c>
      <c r="G17" s="62">
        <v>5081669</v>
      </c>
      <c r="H17" s="62">
        <v>59097</v>
      </c>
      <c r="I17" s="62">
        <v>4126784</v>
      </c>
      <c r="J17" s="62">
        <v>2214062</v>
      </c>
      <c r="K17" s="62">
        <v>6201765</v>
      </c>
      <c r="L17" s="62">
        <v>2512200</v>
      </c>
      <c r="M17" s="62">
        <v>7009703</v>
      </c>
      <c r="N17" s="62">
        <v>1432741</v>
      </c>
      <c r="O17" s="62">
        <v>8315151</v>
      </c>
      <c r="P17" s="57">
        <v>105492</v>
      </c>
      <c r="Q17" s="57" t="s">
        <v>21</v>
      </c>
      <c r="R17" s="63">
        <v>2</v>
      </c>
      <c r="S17" s="59"/>
      <c r="T17" s="59"/>
      <c r="U17" s="59"/>
      <c r="V17" s="18"/>
    </row>
    <row r="18" spans="1:46" s="9" customFormat="1" ht="15.75" customHeight="1">
      <c r="A18" s="60">
        <v>3</v>
      </c>
      <c r="B18" s="64" t="s">
        <v>35</v>
      </c>
      <c r="C18" s="62">
        <v>36140100</v>
      </c>
      <c r="D18" s="62">
        <v>253663</v>
      </c>
      <c r="E18" s="62">
        <v>9351150</v>
      </c>
      <c r="F18" s="62">
        <v>12164789</v>
      </c>
      <c r="G18" s="62">
        <v>3015062</v>
      </c>
      <c r="H18" s="62">
        <v>94324</v>
      </c>
      <c r="I18" s="62">
        <v>447387</v>
      </c>
      <c r="J18" s="62">
        <v>1206369</v>
      </c>
      <c r="K18" s="62">
        <v>3188309</v>
      </c>
      <c r="L18" s="62">
        <v>840791</v>
      </c>
      <c r="M18" s="62">
        <v>3650023</v>
      </c>
      <c r="N18" s="62">
        <v>169934</v>
      </c>
      <c r="O18" s="62">
        <v>1758299</v>
      </c>
      <c r="P18" s="57" t="s">
        <v>21</v>
      </c>
      <c r="Q18" s="57" t="s">
        <v>21</v>
      </c>
      <c r="R18" s="63">
        <v>3</v>
      </c>
      <c r="S18" s="59"/>
      <c r="T18" s="59"/>
      <c r="U18" s="59"/>
      <c r="V18" s="18"/>
    </row>
    <row r="19" spans="1:46" s="9" customFormat="1" ht="15.75" customHeight="1">
      <c r="A19" s="60">
        <v>4</v>
      </c>
      <c r="B19" s="64" t="s">
        <v>36</v>
      </c>
      <c r="C19" s="62">
        <v>15179036</v>
      </c>
      <c r="D19" s="62">
        <v>138671</v>
      </c>
      <c r="E19" s="62">
        <v>3775571</v>
      </c>
      <c r="F19" s="62">
        <v>4095401</v>
      </c>
      <c r="G19" s="62">
        <v>1548749</v>
      </c>
      <c r="H19" s="62">
        <v>10296</v>
      </c>
      <c r="I19" s="62">
        <v>585963</v>
      </c>
      <c r="J19" s="62">
        <v>358720</v>
      </c>
      <c r="K19" s="62">
        <v>838853</v>
      </c>
      <c r="L19" s="62">
        <v>389051</v>
      </c>
      <c r="M19" s="62">
        <v>1158056</v>
      </c>
      <c r="N19" s="62">
        <v>696980</v>
      </c>
      <c r="O19" s="62">
        <v>1582725</v>
      </c>
      <c r="P19" s="57" t="s">
        <v>21</v>
      </c>
      <c r="Q19" s="57" t="s">
        <v>21</v>
      </c>
      <c r="R19" s="63">
        <v>4</v>
      </c>
      <c r="S19" s="59"/>
      <c r="T19" s="59"/>
      <c r="U19" s="59"/>
      <c r="V19" s="18"/>
    </row>
    <row r="20" spans="1:46" s="9" customFormat="1" ht="15.75" customHeight="1">
      <c r="A20" s="60">
        <v>5</v>
      </c>
      <c r="B20" s="64" t="s">
        <v>37</v>
      </c>
      <c r="C20" s="62">
        <v>33601363</v>
      </c>
      <c r="D20" s="62">
        <v>233816</v>
      </c>
      <c r="E20" s="62">
        <v>8134713</v>
      </c>
      <c r="F20" s="62">
        <v>11458610</v>
      </c>
      <c r="G20" s="62">
        <v>2544951</v>
      </c>
      <c r="H20" s="62">
        <v>70943</v>
      </c>
      <c r="I20" s="62">
        <v>2247205</v>
      </c>
      <c r="J20" s="62">
        <v>1583142</v>
      </c>
      <c r="K20" s="62">
        <v>1783019</v>
      </c>
      <c r="L20" s="62">
        <v>1065686</v>
      </c>
      <c r="M20" s="62">
        <v>2450480</v>
      </c>
      <c r="N20" s="62">
        <v>161849</v>
      </c>
      <c r="O20" s="62">
        <v>1866949</v>
      </c>
      <c r="P20" s="57" t="s">
        <v>21</v>
      </c>
      <c r="Q20" s="57" t="s">
        <v>21</v>
      </c>
      <c r="R20" s="63">
        <v>5</v>
      </c>
      <c r="S20" s="59"/>
      <c r="T20" s="59"/>
      <c r="U20" s="59"/>
      <c r="V20" s="18"/>
    </row>
    <row r="21" spans="1:46" s="67" customFormat="1" ht="15.75" customHeight="1">
      <c r="A21" s="60">
        <v>6</v>
      </c>
      <c r="B21" s="64" t="s">
        <v>38</v>
      </c>
      <c r="C21" s="62">
        <v>29881910</v>
      </c>
      <c r="D21" s="62">
        <v>213904</v>
      </c>
      <c r="E21" s="62">
        <v>3152305</v>
      </c>
      <c r="F21" s="62">
        <v>9639743</v>
      </c>
      <c r="G21" s="62">
        <v>2156028</v>
      </c>
      <c r="H21" s="62">
        <v>25469</v>
      </c>
      <c r="I21" s="62">
        <v>1030944</v>
      </c>
      <c r="J21" s="62">
        <v>1252572</v>
      </c>
      <c r="K21" s="62">
        <v>3208859</v>
      </c>
      <c r="L21" s="62">
        <v>827366</v>
      </c>
      <c r="M21" s="62">
        <v>4089339</v>
      </c>
      <c r="N21" s="62">
        <v>1214912</v>
      </c>
      <c r="O21" s="62">
        <v>3070469</v>
      </c>
      <c r="P21" s="57" t="s">
        <v>21</v>
      </c>
      <c r="Q21" s="57" t="s">
        <v>21</v>
      </c>
      <c r="R21" s="63">
        <v>6</v>
      </c>
      <c r="S21" s="65"/>
      <c r="T21" s="65"/>
      <c r="U21" s="65"/>
      <c r="V21" s="66"/>
    </row>
    <row r="22" spans="1:46" s="67" customFormat="1" ht="15.75" customHeight="1">
      <c r="A22" s="60">
        <v>7</v>
      </c>
      <c r="B22" s="64" t="s">
        <v>39</v>
      </c>
      <c r="C22" s="62">
        <v>16424645</v>
      </c>
      <c r="D22" s="62">
        <v>147808</v>
      </c>
      <c r="E22" s="62">
        <v>3087404</v>
      </c>
      <c r="F22" s="62">
        <v>5918035</v>
      </c>
      <c r="G22" s="62">
        <v>1190524</v>
      </c>
      <c r="H22" s="62">
        <v>62775</v>
      </c>
      <c r="I22" s="62">
        <v>845850</v>
      </c>
      <c r="J22" s="62">
        <v>800525</v>
      </c>
      <c r="K22" s="62">
        <v>1281638</v>
      </c>
      <c r="L22" s="62">
        <v>479679</v>
      </c>
      <c r="M22" s="62">
        <v>1358639</v>
      </c>
      <c r="N22" s="62">
        <v>246616</v>
      </c>
      <c r="O22" s="62">
        <v>1005152</v>
      </c>
      <c r="P22" s="57" t="s">
        <v>21</v>
      </c>
      <c r="Q22" s="57" t="s">
        <v>21</v>
      </c>
      <c r="R22" s="63">
        <v>7</v>
      </c>
      <c r="S22" s="65"/>
      <c r="T22" s="65"/>
      <c r="U22" s="65"/>
      <c r="V22" s="66"/>
    </row>
    <row r="23" spans="1:46" s="67" customFormat="1" ht="15.75" customHeight="1">
      <c r="A23" s="60">
        <v>8</v>
      </c>
      <c r="B23" s="64" t="s">
        <v>40</v>
      </c>
      <c r="C23" s="62">
        <v>23608488</v>
      </c>
      <c r="D23" s="62">
        <v>195547</v>
      </c>
      <c r="E23" s="62">
        <v>2635608</v>
      </c>
      <c r="F23" s="62">
        <v>8266110</v>
      </c>
      <c r="G23" s="62">
        <v>1780468</v>
      </c>
      <c r="H23" s="62">
        <v>9180</v>
      </c>
      <c r="I23" s="62">
        <v>1026185</v>
      </c>
      <c r="J23" s="62">
        <v>482054</v>
      </c>
      <c r="K23" s="62">
        <v>1879439</v>
      </c>
      <c r="L23" s="62">
        <v>856220</v>
      </c>
      <c r="M23" s="62">
        <v>3695091</v>
      </c>
      <c r="N23" s="62">
        <v>600549</v>
      </c>
      <c r="O23" s="62">
        <v>2182037</v>
      </c>
      <c r="P23" s="57" t="s">
        <v>21</v>
      </c>
      <c r="Q23" s="57" t="s">
        <v>21</v>
      </c>
      <c r="R23" s="63">
        <v>8</v>
      </c>
      <c r="V23" s="66"/>
    </row>
    <row r="24" spans="1:46" s="67" customFormat="1" ht="15.75" customHeight="1">
      <c r="A24" s="60">
        <v>9</v>
      </c>
      <c r="B24" s="64" t="s">
        <v>41</v>
      </c>
      <c r="C24" s="62">
        <v>20603033</v>
      </c>
      <c r="D24" s="62">
        <v>141958</v>
      </c>
      <c r="E24" s="62">
        <v>5381195</v>
      </c>
      <c r="F24" s="62">
        <v>5547914</v>
      </c>
      <c r="G24" s="62">
        <v>1482563</v>
      </c>
      <c r="H24" s="62">
        <v>18222</v>
      </c>
      <c r="I24" s="62">
        <v>1834876</v>
      </c>
      <c r="J24" s="62">
        <v>628804</v>
      </c>
      <c r="K24" s="62">
        <v>1858670</v>
      </c>
      <c r="L24" s="62">
        <v>481278</v>
      </c>
      <c r="M24" s="62">
        <v>1117822</v>
      </c>
      <c r="N24" s="62">
        <v>673182</v>
      </c>
      <c r="O24" s="62">
        <v>1436549</v>
      </c>
      <c r="P24" s="57" t="s">
        <v>21</v>
      </c>
      <c r="Q24" s="57" t="s">
        <v>21</v>
      </c>
      <c r="R24" s="63">
        <v>9</v>
      </c>
      <c r="S24" s="65"/>
      <c r="T24" s="65"/>
      <c r="U24" s="65"/>
      <c r="V24" s="66"/>
    </row>
    <row r="25" spans="1:46" s="67" customFormat="1" ht="15.75" customHeight="1">
      <c r="A25" s="60">
        <v>10</v>
      </c>
      <c r="B25" s="64" t="s">
        <v>42</v>
      </c>
      <c r="C25" s="62">
        <v>19874421</v>
      </c>
      <c r="D25" s="62">
        <v>148098</v>
      </c>
      <c r="E25" s="62">
        <v>4997104</v>
      </c>
      <c r="F25" s="62">
        <v>5622208</v>
      </c>
      <c r="G25" s="62">
        <v>1274367</v>
      </c>
      <c r="H25" s="62">
        <v>10143</v>
      </c>
      <c r="I25" s="62">
        <v>1007541</v>
      </c>
      <c r="J25" s="62">
        <v>478169</v>
      </c>
      <c r="K25" s="62">
        <v>1635212</v>
      </c>
      <c r="L25" s="62">
        <v>707029</v>
      </c>
      <c r="M25" s="62">
        <v>1500588</v>
      </c>
      <c r="N25" s="62">
        <v>636431</v>
      </c>
      <c r="O25" s="62">
        <v>1857531</v>
      </c>
      <c r="P25" s="57" t="s">
        <v>21</v>
      </c>
      <c r="Q25" s="57" t="s">
        <v>21</v>
      </c>
      <c r="R25" s="63">
        <v>10</v>
      </c>
      <c r="S25" s="65"/>
      <c r="T25" s="65"/>
      <c r="U25" s="65"/>
      <c r="V25" s="66"/>
    </row>
    <row r="26" spans="1:46" s="72" customFormat="1" ht="15.75" customHeight="1">
      <c r="A26" s="68"/>
      <c r="B26" s="69" t="s">
        <v>43</v>
      </c>
      <c r="C26" s="70">
        <v>10203119</v>
      </c>
      <c r="D26" s="70">
        <v>80309</v>
      </c>
      <c r="E26" s="70">
        <v>3159712</v>
      </c>
      <c r="F26" s="70">
        <v>2538702</v>
      </c>
      <c r="G26" s="70">
        <v>752503</v>
      </c>
      <c r="H26" s="70">
        <v>10051</v>
      </c>
      <c r="I26" s="70">
        <v>277735</v>
      </c>
      <c r="J26" s="70">
        <v>390928</v>
      </c>
      <c r="K26" s="70">
        <v>792494</v>
      </c>
      <c r="L26" s="70">
        <v>330776</v>
      </c>
      <c r="M26" s="70">
        <v>823903</v>
      </c>
      <c r="N26" s="70">
        <v>112666</v>
      </c>
      <c r="O26" s="70">
        <v>912066</v>
      </c>
      <c r="P26" s="54">
        <v>21274</v>
      </c>
      <c r="Q26" s="54" t="s">
        <v>21</v>
      </c>
      <c r="R26" s="71" t="s">
        <v>44</v>
      </c>
      <c r="V26" s="73"/>
    </row>
    <row r="27" spans="1:46" s="67" customFormat="1" ht="15.75" customHeight="1">
      <c r="A27" s="60">
        <v>11</v>
      </c>
      <c r="B27" s="64" t="s">
        <v>45</v>
      </c>
      <c r="C27" s="62">
        <v>10203119</v>
      </c>
      <c r="D27" s="62">
        <v>80309</v>
      </c>
      <c r="E27" s="62">
        <v>3159712</v>
      </c>
      <c r="F27" s="62">
        <v>2538702</v>
      </c>
      <c r="G27" s="62">
        <v>752503</v>
      </c>
      <c r="H27" s="62">
        <v>10051</v>
      </c>
      <c r="I27" s="62">
        <v>277735</v>
      </c>
      <c r="J27" s="62">
        <v>390928</v>
      </c>
      <c r="K27" s="62">
        <v>792494</v>
      </c>
      <c r="L27" s="62">
        <v>330776</v>
      </c>
      <c r="M27" s="62">
        <v>823903</v>
      </c>
      <c r="N27" s="62">
        <v>112666</v>
      </c>
      <c r="O27" s="62">
        <v>912066</v>
      </c>
      <c r="P27" s="57">
        <v>21274</v>
      </c>
      <c r="Q27" s="57" t="s">
        <v>21</v>
      </c>
      <c r="R27" s="63">
        <v>11</v>
      </c>
      <c r="S27" s="65"/>
      <c r="T27" s="65"/>
      <c r="U27" s="65"/>
      <c r="V27" s="66"/>
    </row>
    <row r="28" spans="1:46" s="72" customFormat="1" ht="15.75" customHeight="1">
      <c r="A28" s="68"/>
      <c r="B28" s="69" t="s">
        <v>46</v>
      </c>
      <c r="C28" s="74">
        <v>51638056</v>
      </c>
      <c r="D28" s="74">
        <v>284692</v>
      </c>
      <c r="E28" s="74">
        <v>26465070</v>
      </c>
      <c r="F28" s="74">
        <v>9925700</v>
      </c>
      <c r="G28" s="74">
        <v>2862039</v>
      </c>
      <c r="H28" s="74">
        <v>36213</v>
      </c>
      <c r="I28" s="74">
        <v>1093041</v>
      </c>
      <c r="J28" s="74">
        <v>613277</v>
      </c>
      <c r="K28" s="74">
        <v>3139341</v>
      </c>
      <c r="L28" s="74">
        <v>964587</v>
      </c>
      <c r="M28" s="74">
        <v>3450369</v>
      </c>
      <c r="N28" s="74">
        <v>195388</v>
      </c>
      <c r="O28" s="74">
        <v>2608339</v>
      </c>
      <c r="P28" s="54" t="s">
        <v>21</v>
      </c>
      <c r="Q28" s="54" t="s">
        <v>21</v>
      </c>
      <c r="R28" s="71" t="s">
        <v>47</v>
      </c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>
        <f t="shared" ref="AI28:AT28" si="0">SUM(S29:S31)</f>
        <v>0</v>
      </c>
      <c r="AJ28" s="75">
        <f t="shared" si="0"/>
        <v>0</v>
      </c>
      <c r="AK28" s="75">
        <f t="shared" si="0"/>
        <v>0</v>
      </c>
      <c r="AL28" s="75">
        <f t="shared" si="0"/>
        <v>0</v>
      </c>
      <c r="AM28" s="75">
        <f t="shared" si="0"/>
        <v>0</v>
      </c>
      <c r="AN28" s="75">
        <f t="shared" si="0"/>
        <v>0</v>
      </c>
      <c r="AO28" s="75">
        <f t="shared" si="0"/>
        <v>0</v>
      </c>
      <c r="AP28" s="75">
        <f t="shared" si="0"/>
        <v>0</v>
      </c>
      <c r="AQ28" s="75">
        <f t="shared" si="0"/>
        <v>0</v>
      </c>
      <c r="AR28" s="75">
        <f t="shared" si="0"/>
        <v>0</v>
      </c>
      <c r="AS28" s="75">
        <f t="shared" si="0"/>
        <v>0</v>
      </c>
      <c r="AT28" s="75">
        <f t="shared" si="0"/>
        <v>0</v>
      </c>
    </row>
    <row r="29" spans="1:46" s="67" customFormat="1" ht="15.75" customHeight="1">
      <c r="A29" s="60">
        <v>12</v>
      </c>
      <c r="B29" s="64" t="s">
        <v>48</v>
      </c>
      <c r="C29" s="62">
        <v>8710018</v>
      </c>
      <c r="D29" s="62">
        <v>93776</v>
      </c>
      <c r="E29" s="62">
        <v>2199007</v>
      </c>
      <c r="F29" s="62">
        <v>2764409</v>
      </c>
      <c r="G29" s="62">
        <v>870405</v>
      </c>
      <c r="H29" s="62">
        <v>28217</v>
      </c>
      <c r="I29" s="62">
        <v>96055</v>
      </c>
      <c r="J29" s="62">
        <v>342094</v>
      </c>
      <c r="K29" s="62">
        <v>542165</v>
      </c>
      <c r="L29" s="62">
        <v>279699</v>
      </c>
      <c r="M29" s="62">
        <v>775393</v>
      </c>
      <c r="N29" s="62">
        <v>124711</v>
      </c>
      <c r="O29" s="62">
        <v>594087</v>
      </c>
      <c r="P29" s="57" t="s">
        <v>21</v>
      </c>
      <c r="Q29" s="57" t="s">
        <v>21</v>
      </c>
      <c r="R29" s="63">
        <v>12</v>
      </c>
      <c r="S29" s="65"/>
      <c r="T29" s="65"/>
      <c r="U29" s="65"/>
      <c r="V29" s="66"/>
    </row>
    <row r="30" spans="1:46" s="67" customFormat="1" ht="15.75" customHeight="1">
      <c r="A30" s="60">
        <v>13</v>
      </c>
      <c r="B30" s="64" t="s">
        <v>49</v>
      </c>
      <c r="C30" s="62">
        <v>22847150</v>
      </c>
      <c r="D30" s="62">
        <v>70907</v>
      </c>
      <c r="E30" s="62">
        <v>18070586</v>
      </c>
      <c r="F30" s="62">
        <v>1824421</v>
      </c>
      <c r="G30" s="62">
        <v>569612</v>
      </c>
      <c r="H30" s="76" t="s">
        <v>21</v>
      </c>
      <c r="I30" s="62">
        <v>484596</v>
      </c>
      <c r="J30" s="62">
        <v>160544</v>
      </c>
      <c r="K30" s="62">
        <v>502578</v>
      </c>
      <c r="L30" s="62">
        <v>192003</v>
      </c>
      <c r="M30" s="62">
        <v>616266</v>
      </c>
      <c r="N30" s="62">
        <v>15278</v>
      </c>
      <c r="O30" s="62">
        <v>340359</v>
      </c>
      <c r="P30" s="57" t="s">
        <v>21</v>
      </c>
      <c r="Q30" s="57" t="s">
        <v>21</v>
      </c>
      <c r="R30" s="63">
        <v>13</v>
      </c>
      <c r="S30" s="65"/>
      <c r="T30" s="65"/>
      <c r="U30" s="65"/>
      <c r="V30" s="66"/>
    </row>
    <row r="31" spans="1:46" s="67" customFormat="1" ht="15.75" customHeight="1">
      <c r="A31" s="60">
        <v>14</v>
      </c>
      <c r="B31" s="64" t="s">
        <v>50</v>
      </c>
      <c r="C31" s="62">
        <v>20080888</v>
      </c>
      <c r="D31" s="62">
        <v>120009</v>
      </c>
      <c r="E31" s="62">
        <v>6195477</v>
      </c>
      <c r="F31" s="62">
        <v>5336870</v>
      </c>
      <c r="G31" s="62">
        <v>1422022</v>
      </c>
      <c r="H31" s="62">
        <v>7996</v>
      </c>
      <c r="I31" s="62">
        <v>512390</v>
      </c>
      <c r="J31" s="62">
        <v>110639</v>
      </c>
      <c r="K31" s="62">
        <v>2094598</v>
      </c>
      <c r="L31" s="62">
        <v>492885</v>
      </c>
      <c r="M31" s="62">
        <v>2058710</v>
      </c>
      <c r="N31" s="76">
        <v>55399</v>
      </c>
      <c r="O31" s="62">
        <v>1673893</v>
      </c>
      <c r="P31" s="57" t="s">
        <v>21</v>
      </c>
      <c r="Q31" s="57" t="s">
        <v>21</v>
      </c>
      <c r="R31" s="63">
        <v>14</v>
      </c>
      <c r="S31" s="65"/>
      <c r="T31" s="65"/>
      <c r="U31" s="65"/>
      <c r="V31" s="66"/>
    </row>
    <row r="32" spans="1:46" s="72" customFormat="1" ht="15.75" customHeight="1">
      <c r="A32" s="68"/>
      <c r="B32" s="69" t="s">
        <v>51</v>
      </c>
      <c r="C32" s="70">
        <v>9325518</v>
      </c>
      <c r="D32" s="70">
        <v>87333</v>
      </c>
      <c r="E32" s="70">
        <v>4373723</v>
      </c>
      <c r="F32" s="70">
        <v>1276794</v>
      </c>
      <c r="G32" s="70">
        <v>754199</v>
      </c>
      <c r="H32" s="70">
        <v>30</v>
      </c>
      <c r="I32" s="70">
        <v>530579</v>
      </c>
      <c r="J32" s="70">
        <v>219431</v>
      </c>
      <c r="K32" s="70">
        <v>520356</v>
      </c>
      <c r="L32" s="70">
        <v>304722</v>
      </c>
      <c r="M32" s="70">
        <v>1070846</v>
      </c>
      <c r="N32" s="70">
        <v>183600</v>
      </c>
      <c r="O32" s="70">
        <v>3905</v>
      </c>
      <c r="P32" s="54" t="s">
        <v>21</v>
      </c>
      <c r="Q32" s="54" t="s">
        <v>21</v>
      </c>
      <c r="R32" s="71" t="s">
        <v>52</v>
      </c>
      <c r="S32" s="75"/>
      <c r="T32" s="75"/>
      <c r="U32" s="75"/>
      <c r="V32" s="73"/>
    </row>
    <row r="33" spans="1:31" s="67" customFormat="1" ht="15.75" customHeight="1">
      <c r="A33" s="60">
        <v>15</v>
      </c>
      <c r="B33" s="64" t="s">
        <v>53</v>
      </c>
      <c r="C33" s="62">
        <v>9325518</v>
      </c>
      <c r="D33" s="62">
        <v>87333</v>
      </c>
      <c r="E33" s="62">
        <v>4373723</v>
      </c>
      <c r="F33" s="62">
        <v>1276794</v>
      </c>
      <c r="G33" s="62">
        <v>754199</v>
      </c>
      <c r="H33" s="62">
        <v>30</v>
      </c>
      <c r="I33" s="62">
        <v>530579</v>
      </c>
      <c r="J33" s="62">
        <v>219431</v>
      </c>
      <c r="K33" s="62">
        <v>520356</v>
      </c>
      <c r="L33" s="62">
        <v>304722</v>
      </c>
      <c r="M33" s="62">
        <v>1070846</v>
      </c>
      <c r="N33" s="62">
        <v>183600</v>
      </c>
      <c r="O33" s="76">
        <v>3905</v>
      </c>
      <c r="P33" s="57" t="s">
        <v>21</v>
      </c>
      <c r="Q33" s="57" t="s">
        <v>21</v>
      </c>
      <c r="R33" s="63">
        <v>15</v>
      </c>
      <c r="V33" s="66"/>
    </row>
    <row r="34" spans="1:31" s="72" customFormat="1" ht="15.75" customHeight="1">
      <c r="A34" s="68"/>
      <c r="B34" s="69" t="s">
        <v>54</v>
      </c>
      <c r="C34" s="70">
        <v>12585617</v>
      </c>
      <c r="D34" s="70">
        <v>113757</v>
      </c>
      <c r="E34" s="70">
        <v>3261079</v>
      </c>
      <c r="F34" s="70">
        <v>3483358</v>
      </c>
      <c r="G34" s="70">
        <v>1143685</v>
      </c>
      <c r="H34" s="70">
        <v>20076</v>
      </c>
      <c r="I34" s="70">
        <v>471633</v>
      </c>
      <c r="J34" s="70">
        <v>333692</v>
      </c>
      <c r="K34" s="70">
        <v>930916</v>
      </c>
      <c r="L34" s="70">
        <v>463630</v>
      </c>
      <c r="M34" s="70">
        <v>1142309</v>
      </c>
      <c r="N34" s="70">
        <v>76124</v>
      </c>
      <c r="O34" s="70">
        <v>1145358</v>
      </c>
      <c r="P34" s="54" t="s">
        <v>21</v>
      </c>
      <c r="Q34" s="54" t="s">
        <v>21</v>
      </c>
      <c r="R34" s="71" t="s">
        <v>55</v>
      </c>
      <c r="S34" s="75"/>
      <c r="T34" s="75"/>
      <c r="U34" s="75"/>
      <c r="V34" s="73"/>
    </row>
    <row r="35" spans="1:31" s="67" customFormat="1" ht="15.75" customHeight="1">
      <c r="A35" s="60">
        <v>16</v>
      </c>
      <c r="B35" s="64" t="s">
        <v>56</v>
      </c>
      <c r="C35" s="62">
        <v>12585617</v>
      </c>
      <c r="D35" s="62">
        <v>113757</v>
      </c>
      <c r="E35" s="62">
        <v>3261079</v>
      </c>
      <c r="F35" s="62">
        <v>3483358</v>
      </c>
      <c r="G35" s="62">
        <v>1143685</v>
      </c>
      <c r="H35" s="62">
        <v>20076</v>
      </c>
      <c r="I35" s="62">
        <v>471633</v>
      </c>
      <c r="J35" s="62">
        <v>333692</v>
      </c>
      <c r="K35" s="62">
        <v>930916</v>
      </c>
      <c r="L35" s="62">
        <v>463630</v>
      </c>
      <c r="M35" s="62">
        <v>1142309</v>
      </c>
      <c r="N35" s="62">
        <v>76124</v>
      </c>
      <c r="O35" s="62">
        <v>1145358</v>
      </c>
      <c r="P35" s="57" t="s">
        <v>21</v>
      </c>
      <c r="Q35" s="57" t="s">
        <v>21</v>
      </c>
      <c r="R35" s="63">
        <v>16</v>
      </c>
      <c r="S35" s="65"/>
      <c r="T35" s="65"/>
      <c r="U35" s="65"/>
      <c r="V35" s="66"/>
    </row>
    <row r="36" spans="1:31" s="72" customFormat="1" ht="15.75" customHeight="1">
      <c r="A36" s="68"/>
      <c r="B36" s="69" t="s">
        <v>57</v>
      </c>
      <c r="C36" s="74">
        <v>29556806</v>
      </c>
      <c r="D36" s="74">
        <v>240254</v>
      </c>
      <c r="E36" s="74">
        <v>6846127</v>
      </c>
      <c r="F36" s="74">
        <v>7065567</v>
      </c>
      <c r="G36" s="74">
        <v>2348271</v>
      </c>
      <c r="H36" s="74">
        <v>10123</v>
      </c>
      <c r="I36" s="74">
        <v>2846402</v>
      </c>
      <c r="J36" s="74">
        <v>779754</v>
      </c>
      <c r="K36" s="74">
        <v>1943389</v>
      </c>
      <c r="L36" s="74">
        <v>1055420</v>
      </c>
      <c r="M36" s="74">
        <v>3322240</v>
      </c>
      <c r="N36" s="74">
        <v>281272</v>
      </c>
      <c r="O36" s="74">
        <v>2817987</v>
      </c>
      <c r="P36" s="70" t="s">
        <v>21</v>
      </c>
      <c r="Q36" s="54" t="s">
        <v>21</v>
      </c>
      <c r="R36" s="71" t="s">
        <v>58</v>
      </c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</row>
    <row r="37" spans="1:31" s="67" customFormat="1" ht="15.75" customHeight="1">
      <c r="A37" s="60">
        <v>17</v>
      </c>
      <c r="B37" s="64" t="s">
        <v>59</v>
      </c>
      <c r="C37" s="62">
        <v>5946642</v>
      </c>
      <c r="D37" s="62">
        <v>53613</v>
      </c>
      <c r="E37" s="62">
        <v>1507365</v>
      </c>
      <c r="F37" s="62">
        <v>1599840</v>
      </c>
      <c r="G37" s="62">
        <v>474314</v>
      </c>
      <c r="H37" s="62">
        <v>3030</v>
      </c>
      <c r="I37" s="62">
        <v>219060</v>
      </c>
      <c r="J37" s="76">
        <v>472828</v>
      </c>
      <c r="K37" s="62">
        <v>197224</v>
      </c>
      <c r="L37" s="62">
        <v>234860</v>
      </c>
      <c r="M37" s="62">
        <v>338518</v>
      </c>
      <c r="N37" s="76">
        <v>188267</v>
      </c>
      <c r="O37" s="62">
        <v>657723</v>
      </c>
      <c r="P37" s="77" t="s">
        <v>21</v>
      </c>
      <c r="Q37" s="57" t="s">
        <v>21</v>
      </c>
      <c r="R37" s="63">
        <v>17</v>
      </c>
      <c r="S37" s="65"/>
      <c r="T37" s="65"/>
      <c r="U37" s="65"/>
      <c r="V37" s="66"/>
    </row>
    <row r="38" spans="1:31" s="67" customFormat="1" ht="15.75" customHeight="1">
      <c r="A38" s="60">
        <v>18</v>
      </c>
      <c r="B38" s="64" t="s">
        <v>60</v>
      </c>
      <c r="C38" s="62">
        <v>6854520</v>
      </c>
      <c r="D38" s="62">
        <v>73838</v>
      </c>
      <c r="E38" s="62">
        <v>1870562</v>
      </c>
      <c r="F38" s="62">
        <v>1788568</v>
      </c>
      <c r="G38" s="62">
        <v>540935</v>
      </c>
      <c r="H38" s="62">
        <v>5000</v>
      </c>
      <c r="I38" s="62">
        <v>525543</v>
      </c>
      <c r="J38" s="62">
        <v>132090</v>
      </c>
      <c r="K38" s="62">
        <v>611924</v>
      </c>
      <c r="L38" s="62">
        <v>334677</v>
      </c>
      <c r="M38" s="62">
        <v>470648</v>
      </c>
      <c r="N38" s="62">
        <v>81932</v>
      </c>
      <c r="O38" s="62">
        <v>418803</v>
      </c>
      <c r="P38" s="76" t="s">
        <v>21</v>
      </c>
      <c r="Q38" s="76" t="s">
        <v>21</v>
      </c>
      <c r="R38" s="63">
        <v>18</v>
      </c>
      <c r="S38" s="65"/>
      <c r="T38" s="65"/>
      <c r="U38" s="65"/>
      <c r="V38" s="66"/>
    </row>
    <row r="39" spans="1:31" s="67" customFormat="1" ht="15.75" customHeight="1">
      <c r="A39" s="60">
        <v>19</v>
      </c>
      <c r="B39" s="64" t="s">
        <v>61</v>
      </c>
      <c r="C39" s="62">
        <v>16755644</v>
      </c>
      <c r="D39" s="62">
        <v>112803</v>
      </c>
      <c r="E39" s="62">
        <v>3468200</v>
      </c>
      <c r="F39" s="62">
        <v>3677159</v>
      </c>
      <c r="G39" s="62">
        <v>1333022</v>
      </c>
      <c r="H39" s="62">
        <v>2093</v>
      </c>
      <c r="I39" s="62">
        <v>2101799</v>
      </c>
      <c r="J39" s="62">
        <v>174836</v>
      </c>
      <c r="K39" s="62">
        <v>1134241</v>
      </c>
      <c r="L39" s="62">
        <v>485883</v>
      </c>
      <c r="M39" s="62">
        <v>2513074</v>
      </c>
      <c r="N39" s="57">
        <v>11073</v>
      </c>
      <c r="O39" s="62">
        <v>1741461</v>
      </c>
      <c r="P39" s="76" t="s">
        <v>21</v>
      </c>
      <c r="Q39" s="76" t="s">
        <v>21</v>
      </c>
      <c r="R39" s="63">
        <v>19</v>
      </c>
      <c r="V39" s="66"/>
    </row>
    <row r="40" spans="1:31" s="72" customFormat="1" ht="15.75" customHeight="1">
      <c r="A40" s="68"/>
      <c r="B40" s="69" t="s">
        <v>62</v>
      </c>
      <c r="C40" s="70">
        <v>7557575</v>
      </c>
      <c r="D40" s="70">
        <v>80291</v>
      </c>
      <c r="E40" s="70">
        <v>1652350</v>
      </c>
      <c r="F40" s="70">
        <v>1885994</v>
      </c>
      <c r="G40" s="70">
        <v>795352</v>
      </c>
      <c r="H40" s="70">
        <v>58</v>
      </c>
      <c r="I40" s="70">
        <v>623856</v>
      </c>
      <c r="J40" s="70">
        <v>330066</v>
      </c>
      <c r="K40" s="70">
        <v>436247</v>
      </c>
      <c r="L40" s="70">
        <v>510361</v>
      </c>
      <c r="M40" s="70">
        <v>576032</v>
      </c>
      <c r="N40" s="70">
        <v>128754</v>
      </c>
      <c r="O40" s="70">
        <v>538214</v>
      </c>
      <c r="P40" s="70" t="s">
        <v>21</v>
      </c>
      <c r="Q40" s="70" t="s">
        <v>21</v>
      </c>
      <c r="R40" s="71" t="s">
        <v>63</v>
      </c>
      <c r="S40" s="75"/>
      <c r="T40" s="75"/>
      <c r="U40" s="75"/>
      <c r="V40" s="73"/>
    </row>
    <row r="41" spans="1:31" s="67" customFormat="1" ht="15.75" customHeight="1" thickBot="1">
      <c r="A41" s="78">
        <v>20</v>
      </c>
      <c r="B41" s="79" t="s">
        <v>64</v>
      </c>
      <c r="C41" s="80">
        <v>7557575</v>
      </c>
      <c r="D41" s="81">
        <v>80291</v>
      </c>
      <c r="E41" s="81">
        <v>1652350</v>
      </c>
      <c r="F41" s="81">
        <v>1885994</v>
      </c>
      <c r="G41" s="81">
        <v>795352</v>
      </c>
      <c r="H41" s="82">
        <v>58</v>
      </c>
      <c r="I41" s="81">
        <v>623856</v>
      </c>
      <c r="J41" s="81">
        <v>330066</v>
      </c>
      <c r="K41" s="81">
        <v>436247</v>
      </c>
      <c r="L41" s="81">
        <v>510361</v>
      </c>
      <c r="M41" s="81">
        <v>576032</v>
      </c>
      <c r="N41" s="81">
        <v>128754</v>
      </c>
      <c r="O41" s="81">
        <v>538214</v>
      </c>
      <c r="P41" s="82" t="s">
        <v>21</v>
      </c>
      <c r="Q41" s="82" t="s">
        <v>21</v>
      </c>
      <c r="R41" s="83">
        <v>20</v>
      </c>
      <c r="S41" s="65"/>
      <c r="T41" s="65"/>
      <c r="U41" s="65"/>
      <c r="V41" s="66"/>
    </row>
    <row r="42" spans="1:31" s="85" customFormat="1" ht="15" customHeight="1">
      <c r="A42" s="84" t="s">
        <v>65</v>
      </c>
      <c r="B42" s="84"/>
    </row>
  </sheetData>
  <mergeCells count="7">
    <mergeCell ref="A11:B11"/>
    <mergeCell ref="A4:B4"/>
    <mergeCell ref="A6:B6"/>
    <mergeCell ref="A7:B7"/>
    <mergeCell ref="A8:B8"/>
    <mergeCell ref="A9:B9"/>
    <mergeCell ref="A10:B10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8" scale="97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18-8</vt:lpstr>
      <vt:lpstr>'18-8'!Print_Area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2025-12-25T05:29:58Z</dcterms:modified>
</cp:coreProperties>
</file>